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ry Gas Analysis Results" sheetId="1" state="visible" r:id="rId2"/>
    <sheet name="Flow of the top Gas Products" sheetId="2" state="visible" r:id="rId3"/>
    <sheet name="Carbon Mole Cycle" sheetId="3" state="visible" r:id="rId4"/>
    <sheet name="Liquid Analysis Result" sheetId="4" state="visible" r:id="rId5"/>
    <sheet name="Catalyst Activation 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<sst xmlns="http://schemas.openxmlformats.org/spreadsheetml/2006/main" count="469" uniqueCount="154">
  <si>
    <t xml:space="preserve">Dry Gas Analysis Results before and after experiments</t>
  </si>
  <si>
    <t xml:space="preserve">Before Starting of Experiment</t>
  </si>
  <si>
    <t xml:space="preserve">Changing Parameter</t>
  </si>
  <si>
    <t xml:space="preserve">Pressure</t>
  </si>
  <si>
    <t xml:space="preserve">bar</t>
  </si>
  <si>
    <t xml:space="preserve">Concentration / Product Column</t>
  </si>
  <si>
    <t xml:space="preserve">H2O (%)</t>
  </si>
  <si>
    <t xml:space="preserve">H2 (%)</t>
  </si>
  <si>
    <t xml:space="preserve">CO (%)</t>
  </si>
  <si>
    <t xml:space="preserve">CO2 (%)</t>
  </si>
  <si>
    <t xml:space="preserve">CH4 (%)</t>
  </si>
  <si>
    <t xml:space="preserve">O2 (%)</t>
  </si>
  <si>
    <t xml:space="preserve">Rest (%)</t>
  </si>
  <si>
    <t xml:space="preserve">Washing Column</t>
  </si>
  <si>
    <t xml:space="preserve">49.6</t>
  </si>
  <si>
    <t xml:space="preserve">49.7</t>
  </si>
  <si>
    <t xml:space="preserve">Reactor Column</t>
  </si>
  <si>
    <t xml:space="preserve">0.01</t>
  </si>
  <si>
    <t xml:space="preserve">0.1</t>
  </si>
  <si>
    <t xml:space="preserve">1.8</t>
  </si>
  <si>
    <t xml:space="preserve">Rectification Column</t>
  </si>
  <si>
    <t xml:space="preserve">21.04</t>
  </si>
  <si>
    <t xml:space="preserve">78.8</t>
  </si>
  <si>
    <t xml:space="preserve">Experiment 1</t>
  </si>
  <si>
    <t xml:space="preserve">34.8</t>
  </si>
  <si>
    <t xml:space="preserve">65.2</t>
  </si>
  <si>
    <t xml:space="preserve">83.72</t>
  </si>
  <si>
    <t xml:space="preserve">1.5</t>
  </si>
  <si>
    <t xml:space="preserve">8.0</t>
  </si>
  <si>
    <t xml:space="preserve">12.2</t>
  </si>
  <si>
    <t xml:space="preserve">77.04</t>
  </si>
  <si>
    <t xml:space="preserve">1.4</t>
  </si>
  <si>
    <t xml:space="preserve">13.4</t>
  </si>
  <si>
    <t xml:space="preserve">7.6</t>
  </si>
  <si>
    <t xml:space="preserve">0.5</t>
  </si>
  <si>
    <t xml:space="preserve">Experiment 2</t>
  </si>
  <si>
    <t xml:space="preserve">0.95</t>
  </si>
  <si>
    <t xml:space="preserve">0.3</t>
  </si>
  <si>
    <t xml:space="preserve">32.6</t>
  </si>
  <si>
    <t xml:space="preserve">67.8</t>
  </si>
  <si>
    <t xml:space="preserve">85.30</t>
  </si>
  <si>
    <t xml:space="preserve">1.2</t>
  </si>
  <si>
    <t xml:space="preserve">7.5</t>
  </si>
  <si>
    <t xml:space="preserve">4.88</t>
  </si>
  <si>
    <t xml:space="preserve">72.8</t>
  </si>
  <si>
    <t xml:space="preserve">16.9</t>
  </si>
  <si>
    <t xml:space="preserve">0.9</t>
  </si>
  <si>
    <t xml:space="preserve">Experiment 3</t>
  </si>
  <si>
    <t xml:space="preserve">0.63</t>
  </si>
  <si>
    <t xml:space="preserve">28.6</t>
  </si>
  <si>
    <t xml:space="preserve">71.5</t>
  </si>
  <si>
    <t xml:space="preserve">84.55</t>
  </si>
  <si>
    <t xml:space="preserve">6.6</t>
  </si>
  <si>
    <t xml:space="preserve">62.97</t>
  </si>
  <si>
    <t xml:space="preserve">25.2</t>
  </si>
  <si>
    <t xml:space="preserve">9.2</t>
  </si>
  <si>
    <t xml:space="preserve">Feed Gas flow in the system (ln/min)</t>
  </si>
  <si>
    <t xml:space="preserve">Flow Column / Experiments</t>
  </si>
  <si>
    <t xml:space="preserve">Washing Column Flow (ln/min) CO2+CH4</t>
  </si>
  <si>
    <t xml:space="preserve">Reactor Flow (ln/min) H2</t>
  </si>
  <si>
    <t xml:space="preserve">Rectification Column Flow (ln/min)</t>
  </si>
  <si>
    <t xml:space="preserve">Before Experiments</t>
  </si>
  <si>
    <t xml:space="preserve">Flow of the exhaust gas from the system (l/min)</t>
  </si>
  <si>
    <t xml:space="preserve">Washing Column Flow (l/min)</t>
  </si>
  <si>
    <t xml:space="preserve">Reactor Flow (l/min)</t>
  </si>
  <si>
    <t xml:space="preserve">Rectification Column Flow (l/min)</t>
  </si>
  <si>
    <t xml:space="preserve">Flow of the exhaust gas from the system (ln/min)</t>
  </si>
  <si>
    <t xml:space="preserve">Temperature</t>
  </si>
  <si>
    <t xml:space="preserve">° C</t>
  </si>
  <si>
    <t xml:space="preserve">Temperature in Kelvin</t>
  </si>
  <si>
    <t xml:space="preserve">K</t>
  </si>
  <si>
    <t xml:space="preserve">Hight of Freiberg from see level</t>
  </si>
  <si>
    <t xml:space="preserve">m</t>
  </si>
  <si>
    <t xml:space="preserve">Pressure in Freiberg</t>
  </si>
  <si>
    <t xml:space="preserve">Washing Column Flow (ln/min)</t>
  </si>
  <si>
    <t xml:space="preserve">Reactor Flow (ln/min)</t>
  </si>
  <si>
    <t xml:space="preserve">Mass Balance of the system</t>
  </si>
  <si>
    <t xml:space="preserve">Inlet gas flow = Outlet gas flow</t>
  </si>
  <si>
    <t xml:space="preserve">Experiments</t>
  </si>
  <si>
    <t xml:space="preserve">Inlet Gas Flow (ln/min)</t>
  </si>
  <si>
    <t xml:space="preserve">Outlet Gas Flow (ln/min)</t>
  </si>
  <si>
    <t xml:space="preserve">Reactor Column and Rectification column</t>
  </si>
  <si>
    <t xml:space="preserve">Outlet Gas Flow  of reactor column (ln/min)</t>
  </si>
  <si>
    <t xml:space="preserve">Outlet Gas Flow  of rectification column (ln/min)</t>
  </si>
  <si>
    <t xml:space="preserve">Total outlet flow from rector and reactification column (ln/min)</t>
  </si>
  <si>
    <t xml:space="preserve">Absorption of CO2 in the tripropylamin in washing column</t>
  </si>
  <si>
    <t xml:space="preserve">CO2 Concentartion (wt%)</t>
  </si>
  <si>
    <t xml:space="preserve">CO2 in gas flow (ln/min)</t>
  </si>
  <si>
    <t xml:space="preserve">CO2 abosrbed in liquid (ln/min)</t>
  </si>
  <si>
    <t xml:space="preserve">Reactification Column</t>
  </si>
  <si>
    <t xml:space="preserve">Total CO2 in the Gas</t>
  </si>
  <si>
    <t xml:space="preserve">13.6</t>
  </si>
  <si>
    <t xml:space="preserve">Inlet</t>
  </si>
  <si>
    <t xml:space="preserve">CO2 flow</t>
  </si>
  <si>
    <t xml:space="preserve">ln/min</t>
  </si>
  <si>
    <t xml:space="preserve">g/min</t>
  </si>
  <si>
    <t xml:space="preserve">moler mass of C</t>
  </si>
  <si>
    <t xml:space="preserve">g/mol</t>
  </si>
  <si>
    <t xml:space="preserve">moler flow of carbon</t>
  </si>
  <si>
    <t xml:space="preserve">mol/min</t>
  </si>
  <si>
    <t xml:space="preserve">Outlet Exp 1</t>
  </si>
  <si>
    <t xml:space="preserve">Total moler flow of C in CO2 flow</t>
  </si>
  <si>
    <t xml:space="preserve">CO flow</t>
  </si>
  <si>
    <t xml:space="preserve">CO</t>
  </si>
  <si>
    <t xml:space="preserve">ln</t>
  </si>
  <si>
    <t xml:space="preserve">CO in g</t>
  </si>
  <si>
    <t xml:space="preserve">g</t>
  </si>
  <si>
    <t xml:space="preserve">Total moler flow of C in exhaust flow from exp 1</t>
  </si>
  <si>
    <t xml:space="preserve">WC</t>
  </si>
  <si>
    <t xml:space="preserve">concentration</t>
  </si>
  <si>
    <t xml:space="preserve">RC</t>
  </si>
  <si>
    <t xml:space="preserve">0.015</t>
  </si>
  <si>
    <t xml:space="preserve">RtC</t>
  </si>
  <si>
    <t xml:space="preserve">0.014</t>
  </si>
  <si>
    <t xml:space="preserve">Total moler flow of C in CO flow</t>
  </si>
  <si>
    <t xml:space="preserve">Outlet Exp 2</t>
  </si>
  <si>
    <t xml:space="preserve">Total moleer flow of C in exhaust flow from exp 2</t>
  </si>
  <si>
    <t xml:space="preserve">Outlet Exp 3</t>
  </si>
  <si>
    <t xml:space="preserve">Total moler flow of C in exhaust flow from exp 3</t>
  </si>
  <si>
    <t xml:space="preserve">Sample</t>
  </si>
  <si>
    <t xml:space="preserve">MeOH (mol %)</t>
  </si>
  <si>
    <t xml:space="preserve">MeOH (mass %)</t>
  </si>
  <si>
    <t xml:space="preserve">A1</t>
  </si>
  <si>
    <t xml:space="preserve">A2</t>
  </si>
  <si>
    <t xml:space="preserve">A3</t>
  </si>
  <si>
    <t xml:space="preserve">B1</t>
  </si>
  <si>
    <t xml:space="preserve">B2</t>
  </si>
  <si>
    <t xml:space="preserve">B3</t>
  </si>
  <si>
    <t xml:space="preserve">MeOH (mol Frac)</t>
  </si>
  <si>
    <t xml:space="preserve">MeOH (mass Frac)</t>
  </si>
  <si>
    <t xml:space="preserve">Molar volume of CO2</t>
  </si>
  <si>
    <t xml:space="preserve">ln/mol</t>
  </si>
  <si>
    <t xml:space="preserve">Mass Flow </t>
  </si>
  <si>
    <t xml:space="preserve">kg/h</t>
  </si>
  <si>
    <t xml:space="preserve">MeOH density</t>
  </si>
  <si>
    <t xml:space="preserve">kg/m3</t>
  </si>
  <si>
    <t xml:space="preserve">MeoOH molecular weight</t>
  </si>
  <si>
    <t xml:space="preserve">kg/mol</t>
  </si>
  <si>
    <t xml:space="preserve">Exp 1</t>
  </si>
  <si>
    <t xml:space="preserve">Exp 2</t>
  </si>
  <si>
    <t xml:space="preserve">Exp 3</t>
  </si>
  <si>
    <t xml:space="preserve">mass flow of MeOH (kg/h)</t>
  </si>
  <si>
    <t xml:space="preserve">moler flow of MeOH (mol/h)</t>
  </si>
  <si>
    <t xml:space="preserve">moler flow of MeOH (mol/min)</t>
  </si>
  <si>
    <t xml:space="preserve">CO2 inlet (ln/min)</t>
  </si>
  <si>
    <t xml:space="preserve">CO2 outlet (ln/min)</t>
  </si>
  <si>
    <t xml:space="preserve">CO2 inlet (mol/min)</t>
  </si>
  <si>
    <t xml:space="preserve">CO2 outlet (mol/min)</t>
  </si>
  <si>
    <t xml:space="preserve">MeOH out (mol/min)</t>
  </si>
  <si>
    <t xml:space="preserve">Conversion</t>
  </si>
  <si>
    <t xml:space="preserve">MeOH Yield</t>
  </si>
  <si>
    <t xml:space="preserve">MeOH Selectivity</t>
  </si>
  <si>
    <t xml:space="preserve">Time</t>
  </si>
  <si>
    <t xml:space="preserve">Temperature (°C)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</si>
</sst>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0"/>
    <numFmt numFmtId="167" formatCode="DD/\ MMM"/>
    <numFmt numFmtId="168" formatCode="MMM\ YY"/>
    <numFmt numFmtId="169" formatCode="0.0000"/>
    <numFmt numFmtId="170" formatCode="0.00000"/>
    <numFmt numFmtId="171" formatCode="0.000"/>
    <numFmt numFmtId="172" formatCode="0.00E+00"/>
    <numFmt numFmtId="173" formatCode="General"/>
    <numFmt numFmtId="174" formatCode="HH:MM:SS\ AM/PM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3F3F76"/>
      <name val="Arial"/>
      <family val="0"/>
      <charset val="1"/>
    </font>
    <font>
      <b val="true"/>
      <sz val="11"/>
      <color rgb="FF3F3F3F"/>
      <name val="Arial"/>
      <family val="0"/>
      <charset val="1"/>
    </font>
    <font>
      <sz val="11"/>
      <color rgb="FF006100"/>
      <name val="Calibri"/>
      <family val="0"/>
      <charset val="1"/>
    </font>
    <font>
      <b val="true"/>
      <u val="single"/>
      <sz val="11"/>
      <color rgb="FF000000"/>
      <name val="Arial"/>
      <family val="0"/>
      <charset val="1"/>
    </font>
    <font>
      <b val="true"/>
      <sz val="11"/>
      <color rgb="FFFA7D00"/>
      <name val="Calibri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4B084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4B084"/>
      </patternFill>
    </fill>
    <fill>
      <patternFill patternType="solid">
        <fgColor rgb="FFF2F2F2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5B9BD5"/>
        <bgColor rgb="FF969696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 diagonalUp="false" diagonalDown="false"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9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4B084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9.63"/>
    <col collapsed="false" customWidth="true" hidden="false" outlineLevel="0" max="3" min="3" style="0" width="7.63"/>
    <col collapsed="false" customWidth="true" hidden="false" outlineLevel="0" max="4" min="4" style="0" width="8"/>
    <col collapsed="false" customWidth="true" hidden="false" outlineLevel="0" max="7" min="5" style="0" width="7.63"/>
    <col collapsed="false" customWidth="true" hidden="false" outlineLevel="0" max="8" min="8" style="0" width="8"/>
    <col collapsed="false" customWidth="true" hidden="false" outlineLevel="0" max="11" min="9" style="0" width="7.63"/>
    <col collapsed="false" customWidth="true" hidden="false" outlineLevel="0" max="26" min="12" style="0" width="8.63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true" outlineLevel="0" collapsed="false">
      <c r="D2" s="2"/>
      <c r="H2" s="3"/>
    </row>
    <row r="3" customFormat="false" ht="15" hidden="false" customHeight="true" outlineLevel="0" collapsed="false">
      <c r="A3" s="4" t="s">
        <v>1</v>
      </c>
      <c r="D3" s="2"/>
      <c r="H3" s="3"/>
    </row>
    <row r="4" customFormat="false" ht="15" hidden="false" customHeight="true" outlineLevel="0" collapsed="false">
      <c r="D4" s="2"/>
      <c r="H4" s="3"/>
    </row>
    <row r="5" customFormat="false" ht="15" hidden="false" customHeight="true" outlineLevel="0" collapsed="false">
      <c r="A5" s="5" t="s">
        <v>2</v>
      </c>
      <c r="B5" s="6" t="s">
        <v>3</v>
      </c>
      <c r="D5" s="2"/>
      <c r="H5" s="3"/>
    </row>
    <row r="6" customFormat="false" ht="15" hidden="false" customHeight="true" outlineLevel="0" collapsed="false">
      <c r="A6" s="6" t="s">
        <v>3</v>
      </c>
      <c r="B6" s="7" t="n">
        <v>20</v>
      </c>
      <c r="C6" s="6" t="s">
        <v>4</v>
      </c>
      <c r="D6" s="2"/>
      <c r="H6" s="3"/>
    </row>
    <row r="7" customFormat="false" ht="30.75" hidden="false" customHeight="true" outlineLevel="0" collapsed="false">
      <c r="D7" s="2"/>
      <c r="H7" s="3"/>
      <c r="K7" s="3"/>
    </row>
    <row r="8" customFormat="false" ht="30" hidden="false" customHeight="true" outlineLevel="0" collapsed="false">
      <c r="A8" s="8" t="s">
        <v>5</v>
      </c>
      <c r="B8" s="9" t="s">
        <v>6</v>
      </c>
      <c r="C8" s="9" t="s">
        <v>7</v>
      </c>
      <c r="D8" s="10" t="s">
        <v>8</v>
      </c>
      <c r="E8" s="9" t="s">
        <v>9</v>
      </c>
      <c r="F8" s="9" t="s">
        <v>10</v>
      </c>
      <c r="G8" s="9" t="s">
        <v>11</v>
      </c>
      <c r="H8" s="11" t="s">
        <v>12</v>
      </c>
    </row>
    <row r="9" customFormat="false" ht="15" hidden="false" customHeight="true" outlineLevel="0" collapsed="false">
      <c r="A9" s="12" t="s">
        <v>13</v>
      </c>
      <c r="B9" s="13" t="n">
        <v>0</v>
      </c>
      <c r="C9" s="14" t="n">
        <v>0</v>
      </c>
      <c r="D9" s="15" t="n">
        <v>0</v>
      </c>
      <c r="E9" s="14" t="s">
        <v>14</v>
      </c>
      <c r="F9" s="14" t="s">
        <v>15</v>
      </c>
      <c r="G9" s="14" t="n">
        <v>0</v>
      </c>
      <c r="H9" s="14" t="n">
        <v>0</v>
      </c>
    </row>
    <row r="10" customFormat="false" ht="15" hidden="false" customHeight="true" outlineLevel="0" collapsed="false">
      <c r="A10" s="12" t="s">
        <v>16</v>
      </c>
      <c r="B10" s="16" t="n">
        <v>0</v>
      </c>
      <c r="C10" s="17" t="n">
        <v>98</v>
      </c>
      <c r="D10" s="18" t="s">
        <v>17</v>
      </c>
      <c r="E10" s="17" t="n">
        <v>0</v>
      </c>
      <c r="F10" s="17" t="s">
        <v>17</v>
      </c>
      <c r="G10" s="17" t="s">
        <v>18</v>
      </c>
      <c r="H10" s="18" t="s">
        <v>19</v>
      </c>
    </row>
    <row r="11" customFormat="false" ht="15" hidden="false" customHeight="true" outlineLevel="0" collapsed="false">
      <c r="A11" s="19" t="s">
        <v>20</v>
      </c>
      <c r="B11" s="16" t="n">
        <v>0</v>
      </c>
      <c r="C11" s="17" t="n">
        <v>0</v>
      </c>
      <c r="D11" s="20" t="n">
        <v>0</v>
      </c>
      <c r="E11" s="17" t="n">
        <v>0</v>
      </c>
      <c r="F11" s="17" t="n">
        <v>0</v>
      </c>
      <c r="G11" s="18" t="s">
        <v>21</v>
      </c>
      <c r="H11" s="17" t="s">
        <v>22</v>
      </c>
    </row>
    <row r="12" customFormat="false" ht="15" hidden="false" customHeight="true" outlineLevel="0" collapsed="false">
      <c r="D12" s="2"/>
      <c r="H12" s="3"/>
    </row>
    <row r="13" customFormat="false" ht="15" hidden="false" customHeight="true" outlineLevel="0" collapsed="false">
      <c r="A13" s="4"/>
      <c r="D13" s="2"/>
      <c r="H13" s="3"/>
    </row>
    <row r="14" customFormat="false" ht="15" hidden="false" customHeight="true" outlineLevel="0" collapsed="false">
      <c r="A14" s="4" t="s">
        <v>23</v>
      </c>
      <c r="D14" s="2"/>
      <c r="H14" s="3"/>
    </row>
    <row r="15" customFormat="false" ht="15" hidden="false" customHeight="true" outlineLevel="0" collapsed="false">
      <c r="D15" s="2"/>
      <c r="H15" s="3"/>
    </row>
    <row r="16" customFormat="false" ht="15" hidden="false" customHeight="true" outlineLevel="0" collapsed="false">
      <c r="A16" s="6" t="s">
        <v>2</v>
      </c>
      <c r="B16" s="6" t="s">
        <v>3</v>
      </c>
      <c r="C16" s="6"/>
      <c r="D16" s="2"/>
      <c r="H16" s="3"/>
    </row>
    <row r="17" customFormat="false" ht="15" hidden="false" customHeight="true" outlineLevel="0" collapsed="false">
      <c r="A17" s="6" t="s">
        <v>3</v>
      </c>
      <c r="B17" s="7" t="n">
        <v>20</v>
      </c>
      <c r="C17" s="6" t="s">
        <v>4</v>
      </c>
      <c r="D17" s="2"/>
      <c r="H17" s="3"/>
    </row>
    <row r="18" customFormat="false" ht="15" hidden="false" customHeight="true" outlineLevel="0" collapsed="false">
      <c r="D18" s="2"/>
      <c r="H18" s="3"/>
    </row>
    <row r="19" customFormat="false" ht="30" hidden="false" customHeight="true" outlineLevel="0" collapsed="false">
      <c r="A19" s="8" t="s">
        <v>5</v>
      </c>
      <c r="B19" s="9" t="s">
        <v>6</v>
      </c>
      <c r="C19" s="9" t="s">
        <v>7</v>
      </c>
      <c r="D19" s="10" t="s">
        <v>8</v>
      </c>
      <c r="E19" s="9" t="s">
        <v>9</v>
      </c>
      <c r="F19" s="9" t="s">
        <v>10</v>
      </c>
      <c r="G19" s="9" t="s">
        <v>11</v>
      </c>
      <c r="H19" s="11" t="s">
        <v>12</v>
      </c>
    </row>
    <row r="20" customFormat="false" ht="15" hidden="false" customHeight="true" outlineLevel="0" collapsed="false">
      <c r="A20" s="12" t="s">
        <v>13</v>
      </c>
      <c r="B20" s="13" t="n">
        <v>0</v>
      </c>
      <c r="C20" s="14" t="n">
        <v>0</v>
      </c>
      <c r="D20" s="15" t="n">
        <v>0</v>
      </c>
      <c r="E20" s="14" t="s">
        <v>24</v>
      </c>
      <c r="F20" s="14" t="s">
        <v>25</v>
      </c>
      <c r="G20" s="14" t="s">
        <v>18</v>
      </c>
      <c r="H20" s="14" t="n">
        <v>0</v>
      </c>
    </row>
    <row r="21" customFormat="false" ht="15.75" hidden="false" customHeight="true" outlineLevel="0" collapsed="false">
      <c r="A21" s="12" t="s">
        <v>16</v>
      </c>
      <c r="B21" s="16" t="n">
        <v>0</v>
      </c>
      <c r="C21" s="17" t="s">
        <v>26</v>
      </c>
      <c r="D21" s="18" t="s">
        <v>27</v>
      </c>
      <c r="E21" s="17" t="s">
        <v>28</v>
      </c>
      <c r="F21" s="17" t="n">
        <v>0</v>
      </c>
      <c r="G21" s="17" t="n">
        <v>0</v>
      </c>
      <c r="H21" s="18" t="s">
        <v>29</v>
      </c>
    </row>
    <row r="22" customFormat="false" ht="15.75" hidden="false" customHeight="true" outlineLevel="0" collapsed="false">
      <c r="A22" s="19" t="s">
        <v>20</v>
      </c>
      <c r="B22" s="16" t="n">
        <v>0</v>
      </c>
      <c r="C22" s="17" t="s">
        <v>30</v>
      </c>
      <c r="D22" s="21" t="s">
        <v>31</v>
      </c>
      <c r="E22" s="18" t="s">
        <v>32</v>
      </c>
      <c r="F22" s="17" t="s">
        <v>33</v>
      </c>
      <c r="G22" s="17" t="s">
        <v>18</v>
      </c>
      <c r="H22" s="17" t="s">
        <v>34</v>
      </c>
    </row>
    <row r="23" customFormat="false" ht="15.75" hidden="false" customHeight="true" outlineLevel="0" collapsed="false">
      <c r="D23" s="2"/>
      <c r="H23" s="3"/>
    </row>
    <row r="24" customFormat="false" ht="15.75" hidden="false" customHeight="true" outlineLevel="0" collapsed="false">
      <c r="D24" s="2"/>
      <c r="H24" s="3"/>
    </row>
    <row r="25" customFormat="false" ht="15.75" hidden="false" customHeight="true" outlineLevel="0" collapsed="false">
      <c r="A25" s="4" t="s">
        <v>35</v>
      </c>
      <c r="D25" s="2"/>
      <c r="H25" s="3"/>
    </row>
    <row r="26" customFormat="false" ht="15.75" hidden="false" customHeight="true" outlineLevel="0" collapsed="false">
      <c r="D26" s="2"/>
      <c r="H26" s="3"/>
    </row>
    <row r="27" customFormat="false" ht="15.75" hidden="false" customHeight="true" outlineLevel="0" collapsed="false">
      <c r="A27" s="6" t="s">
        <v>2</v>
      </c>
      <c r="B27" s="6" t="s">
        <v>3</v>
      </c>
      <c r="C27" s="6"/>
      <c r="D27" s="2"/>
      <c r="H27" s="3"/>
    </row>
    <row r="28" customFormat="false" ht="15.75" hidden="false" customHeight="true" outlineLevel="0" collapsed="false">
      <c r="A28" s="6" t="s">
        <v>3</v>
      </c>
      <c r="B28" s="7" t="n">
        <v>30</v>
      </c>
      <c r="C28" s="6" t="s">
        <v>4</v>
      </c>
      <c r="D28" s="2"/>
      <c r="H28" s="3"/>
    </row>
    <row r="29" customFormat="false" ht="15.75" hidden="false" customHeight="true" outlineLevel="0" collapsed="false">
      <c r="D29" s="2"/>
      <c r="H29" s="3"/>
    </row>
    <row r="30" customFormat="false" ht="14.25" hidden="false" customHeight="true" outlineLevel="0" collapsed="false">
      <c r="A30" s="8" t="s">
        <v>5</v>
      </c>
      <c r="B30" s="9" t="s">
        <v>6</v>
      </c>
      <c r="C30" s="9" t="s">
        <v>7</v>
      </c>
      <c r="D30" s="10" t="s">
        <v>8</v>
      </c>
      <c r="E30" s="9" t="s">
        <v>9</v>
      </c>
      <c r="F30" s="9" t="s">
        <v>10</v>
      </c>
      <c r="G30" s="9" t="s">
        <v>11</v>
      </c>
      <c r="H30" s="11" t="s">
        <v>12</v>
      </c>
    </row>
    <row r="31" customFormat="false" ht="15.75" hidden="false" customHeight="true" outlineLevel="0" collapsed="false">
      <c r="A31" s="12" t="s">
        <v>13</v>
      </c>
      <c r="B31" s="13" t="n">
        <v>0</v>
      </c>
      <c r="C31" s="14" t="s">
        <v>36</v>
      </c>
      <c r="D31" s="22" t="s">
        <v>37</v>
      </c>
      <c r="E31" s="14" t="s">
        <v>38</v>
      </c>
      <c r="F31" s="14" t="s">
        <v>39</v>
      </c>
      <c r="G31" s="14" t="s">
        <v>18</v>
      </c>
      <c r="H31" s="14" t="n">
        <v>0</v>
      </c>
    </row>
    <row r="32" customFormat="false" ht="15.75" hidden="false" customHeight="true" outlineLevel="0" collapsed="false">
      <c r="A32" s="12" t="s">
        <v>16</v>
      </c>
      <c r="B32" s="16" t="n">
        <v>0</v>
      </c>
      <c r="C32" s="17" t="s">
        <v>40</v>
      </c>
      <c r="D32" s="18" t="s">
        <v>41</v>
      </c>
      <c r="E32" s="17" t="s">
        <v>42</v>
      </c>
      <c r="F32" s="23" t="s">
        <v>43</v>
      </c>
      <c r="G32" s="17" t="s">
        <v>18</v>
      </c>
      <c r="H32" s="18" t="s">
        <v>41</v>
      </c>
    </row>
    <row r="33" customFormat="false" ht="15.75" hidden="false" customHeight="true" outlineLevel="0" collapsed="false">
      <c r="A33" s="19" t="s">
        <v>20</v>
      </c>
      <c r="B33" s="16" t="n">
        <v>0</v>
      </c>
      <c r="C33" s="17" t="s">
        <v>44</v>
      </c>
      <c r="D33" s="21" t="s">
        <v>31</v>
      </c>
      <c r="E33" s="18" t="s">
        <v>45</v>
      </c>
      <c r="F33" s="17" t="s">
        <v>33</v>
      </c>
      <c r="G33" s="17" t="s">
        <v>37</v>
      </c>
      <c r="H33" s="17" t="s">
        <v>46</v>
      </c>
    </row>
    <row r="34" customFormat="false" ht="15.75" hidden="false" customHeight="true" outlineLevel="0" collapsed="false">
      <c r="D34" s="2"/>
      <c r="H34" s="3"/>
    </row>
    <row r="35" customFormat="false" ht="15.75" hidden="false" customHeight="true" outlineLevel="0" collapsed="false">
      <c r="D35" s="2"/>
      <c r="H35" s="3"/>
    </row>
    <row r="36" customFormat="false" ht="15.75" hidden="false" customHeight="true" outlineLevel="0" collapsed="false">
      <c r="A36" s="4" t="s">
        <v>47</v>
      </c>
      <c r="D36" s="2"/>
      <c r="H36" s="3"/>
    </row>
    <row r="37" customFormat="false" ht="15.75" hidden="false" customHeight="true" outlineLevel="0" collapsed="false">
      <c r="D37" s="2"/>
      <c r="H37" s="3"/>
    </row>
    <row r="38" customFormat="false" ht="15.75" hidden="false" customHeight="true" outlineLevel="0" collapsed="false">
      <c r="A38" s="6" t="s">
        <v>2</v>
      </c>
      <c r="B38" s="6" t="s">
        <v>3</v>
      </c>
      <c r="C38" s="6"/>
      <c r="D38" s="2"/>
      <c r="H38" s="3"/>
    </row>
    <row r="39" customFormat="false" ht="15.75" hidden="false" customHeight="true" outlineLevel="0" collapsed="false">
      <c r="A39" s="6" t="s">
        <v>3</v>
      </c>
      <c r="B39" s="7" t="n">
        <v>40</v>
      </c>
      <c r="C39" s="6" t="s">
        <v>4</v>
      </c>
      <c r="D39" s="2"/>
      <c r="H39" s="3"/>
    </row>
    <row r="40" customFormat="false" ht="15.75" hidden="false" customHeight="true" outlineLevel="0" collapsed="false">
      <c r="B40" s="3"/>
      <c r="D40" s="2"/>
      <c r="H40" s="3"/>
    </row>
    <row r="41" customFormat="false" ht="14.25" hidden="false" customHeight="true" outlineLevel="0" collapsed="false">
      <c r="A41" s="8" t="s">
        <v>5</v>
      </c>
      <c r="B41" s="9" t="s">
        <v>6</v>
      </c>
      <c r="C41" s="9" t="s">
        <v>7</v>
      </c>
      <c r="D41" s="10" t="s">
        <v>8</v>
      </c>
      <c r="E41" s="9" t="s">
        <v>9</v>
      </c>
      <c r="F41" s="9" t="s">
        <v>10</v>
      </c>
      <c r="G41" s="9" t="s">
        <v>11</v>
      </c>
      <c r="H41" s="11" t="s">
        <v>12</v>
      </c>
    </row>
    <row r="42" customFormat="false" ht="15.75" hidden="false" customHeight="true" outlineLevel="0" collapsed="false">
      <c r="A42" s="12" t="s">
        <v>13</v>
      </c>
      <c r="B42" s="13" t="n">
        <v>0</v>
      </c>
      <c r="C42" s="14" t="s">
        <v>48</v>
      </c>
      <c r="D42" s="15" t="n">
        <v>0</v>
      </c>
      <c r="E42" s="14" t="s">
        <v>49</v>
      </c>
      <c r="F42" s="24" t="s">
        <v>50</v>
      </c>
      <c r="G42" s="14" t="s">
        <v>18</v>
      </c>
      <c r="H42" s="14" t="s">
        <v>34</v>
      </c>
    </row>
    <row r="43" customFormat="false" ht="15.75" hidden="false" customHeight="true" outlineLevel="0" collapsed="false">
      <c r="A43" s="12" t="s">
        <v>16</v>
      </c>
      <c r="B43" s="16" t="n">
        <v>0</v>
      </c>
      <c r="C43" s="17" t="s">
        <v>51</v>
      </c>
      <c r="D43" s="18" t="s">
        <v>41</v>
      </c>
      <c r="E43" s="17" t="s">
        <v>33</v>
      </c>
      <c r="F43" s="17" t="s">
        <v>52</v>
      </c>
      <c r="G43" s="17" t="s">
        <v>18</v>
      </c>
      <c r="H43" s="18" t="s">
        <v>18</v>
      </c>
    </row>
    <row r="44" customFormat="false" ht="15.75" hidden="false" customHeight="true" outlineLevel="0" collapsed="false">
      <c r="A44" s="19" t="s">
        <v>20</v>
      </c>
      <c r="B44" s="16" t="n">
        <v>0</v>
      </c>
      <c r="C44" s="17" t="s">
        <v>53</v>
      </c>
      <c r="D44" s="21" t="s">
        <v>27</v>
      </c>
      <c r="E44" s="18" t="s">
        <v>54</v>
      </c>
      <c r="F44" s="17" t="s">
        <v>55</v>
      </c>
      <c r="G44" s="17" t="s">
        <v>18</v>
      </c>
      <c r="H44" s="17" t="s">
        <v>34</v>
      </c>
    </row>
    <row r="45" customFormat="false" ht="15.75" hidden="false" customHeight="true" outlineLevel="0" collapsed="false">
      <c r="D45" s="2"/>
      <c r="H45" s="3"/>
    </row>
    <row r="46" customFormat="false" ht="15.75" hidden="false" customHeight="true" outlineLevel="0" collapsed="false">
      <c r="D46" s="2"/>
      <c r="H46" s="3"/>
    </row>
    <row r="47" customFormat="false" ht="15.75" hidden="false" customHeight="true" outlineLevel="0" collapsed="false">
      <c r="D47" s="2"/>
      <c r="H47" s="3"/>
    </row>
    <row r="48" customFormat="false" ht="15.75" hidden="false" customHeight="true" outlineLevel="0" collapsed="false">
      <c r="A48" s="3"/>
      <c r="B48" s="3"/>
      <c r="D48" s="2"/>
      <c r="H48" s="3"/>
    </row>
    <row r="49" customFormat="false" ht="15.75" hidden="false" customHeight="true" outlineLevel="0" collapsed="false">
      <c r="A49" s="25"/>
      <c r="B49" s="3"/>
      <c r="D49" s="2"/>
      <c r="H49" s="3"/>
    </row>
    <row r="50" customFormat="false" ht="15.75" hidden="false" customHeight="true" outlineLevel="0" collapsed="false">
      <c r="A50" s="25"/>
      <c r="B50" s="3"/>
      <c r="D50" s="2"/>
      <c r="H50" s="3"/>
    </row>
    <row r="51" customFormat="false" ht="15.75" hidden="false" customHeight="true" outlineLevel="0" collapsed="false">
      <c r="A51" s="25"/>
      <c r="B51" s="3"/>
      <c r="D51" s="2"/>
      <c r="H51" s="3"/>
    </row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6.63"/>
    <col collapsed="false" customWidth="true" hidden="false" outlineLevel="0" max="2" min="2" style="0" width="11.5"/>
    <col collapsed="false" customWidth="true" hidden="false" outlineLevel="0" max="3" min="3" style="0" width="10.62"/>
    <col collapsed="false" customWidth="true" hidden="false" outlineLevel="0" max="4" min="4" style="0" width="12.88"/>
    <col collapsed="false" customWidth="true" hidden="false" outlineLevel="0" max="5" min="5" style="0" width="11.5"/>
    <col collapsed="false" customWidth="true" hidden="false" outlineLevel="0" max="6" min="6" style="0" width="7.63"/>
    <col collapsed="false" customWidth="true" hidden="false" outlineLevel="0" max="7" min="7" style="0" width="12.75"/>
    <col collapsed="false" customWidth="true" hidden="false" outlineLevel="0" max="8" min="8" style="0" width="9.75"/>
    <col collapsed="false" customWidth="true" hidden="false" outlineLevel="0" max="10" min="10" style="0" width="7.63"/>
    <col collapsed="false" customWidth="true" hidden="false" outlineLevel="0" max="11" min="11" style="0" width="10.75"/>
    <col collapsed="false" customWidth="true" hidden="false" outlineLevel="0" max="12" min="12" style="0" width="9.75"/>
    <col collapsed="false" customWidth="true" hidden="false" outlineLevel="0" max="13" min="13" style="0" width="7.63"/>
    <col collapsed="false" customWidth="true" hidden="false" outlineLevel="0" max="14" min="14" style="0" width="18.13"/>
    <col collapsed="false" customWidth="true" hidden="false" outlineLevel="0" max="15" min="15" style="0" width="16.38"/>
    <col collapsed="false" customWidth="true" hidden="false" outlineLevel="0" max="18" min="16" style="0" width="11.13"/>
    <col collapsed="false" customWidth="true" hidden="false" outlineLevel="0" max="26" min="19" style="0" width="8.63"/>
  </cols>
  <sheetData>
    <row r="1" customFormat="false" ht="15" hidden="false" customHeight="true" outlineLevel="0" collapsed="false">
      <c r="A1" s="1" t="s">
        <v>56</v>
      </c>
      <c r="B1" s="1"/>
      <c r="C1" s="1"/>
      <c r="D1" s="1"/>
    </row>
    <row r="2" customFormat="false" ht="15" hidden="false" customHeight="true" outlineLevel="0" collapsed="false">
      <c r="A2" s="4"/>
    </row>
    <row r="3" customFormat="false" ht="60" hidden="false" customHeight="true" outlineLevel="0" collapsed="false">
      <c r="A3" s="8" t="s">
        <v>57</v>
      </c>
      <c r="B3" s="26" t="s">
        <v>58</v>
      </c>
      <c r="C3" s="26" t="s">
        <v>59</v>
      </c>
      <c r="D3" s="27" t="s">
        <v>60</v>
      </c>
    </row>
    <row r="4" customFormat="false" ht="15" hidden="false" customHeight="true" outlineLevel="0" collapsed="false">
      <c r="A4" s="12" t="s">
        <v>61</v>
      </c>
      <c r="B4" s="13" t="n">
        <v>2</v>
      </c>
      <c r="C4" s="14" t="n">
        <v>4</v>
      </c>
      <c r="D4" s="14" t="n">
        <v>0</v>
      </c>
    </row>
    <row r="5" customFormat="false" ht="15" hidden="false" customHeight="true" outlineLevel="0" collapsed="false">
      <c r="A5" s="12" t="s">
        <v>23</v>
      </c>
      <c r="B5" s="16" t="n">
        <v>2</v>
      </c>
      <c r="C5" s="17" t="n">
        <v>4</v>
      </c>
      <c r="D5" s="17" t="n">
        <v>0</v>
      </c>
      <c r="F5" s="3" t="n">
        <f aca="false">B13*(B25/1.0325)*(273.15/B22)</f>
        <v>2.00851234426813</v>
      </c>
    </row>
    <row r="6" customFormat="false" ht="15" hidden="false" customHeight="true" outlineLevel="0" collapsed="false">
      <c r="A6" s="12" t="s">
        <v>35</v>
      </c>
      <c r="B6" s="16" t="n">
        <v>2</v>
      </c>
      <c r="C6" s="17" t="n">
        <v>4</v>
      </c>
      <c r="D6" s="17" t="n">
        <v>0</v>
      </c>
    </row>
    <row r="7" customFormat="false" ht="15" hidden="false" customHeight="true" outlineLevel="0" collapsed="false">
      <c r="A7" s="19" t="s">
        <v>47</v>
      </c>
      <c r="B7" s="16" t="n">
        <v>2</v>
      </c>
      <c r="C7" s="17" t="n">
        <v>4</v>
      </c>
      <c r="D7" s="17" t="n">
        <v>0</v>
      </c>
    </row>
    <row r="8" customFormat="false" ht="15" hidden="false" customHeight="true" outlineLevel="0" collapsed="false">
      <c r="A8" s="3"/>
      <c r="B8" s="25"/>
      <c r="C8" s="25"/>
      <c r="D8" s="25"/>
    </row>
    <row r="9" customFormat="false" ht="14.25" hidden="false" customHeight="true" outlineLevel="0" collapsed="false"/>
    <row r="10" customFormat="false" ht="15" hidden="false" customHeight="true" outlineLevel="0" collapsed="false">
      <c r="A10" s="1" t="s">
        <v>62</v>
      </c>
      <c r="B10" s="1"/>
      <c r="C10" s="1"/>
      <c r="D10" s="1"/>
    </row>
    <row r="11" customFormat="false" ht="14.25" hidden="false" customHeight="true" outlineLevel="0" collapsed="false"/>
    <row r="12" customFormat="false" ht="44.25" hidden="false" customHeight="true" outlineLevel="0" collapsed="false">
      <c r="A12" s="8" t="s">
        <v>57</v>
      </c>
      <c r="B12" s="26" t="s">
        <v>63</v>
      </c>
      <c r="C12" s="26" t="s">
        <v>64</v>
      </c>
      <c r="D12" s="27" t="s">
        <v>65</v>
      </c>
    </row>
    <row r="13" customFormat="false" ht="15" hidden="false" customHeight="true" outlineLevel="0" collapsed="false">
      <c r="A13" s="12" t="s">
        <v>61</v>
      </c>
      <c r="B13" s="13" t="n">
        <v>2.35</v>
      </c>
      <c r="C13" s="14" t="n">
        <v>4.5</v>
      </c>
      <c r="D13" s="14" t="n">
        <v>0</v>
      </c>
    </row>
    <row r="14" customFormat="false" ht="15" hidden="false" customHeight="true" outlineLevel="0" collapsed="false">
      <c r="A14" s="12" t="s">
        <v>23</v>
      </c>
      <c r="B14" s="16" t="n">
        <v>1.5</v>
      </c>
      <c r="C14" s="17" t="n">
        <v>4.3</v>
      </c>
      <c r="D14" s="17" t="n">
        <v>0.6</v>
      </c>
    </row>
    <row r="15" customFormat="false" ht="15" hidden="false" customHeight="true" outlineLevel="0" collapsed="false">
      <c r="A15" s="12" t="s">
        <v>35</v>
      </c>
      <c r="B15" s="16" t="n">
        <v>1.4</v>
      </c>
      <c r="C15" s="17" t="n">
        <v>4.2</v>
      </c>
      <c r="D15" s="17" t="n">
        <v>0.42</v>
      </c>
    </row>
    <row r="16" customFormat="false" ht="15" hidden="false" customHeight="true" outlineLevel="0" collapsed="false">
      <c r="A16" s="19" t="s">
        <v>47</v>
      </c>
      <c r="B16" s="16" t="n">
        <v>1.3</v>
      </c>
      <c r="C16" s="17" t="n">
        <v>3.8</v>
      </c>
      <c r="D16" s="17" t="n">
        <v>0.75</v>
      </c>
    </row>
    <row r="17" customFormat="false" ht="15" hidden="false" customHeight="true" outlineLevel="0" collapsed="false">
      <c r="A17" s="3"/>
      <c r="B17" s="3"/>
      <c r="C17" s="3"/>
      <c r="D17" s="3"/>
    </row>
    <row r="18" customFormat="false" ht="14.25" hidden="false" customHeight="true" outlineLevel="0" collapsed="false"/>
    <row r="19" customFormat="false" ht="15" hidden="false" customHeight="true" outlineLevel="0" collapsed="false">
      <c r="A19" s="1" t="s">
        <v>66</v>
      </c>
      <c r="B19" s="1"/>
      <c r="C19" s="1"/>
      <c r="D19" s="1"/>
    </row>
    <row r="20" customFormat="false" ht="15" hidden="false" customHeight="true" outlineLevel="0" collapsed="false">
      <c r="A20" s="28"/>
      <c r="B20" s="28"/>
      <c r="C20" s="28"/>
      <c r="D20" s="28"/>
    </row>
    <row r="21" customFormat="false" ht="15.75" hidden="false" customHeight="true" outlineLevel="0" collapsed="false">
      <c r="A21" s="3" t="s">
        <v>67</v>
      </c>
      <c r="B21" s="3" t="n">
        <v>24</v>
      </c>
      <c r="C21" s="3" t="s">
        <v>68</v>
      </c>
      <c r="D21" s="3"/>
    </row>
    <row r="22" customFormat="false" ht="15.75" hidden="false" customHeight="true" outlineLevel="0" collapsed="false">
      <c r="A22" s="3" t="s">
        <v>69</v>
      </c>
      <c r="B22" s="3" t="n">
        <f aca="false">273.15+B21</f>
        <v>297.15</v>
      </c>
      <c r="C22" s="3" t="s">
        <v>70</v>
      </c>
      <c r="D22" s="3"/>
    </row>
    <row r="23" customFormat="false" ht="15.75" hidden="false" customHeight="true" outlineLevel="0" collapsed="false">
      <c r="A23" s="3" t="s">
        <v>3</v>
      </c>
      <c r="B23" s="25" t="n">
        <v>1.0176</v>
      </c>
      <c r="C23" s="3" t="s">
        <v>4</v>
      </c>
      <c r="D23" s="3"/>
    </row>
    <row r="24" customFormat="false" ht="15.75" hidden="false" customHeight="true" outlineLevel="0" collapsed="false">
      <c r="A24" s="3" t="s">
        <v>71</v>
      </c>
      <c r="B24" s="3" t="n">
        <v>426</v>
      </c>
      <c r="C24" s="3" t="s">
        <v>72</v>
      </c>
      <c r="D24" s="3"/>
    </row>
    <row r="25" customFormat="false" ht="15.75" hidden="false" customHeight="true" outlineLevel="0" collapsed="false">
      <c r="A25" s="3" t="s">
        <v>73</v>
      </c>
      <c r="B25" s="25" t="n">
        <v>0.96</v>
      </c>
      <c r="C25" s="3" t="s">
        <v>4</v>
      </c>
      <c r="D25" s="3"/>
    </row>
    <row r="26" customFormat="false" ht="15.75" hidden="false" customHeight="true" outlineLevel="0" collapsed="false">
      <c r="A26" s="3"/>
      <c r="B26" s="3"/>
      <c r="C26" s="3"/>
      <c r="D26" s="3"/>
    </row>
    <row r="27" customFormat="false" ht="46.5" hidden="false" customHeight="true" outlineLevel="0" collapsed="false">
      <c r="A27" s="8" t="s">
        <v>57</v>
      </c>
      <c r="B27" s="26" t="s">
        <v>74</v>
      </c>
      <c r="C27" s="26" t="s">
        <v>75</v>
      </c>
      <c r="D27" s="27" t="s">
        <v>60</v>
      </c>
    </row>
    <row r="28" customFormat="false" ht="15.75" hidden="false" customHeight="true" outlineLevel="0" collapsed="false">
      <c r="A28" s="12" t="s">
        <v>61</v>
      </c>
      <c r="B28" s="29" t="n">
        <f aca="false">B13*$B$25/1.0325*273.15/$B$22</f>
        <v>2.00851234426813</v>
      </c>
      <c r="C28" s="29" t="n">
        <f aca="false">C13*$B$25/1.0325*273.15/$B$22</f>
        <v>3.84608746774747</v>
      </c>
      <c r="D28" s="13" t="n">
        <v>0</v>
      </c>
    </row>
    <row r="29" customFormat="false" ht="15.75" hidden="false" customHeight="true" outlineLevel="0" collapsed="false">
      <c r="A29" s="12" t="s">
        <v>23</v>
      </c>
      <c r="B29" s="29" t="n">
        <f aca="false">B14*$B$25/1.0325*273.15/$B$22</f>
        <v>1.28202915591582</v>
      </c>
      <c r="C29" s="29" t="n">
        <f aca="false">C14*$B$25/1.0325*273.15/$B$22</f>
        <v>3.6751502469587</v>
      </c>
      <c r="D29" s="29" t="n">
        <f aca="false">D14*$B$25/1.0325*273.15/$B$22</f>
        <v>0.51281166236633</v>
      </c>
    </row>
    <row r="30" customFormat="false" ht="15.75" hidden="false" customHeight="true" outlineLevel="0" collapsed="false">
      <c r="A30" s="12" t="s">
        <v>35</v>
      </c>
      <c r="B30" s="29" t="n">
        <f aca="false">B15*$B$25/1.0325*273.15/$B$22</f>
        <v>1.19656054552144</v>
      </c>
      <c r="C30" s="29" t="n">
        <f aca="false">C15*$B$25/1.0325*273.15/$B$22</f>
        <v>3.58968163656431</v>
      </c>
      <c r="D30" s="29" t="n">
        <f aca="false">D15*$B$25/1.0325*273.15/$B$22</f>
        <v>0.358968163656431</v>
      </c>
    </row>
    <row r="31" customFormat="false" ht="15.75" hidden="false" customHeight="true" outlineLevel="0" collapsed="false">
      <c r="A31" s="19" t="s">
        <v>47</v>
      </c>
      <c r="B31" s="29" t="n">
        <f aca="false">B16*$B$25/1.0325*273.15/$B$22</f>
        <v>1.11109193512705</v>
      </c>
      <c r="C31" s="29" t="n">
        <f aca="false">C16*$B$25/1.0325*273.15/$B$22</f>
        <v>3.24780719498676</v>
      </c>
      <c r="D31" s="29" t="n">
        <f aca="false">D16*$B$25/1.0325*273.15/$B$22</f>
        <v>0.641014577957912</v>
      </c>
    </row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5.75" hidden="false" customHeight="true" outlineLevel="0" collapsed="false">
      <c r="A34" s="1" t="s">
        <v>76</v>
      </c>
      <c r="B34" s="1"/>
      <c r="C34" s="1"/>
      <c r="D34" s="1"/>
    </row>
    <row r="35" customFormat="false" ht="14.25" hidden="false" customHeight="true" outlineLevel="0" collapsed="false"/>
    <row r="36" customFormat="false" ht="15.75" hidden="false" customHeight="true" outlineLevel="0" collapsed="false">
      <c r="A36" s="30" t="s">
        <v>77</v>
      </c>
      <c r="B36" s="30"/>
      <c r="C36" s="30"/>
      <c r="D36" s="30"/>
    </row>
    <row r="37" customFormat="false" ht="14.25" hidden="false" customHeight="true" outlineLevel="0" collapsed="false"/>
    <row r="38" customFormat="false" ht="15.75" hidden="false" customHeight="true" outlineLevel="0" collapsed="false">
      <c r="A38" s="4" t="s">
        <v>13</v>
      </c>
    </row>
    <row r="39" customFormat="false" ht="14.25" hidden="false" customHeight="true" outlineLevel="0" collapsed="false"/>
    <row r="40" customFormat="false" ht="43.5" hidden="false" customHeight="true" outlineLevel="0" collapsed="false">
      <c r="A40" s="31" t="s">
        <v>78</v>
      </c>
      <c r="B40" s="26" t="s">
        <v>79</v>
      </c>
      <c r="C40" s="32" t="s">
        <v>80</v>
      </c>
    </row>
    <row r="41" customFormat="false" ht="15.75" hidden="false" customHeight="true" outlineLevel="0" collapsed="false">
      <c r="A41" s="12" t="s">
        <v>61</v>
      </c>
      <c r="B41" s="33" t="n">
        <v>2</v>
      </c>
      <c r="C41" s="34" t="n">
        <f aca="false">B28</f>
        <v>2.00851234426813</v>
      </c>
    </row>
    <row r="42" customFormat="false" ht="15.75" hidden="false" customHeight="true" outlineLevel="0" collapsed="false">
      <c r="A42" s="12" t="s">
        <v>23</v>
      </c>
      <c r="B42" s="33" t="n">
        <v>2</v>
      </c>
      <c r="C42" s="34" t="n">
        <f aca="false">B29</f>
        <v>1.28202915591582</v>
      </c>
      <c r="J42" s="3"/>
      <c r="K42" s="3"/>
    </row>
    <row r="43" customFormat="false" ht="15.75" hidden="false" customHeight="true" outlineLevel="0" collapsed="false">
      <c r="A43" s="12" t="s">
        <v>35</v>
      </c>
      <c r="B43" s="33" t="n">
        <v>2</v>
      </c>
      <c r="C43" s="34" t="n">
        <f aca="false">B30</f>
        <v>1.19656054552144</v>
      </c>
      <c r="I43" s="3"/>
      <c r="J43" s="25"/>
      <c r="K43" s="3"/>
    </row>
    <row r="44" customFormat="false" ht="15.75" hidden="false" customHeight="true" outlineLevel="0" collapsed="false">
      <c r="A44" s="19" t="s">
        <v>47</v>
      </c>
      <c r="B44" s="33" t="n">
        <v>2</v>
      </c>
      <c r="C44" s="34" t="n">
        <f aca="false">B31</f>
        <v>1.11109193512705</v>
      </c>
      <c r="I44" s="3"/>
      <c r="J44" s="2"/>
      <c r="K44" s="3"/>
    </row>
    <row r="45" customFormat="false" ht="15.75" hidden="false" customHeight="true" outlineLevel="0" collapsed="false">
      <c r="I45" s="3"/>
      <c r="J45" s="2"/>
      <c r="K45" s="3"/>
    </row>
    <row r="46" customFormat="false" ht="15.75" hidden="false" customHeight="true" outlineLevel="0" collapsed="false">
      <c r="H46" s="3"/>
      <c r="I46" s="3"/>
      <c r="J46" s="2"/>
      <c r="K46" s="3"/>
      <c r="L46" s="3"/>
    </row>
    <row r="47" customFormat="false" ht="15.75" hidden="false" customHeight="true" outlineLevel="0" collapsed="false">
      <c r="A47" s="4" t="s">
        <v>81</v>
      </c>
      <c r="H47" s="3"/>
      <c r="I47" s="3"/>
      <c r="J47" s="2"/>
      <c r="K47" s="3"/>
      <c r="L47" s="3"/>
    </row>
    <row r="48" customFormat="false" ht="15" hidden="false" customHeight="true" outlineLevel="0" collapsed="false">
      <c r="H48" s="3"/>
      <c r="I48" s="3"/>
      <c r="J48" s="3"/>
      <c r="K48" s="3"/>
      <c r="L48" s="3"/>
    </row>
    <row r="49" customFormat="false" ht="99" hidden="false" customHeight="true" outlineLevel="0" collapsed="false">
      <c r="A49" s="9" t="s">
        <v>78</v>
      </c>
      <c r="B49" s="26" t="s">
        <v>79</v>
      </c>
      <c r="C49" s="26" t="s">
        <v>82</v>
      </c>
      <c r="D49" s="26" t="s">
        <v>83</v>
      </c>
      <c r="E49" s="27" t="s">
        <v>84</v>
      </c>
    </row>
    <row r="50" customFormat="false" ht="15.75" hidden="false" customHeight="true" outlineLevel="0" collapsed="false">
      <c r="A50" s="35" t="s">
        <v>61</v>
      </c>
      <c r="B50" s="33" t="n">
        <v>4</v>
      </c>
      <c r="C50" s="36" t="n">
        <f aca="false">C28</f>
        <v>3.84608746774747</v>
      </c>
      <c r="D50" s="37" t="n">
        <v>0</v>
      </c>
      <c r="E50" s="34" t="n">
        <f aca="false">C50+D50</f>
        <v>3.84608746774747</v>
      </c>
    </row>
    <row r="51" customFormat="false" ht="15.75" hidden="false" customHeight="true" outlineLevel="0" collapsed="false">
      <c r="A51" s="12" t="s">
        <v>23</v>
      </c>
      <c r="B51" s="33" t="n">
        <v>4</v>
      </c>
      <c r="C51" s="36" t="n">
        <f aca="false">C29</f>
        <v>3.6751502469587</v>
      </c>
      <c r="D51" s="38" t="n">
        <f aca="false">D29</f>
        <v>0.51281166236633</v>
      </c>
      <c r="E51" s="34" t="n">
        <f aca="false">C51+D51</f>
        <v>4.18796190932503</v>
      </c>
    </row>
    <row r="52" customFormat="false" ht="15.75" hidden="false" customHeight="true" outlineLevel="0" collapsed="false">
      <c r="A52" s="12" t="s">
        <v>35</v>
      </c>
      <c r="B52" s="33" t="n">
        <v>4</v>
      </c>
      <c r="C52" s="36" t="n">
        <f aca="false">C30</f>
        <v>3.58968163656431</v>
      </c>
      <c r="D52" s="38" t="n">
        <f aca="false">D30</f>
        <v>0.358968163656431</v>
      </c>
      <c r="E52" s="34" t="n">
        <f aca="false">C52+D52</f>
        <v>3.94864980022074</v>
      </c>
      <c r="N52" s="3"/>
      <c r="O52" s="3"/>
      <c r="P52" s="3"/>
      <c r="Q52" s="3"/>
      <c r="R52" s="3"/>
    </row>
    <row r="53" customFormat="false" ht="15.75" hidden="false" customHeight="true" outlineLevel="0" collapsed="false">
      <c r="A53" s="19" t="s">
        <v>47</v>
      </c>
      <c r="B53" s="33" t="n">
        <v>4</v>
      </c>
      <c r="C53" s="36" t="n">
        <f aca="false">C31</f>
        <v>3.24780719498676</v>
      </c>
      <c r="D53" s="38" t="n">
        <f aca="false">D31</f>
        <v>0.641014577957912</v>
      </c>
      <c r="E53" s="34" t="n">
        <f aca="false">C53+D53</f>
        <v>3.88882177294467</v>
      </c>
      <c r="N53" s="39"/>
      <c r="O53" s="3"/>
      <c r="P53" s="3"/>
      <c r="Q53" s="3"/>
      <c r="R53" s="3"/>
    </row>
    <row r="54" customFormat="false" ht="15.75" hidden="false" customHeight="true" outlineLevel="0" collapsed="false">
      <c r="A54" s="3"/>
      <c r="B54" s="3"/>
      <c r="N54" s="39"/>
      <c r="O54" s="3"/>
      <c r="P54" s="3"/>
      <c r="Q54" s="3"/>
      <c r="R54" s="3"/>
    </row>
    <row r="55" customFormat="false" ht="15.75" hidden="false" customHeight="true" outlineLevel="0" collapsed="false">
      <c r="A55" s="3"/>
      <c r="B55" s="3"/>
      <c r="N55" s="39"/>
      <c r="O55" s="3"/>
      <c r="P55" s="3"/>
      <c r="Q55" s="3"/>
      <c r="R55" s="3"/>
    </row>
    <row r="56" customFormat="false" ht="15.75" hidden="false" customHeight="true" outlineLevel="0" collapsed="false">
      <c r="A56" s="1" t="s">
        <v>85</v>
      </c>
      <c r="B56" s="1"/>
      <c r="C56" s="1"/>
      <c r="D56" s="1"/>
      <c r="E56" s="1"/>
      <c r="F56" s="1"/>
      <c r="G56" s="1"/>
      <c r="H56" s="1"/>
      <c r="I56" s="1"/>
      <c r="N56" s="3"/>
      <c r="O56" s="3"/>
      <c r="P56" s="3"/>
      <c r="Q56" s="3"/>
      <c r="R56" s="3"/>
    </row>
    <row r="57" customFormat="false" ht="15.75" hidden="false" customHeight="true" outlineLevel="0" collapsed="false">
      <c r="N57" s="3"/>
      <c r="O57" s="3"/>
      <c r="P57" s="3"/>
      <c r="Q57" s="3"/>
      <c r="R57" s="3"/>
    </row>
    <row r="58" customFormat="false" ht="16.5" hidden="false" customHeight="true" outlineLevel="0" collapsed="false">
      <c r="A58" s="40" t="s">
        <v>78</v>
      </c>
      <c r="B58" s="41" t="s">
        <v>86</v>
      </c>
      <c r="C58" s="41"/>
      <c r="D58" s="41"/>
      <c r="E58" s="27" t="s">
        <v>87</v>
      </c>
      <c r="F58" s="27"/>
      <c r="G58" s="27"/>
      <c r="H58" s="27"/>
      <c r="I58" s="42" t="s">
        <v>88</v>
      </c>
      <c r="J58" s="43"/>
      <c r="K58" s="43"/>
      <c r="L58" s="43"/>
      <c r="N58" s="3"/>
      <c r="O58" s="3"/>
      <c r="P58" s="3"/>
      <c r="Q58" s="3"/>
      <c r="R58" s="3"/>
    </row>
    <row r="59" customFormat="false" ht="30.75" hidden="false" customHeight="true" outlineLevel="0" collapsed="false">
      <c r="A59" s="40"/>
      <c r="B59" s="27" t="s">
        <v>13</v>
      </c>
      <c r="C59" s="42" t="s">
        <v>16</v>
      </c>
      <c r="D59" s="42" t="s">
        <v>89</v>
      </c>
      <c r="E59" s="44" t="s">
        <v>13</v>
      </c>
      <c r="F59" s="44" t="s">
        <v>16</v>
      </c>
      <c r="G59" s="45" t="s">
        <v>89</v>
      </c>
      <c r="H59" s="46" t="s">
        <v>90</v>
      </c>
      <c r="I59" s="42"/>
      <c r="J59" s="39"/>
      <c r="K59" s="39"/>
      <c r="L59" s="47"/>
      <c r="N59" s="3"/>
      <c r="O59" s="3"/>
      <c r="P59" s="3"/>
      <c r="Q59" s="3"/>
      <c r="R59" s="3"/>
    </row>
    <row r="60" customFormat="false" ht="15.75" hidden="false" customHeight="true" outlineLevel="0" collapsed="false">
      <c r="A60" s="12" t="s">
        <v>61</v>
      </c>
      <c r="B60" s="48" t="n">
        <v>49.6</v>
      </c>
      <c r="C60" s="37" t="n">
        <v>0</v>
      </c>
      <c r="D60" s="37" t="n">
        <v>0</v>
      </c>
      <c r="E60" s="49" t="n">
        <f aca="false">B60*C41/100</f>
        <v>0.99622212275699</v>
      </c>
      <c r="F60" s="49" t="n">
        <f aca="false">C60*C50/100</f>
        <v>0</v>
      </c>
      <c r="G60" s="37" t="n">
        <f aca="false">D60*D50/100</f>
        <v>0</v>
      </c>
      <c r="H60" s="49" t="n">
        <f aca="false">E60+F60+G60</f>
        <v>0.99622212275699</v>
      </c>
      <c r="I60" s="34" t="n">
        <f aca="false">1-E60</f>
        <v>0.00377787724300949</v>
      </c>
      <c r="N60" s="3"/>
      <c r="O60" s="39"/>
      <c r="P60" s="39"/>
      <c r="Q60" s="3"/>
      <c r="R60" s="3"/>
    </row>
    <row r="61" customFormat="false" ht="15.75" hidden="false" customHeight="true" outlineLevel="0" collapsed="false">
      <c r="A61" s="12" t="s">
        <v>23</v>
      </c>
      <c r="B61" s="16" t="n">
        <v>34.8</v>
      </c>
      <c r="C61" s="17" t="n">
        <v>8</v>
      </c>
      <c r="D61" s="18" t="s">
        <v>91</v>
      </c>
      <c r="E61" s="38" t="n">
        <f aca="false">B61*C42/100</f>
        <v>0.446146146258707</v>
      </c>
      <c r="F61" s="38" t="n">
        <f aca="false">C61*C51/100</f>
        <v>0.294012019756696</v>
      </c>
      <c r="G61" s="38" t="n">
        <f aca="false">D61*D51/100</f>
        <v>0.0697423860818209</v>
      </c>
      <c r="H61" s="38" t="n">
        <f aca="false">E61+F61+G61</f>
        <v>0.809900552097224</v>
      </c>
      <c r="I61" s="34" t="n">
        <f aca="false">1-E61</f>
        <v>0.553853853741293</v>
      </c>
      <c r="N61" s="3"/>
      <c r="O61" s="3"/>
      <c r="P61" s="3"/>
      <c r="Q61" s="3"/>
      <c r="R61" s="3"/>
    </row>
    <row r="62" customFormat="false" ht="15.75" hidden="false" customHeight="true" outlineLevel="0" collapsed="false">
      <c r="A62" s="12" t="s">
        <v>35</v>
      </c>
      <c r="B62" s="16" t="n">
        <v>32.6</v>
      </c>
      <c r="C62" s="17" t="n">
        <v>7.5</v>
      </c>
      <c r="D62" s="18" t="s">
        <v>45</v>
      </c>
      <c r="E62" s="38" t="n">
        <f aca="false">B62*C43/100</f>
        <v>0.390078737839988</v>
      </c>
      <c r="F62" s="38" t="n">
        <f aca="false">C62*C52/100</f>
        <v>0.269226122742323</v>
      </c>
      <c r="G62" s="38" t="n">
        <f aca="false">D62*D52/100</f>
        <v>0.0606656196579368</v>
      </c>
      <c r="H62" s="38" t="n">
        <f aca="false">E62+F62+G62</f>
        <v>0.719970480240248</v>
      </c>
      <c r="I62" s="34" t="n">
        <f aca="false">1-E62</f>
        <v>0.609921262160012</v>
      </c>
      <c r="N62" s="3"/>
      <c r="O62" s="3"/>
      <c r="P62" s="3"/>
      <c r="Q62" s="3"/>
      <c r="R62" s="3"/>
    </row>
    <row r="63" customFormat="false" ht="15.75" hidden="false" customHeight="true" outlineLevel="0" collapsed="false">
      <c r="A63" s="19" t="s">
        <v>47</v>
      </c>
      <c r="B63" s="16" t="n">
        <v>28.6</v>
      </c>
      <c r="C63" s="17" t="n">
        <v>7.6</v>
      </c>
      <c r="D63" s="18" t="s">
        <v>54</v>
      </c>
      <c r="E63" s="38" t="n">
        <f aca="false">B63*C44/100</f>
        <v>0.317772293446336</v>
      </c>
      <c r="F63" s="38" t="n">
        <f aca="false">C63*C53/100</f>
        <v>0.246833346818993</v>
      </c>
      <c r="G63" s="38" t="n">
        <f aca="false">D63*D53/100</f>
        <v>0.161535673645394</v>
      </c>
      <c r="H63" s="38" t="n">
        <f aca="false">E63+F63+G63</f>
        <v>0.726141313910723</v>
      </c>
      <c r="I63" s="34" t="n">
        <f aca="false">1-E63</f>
        <v>0.682227706553664</v>
      </c>
      <c r="N63" s="3"/>
      <c r="O63" s="3"/>
      <c r="P63" s="3"/>
      <c r="Q63" s="3"/>
      <c r="R63" s="3"/>
    </row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0">
    <mergeCell ref="A1:D1"/>
    <mergeCell ref="A10:D10"/>
    <mergeCell ref="A19:D19"/>
    <mergeCell ref="A34:D34"/>
    <mergeCell ref="A36:D36"/>
    <mergeCell ref="A56:I56"/>
    <mergeCell ref="A58:A59"/>
    <mergeCell ref="B58:D58"/>
    <mergeCell ref="E58:H58"/>
    <mergeCell ref="I58:I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7.88"/>
    <col collapsed="false" customWidth="true" hidden="false" outlineLevel="0" max="2" min="2" style="0" width="7.63"/>
    <col collapsed="false" customWidth="true" hidden="false" outlineLevel="0" max="3" min="3" style="0" width="17.25"/>
    <col collapsed="false" customWidth="true" hidden="false" outlineLevel="0" max="4" min="4" style="0" width="7.63"/>
    <col collapsed="false" customWidth="true" hidden="false" outlineLevel="0" max="5" min="5" style="0" width="13.38"/>
    <col collapsed="false" customWidth="true" hidden="false" outlineLevel="0" max="8" min="6" style="0" width="7.63"/>
    <col collapsed="false" customWidth="true" hidden="false" outlineLevel="0" max="9" min="9" style="0" width="17.25"/>
    <col collapsed="false" customWidth="true" hidden="false" outlineLevel="0" max="23" min="10" style="0" width="7.63"/>
    <col collapsed="false" customWidth="true" hidden="false" outlineLevel="0" max="26" min="24" style="0" width="8.63"/>
  </cols>
  <sheetData>
    <row r="1" customFormat="false" ht="14.25" hidden="false" customHeight="true" outlineLevel="0" collapsed="false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customFormat="false" ht="15" hidden="false" customHeight="true" outlineLevel="0" collapsed="false">
      <c r="A2" s="51" t="s">
        <v>92</v>
      </c>
      <c r="B2" s="51"/>
      <c r="C2" s="51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customFormat="false" ht="14.25" hidden="false" customHeight="true" outlineLevel="0" collapsed="false">
      <c r="A3" s="50"/>
      <c r="B3" s="50"/>
      <c r="C3" s="50"/>
      <c r="D3" s="50"/>
      <c r="G3" s="50"/>
      <c r="H3" s="50"/>
      <c r="I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customFormat="false" ht="15" hidden="false" customHeight="true" outlineLevel="0" collapsed="false">
      <c r="A4" s="52" t="s">
        <v>93</v>
      </c>
      <c r="B4" s="53" t="n">
        <v>1</v>
      </c>
      <c r="C4" s="54" t="s">
        <v>94</v>
      </c>
      <c r="D4" s="50"/>
      <c r="E4" s="50"/>
      <c r="G4" s="50"/>
      <c r="H4" s="50"/>
      <c r="I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customFormat="false" ht="15" hidden="false" customHeight="true" outlineLevel="0" collapsed="false">
      <c r="A5" s="55"/>
      <c r="B5" s="50" t="n">
        <v>1.84</v>
      </c>
      <c r="C5" s="56" t="s">
        <v>95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customFormat="false" ht="15" hidden="false" customHeight="true" outlineLevel="0" collapsed="false">
      <c r="A6" s="55" t="s">
        <v>96</v>
      </c>
      <c r="B6" s="50" t="n">
        <v>12.01</v>
      </c>
      <c r="C6" s="56" t="s">
        <v>97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customFormat="false" ht="15.75" hidden="false" customHeight="true" outlineLevel="0" collapsed="false">
      <c r="A7" s="57" t="s">
        <v>98</v>
      </c>
      <c r="B7" s="58" t="n">
        <f aca="false">B5/B6</f>
        <v>0.153205661948376</v>
      </c>
      <c r="C7" s="59" t="s">
        <v>99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customFormat="false" ht="14.25" hidden="false" customHeight="true" outlineLevel="0" collapsed="false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customFormat="false" ht="15" hidden="false" customHeight="true" outlineLevel="0" collapsed="false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4"/>
      <c r="X9" s="50"/>
      <c r="Y9" s="50"/>
      <c r="Z9" s="50"/>
    </row>
    <row r="10" customFormat="false" ht="15" hidden="false" customHeight="true" outlineLevel="0" collapsed="false">
      <c r="A10" s="51" t="s">
        <v>100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0"/>
      <c r="Y10" s="50"/>
      <c r="Z10" s="50"/>
    </row>
    <row r="11" customFormat="false" ht="15" hidden="false" customHeight="true" outlineLevel="0" collapsed="false">
      <c r="A11" s="55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6"/>
      <c r="X11" s="50"/>
      <c r="Y11" s="50"/>
      <c r="Z11" s="50"/>
    </row>
    <row r="12" customFormat="false" ht="15" hidden="false" customHeight="true" outlineLevel="0" collapsed="false">
      <c r="A12" s="60" t="s">
        <v>93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6"/>
      <c r="X12" s="50"/>
      <c r="Y12" s="50"/>
      <c r="Z12" s="50"/>
    </row>
    <row r="13" customFormat="false" ht="15" hidden="false" customHeight="true" outlineLevel="0" collapsed="false">
      <c r="A13" s="55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6"/>
      <c r="X13" s="50"/>
      <c r="Y13" s="50"/>
      <c r="Z13" s="50"/>
    </row>
    <row r="14" customFormat="false" ht="15" hidden="false" customHeight="true" outlineLevel="0" collapsed="false">
      <c r="A14" s="61" t="s">
        <v>13</v>
      </c>
      <c r="B14" s="50"/>
      <c r="C14" s="50"/>
      <c r="D14" s="50"/>
      <c r="E14" s="62" t="s">
        <v>16</v>
      </c>
      <c r="F14" s="50"/>
      <c r="G14" s="50"/>
      <c r="H14" s="50"/>
      <c r="I14" s="62" t="s">
        <v>20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6"/>
      <c r="X14" s="50"/>
      <c r="Y14" s="50"/>
      <c r="Z14" s="50"/>
    </row>
    <row r="15" customFormat="false" ht="15" hidden="false" customHeight="true" outlineLevel="0" collapsed="false">
      <c r="A15" s="52" t="s">
        <v>93</v>
      </c>
      <c r="B15" s="53" t="n">
        <v>0.45</v>
      </c>
      <c r="C15" s="54" t="s">
        <v>94</v>
      </c>
      <c r="D15" s="50"/>
      <c r="E15" s="52" t="s">
        <v>93</v>
      </c>
      <c r="F15" s="53" t="n">
        <v>0.29</v>
      </c>
      <c r="G15" s="54" t="s">
        <v>94</v>
      </c>
      <c r="H15" s="50"/>
      <c r="I15" s="52" t="s">
        <v>93</v>
      </c>
      <c r="J15" s="53" t="n">
        <v>0.07</v>
      </c>
      <c r="K15" s="54" t="s">
        <v>94</v>
      </c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6"/>
      <c r="X15" s="50"/>
      <c r="Y15" s="50"/>
      <c r="Z15" s="50"/>
    </row>
    <row r="16" customFormat="false" ht="15" hidden="false" customHeight="true" outlineLevel="0" collapsed="false">
      <c r="A16" s="55"/>
      <c r="B16" s="50" t="n">
        <f aca="false">$B$5*B15</f>
        <v>0.828</v>
      </c>
      <c r="C16" s="56" t="s">
        <v>95</v>
      </c>
      <c r="D16" s="50"/>
      <c r="E16" s="55"/>
      <c r="F16" s="50" t="n">
        <f aca="false">B5*F15</f>
        <v>0.5336</v>
      </c>
      <c r="G16" s="56" t="s">
        <v>95</v>
      </c>
      <c r="H16" s="50"/>
      <c r="I16" s="55"/>
      <c r="J16" s="50" t="n">
        <f aca="false">J15*B5</f>
        <v>0.1288</v>
      </c>
      <c r="K16" s="56" t="s">
        <v>95</v>
      </c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6"/>
      <c r="X16" s="50"/>
      <c r="Y16" s="50"/>
      <c r="Z16" s="50"/>
    </row>
    <row r="17" customFormat="false" ht="15" hidden="false" customHeight="true" outlineLevel="0" collapsed="false">
      <c r="A17" s="55" t="s">
        <v>96</v>
      </c>
      <c r="B17" s="50" t="n">
        <v>12.01</v>
      </c>
      <c r="C17" s="56" t="s">
        <v>97</v>
      </c>
      <c r="D17" s="50"/>
      <c r="E17" s="55" t="s">
        <v>96</v>
      </c>
      <c r="F17" s="50" t="n">
        <v>12.01</v>
      </c>
      <c r="G17" s="56" t="s">
        <v>97</v>
      </c>
      <c r="H17" s="50"/>
      <c r="I17" s="55" t="s">
        <v>96</v>
      </c>
      <c r="J17" s="50" t="n">
        <v>12.01</v>
      </c>
      <c r="K17" s="56" t="s">
        <v>97</v>
      </c>
      <c r="L17" s="50"/>
      <c r="M17" s="63" t="s">
        <v>101</v>
      </c>
      <c r="N17" s="50"/>
      <c r="O17" s="50"/>
      <c r="P17" s="50"/>
      <c r="Q17" s="50"/>
      <c r="R17" s="50"/>
      <c r="S17" s="50"/>
      <c r="T17" s="50"/>
      <c r="U17" s="50"/>
      <c r="V17" s="50"/>
      <c r="W17" s="56"/>
      <c r="X17" s="50"/>
      <c r="Y17" s="50"/>
      <c r="Z17" s="50"/>
    </row>
    <row r="18" customFormat="false" ht="15" hidden="false" customHeight="true" outlineLevel="0" collapsed="false">
      <c r="A18" s="57" t="s">
        <v>98</v>
      </c>
      <c r="B18" s="64" t="n">
        <f aca="false">B16/B17</f>
        <v>0.0689425478767694</v>
      </c>
      <c r="C18" s="59" t="s">
        <v>99</v>
      </c>
      <c r="D18" s="50"/>
      <c r="E18" s="57" t="s">
        <v>98</v>
      </c>
      <c r="F18" s="64" t="n">
        <f aca="false">F16/F17</f>
        <v>0.0444296419650291</v>
      </c>
      <c r="G18" s="59" t="s">
        <v>99</v>
      </c>
      <c r="H18" s="50"/>
      <c r="I18" s="57" t="s">
        <v>98</v>
      </c>
      <c r="J18" s="64" t="n">
        <f aca="false">J16/J17</f>
        <v>0.0107243963363863</v>
      </c>
      <c r="K18" s="59" t="s">
        <v>99</v>
      </c>
      <c r="L18" s="50"/>
      <c r="M18" s="65" t="n">
        <f aca="false">B18+F18+J18</f>
        <v>0.124096586178185</v>
      </c>
      <c r="N18" s="59" t="s">
        <v>99</v>
      </c>
      <c r="O18" s="50"/>
      <c r="P18" s="50"/>
      <c r="Q18" s="50"/>
      <c r="R18" s="50"/>
      <c r="S18" s="50"/>
      <c r="T18" s="50"/>
      <c r="U18" s="50"/>
      <c r="V18" s="50"/>
      <c r="W18" s="56"/>
      <c r="X18" s="50"/>
      <c r="Y18" s="50"/>
      <c r="Z18" s="50"/>
    </row>
    <row r="19" customFormat="false" ht="15" hidden="false" customHeight="true" outlineLevel="0" collapsed="false">
      <c r="A19" s="55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6"/>
      <c r="X19" s="50"/>
      <c r="Y19" s="50"/>
      <c r="Z19" s="50"/>
    </row>
    <row r="20" customFormat="false" ht="15" hidden="false" customHeight="true" outlineLevel="0" collapsed="false">
      <c r="A20" s="60" t="s">
        <v>102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6"/>
      <c r="X20" s="50"/>
      <c r="Y20" s="50"/>
      <c r="Z20" s="50"/>
    </row>
    <row r="21" customFormat="false" ht="15.75" hidden="false" customHeight="true" outlineLevel="0" collapsed="false">
      <c r="A21" s="6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6"/>
      <c r="X21" s="50"/>
      <c r="Y21" s="50"/>
      <c r="Z21" s="50"/>
    </row>
    <row r="22" customFormat="false" ht="15.75" hidden="false" customHeight="true" outlineLevel="0" collapsed="false">
      <c r="A22" s="55" t="s">
        <v>103</v>
      </c>
      <c r="B22" s="50" t="n">
        <v>1</v>
      </c>
      <c r="C22" s="50" t="s">
        <v>104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6"/>
      <c r="X22" s="50"/>
      <c r="Y22" s="50"/>
      <c r="Z22" s="50"/>
    </row>
    <row r="23" customFormat="false" ht="15.75" hidden="false" customHeight="true" outlineLevel="0" collapsed="false">
      <c r="A23" s="55" t="s">
        <v>105</v>
      </c>
      <c r="B23" s="50" t="n">
        <v>1.23</v>
      </c>
      <c r="C23" s="50" t="s">
        <v>106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66" t="s">
        <v>107</v>
      </c>
      <c r="R23" s="66"/>
      <c r="S23" s="66"/>
      <c r="T23" s="66"/>
      <c r="U23" s="66"/>
      <c r="V23" s="66"/>
      <c r="W23" s="56"/>
      <c r="X23" s="50"/>
      <c r="Y23" s="50"/>
      <c r="Z23" s="50"/>
    </row>
    <row r="24" customFormat="false" ht="15.75" hidden="false" customHeight="true" outlineLevel="0" collapsed="false">
      <c r="A24" s="55" t="s">
        <v>108</v>
      </c>
      <c r="B24" s="67" t="n">
        <f aca="false">0/100</f>
        <v>0</v>
      </c>
      <c r="C24" s="50" t="s">
        <v>109</v>
      </c>
      <c r="D24" s="50"/>
      <c r="E24" s="50" t="s">
        <v>108</v>
      </c>
      <c r="F24" s="67" t="n">
        <f aca="false">'Flow of the top Gas Products'!B29</f>
        <v>1.28202915591582</v>
      </c>
      <c r="G24" s="50" t="s">
        <v>94</v>
      </c>
      <c r="H24" s="50"/>
      <c r="I24" s="50"/>
      <c r="J24" s="50"/>
      <c r="K24" s="50"/>
      <c r="L24" s="50"/>
      <c r="M24" s="50"/>
      <c r="N24" s="50"/>
      <c r="O24" s="50"/>
      <c r="P24" s="50"/>
      <c r="Q24" s="68" t="n">
        <f aca="false">M18+M32</f>
        <v>0.130477696826173</v>
      </c>
      <c r="R24" s="68"/>
      <c r="S24" s="68"/>
      <c r="T24" s="68"/>
      <c r="U24" s="68"/>
      <c r="V24" s="59" t="s">
        <v>99</v>
      </c>
      <c r="W24" s="56"/>
      <c r="X24" s="50"/>
      <c r="Y24" s="50"/>
      <c r="Z24" s="50"/>
    </row>
    <row r="25" customFormat="false" ht="15.75" hidden="false" customHeight="true" outlineLevel="0" collapsed="false">
      <c r="A25" s="55" t="s">
        <v>110</v>
      </c>
      <c r="B25" s="67" t="s">
        <v>111</v>
      </c>
      <c r="C25" s="50" t="s">
        <v>109</v>
      </c>
      <c r="D25" s="50"/>
      <c r="E25" s="50" t="s">
        <v>110</v>
      </c>
      <c r="F25" s="67" t="n">
        <f aca="false">'Flow of the top Gas Products'!C29</f>
        <v>3.6751502469587</v>
      </c>
      <c r="G25" s="50" t="s">
        <v>94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6"/>
      <c r="X25" s="50"/>
      <c r="Y25" s="50"/>
      <c r="Z25" s="50"/>
    </row>
    <row r="26" customFormat="false" ht="15.75" hidden="false" customHeight="true" outlineLevel="0" collapsed="false">
      <c r="A26" s="55" t="s">
        <v>112</v>
      </c>
      <c r="B26" s="67" t="s">
        <v>113</v>
      </c>
      <c r="C26" s="50" t="s">
        <v>109</v>
      </c>
      <c r="D26" s="50"/>
      <c r="E26" s="50" t="s">
        <v>112</v>
      </c>
      <c r="F26" s="67" t="n">
        <f aca="false">'Flow of the top Gas Products'!D29</f>
        <v>0.51281166236633</v>
      </c>
      <c r="G26" s="50" t="s">
        <v>94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6"/>
      <c r="X26" s="50"/>
      <c r="Y26" s="50"/>
      <c r="Z26" s="50"/>
    </row>
    <row r="27" customFormat="false" ht="15.75" hidden="false" customHeight="true" outlineLevel="0" collapsed="false">
      <c r="A27" s="55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6"/>
      <c r="X27" s="50"/>
      <c r="Y27" s="50"/>
      <c r="Z27" s="50"/>
    </row>
    <row r="28" customFormat="false" ht="15.75" hidden="false" customHeight="true" outlineLevel="0" collapsed="false">
      <c r="A28" s="61" t="s">
        <v>13</v>
      </c>
      <c r="B28" s="50"/>
      <c r="C28" s="50"/>
      <c r="D28" s="50"/>
      <c r="E28" s="62" t="s">
        <v>16</v>
      </c>
      <c r="F28" s="50"/>
      <c r="G28" s="50"/>
      <c r="H28" s="50"/>
      <c r="I28" s="62" t="s">
        <v>20</v>
      </c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6"/>
      <c r="X28" s="50"/>
      <c r="Y28" s="50"/>
      <c r="Z28" s="50"/>
    </row>
    <row r="29" customFormat="false" ht="15.75" hidden="false" customHeight="true" outlineLevel="0" collapsed="false">
      <c r="A29" s="52" t="s">
        <v>102</v>
      </c>
      <c r="B29" s="53" t="n">
        <f aca="false">B24*F24</f>
        <v>0</v>
      </c>
      <c r="C29" s="54" t="s">
        <v>94</v>
      </c>
      <c r="D29" s="50"/>
      <c r="E29" s="52" t="s">
        <v>102</v>
      </c>
      <c r="F29" s="53" t="n">
        <f aca="false">B25*F25</f>
        <v>0.0551272537043805</v>
      </c>
      <c r="G29" s="54" t="s">
        <v>94</v>
      </c>
      <c r="H29" s="50"/>
      <c r="I29" s="52" t="s">
        <v>102</v>
      </c>
      <c r="J29" s="53" t="n">
        <f aca="false">B26*F26</f>
        <v>0.00717936327312862</v>
      </c>
      <c r="K29" s="54" t="s">
        <v>94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6"/>
      <c r="X29" s="50"/>
      <c r="Y29" s="50"/>
      <c r="Z29" s="50"/>
    </row>
    <row r="30" customFormat="false" ht="15.75" hidden="false" customHeight="true" outlineLevel="0" collapsed="false">
      <c r="A30" s="55"/>
      <c r="B30" s="50" t="n">
        <f aca="false">$B$23*B29</f>
        <v>0</v>
      </c>
      <c r="C30" s="56" t="s">
        <v>95</v>
      </c>
      <c r="D30" s="50"/>
      <c r="E30" s="55"/>
      <c r="F30" s="50" t="n">
        <f aca="false">B23*F29</f>
        <v>0.067806522056388</v>
      </c>
      <c r="G30" s="56" t="s">
        <v>95</v>
      </c>
      <c r="H30" s="50"/>
      <c r="I30" s="55"/>
      <c r="J30" s="50" t="n">
        <f aca="false">J29*B23</f>
        <v>0.00883061682594821</v>
      </c>
      <c r="K30" s="56" t="s">
        <v>95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6"/>
      <c r="X30" s="50"/>
      <c r="Y30" s="50"/>
      <c r="Z30" s="50"/>
    </row>
    <row r="31" customFormat="false" ht="15.75" hidden="false" customHeight="true" outlineLevel="0" collapsed="false">
      <c r="A31" s="55" t="s">
        <v>96</v>
      </c>
      <c r="B31" s="50" t="n">
        <v>12.01</v>
      </c>
      <c r="C31" s="56" t="s">
        <v>97</v>
      </c>
      <c r="D31" s="50"/>
      <c r="E31" s="55" t="s">
        <v>96</v>
      </c>
      <c r="F31" s="50" t="n">
        <v>12.01</v>
      </c>
      <c r="G31" s="56" t="s">
        <v>97</v>
      </c>
      <c r="H31" s="50"/>
      <c r="I31" s="55" t="s">
        <v>96</v>
      </c>
      <c r="J31" s="50" t="n">
        <v>12.01</v>
      </c>
      <c r="K31" s="56" t="s">
        <v>97</v>
      </c>
      <c r="L31" s="50"/>
      <c r="M31" s="50" t="s">
        <v>114</v>
      </c>
      <c r="N31" s="50"/>
      <c r="O31" s="50"/>
      <c r="P31" s="50"/>
      <c r="Q31" s="50"/>
      <c r="R31" s="50"/>
      <c r="S31" s="50"/>
      <c r="T31" s="50"/>
      <c r="U31" s="50"/>
      <c r="V31" s="50"/>
      <c r="W31" s="56"/>
      <c r="X31" s="50"/>
      <c r="Y31" s="50"/>
      <c r="Z31" s="50"/>
    </row>
    <row r="32" customFormat="false" ht="15.75" hidden="false" customHeight="true" outlineLevel="0" collapsed="false">
      <c r="A32" s="57" t="s">
        <v>98</v>
      </c>
      <c r="B32" s="64" t="n">
        <f aca="false">B30/B31</f>
        <v>0</v>
      </c>
      <c r="C32" s="59" t="s">
        <v>99</v>
      </c>
      <c r="D32" s="50"/>
      <c r="E32" s="57" t="s">
        <v>98</v>
      </c>
      <c r="F32" s="64" t="n">
        <f aca="false">F30/F31</f>
        <v>0.00564583863916636</v>
      </c>
      <c r="G32" s="59" t="s">
        <v>99</v>
      </c>
      <c r="H32" s="50"/>
      <c r="I32" s="57" t="s">
        <v>98</v>
      </c>
      <c r="J32" s="64" t="n">
        <f aca="false">J30/J31</f>
        <v>0.000735272008821666</v>
      </c>
      <c r="K32" s="59" t="s">
        <v>99</v>
      </c>
      <c r="L32" s="50"/>
      <c r="M32" s="65" t="n">
        <f aca="false">B32+F32+J32</f>
        <v>0.00638111064798803</v>
      </c>
      <c r="N32" s="59" t="s">
        <v>99</v>
      </c>
      <c r="O32" s="50"/>
      <c r="P32" s="50"/>
      <c r="Q32" s="50"/>
      <c r="R32" s="50"/>
      <c r="S32" s="50"/>
      <c r="T32" s="50"/>
      <c r="U32" s="50"/>
      <c r="V32" s="50"/>
      <c r="W32" s="56"/>
      <c r="X32" s="50"/>
      <c r="Y32" s="50"/>
      <c r="Z32" s="50"/>
    </row>
    <row r="33" customFormat="false" ht="15.75" hidden="false" customHeight="true" outlineLevel="0" collapsed="false">
      <c r="A33" s="57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59"/>
      <c r="X33" s="50"/>
      <c r="Y33" s="50"/>
      <c r="Z33" s="50"/>
    </row>
    <row r="34" customFormat="false" ht="15.75" hidden="false" customHeight="true" outlineLevel="0" collapsed="false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customFormat="false" ht="15.75" hidden="false" customHeight="true" outlineLevel="0" collapsed="false">
      <c r="A35" s="51" t="s">
        <v>115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0"/>
      <c r="Y35" s="50"/>
      <c r="Z35" s="50"/>
    </row>
    <row r="36" customFormat="false" ht="15.75" hidden="false" customHeight="true" outlineLevel="0" collapsed="false">
      <c r="A36" s="55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6"/>
      <c r="X36" s="50"/>
      <c r="Y36" s="50"/>
      <c r="Z36" s="50"/>
    </row>
    <row r="37" customFormat="false" ht="15.75" hidden="false" customHeight="true" outlineLevel="0" collapsed="false">
      <c r="A37" s="60" t="s">
        <v>93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6"/>
      <c r="X37" s="50"/>
      <c r="Y37" s="50"/>
      <c r="Z37" s="50"/>
    </row>
    <row r="38" customFormat="false" ht="15.75" hidden="false" customHeight="true" outlineLevel="0" collapsed="false">
      <c r="A38" s="55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6"/>
      <c r="X38" s="50"/>
      <c r="Y38" s="50"/>
      <c r="Z38" s="50"/>
    </row>
    <row r="39" customFormat="false" ht="15.75" hidden="false" customHeight="true" outlineLevel="0" collapsed="false">
      <c r="A39" s="61" t="s">
        <v>13</v>
      </c>
      <c r="B39" s="50"/>
      <c r="C39" s="50"/>
      <c r="D39" s="50"/>
      <c r="E39" s="62" t="s">
        <v>16</v>
      </c>
      <c r="F39" s="50"/>
      <c r="G39" s="50"/>
      <c r="H39" s="50"/>
      <c r="I39" s="62" t="s">
        <v>20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6"/>
      <c r="X39" s="50"/>
      <c r="Y39" s="50"/>
      <c r="Z39" s="50"/>
    </row>
    <row r="40" customFormat="false" ht="15.75" hidden="false" customHeight="true" outlineLevel="0" collapsed="false">
      <c r="A40" s="52" t="s">
        <v>93</v>
      </c>
      <c r="B40" s="53" t="n">
        <v>0.42</v>
      </c>
      <c r="C40" s="54" t="s">
        <v>94</v>
      </c>
      <c r="D40" s="50"/>
      <c r="E40" s="52" t="s">
        <v>93</v>
      </c>
      <c r="F40" s="53" t="n">
        <v>0.27</v>
      </c>
      <c r="G40" s="54" t="s">
        <v>94</v>
      </c>
      <c r="H40" s="50"/>
      <c r="I40" s="52" t="s">
        <v>93</v>
      </c>
      <c r="J40" s="53" t="n">
        <v>0.06</v>
      </c>
      <c r="K40" s="54" t="s">
        <v>94</v>
      </c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6"/>
      <c r="X40" s="50"/>
      <c r="Y40" s="50"/>
      <c r="Z40" s="50"/>
    </row>
    <row r="41" customFormat="false" ht="15.75" hidden="false" customHeight="true" outlineLevel="0" collapsed="false">
      <c r="A41" s="55"/>
      <c r="B41" s="50" t="n">
        <f aca="false">B5*B40</f>
        <v>0.7728</v>
      </c>
      <c r="C41" s="56" t="s">
        <v>95</v>
      </c>
      <c r="D41" s="50"/>
      <c r="E41" s="55"/>
      <c r="F41" s="50" t="n">
        <f aca="false">B5*F40</f>
        <v>0.4968</v>
      </c>
      <c r="G41" s="56" t="s">
        <v>95</v>
      </c>
      <c r="H41" s="50"/>
      <c r="I41" s="55"/>
      <c r="J41" s="50" t="n">
        <f aca="false">B5*J40</f>
        <v>0.1104</v>
      </c>
      <c r="K41" s="56" t="s">
        <v>95</v>
      </c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6"/>
      <c r="X41" s="50"/>
      <c r="Y41" s="50"/>
      <c r="Z41" s="50"/>
    </row>
    <row r="42" customFormat="false" ht="15.75" hidden="false" customHeight="true" outlineLevel="0" collapsed="false">
      <c r="A42" s="55" t="s">
        <v>96</v>
      </c>
      <c r="B42" s="50" t="n">
        <v>12.01</v>
      </c>
      <c r="C42" s="56" t="s">
        <v>97</v>
      </c>
      <c r="D42" s="50"/>
      <c r="E42" s="55" t="s">
        <v>96</v>
      </c>
      <c r="F42" s="50" t="n">
        <v>12.01</v>
      </c>
      <c r="G42" s="56" t="s">
        <v>97</v>
      </c>
      <c r="H42" s="50"/>
      <c r="I42" s="55" t="s">
        <v>96</v>
      </c>
      <c r="J42" s="50" t="n">
        <v>12.01</v>
      </c>
      <c r="K42" s="56" t="s">
        <v>97</v>
      </c>
      <c r="L42" s="50"/>
      <c r="M42" s="63" t="s">
        <v>101</v>
      </c>
      <c r="N42" s="50"/>
      <c r="O42" s="50"/>
      <c r="P42" s="50"/>
      <c r="Q42" s="50"/>
      <c r="R42" s="50"/>
      <c r="S42" s="50"/>
      <c r="T42" s="50"/>
      <c r="U42" s="50"/>
      <c r="V42" s="50"/>
      <c r="W42" s="56"/>
      <c r="X42" s="50"/>
      <c r="Y42" s="50"/>
      <c r="Z42" s="50"/>
    </row>
    <row r="43" customFormat="false" ht="15.75" hidden="false" customHeight="true" outlineLevel="0" collapsed="false">
      <c r="A43" s="57" t="s">
        <v>98</v>
      </c>
      <c r="B43" s="64" t="n">
        <f aca="false">B41/B42</f>
        <v>0.0643463780183181</v>
      </c>
      <c r="C43" s="59" t="s">
        <v>99</v>
      </c>
      <c r="D43" s="50"/>
      <c r="E43" s="57" t="s">
        <v>98</v>
      </c>
      <c r="F43" s="64" t="n">
        <f aca="false">F41/F42</f>
        <v>0.0413655287260616</v>
      </c>
      <c r="G43" s="59" t="s">
        <v>99</v>
      </c>
      <c r="H43" s="50"/>
      <c r="I43" s="57" t="s">
        <v>98</v>
      </c>
      <c r="J43" s="64" t="n">
        <f aca="false">J41/J42</f>
        <v>0.00919233971690258</v>
      </c>
      <c r="K43" s="59" t="s">
        <v>99</v>
      </c>
      <c r="L43" s="50"/>
      <c r="M43" s="65" t="n">
        <f aca="false">B43+F43+J43</f>
        <v>0.114904246461282</v>
      </c>
      <c r="N43" s="59" t="s">
        <v>99</v>
      </c>
      <c r="O43" s="50"/>
      <c r="P43" s="50"/>
      <c r="Q43" s="50"/>
      <c r="R43" s="50"/>
      <c r="S43" s="50"/>
      <c r="T43" s="50"/>
      <c r="U43" s="50"/>
      <c r="V43" s="50"/>
      <c r="W43" s="56"/>
      <c r="X43" s="50"/>
      <c r="Y43" s="50"/>
      <c r="Z43" s="50"/>
    </row>
    <row r="44" customFormat="false" ht="15.75" hidden="false" customHeight="true" outlineLevel="0" collapsed="false">
      <c r="A44" s="55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6"/>
      <c r="X44" s="50"/>
      <c r="Y44" s="50"/>
      <c r="Z44" s="50"/>
    </row>
    <row r="45" customFormat="false" ht="15.75" hidden="false" customHeight="true" outlineLevel="0" collapsed="false">
      <c r="A45" s="60" t="s">
        <v>102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6"/>
      <c r="X45" s="50"/>
      <c r="Y45" s="50"/>
      <c r="Z45" s="50"/>
    </row>
    <row r="46" customFormat="false" ht="15.75" hidden="false" customHeight="true" outlineLevel="0" collapsed="false">
      <c r="A46" s="6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6"/>
      <c r="X46" s="50"/>
      <c r="Y46" s="50"/>
      <c r="Z46" s="50"/>
    </row>
    <row r="47" customFormat="false" ht="15.75" hidden="false" customHeight="true" outlineLevel="0" collapsed="false">
      <c r="A47" s="55" t="s">
        <v>103</v>
      </c>
      <c r="B47" s="50" t="n">
        <v>1</v>
      </c>
      <c r="C47" s="50" t="s">
        <v>104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6"/>
      <c r="X47" s="50"/>
      <c r="Y47" s="50"/>
      <c r="Z47" s="50"/>
    </row>
    <row r="48" customFormat="false" ht="15.75" hidden="false" customHeight="true" outlineLevel="0" collapsed="false">
      <c r="A48" s="55" t="s">
        <v>105</v>
      </c>
      <c r="B48" s="50" t="n">
        <v>1.23</v>
      </c>
      <c r="C48" s="50" t="s">
        <v>106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66" t="s">
        <v>116</v>
      </c>
      <c r="R48" s="66"/>
      <c r="S48" s="66"/>
      <c r="T48" s="66"/>
      <c r="U48" s="66"/>
      <c r="V48" s="66"/>
      <c r="W48" s="56"/>
      <c r="X48" s="50"/>
      <c r="Y48" s="50"/>
      <c r="Z48" s="50"/>
    </row>
    <row r="49" customFormat="false" ht="15.75" hidden="false" customHeight="true" outlineLevel="0" collapsed="false">
      <c r="A49" s="55" t="s">
        <v>108</v>
      </c>
      <c r="B49" s="67" t="n">
        <v>0.003</v>
      </c>
      <c r="C49" s="50" t="s">
        <v>109</v>
      </c>
      <c r="D49" s="50"/>
      <c r="E49" s="50" t="s">
        <v>108</v>
      </c>
      <c r="F49" s="50" t="n">
        <v>1.203</v>
      </c>
      <c r="G49" s="50" t="s">
        <v>94</v>
      </c>
      <c r="H49" s="50"/>
      <c r="I49" s="50"/>
      <c r="J49" s="50"/>
      <c r="K49" s="50"/>
      <c r="L49" s="50"/>
      <c r="M49" s="50"/>
      <c r="N49" s="50"/>
      <c r="O49" s="50"/>
      <c r="P49" s="50"/>
      <c r="Q49" s="68" t="n">
        <f aca="false">M43+M57</f>
        <v>0.120163419807873</v>
      </c>
      <c r="R49" s="68"/>
      <c r="S49" s="68"/>
      <c r="T49" s="68"/>
      <c r="U49" s="68"/>
      <c r="V49" s="59" t="s">
        <v>99</v>
      </c>
      <c r="W49" s="56"/>
      <c r="X49" s="50"/>
      <c r="Y49" s="50"/>
      <c r="Z49" s="50"/>
    </row>
    <row r="50" customFormat="false" ht="15.75" hidden="false" customHeight="true" outlineLevel="0" collapsed="false">
      <c r="A50" s="55" t="s">
        <v>110</v>
      </c>
      <c r="B50" s="67" t="n">
        <v>0.012</v>
      </c>
      <c r="C50" s="50" t="s">
        <v>109</v>
      </c>
      <c r="D50" s="50"/>
      <c r="E50" s="50" t="s">
        <v>110</v>
      </c>
      <c r="F50" s="50" t="n">
        <v>3.58968163656431</v>
      </c>
      <c r="G50" s="50" t="s">
        <v>94</v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6"/>
      <c r="X50" s="50"/>
      <c r="Y50" s="50"/>
      <c r="Z50" s="50"/>
    </row>
    <row r="51" customFormat="false" ht="15.75" hidden="false" customHeight="true" outlineLevel="0" collapsed="false">
      <c r="A51" s="55" t="s">
        <v>112</v>
      </c>
      <c r="B51" s="67" t="n">
        <v>0.013</v>
      </c>
      <c r="C51" s="50" t="s">
        <v>109</v>
      </c>
      <c r="D51" s="50"/>
      <c r="E51" s="50" t="s">
        <v>112</v>
      </c>
      <c r="F51" s="50" t="n">
        <v>0.358968163656431</v>
      </c>
      <c r="G51" s="50" t="s">
        <v>94</v>
      </c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6"/>
      <c r="X51" s="50"/>
      <c r="Y51" s="50"/>
      <c r="Z51" s="50"/>
    </row>
    <row r="52" customFormat="false" ht="15.75" hidden="false" customHeight="true" outlineLevel="0" collapsed="false">
      <c r="A52" s="5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6"/>
      <c r="X52" s="50"/>
      <c r="Y52" s="50"/>
      <c r="Z52" s="50"/>
    </row>
    <row r="53" customFormat="false" ht="15.75" hidden="false" customHeight="true" outlineLevel="0" collapsed="false">
      <c r="A53" s="61" t="s">
        <v>13</v>
      </c>
      <c r="B53" s="50"/>
      <c r="C53" s="50"/>
      <c r="D53" s="50"/>
      <c r="E53" s="62" t="s">
        <v>16</v>
      </c>
      <c r="F53" s="50"/>
      <c r="G53" s="50"/>
      <c r="H53" s="50"/>
      <c r="I53" s="62" t="s">
        <v>20</v>
      </c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6"/>
      <c r="X53" s="50"/>
      <c r="Y53" s="50"/>
      <c r="Z53" s="50"/>
    </row>
    <row r="54" customFormat="false" ht="15.75" hidden="false" customHeight="true" outlineLevel="0" collapsed="false">
      <c r="A54" s="52" t="s">
        <v>102</v>
      </c>
      <c r="B54" s="53" t="n">
        <f aca="false">B49*F49</f>
        <v>0.003609</v>
      </c>
      <c r="C54" s="54" t="s">
        <v>94</v>
      </c>
      <c r="D54" s="50"/>
      <c r="E54" s="52" t="s">
        <v>102</v>
      </c>
      <c r="F54" s="53" t="n">
        <f aca="false">B50*F50</f>
        <v>0.0430761796387717</v>
      </c>
      <c r="G54" s="54" t="s">
        <v>94</v>
      </c>
      <c r="H54" s="50"/>
      <c r="I54" s="52" t="s">
        <v>102</v>
      </c>
      <c r="J54" s="53" t="n">
        <f aca="false">B51*F51</f>
        <v>0.0046665861275336</v>
      </c>
      <c r="K54" s="54" t="s">
        <v>94</v>
      </c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6"/>
      <c r="X54" s="50"/>
      <c r="Y54" s="50"/>
      <c r="Z54" s="50"/>
    </row>
    <row r="55" customFormat="false" ht="15.75" hidden="false" customHeight="true" outlineLevel="0" collapsed="false">
      <c r="A55" s="55"/>
      <c r="B55" s="50" t="n">
        <f aca="false">$B$23*B54</f>
        <v>0.00443907</v>
      </c>
      <c r="C55" s="56" t="s">
        <v>95</v>
      </c>
      <c r="D55" s="50"/>
      <c r="E55" s="55"/>
      <c r="F55" s="50" t="n">
        <f aca="false">B48*F54</f>
        <v>0.0529837009556892</v>
      </c>
      <c r="G55" s="56" t="s">
        <v>95</v>
      </c>
      <c r="H55" s="50"/>
      <c r="I55" s="55"/>
      <c r="J55" s="50" t="n">
        <f aca="false">J54*B48</f>
        <v>0.00573990093686633</v>
      </c>
      <c r="K55" s="56" t="s">
        <v>95</v>
      </c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6"/>
      <c r="X55" s="50"/>
      <c r="Y55" s="50"/>
      <c r="Z55" s="50"/>
    </row>
    <row r="56" customFormat="false" ht="15.75" hidden="false" customHeight="true" outlineLevel="0" collapsed="false">
      <c r="A56" s="55" t="s">
        <v>96</v>
      </c>
      <c r="B56" s="50" t="n">
        <v>12.01</v>
      </c>
      <c r="C56" s="56" t="s">
        <v>97</v>
      </c>
      <c r="D56" s="50"/>
      <c r="E56" s="55" t="s">
        <v>96</v>
      </c>
      <c r="F56" s="50" t="n">
        <v>12.01</v>
      </c>
      <c r="G56" s="56" t="s">
        <v>97</v>
      </c>
      <c r="H56" s="50"/>
      <c r="I56" s="55" t="s">
        <v>96</v>
      </c>
      <c r="J56" s="50" t="n">
        <v>12.01</v>
      </c>
      <c r="K56" s="56" t="s">
        <v>97</v>
      </c>
      <c r="L56" s="50"/>
      <c r="M56" s="50" t="s">
        <v>114</v>
      </c>
      <c r="N56" s="50"/>
      <c r="O56" s="50"/>
      <c r="P56" s="50"/>
      <c r="Q56" s="50"/>
      <c r="R56" s="50"/>
      <c r="S56" s="50"/>
      <c r="T56" s="50"/>
      <c r="U56" s="50"/>
      <c r="V56" s="50"/>
      <c r="W56" s="56"/>
      <c r="X56" s="50"/>
      <c r="Y56" s="50"/>
      <c r="Z56" s="50"/>
    </row>
    <row r="57" customFormat="false" ht="15.75" hidden="false" customHeight="true" outlineLevel="0" collapsed="false">
      <c r="A57" s="57" t="s">
        <v>98</v>
      </c>
      <c r="B57" s="64" t="n">
        <f aca="false">B55/B56</f>
        <v>0.000369614487926728</v>
      </c>
      <c r="C57" s="59" t="s">
        <v>99</v>
      </c>
      <c r="D57" s="50"/>
      <c r="E57" s="57" t="s">
        <v>98</v>
      </c>
      <c r="F57" s="64" t="n">
        <f aca="false">F55/F56</f>
        <v>0.00441163205292999</v>
      </c>
      <c r="G57" s="59" t="s">
        <v>99</v>
      </c>
      <c r="H57" s="50"/>
      <c r="I57" s="57" t="s">
        <v>98</v>
      </c>
      <c r="J57" s="70" t="n">
        <f aca="false">J55/J56</f>
        <v>0.000477926805734083</v>
      </c>
      <c r="K57" s="59" t="s">
        <v>99</v>
      </c>
      <c r="L57" s="50"/>
      <c r="M57" s="65" t="n">
        <f aca="false">B57+F57+J57</f>
        <v>0.0052591733465908</v>
      </c>
      <c r="N57" s="59" t="s">
        <v>99</v>
      </c>
      <c r="O57" s="50"/>
      <c r="P57" s="50"/>
      <c r="Q57" s="50"/>
      <c r="R57" s="50"/>
      <c r="S57" s="50"/>
      <c r="T57" s="50"/>
      <c r="U57" s="50"/>
      <c r="V57" s="50"/>
      <c r="W57" s="56"/>
      <c r="X57" s="50"/>
      <c r="Y57" s="50"/>
      <c r="Z57" s="50"/>
    </row>
    <row r="58" customFormat="false" ht="15.75" hidden="false" customHeight="true" outlineLevel="0" collapsed="false">
      <c r="A58" s="57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59"/>
      <c r="X58" s="50"/>
      <c r="Y58" s="50"/>
      <c r="Z58" s="50"/>
    </row>
    <row r="59" customFormat="false" ht="15.75" hidden="false" customHeight="true" outlineLevel="0" collapsed="false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customFormat="false" ht="15.75" hidden="false" customHeight="true" outlineLevel="0" collapsed="false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customFormat="false" ht="15.75" hidden="false" customHeight="true" outlineLevel="0" collapsed="false">
      <c r="A61" s="51" t="s">
        <v>117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0"/>
      <c r="Y61" s="50"/>
      <c r="Z61" s="50"/>
    </row>
    <row r="62" customFormat="false" ht="15.75" hidden="false" customHeight="true" outlineLevel="0" collapsed="false">
      <c r="A62" s="55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6"/>
      <c r="X62" s="50"/>
      <c r="Y62" s="50"/>
      <c r="Z62" s="50"/>
    </row>
    <row r="63" customFormat="false" ht="15.75" hidden="false" customHeight="true" outlineLevel="0" collapsed="false">
      <c r="A63" s="60" t="s">
        <v>93</v>
      </c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6"/>
      <c r="X63" s="50"/>
      <c r="Y63" s="50"/>
      <c r="Z63" s="50"/>
    </row>
    <row r="64" customFormat="false" ht="15.75" hidden="false" customHeight="true" outlineLevel="0" collapsed="false">
      <c r="A64" s="55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6"/>
      <c r="X64" s="50"/>
      <c r="Y64" s="50"/>
      <c r="Z64" s="50"/>
    </row>
    <row r="65" customFormat="false" ht="15.75" hidden="false" customHeight="true" outlineLevel="0" collapsed="false">
      <c r="A65" s="61" t="s">
        <v>13</v>
      </c>
      <c r="B65" s="50"/>
      <c r="C65" s="50"/>
      <c r="D65" s="50"/>
      <c r="E65" s="62" t="s">
        <v>16</v>
      </c>
      <c r="F65" s="50"/>
      <c r="G65" s="50"/>
      <c r="H65" s="50"/>
      <c r="I65" s="62" t="s">
        <v>20</v>
      </c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6"/>
      <c r="X65" s="50"/>
      <c r="Y65" s="50"/>
      <c r="Z65" s="50"/>
    </row>
    <row r="66" customFormat="false" ht="15.75" hidden="false" customHeight="true" outlineLevel="0" collapsed="false">
      <c r="A66" s="52" t="s">
        <v>93</v>
      </c>
      <c r="B66" s="53" t="n">
        <v>0.32</v>
      </c>
      <c r="C66" s="54" t="s">
        <v>94</v>
      </c>
      <c r="D66" s="50"/>
      <c r="E66" s="52" t="s">
        <v>93</v>
      </c>
      <c r="F66" s="53" t="n">
        <v>0.25</v>
      </c>
      <c r="G66" s="54" t="s">
        <v>94</v>
      </c>
      <c r="H66" s="50"/>
      <c r="I66" s="52" t="s">
        <v>93</v>
      </c>
      <c r="J66" s="53" t="n">
        <v>0.16</v>
      </c>
      <c r="K66" s="54" t="s">
        <v>94</v>
      </c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6"/>
      <c r="X66" s="50"/>
      <c r="Y66" s="50"/>
      <c r="Z66" s="50"/>
    </row>
    <row r="67" customFormat="false" ht="15.75" hidden="false" customHeight="true" outlineLevel="0" collapsed="false">
      <c r="A67" s="55"/>
      <c r="B67" s="50" t="n">
        <f aca="false">B5*B66</f>
        <v>0.5888</v>
      </c>
      <c r="C67" s="56" t="s">
        <v>95</v>
      </c>
      <c r="D67" s="50"/>
      <c r="E67" s="55"/>
      <c r="F67" s="50" t="n">
        <f aca="false">B5*F66</f>
        <v>0.46</v>
      </c>
      <c r="G67" s="56" t="s">
        <v>95</v>
      </c>
      <c r="H67" s="50"/>
      <c r="I67" s="55"/>
      <c r="J67" s="50" t="n">
        <f aca="false">J66*B5</f>
        <v>0.2944</v>
      </c>
      <c r="K67" s="56" t="s">
        <v>95</v>
      </c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6"/>
      <c r="X67" s="50"/>
      <c r="Y67" s="50"/>
      <c r="Z67" s="50"/>
    </row>
    <row r="68" customFormat="false" ht="15.75" hidden="false" customHeight="true" outlineLevel="0" collapsed="false">
      <c r="A68" s="55" t="s">
        <v>96</v>
      </c>
      <c r="B68" s="50" t="n">
        <v>12.01</v>
      </c>
      <c r="C68" s="56" t="s">
        <v>97</v>
      </c>
      <c r="D68" s="50"/>
      <c r="E68" s="55" t="s">
        <v>96</v>
      </c>
      <c r="F68" s="50" t="n">
        <v>12.01</v>
      </c>
      <c r="G68" s="56" t="s">
        <v>97</v>
      </c>
      <c r="H68" s="50"/>
      <c r="I68" s="55" t="s">
        <v>96</v>
      </c>
      <c r="J68" s="50" t="n">
        <v>12.01</v>
      </c>
      <c r="K68" s="56" t="s">
        <v>97</v>
      </c>
      <c r="L68" s="50"/>
      <c r="M68" s="63" t="s">
        <v>101</v>
      </c>
      <c r="N68" s="50"/>
      <c r="O68" s="50"/>
      <c r="P68" s="50"/>
      <c r="Q68" s="50"/>
      <c r="R68" s="50"/>
      <c r="S68" s="50"/>
      <c r="T68" s="50"/>
      <c r="U68" s="50"/>
      <c r="V68" s="50"/>
      <c r="W68" s="56"/>
      <c r="X68" s="50"/>
      <c r="Y68" s="50"/>
      <c r="Z68" s="50"/>
    </row>
    <row r="69" customFormat="false" ht="15.75" hidden="false" customHeight="true" outlineLevel="0" collapsed="false">
      <c r="A69" s="57" t="s">
        <v>98</v>
      </c>
      <c r="B69" s="64" t="n">
        <f aca="false">B67/B68</f>
        <v>0.0490258118234804</v>
      </c>
      <c r="C69" s="59" t="s">
        <v>99</v>
      </c>
      <c r="D69" s="50"/>
      <c r="E69" s="57" t="s">
        <v>98</v>
      </c>
      <c r="F69" s="64" t="n">
        <f aca="false">F67/F68</f>
        <v>0.0383014154870941</v>
      </c>
      <c r="G69" s="59" t="s">
        <v>99</v>
      </c>
      <c r="H69" s="50"/>
      <c r="I69" s="57" t="s">
        <v>98</v>
      </c>
      <c r="J69" s="64" t="n">
        <f aca="false">J67/J68</f>
        <v>0.0245129059117402</v>
      </c>
      <c r="K69" s="59" t="s">
        <v>99</v>
      </c>
      <c r="L69" s="50"/>
      <c r="M69" s="65" t="n">
        <f aca="false">B69+F69+J69</f>
        <v>0.111840133222315</v>
      </c>
      <c r="N69" s="59" t="s">
        <v>99</v>
      </c>
      <c r="O69" s="50"/>
      <c r="P69" s="50"/>
      <c r="Q69" s="50"/>
      <c r="R69" s="50"/>
      <c r="S69" s="50"/>
      <c r="T69" s="50"/>
      <c r="U69" s="50"/>
      <c r="V69" s="50"/>
      <c r="W69" s="56"/>
      <c r="X69" s="50"/>
      <c r="Y69" s="50"/>
      <c r="Z69" s="50"/>
    </row>
    <row r="70" customFormat="false" ht="15.75" hidden="false" customHeight="true" outlineLevel="0" collapsed="false">
      <c r="A70" s="55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6"/>
      <c r="X70" s="50"/>
      <c r="Y70" s="50"/>
      <c r="Z70" s="50"/>
    </row>
    <row r="71" customFormat="false" ht="15.75" hidden="false" customHeight="true" outlineLevel="0" collapsed="false">
      <c r="A71" s="60" t="s">
        <v>102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6"/>
      <c r="X71" s="50"/>
      <c r="Y71" s="50"/>
      <c r="Z71" s="50"/>
    </row>
    <row r="72" customFormat="false" ht="15.75" hidden="false" customHeight="true" outlineLevel="0" collapsed="false">
      <c r="A72" s="6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6"/>
      <c r="X72" s="50"/>
      <c r="Y72" s="50"/>
      <c r="Z72" s="50"/>
    </row>
    <row r="73" customFormat="false" ht="15.75" hidden="false" customHeight="true" outlineLevel="0" collapsed="false">
      <c r="A73" s="55" t="s">
        <v>103</v>
      </c>
      <c r="B73" s="50" t="n">
        <v>1</v>
      </c>
      <c r="C73" s="50" t="s">
        <v>104</v>
      </c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6"/>
      <c r="X73" s="50"/>
      <c r="Y73" s="50"/>
      <c r="Z73" s="50"/>
    </row>
    <row r="74" customFormat="false" ht="15.75" hidden="false" customHeight="true" outlineLevel="0" collapsed="false">
      <c r="A74" s="55" t="s">
        <v>105</v>
      </c>
      <c r="B74" s="50" t="n">
        <v>1.23</v>
      </c>
      <c r="C74" s="50" t="s">
        <v>106</v>
      </c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66" t="s">
        <v>118</v>
      </c>
      <c r="R74" s="66"/>
      <c r="S74" s="66"/>
      <c r="T74" s="66"/>
      <c r="U74" s="66"/>
      <c r="V74" s="66"/>
      <c r="W74" s="56"/>
      <c r="X74" s="50"/>
      <c r="Y74" s="50"/>
      <c r="Z74" s="50"/>
    </row>
    <row r="75" customFormat="false" ht="15.75" hidden="false" customHeight="true" outlineLevel="0" collapsed="false">
      <c r="A75" s="55" t="s">
        <v>108</v>
      </c>
      <c r="B75" s="67" t="n">
        <f aca="false">0/100</f>
        <v>0</v>
      </c>
      <c r="C75" s="50" t="s">
        <v>109</v>
      </c>
      <c r="D75" s="50"/>
      <c r="E75" s="50" t="s">
        <v>108</v>
      </c>
      <c r="F75" s="67" t="n">
        <v>1.11</v>
      </c>
      <c r="G75" s="50" t="s">
        <v>94</v>
      </c>
      <c r="H75" s="50"/>
      <c r="I75" s="50"/>
      <c r="J75" s="50"/>
      <c r="K75" s="50"/>
      <c r="L75" s="50"/>
      <c r="M75" s="50"/>
      <c r="N75" s="50"/>
      <c r="O75" s="50"/>
      <c r="P75" s="50"/>
      <c r="Q75" s="68" t="n">
        <f aca="false">M69+M83</f>
        <v>0.116817485428809</v>
      </c>
      <c r="R75" s="68"/>
      <c r="S75" s="68"/>
      <c r="T75" s="68"/>
      <c r="U75" s="68"/>
      <c r="V75" s="59" t="s">
        <v>99</v>
      </c>
      <c r="W75" s="56"/>
      <c r="X75" s="50"/>
      <c r="Y75" s="50"/>
      <c r="Z75" s="50"/>
    </row>
    <row r="76" customFormat="false" ht="15.75" hidden="false" customHeight="true" outlineLevel="0" collapsed="false">
      <c r="A76" s="55" t="s">
        <v>110</v>
      </c>
      <c r="B76" s="67" t="n">
        <v>0.012</v>
      </c>
      <c r="C76" s="50" t="s">
        <v>109</v>
      </c>
      <c r="D76" s="50"/>
      <c r="E76" s="50" t="s">
        <v>110</v>
      </c>
      <c r="F76" s="67" t="n">
        <v>3.25</v>
      </c>
      <c r="G76" s="50" t="s">
        <v>94</v>
      </c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6"/>
      <c r="X76" s="50"/>
      <c r="Y76" s="50"/>
      <c r="Z76" s="50"/>
    </row>
    <row r="77" customFormat="false" ht="15.75" hidden="false" customHeight="true" outlineLevel="0" collapsed="false">
      <c r="A77" s="55" t="s">
        <v>112</v>
      </c>
      <c r="B77" s="67" t="n">
        <v>0.015</v>
      </c>
      <c r="C77" s="50" t="s">
        <v>109</v>
      </c>
      <c r="D77" s="50"/>
      <c r="E77" s="50" t="s">
        <v>112</v>
      </c>
      <c r="F77" s="67" t="n">
        <v>0.64</v>
      </c>
      <c r="G77" s="50" t="s">
        <v>94</v>
      </c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6"/>
      <c r="X77" s="50"/>
      <c r="Y77" s="50"/>
      <c r="Z77" s="50"/>
    </row>
    <row r="78" customFormat="false" ht="15.75" hidden="false" customHeight="true" outlineLevel="0" collapsed="false">
      <c r="A78" s="55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6"/>
      <c r="X78" s="50"/>
      <c r="Y78" s="50"/>
      <c r="Z78" s="50"/>
    </row>
    <row r="79" customFormat="false" ht="15.75" hidden="false" customHeight="true" outlineLevel="0" collapsed="false">
      <c r="A79" s="61" t="s">
        <v>13</v>
      </c>
      <c r="B79" s="50"/>
      <c r="C79" s="50"/>
      <c r="D79" s="50"/>
      <c r="E79" s="62" t="s">
        <v>16</v>
      </c>
      <c r="F79" s="50"/>
      <c r="G79" s="50"/>
      <c r="H79" s="50"/>
      <c r="I79" s="62" t="s">
        <v>20</v>
      </c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6"/>
      <c r="X79" s="50"/>
      <c r="Y79" s="50"/>
      <c r="Z79" s="50"/>
    </row>
    <row r="80" customFormat="false" ht="15.75" hidden="false" customHeight="true" outlineLevel="0" collapsed="false">
      <c r="A80" s="52" t="s">
        <v>102</v>
      </c>
      <c r="B80" s="53" t="n">
        <f aca="false">B75*F75</f>
        <v>0</v>
      </c>
      <c r="C80" s="54" t="s">
        <v>94</v>
      </c>
      <c r="D80" s="50"/>
      <c r="E80" s="52" t="s">
        <v>102</v>
      </c>
      <c r="F80" s="53" t="n">
        <f aca="false">B76*F76</f>
        <v>0.039</v>
      </c>
      <c r="G80" s="54" t="s">
        <v>94</v>
      </c>
      <c r="H80" s="50"/>
      <c r="I80" s="52" t="s">
        <v>102</v>
      </c>
      <c r="J80" s="53" t="n">
        <f aca="false">B77*F77</f>
        <v>0.0096</v>
      </c>
      <c r="K80" s="54" t="s">
        <v>94</v>
      </c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6"/>
      <c r="X80" s="50"/>
      <c r="Y80" s="50"/>
      <c r="Z80" s="50"/>
    </row>
    <row r="81" customFormat="false" ht="15.75" hidden="false" customHeight="true" outlineLevel="0" collapsed="false">
      <c r="A81" s="55"/>
      <c r="B81" s="50" t="n">
        <f aca="false">$B$23*B80</f>
        <v>0</v>
      </c>
      <c r="C81" s="56" t="s">
        <v>95</v>
      </c>
      <c r="D81" s="50"/>
      <c r="E81" s="55"/>
      <c r="F81" s="50" t="n">
        <f aca="false">B74*F80</f>
        <v>0.04797</v>
      </c>
      <c r="G81" s="56" t="s">
        <v>95</v>
      </c>
      <c r="H81" s="50"/>
      <c r="I81" s="55"/>
      <c r="J81" s="50" t="n">
        <f aca="false">J80*B74</f>
        <v>0.011808</v>
      </c>
      <c r="K81" s="56" t="s">
        <v>95</v>
      </c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6"/>
      <c r="X81" s="50"/>
      <c r="Y81" s="50"/>
      <c r="Z81" s="50"/>
    </row>
    <row r="82" customFormat="false" ht="15.75" hidden="false" customHeight="true" outlineLevel="0" collapsed="false">
      <c r="A82" s="55" t="s">
        <v>96</v>
      </c>
      <c r="B82" s="50" t="n">
        <v>12.01</v>
      </c>
      <c r="C82" s="56" t="s">
        <v>97</v>
      </c>
      <c r="D82" s="50"/>
      <c r="E82" s="55" t="s">
        <v>96</v>
      </c>
      <c r="F82" s="50" t="n">
        <v>12.01</v>
      </c>
      <c r="G82" s="56" t="s">
        <v>97</v>
      </c>
      <c r="H82" s="50"/>
      <c r="I82" s="55" t="s">
        <v>96</v>
      </c>
      <c r="J82" s="50" t="n">
        <v>12.01</v>
      </c>
      <c r="K82" s="56" t="s">
        <v>97</v>
      </c>
      <c r="L82" s="50"/>
      <c r="M82" s="50" t="s">
        <v>114</v>
      </c>
      <c r="N82" s="50"/>
      <c r="O82" s="50"/>
      <c r="P82" s="50"/>
      <c r="Q82" s="50"/>
      <c r="R82" s="50"/>
      <c r="S82" s="50"/>
      <c r="T82" s="50"/>
      <c r="U82" s="50"/>
      <c r="V82" s="50"/>
      <c r="W82" s="56"/>
      <c r="X82" s="50"/>
      <c r="Y82" s="50"/>
      <c r="Z82" s="50"/>
    </row>
    <row r="83" customFormat="false" ht="15.75" hidden="false" customHeight="true" outlineLevel="0" collapsed="false">
      <c r="A83" s="57" t="s">
        <v>98</v>
      </c>
      <c r="B83" s="64" t="n">
        <f aca="false">B81/B82</f>
        <v>0</v>
      </c>
      <c r="C83" s="59" t="s">
        <v>99</v>
      </c>
      <c r="D83" s="50"/>
      <c r="E83" s="57" t="s">
        <v>98</v>
      </c>
      <c r="F83" s="64" t="n">
        <f aca="false">F81/F82</f>
        <v>0.00399417152373022</v>
      </c>
      <c r="G83" s="59" t="s">
        <v>99</v>
      </c>
      <c r="H83" s="50"/>
      <c r="I83" s="57" t="s">
        <v>98</v>
      </c>
      <c r="J83" s="64" t="n">
        <f aca="false">J81/J82</f>
        <v>0.000983180682764363</v>
      </c>
      <c r="K83" s="59" t="s">
        <v>99</v>
      </c>
      <c r="L83" s="50"/>
      <c r="M83" s="65" t="n">
        <f aca="false">B83+F83+J83</f>
        <v>0.00497735220649459</v>
      </c>
      <c r="N83" s="59" t="s">
        <v>99</v>
      </c>
      <c r="O83" s="50"/>
      <c r="P83" s="50"/>
      <c r="Q83" s="50"/>
      <c r="R83" s="50"/>
      <c r="S83" s="50"/>
      <c r="T83" s="50"/>
      <c r="U83" s="50"/>
      <c r="V83" s="50"/>
      <c r="W83" s="56"/>
      <c r="X83" s="50"/>
      <c r="Y83" s="50"/>
      <c r="Z83" s="50"/>
    </row>
    <row r="84" customFormat="false" ht="15.75" hidden="false" customHeight="true" outlineLevel="0" collapsed="false">
      <c r="A84" s="57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59"/>
      <c r="X84" s="50"/>
      <c r="Y84" s="50"/>
      <c r="Z84" s="50"/>
    </row>
    <row r="85" customFormat="false" ht="14.25" hidden="false" customHeight="true" outlineLevel="0" collapsed="false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customFormat="false" ht="14.25" hidden="false" customHeight="true" outlineLevel="0" collapsed="false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customFormat="false" ht="14.25" hidden="false" customHeight="true" outlineLevel="0" collapsed="false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customFormat="false" ht="14.25" hidden="false" customHeight="true" outlineLevel="0" collapsed="false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customFormat="false" ht="14.25" hidden="false" customHeight="true" outlineLevel="0" collapsed="false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customFormat="false" ht="14.25" hidden="false" customHeight="true" outlineLevel="0" collapsed="false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customFormat="false" ht="14.25" hidden="false" customHeight="true" outlineLevel="0" collapsed="false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customFormat="false" ht="14.25" hidden="false" customHeight="true" outlineLevel="0" collapsed="false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customFormat="false" ht="14.25" hidden="false" customHeight="true" outlineLevel="0" collapsed="false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customFormat="false" ht="14.25" hidden="false" customHeight="true" outlineLevel="0" collapsed="false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customFormat="false" ht="14.25" hidden="false" customHeight="true" outlineLevel="0" collapsed="false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customFormat="false" ht="14.25" hidden="false" customHeight="true" outlineLevel="0" collapsed="false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customFormat="false" ht="14.25" hidden="false" customHeight="true" outlineLevel="0" collapsed="false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customFormat="false" ht="14.25" hidden="false" customHeight="true" outlineLevel="0" collapsed="false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customFormat="false" ht="14.25" hidden="false" customHeight="true" outlineLevel="0" collapsed="false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customFormat="false" ht="14.25" hidden="false" customHeight="tru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customFormat="false" ht="14.25" hidden="false" customHeight="tru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customFormat="false" ht="14.25" hidden="false" customHeight="tru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customFormat="false" ht="14.25" hidden="false" customHeight="tru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customFormat="false" ht="14.25" hidden="false" customHeight="tru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customFormat="false" ht="14.25" hidden="false" customHeight="tru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customFormat="false" ht="14.25" hidden="false" customHeight="tru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customFormat="false" ht="14.25" hidden="false" customHeight="tru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customFormat="false" ht="14.25" hidden="false" customHeight="tru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customFormat="false" ht="14.25" hidden="false" customHeight="tru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customFormat="false" ht="14.25" hidden="false" customHeight="tru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customFormat="false" ht="14.25" hidden="false" customHeight="tru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customFormat="false" ht="14.25" hidden="false" customHeight="tru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customFormat="false" ht="14.25" hidden="false" customHeight="tru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customFormat="false" ht="14.25" hidden="false" customHeight="tru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customFormat="false" ht="14.25" hidden="false" customHeight="tru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customFormat="false" ht="14.25" hidden="false" customHeight="tru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customFormat="false" ht="14.25" hidden="false" customHeight="tru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customFormat="false" ht="14.25" hidden="false" customHeight="tru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customFormat="false" ht="14.25" hidden="false" customHeight="tru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customFormat="false" ht="14.25" hidden="false" customHeight="tru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customFormat="false" ht="14.25" hidden="false" customHeight="tru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customFormat="false" ht="14.25" hidden="false" customHeight="tru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customFormat="false" ht="14.25" hidden="false" customHeight="tru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customFormat="false" ht="14.25" hidden="false" customHeight="tru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customFormat="false" ht="14.25" hidden="false" customHeight="tru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customFormat="false" ht="14.25" hidden="false" customHeight="tru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customFormat="false" ht="14.25" hidden="false" customHeight="tru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customFormat="false" ht="14.25" hidden="false" customHeight="tru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customFormat="false" ht="14.25" hidden="false" customHeight="tru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customFormat="false" ht="14.25" hidden="false" customHeight="tru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customFormat="false" ht="14.25" hidden="false" customHeight="tru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customFormat="false" ht="14.25" hidden="false" customHeight="tru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customFormat="false" ht="14.25" hidden="false" customHeight="tru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customFormat="false" ht="14.25" hidden="false" customHeight="tru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customFormat="false" ht="14.25" hidden="false" customHeight="tru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customFormat="false" ht="14.25" hidden="false" customHeight="tru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customFormat="false" ht="14.25" hidden="false" customHeight="tru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customFormat="false" ht="14.25" hidden="false" customHeight="tru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customFormat="false" ht="14.25" hidden="false" customHeight="tru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customFormat="false" ht="14.25" hidden="false" customHeight="tru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customFormat="false" ht="14.25" hidden="false" customHeight="tru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customFormat="false" ht="14.25" hidden="false" customHeight="tru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customFormat="false" ht="14.25" hidden="false" customHeight="tru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customFormat="false" ht="14.25" hidden="false" customHeight="tru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customFormat="false" ht="14.25" hidden="false" customHeight="tru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customFormat="false" ht="14.25" hidden="false" customHeight="tru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customFormat="false" ht="14.25" hidden="false" customHeight="tru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customFormat="false" ht="14.25" hidden="false" customHeight="tru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customFormat="false" ht="14.25" hidden="false" customHeight="tru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customFormat="false" ht="14.25" hidden="false" customHeight="tru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customFormat="false" ht="14.25" hidden="false" customHeight="tru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customFormat="false" ht="14.25" hidden="false" customHeight="tru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customFormat="false" ht="14.25" hidden="false" customHeight="tru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customFormat="false" ht="14.25" hidden="false" customHeight="tru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customFormat="false" ht="14.25" hidden="false" customHeight="tru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customFormat="false" ht="14.25" hidden="false" customHeight="tru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customFormat="false" ht="14.25" hidden="false" customHeight="tru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customFormat="false" ht="14.25" hidden="false" customHeight="tru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customFormat="false" ht="14.25" hidden="false" customHeight="tru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customFormat="false" ht="14.25" hidden="false" customHeight="tru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customFormat="false" ht="14.25" hidden="false" customHeight="tru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customFormat="false" ht="14.25" hidden="false" customHeight="tru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customFormat="false" ht="14.25" hidden="false" customHeight="tru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customFormat="false" ht="14.25" hidden="false" customHeight="tru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customFormat="false" ht="14.25" hidden="false" customHeight="tru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customFormat="false" ht="14.25" hidden="false" customHeight="tru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customFormat="false" ht="14.25" hidden="false" customHeight="tru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customFormat="false" ht="14.25" hidden="false" customHeight="tru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customFormat="false" ht="14.25" hidden="false" customHeight="tru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customFormat="false" ht="14.25" hidden="false" customHeight="tru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customFormat="false" ht="14.25" hidden="false" customHeight="tru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customFormat="false" ht="14.25" hidden="false" customHeight="tru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customFormat="false" ht="14.25" hidden="false" customHeight="tru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customFormat="false" ht="14.25" hidden="false" customHeight="tru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customFormat="false" ht="14.25" hidden="false" customHeight="tru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customFormat="false" ht="14.25" hidden="false" customHeight="tru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customFormat="false" ht="14.25" hidden="false" customHeight="tru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customFormat="false" ht="14.25" hidden="false" customHeight="tru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customFormat="false" ht="14.25" hidden="false" customHeight="tru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customFormat="false" ht="14.25" hidden="false" customHeight="tru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customFormat="false" ht="14.25" hidden="false" customHeight="tru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customFormat="false" ht="14.25" hidden="false" customHeight="tru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customFormat="false" ht="14.25" hidden="false" customHeight="tru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customFormat="false" ht="14.25" hidden="false" customHeight="tru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customFormat="false" ht="14.25" hidden="false" customHeight="tru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customFormat="false" ht="14.25" hidden="false" customHeight="tru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customFormat="false" ht="14.25" hidden="false" customHeight="tru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customFormat="false" ht="14.25" hidden="false" customHeight="tru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customFormat="false" ht="14.25" hidden="false" customHeight="tru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customFormat="false" ht="14.25" hidden="false" customHeight="tru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customFormat="false" ht="14.25" hidden="false" customHeight="tru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customFormat="false" ht="14.25" hidden="false" customHeight="tru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customFormat="false" ht="14.25" hidden="false" customHeight="tru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customFormat="false" ht="14.25" hidden="false" customHeight="tru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customFormat="false" ht="14.25" hidden="false" customHeight="tru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customFormat="false" ht="14.25" hidden="false" customHeight="tru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customFormat="false" ht="14.25" hidden="false" customHeight="tru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customFormat="false" ht="14.25" hidden="false" customHeight="tru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customFormat="false" ht="14.25" hidden="false" customHeight="tru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customFormat="false" ht="14.25" hidden="false" customHeight="tru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customFormat="false" ht="14.25" hidden="false" customHeight="tru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customFormat="false" ht="14.25" hidden="false" customHeight="tru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customFormat="false" ht="14.25" hidden="false" customHeight="tru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customFormat="false" ht="14.25" hidden="false" customHeight="tru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customFormat="false" ht="14.25" hidden="false" customHeight="tru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customFormat="false" ht="14.25" hidden="false" customHeight="tru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customFormat="false" ht="14.25" hidden="false" customHeight="tru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customFormat="false" ht="14.25" hidden="false" customHeight="tru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customFormat="false" ht="14.25" hidden="false" customHeight="tru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customFormat="false" ht="14.25" hidden="false" customHeight="tru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customFormat="false" ht="14.25" hidden="false" customHeight="tru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customFormat="false" ht="14.25" hidden="false" customHeight="tru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customFormat="false" ht="14.25" hidden="false" customHeight="tru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customFormat="false" ht="14.25" hidden="false" customHeight="tru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customFormat="false" ht="14.25" hidden="false" customHeight="tru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customFormat="false" ht="14.25" hidden="false" customHeight="tru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customFormat="false" ht="14.25" hidden="false" customHeight="tru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customFormat="false" ht="14.25" hidden="false" customHeight="tru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customFormat="false" ht="14.25" hidden="false" customHeight="tru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customFormat="false" ht="14.25" hidden="false" customHeight="tru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customFormat="false" ht="14.25" hidden="false" customHeight="tru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customFormat="false" ht="14.25" hidden="false" customHeight="tru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customFormat="false" ht="14.25" hidden="false" customHeight="tru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customFormat="false" ht="14.25" hidden="false" customHeight="tru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customFormat="false" ht="14.25" hidden="false" customHeight="tru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customFormat="false" ht="14.25" hidden="false" customHeight="true" outlineLevel="0" collapsed="false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customFormat="false" ht="14.25" hidden="false" customHeight="true" outlineLevel="0" collapsed="false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customFormat="false" ht="14.25" hidden="false" customHeight="true" outlineLevel="0" collapsed="false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customFormat="false" ht="14.25" hidden="false" customHeight="true" outlineLevel="0" collapsed="false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customFormat="false" ht="14.25" hidden="false" customHeight="true" outlineLevel="0" collapsed="false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customFormat="false" ht="14.25" hidden="false" customHeight="true" outlineLevel="0" collapsed="false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customFormat="false" ht="14.25" hidden="false" customHeight="true" outlineLevel="0" collapsed="false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customFormat="false" ht="14.25" hidden="false" customHeight="true" outlineLevel="0" collapsed="false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customFormat="false" ht="14.25" hidden="false" customHeight="true" outlineLevel="0" collapsed="false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customFormat="false" ht="14.25" hidden="false" customHeight="true" outlineLevel="0" collapsed="false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customFormat="false" ht="14.25" hidden="false" customHeight="true" outlineLevel="0" collapsed="false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customFormat="false" ht="14.25" hidden="false" customHeight="true" outlineLevel="0" collapsed="false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customFormat="false" ht="14.25" hidden="false" customHeight="true" outlineLevel="0" collapsed="false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customFormat="false" ht="14.25" hidden="false" customHeight="true" outlineLevel="0" collapsed="false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customFormat="false" ht="14.25" hidden="false" customHeight="true" outlineLevel="0" collapsed="false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customFormat="false" ht="14.25" hidden="false" customHeight="true" outlineLevel="0" collapsed="false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customFormat="false" ht="14.25" hidden="false" customHeight="true" outlineLevel="0" collapsed="false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customFormat="false" ht="14.25" hidden="false" customHeight="true" outlineLevel="0" collapsed="false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customFormat="false" ht="14.25" hidden="false" customHeight="true" outlineLevel="0" collapsed="false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customFormat="false" ht="14.25" hidden="false" customHeight="true" outlineLevel="0" collapsed="false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customFormat="false" ht="14.25" hidden="false" customHeight="true" outlineLevel="0" collapsed="false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customFormat="false" ht="14.25" hidden="false" customHeight="true" outlineLevel="0" collapsed="false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customFormat="false" ht="14.25" hidden="false" customHeight="true" outlineLevel="0" collapsed="false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customFormat="false" ht="14.25" hidden="false" customHeight="true" outlineLevel="0" collapsed="false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customFormat="false" ht="14.25" hidden="false" customHeight="true" outlineLevel="0" collapsed="false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customFormat="false" ht="14.25" hidden="false" customHeight="true" outlineLevel="0" collapsed="false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customFormat="false" ht="14.25" hidden="false" customHeight="true" outlineLevel="0" collapsed="false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customFormat="false" ht="14.25" hidden="false" customHeight="true" outlineLevel="0" collapsed="false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customFormat="false" ht="14.25" hidden="false" customHeight="true" outlineLevel="0" collapsed="false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customFormat="false" ht="14.25" hidden="false" customHeight="true" outlineLevel="0" collapsed="false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customFormat="false" ht="14.25" hidden="false" customHeight="true" outlineLevel="0" collapsed="false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customFormat="false" ht="14.25" hidden="false" customHeight="true" outlineLevel="0" collapsed="false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customFormat="false" ht="14.25" hidden="false" customHeight="true" outlineLevel="0" collapsed="false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customFormat="false" ht="14.25" hidden="false" customHeight="true" outlineLevel="0" collapsed="false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customFormat="false" ht="14.25" hidden="false" customHeight="true" outlineLevel="0" collapsed="false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customFormat="false" ht="14.25" hidden="false" customHeight="true" outlineLevel="0" collapsed="false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customFormat="false" ht="14.25" hidden="false" customHeight="true" outlineLevel="0" collapsed="false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customFormat="false" ht="14.25" hidden="false" customHeight="true" outlineLevel="0" collapsed="false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customFormat="false" ht="14.25" hidden="false" customHeight="true" outlineLevel="0" collapsed="false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customFormat="false" ht="14.25" hidden="false" customHeight="true" outlineLevel="0" collapsed="false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customFormat="false" ht="14.25" hidden="false" customHeight="true" outlineLevel="0" collapsed="false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customFormat="false" ht="14.25" hidden="false" customHeight="true" outlineLevel="0" collapsed="false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customFormat="false" ht="14.25" hidden="false" customHeight="true" outlineLevel="0" collapsed="false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customFormat="false" ht="14.25" hidden="false" customHeight="true" outlineLevel="0" collapsed="false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customFormat="false" ht="14.25" hidden="false" customHeight="true" outlineLevel="0" collapsed="false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customFormat="false" ht="14.25" hidden="false" customHeight="true" outlineLevel="0" collapsed="false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customFormat="false" ht="14.25" hidden="false" customHeight="true" outlineLevel="0" collapsed="false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customFormat="false" ht="14.25" hidden="false" customHeight="true" outlineLevel="0" collapsed="false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customFormat="false" ht="14.25" hidden="false" customHeight="true" outlineLevel="0" collapsed="false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customFormat="false" ht="14.25" hidden="false" customHeight="true" outlineLevel="0" collapsed="false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customFormat="false" ht="14.25" hidden="false" customHeight="true" outlineLevel="0" collapsed="false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customFormat="false" ht="14.25" hidden="false" customHeight="true" outlineLevel="0" collapsed="false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4.25" hidden="false" customHeight="true" outlineLevel="0" collapsed="false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4.25" hidden="false" customHeight="true" outlineLevel="0" collapsed="false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4.25" hidden="false" customHeight="true" outlineLevel="0" collapsed="false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4.25" hidden="false" customHeight="true" outlineLevel="0" collapsed="false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4.25" hidden="false" customHeight="true" outlineLevel="0" collapsed="false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4.25" hidden="false" customHeight="true" outlineLevel="0" collapsed="false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4.25" hidden="false" customHeight="true" outlineLevel="0" collapsed="false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4.25" hidden="false" customHeight="true" outlineLevel="0" collapsed="false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4.25" hidden="false" customHeight="true" outlineLevel="0" collapsed="false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4.25" hidden="false" customHeight="true" outlineLevel="0" collapsed="false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4.25" hidden="false" customHeight="true" outlineLevel="0" collapsed="false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4.25" hidden="false" customHeight="true" outlineLevel="0" collapsed="false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4.25" hidden="false" customHeight="true" outlineLevel="0" collapsed="false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4.25" hidden="false" customHeight="true" outlineLevel="0" collapsed="false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4.25" hidden="false" customHeight="true" outlineLevel="0" collapsed="false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customFormat="false" ht="14.25" hidden="false" customHeight="true" outlineLevel="0" collapsed="false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4.25" hidden="false" customHeight="true" outlineLevel="0" collapsed="false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4.25" hidden="false" customHeight="true" outlineLevel="0" collapsed="false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customFormat="false" ht="14.25" hidden="false" customHeight="true" outlineLevel="0" collapsed="false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4.25" hidden="false" customHeight="true" outlineLevel="0" collapsed="false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4.25" hidden="false" customHeight="true" outlineLevel="0" collapsed="false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4.25" hidden="false" customHeight="true" outlineLevel="0" collapsed="false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4.25" hidden="false" customHeight="true" outlineLevel="0" collapsed="false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4.25" hidden="false" customHeight="true" outlineLevel="0" collapsed="false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customFormat="false" ht="14.25" hidden="false" customHeight="true" outlineLevel="0" collapsed="false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customFormat="false" ht="14.25" hidden="false" customHeight="true" outlineLevel="0" collapsed="false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customFormat="false" ht="14.25" hidden="false" customHeight="true" outlineLevel="0" collapsed="false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customFormat="false" ht="14.25" hidden="false" customHeight="true" outlineLevel="0" collapsed="false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customFormat="false" ht="14.25" hidden="false" customHeight="true" outlineLevel="0" collapsed="false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customFormat="false" ht="14.25" hidden="false" customHeight="true" outlineLevel="0" collapsed="false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4.25" hidden="false" customHeight="true" outlineLevel="0" collapsed="false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customFormat="false" ht="14.25" hidden="false" customHeight="true" outlineLevel="0" collapsed="false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customFormat="false" ht="14.25" hidden="false" customHeight="true" outlineLevel="0" collapsed="false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customFormat="false" ht="14.25" hidden="false" customHeight="true" outlineLevel="0" collapsed="false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customFormat="false" ht="14.25" hidden="false" customHeight="true" outlineLevel="0" collapsed="false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4.25" hidden="false" customHeight="true" outlineLevel="0" collapsed="false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4.25" hidden="false" customHeight="true" outlineLevel="0" collapsed="false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4.25" hidden="false" customHeight="true" outlineLevel="0" collapsed="false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4.25" hidden="false" customHeight="true" outlineLevel="0" collapsed="false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4.25" hidden="false" customHeight="true" outlineLevel="0" collapsed="false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4.25" hidden="false" customHeight="true" outlineLevel="0" collapsed="false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4.25" hidden="false" customHeight="true" outlineLevel="0" collapsed="false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4.25" hidden="false" customHeight="true" outlineLevel="0" collapsed="false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4.25" hidden="false" customHeight="true" outlineLevel="0" collapsed="false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4.25" hidden="false" customHeight="true" outlineLevel="0" collapsed="false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4.25" hidden="false" customHeight="true" outlineLevel="0" collapsed="false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4.25" hidden="false" customHeight="true" outlineLevel="0" collapsed="false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4.25" hidden="false" customHeight="true" outlineLevel="0" collapsed="false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4.25" hidden="false" customHeight="true" outlineLevel="0" collapsed="false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4.25" hidden="false" customHeight="true" outlineLevel="0" collapsed="false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customFormat="false" ht="14.25" hidden="false" customHeight="true" outlineLevel="0" collapsed="false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customFormat="false" ht="14.25" hidden="false" customHeight="true" outlineLevel="0" collapsed="false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customFormat="false" ht="14.25" hidden="false" customHeight="true" outlineLevel="0" collapsed="false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4.25" hidden="false" customHeight="true" outlineLevel="0" collapsed="false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4.25" hidden="false" customHeight="true" outlineLevel="0" collapsed="false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4.25" hidden="false" customHeight="true" outlineLevel="0" collapsed="false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4.25" hidden="false" customHeight="true" outlineLevel="0" collapsed="false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4.25" hidden="false" customHeight="true" outlineLevel="0" collapsed="false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4.25" hidden="false" customHeight="true" outlineLevel="0" collapsed="false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4.25" hidden="false" customHeight="true" outlineLevel="0" collapsed="false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4.25" hidden="false" customHeight="true" outlineLevel="0" collapsed="false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4.25" hidden="false" customHeight="true" outlineLevel="0" collapsed="false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4.25" hidden="false" customHeight="true" outlineLevel="0" collapsed="false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4.25" hidden="false" customHeight="true" outlineLevel="0" collapsed="false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4.25" hidden="false" customHeight="true" outlineLevel="0" collapsed="false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4.25" hidden="false" customHeight="true" outlineLevel="0" collapsed="false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4.25" hidden="false" customHeight="true" outlineLevel="0" collapsed="false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4.25" hidden="false" customHeight="true" outlineLevel="0" collapsed="false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4.25" hidden="false" customHeight="true" outlineLevel="0" collapsed="false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4.25" hidden="false" customHeight="true" outlineLevel="0" collapsed="false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4.25" hidden="false" customHeight="true" outlineLevel="0" collapsed="false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4.25" hidden="false" customHeight="true" outlineLevel="0" collapsed="false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4.25" hidden="false" customHeight="true" outlineLevel="0" collapsed="false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4.25" hidden="false" customHeight="true" outlineLevel="0" collapsed="false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customFormat="false" ht="14.25" hidden="false" customHeight="true" outlineLevel="0" collapsed="false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4.25" hidden="false" customHeight="true" outlineLevel="0" collapsed="false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4.25" hidden="false" customHeight="true" outlineLevel="0" collapsed="false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4.25" hidden="false" customHeight="true" outlineLevel="0" collapsed="false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4.25" hidden="false" customHeight="true" outlineLevel="0" collapsed="false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4.25" hidden="false" customHeight="true" outlineLevel="0" collapsed="false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4.25" hidden="false" customHeight="true" outlineLevel="0" collapsed="false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4.25" hidden="false" customHeight="true" outlineLevel="0" collapsed="false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4.25" hidden="false" customHeight="true" outlineLevel="0" collapsed="false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4.25" hidden="false" customHeight="true" outlineLevel="0" collapsed="false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4.25" hidden="false" customHeight="true" outlineLevel="0" collapsed="false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4.25" hidden="false" customHeight="true" outlineLevel="0" collapsed="false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4.25" hidden="false" customHeight="true" outlineLevel="0" collapsed="false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4.25" hidden="false" customHeight="true" outlineLevel="0" collapsed="false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customFormat="false" ht="14.25" hidden="false" customHeight="true" outlineLevel="0" collapsed="false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customFormat="false" ht="14.25" hidden="false" customHeight="true" outlineLevel="0" collapsed="false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customFormat="false" ht="14.25" hidden="false" customHeight="true" outlineLevel="0" collapsed="false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customFormat="false" ht="14.25" hidden="false" customHeight="true" outlineLevel="0" collapsed="false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customFormat="false" ht="14.25" hidden="false" customHeight="true" outlineLevel="0" collapsed="false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customFormat="false" ht="14.25" hidden="false" customHeight="true" outlineLevel="0" collapsed="false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customFormat="false" ht="14.25" hidden="false" customHeight="true" outlineLevel="0" collapsed="false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customFormat="false" ht="14.25" hidden="false" customHeight="true" outlineLevel="0" collapsed="false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customFormat="false" ht="14.25" hidden="false" customHeight="true" outlineLevel="0" collapsed="false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customFormat="false" ht="14.25" hidden="false" customHeight="true" outlineLevel="0" collapsed="false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customFormat="false" ht="14.25" hidden="false" customHeight="true" outlineLevel="0" collapsed="false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customFormat="false" ht="14.25" hidden="false" customHeight="true" outlineLevel="0" collapsed="false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customFormat="false" ht="14.25" hidden="false" customHeight="true" outlineLevel="0" collapsed="false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customFormat="false" ht="14.25" hidden="false" customHeight="true" outlineLevel="0" collapsed="false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customFormat="false" ht="14.25" hidden="false" customHeight="true" outlineLevel="0" collapsed="false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customFormat="false" ht="14.25" hidden="false" customHeight="true" outlineLevel="0" collapsed="false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customFormat="false" ht="14.25" hidden="false" customHeight="true" outlineLevel="0" collapsed="false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customFormat="false" ht="14.25" hidden="false" customHeight="true" outlineLevel="0" collapsed="false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customFormat="false" ht="14.25" hidden="false" customHeight="true" outlineLevel="0" collapsed="false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customFormat="false" ht="14.25" hidden="false" customHeight="true" outlineLevel="0" collapsed="false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customFormat="false" ht="14.25" hidden="false" customHeight="true" outlineLevel="0" collapsed="false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customFormat="false" ht="14.25" hidden="false" customHeight="true" outlineLevel="0" collapsed="false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customFormat="false" ht="14.25" hidden="false" customHeight="true" outlineLevel="0" collapsed="false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customFormat="false" ht="14.25" hidden="false" customHeight="true" outlineLevel="0" collapsed="false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customFormat="false" ht="14.25" hidden="false" customHeight="true" outlineLevel="0" collapsed="false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customFormat="false" ht="14.25" hidden="false" customHeight="true" outlineLevel="0" collapsed="false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customFormat="false" ht="14.25" hidden="false" customHeight="true" outlineLevel="0" collapsed="false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customFormat="false" ht="14.25" hidden="false" customHeight="true" outlineLevel="0" collapsed="false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customFormat="false" ht="14.25" hidden="false" customHeight="true" outlineLevel="0" collapsed="false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customFormat="false" ht="14.25" hidden="false" customHeight="true" outlineLevel="0" collapsed="false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customFormat="false" ht="14.25" hidden="false" customHeight="true" outlineLevel="0" collapsed="false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customFormat="false" ht="14.25" hidden="false" customHeight="true" outlineLevel="0" collapsed="false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customFormat="false" ht="14.25" hidden="false" customHeight="true" outlineLevel="0" collapsed="false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customFormat="false" ht="14.25" hidden="false" customHeight="true" outlineLevel="0" collapsed="false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customFormat="false" ht="14.25" hidden="false" customHeight="true" outlineLevel="0" collapsed="false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customFormat="false" ht="14.25" hidden="false" customHeight="true" outlineLevel="0" collapsed="false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customFormat="false" ht="14.25" hidden="false" customHeight="true" outlineLevel="0" collapsed="false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customFormat="false" ht="14.25" hidden="false" customHeight="true" outlineLevel="0" collapsed="false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customFormat="false" ht="14.25" hidden="false" customHeight="true" outlineLevel="0" collapsed="false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customFormat="false" ht="14.25" hidden="false" customHeight="true" outlineLevel="0" collapsed="false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customFormat="false" ht="14.25" hidden="false" customHeight="true" outlineLevel="0" collapsed="false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customFormat="false" ht="14.25" hidden="false" customHeight="true" outlineLevel="0" collapsed="false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customFormat="false" ht="14.25" hidden="false" customHeight="true" outlineLevel="0" collapsed="false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customFormat="false" ht="14.25" hidden="false" customHeight="true" outlineLevel="0" collapsed="false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customFormat="false" ht="14.25" hidden="false" customHeight="true" outlineLevel="0" collapsed="false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customFormat="false" ht="14.25" hidden="false" customHeight="true" outlineLevel="0" collapsed="false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customFormat="false" ht="14.25" hidden="false" customHeight="true" outlineLevel="0" collapsed="false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customFormat="false" ht="14.25" hidden="false" customHeight="true" outlineLevel="0" collapsed="false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customFormat="false" ht="14.25" hidden="false" customHeight="true" outlineLevel="0" collapsed="false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customFormat="false" ht="14.25" hidden="false" customHeight="true" outlineLevel="0" collapsed="false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customFormat="false" ht="14.25" hidden="false" customHeight="true" outlineLevel="0" collapsed="false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customFormat="false" ht="14.25" hidden="false" customHeight="true" outlineLevel="0" collapsed="false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customFormat="false" ht="14.25" hidden="false" customHeight="true" outlineLevel="0" collapsed="false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customFormat="false" ht="14.25" hidden="false" customHeight="true" outlineLevel="0" collapsed="false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customFormat="false" ht="14.25" hidden="false" customHeight="true" outlineLevel="0" collapsed="false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customFormat="false" ht="14.25" hidden="false" customHeight="true" outlineLevel="0" collapsed="false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customFormat="false" ht="14.25" hidden="false" customHeight="true" outlineLevel="0" collapsed="false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customFormat="false" ht="14.25" hidden="false" customHeight="true" outlineLevel="0" collapsed="false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customFormat="false" ht="14.25" hidden="false" customHeight="true" outlineLevel="0" collapsed="false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customFormat="false" ht="14.25" hidden="false" customHeight="true" outlineLevel="0" collapsed="false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customFormat="false" ht="14.25" hidden="false" customHeight="true" outlineLevel="0" collapsed="false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customFormat="false" ht="14.25" hidden="false" customHeight="true" outlineLevel="0" collapsed="false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customFormat="false" ht="14.25" hidden="false" customHeight="true" outlineLevel="0" collapsed="false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customFormat="false" ht="14.25" hidden="false" customHeight="true" outlineLevel="0" collapsed="false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customFormat="false" ht="14.25" hidden="false" customHeight="true" outlineLevel="0" collapsed="false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customFormat="false" ht="14.25" hidden="false" customHeight="true" outlineLevel="0" collapsed="false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customFormat="false" ht="14.25" hidden="false" customHeight="true" outlineLevel="0" collapsed="false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customFormat="false" ht="14.25" hidden="false" customHeight="true" outlineLevel="0" collapsed="false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customFormat="false" ht="14.25" hidden="false" customHeight="true" outlineLevel="0" collapsed="false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customFormat="false" ht="14.25" hidden="false" customHeight="true" outlineLevel="0" collapsed="false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customFormat="false" ht="14.25" hidden="false" customHeight="true" outlineLevel="0" collapsed="false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customFormat="false" ht="14.25" hidden="false" customHeight="true" outlineLevel="0" collapsed="false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customFormat="false" ht="14.25" hidden="false" customHeight="true" outlineLevel="0" collapsed="false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customFormat="false" ht="14.25" hidden="false" customHeight="true" outlineLevel="0" collapsed="false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customFormat="false" ht="14.25" hidden="false" customHeight="true" outlineLevel="0" collapsed="false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customFormat="false" ht="14.25" hidden="false" customHeight="true" outlineLevel="0" collapsed="false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customFormat="false" ht="14.25" hidden="false" customHeight="true" outlineLevel="0" collapsed="false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customFormat="false" ht="14.25" hidden="false" customHeight="true" outlineLevel="0" collapsed="false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customFormat="false" ht="14.25" hidden="false" customHeight="true" outlineLevel="0" collapsed="false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customFormat="false" ht="14.25" hidden="false" customHeight="true" outlineLevel="0" collapsed="false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customFormat="false" ht="14.25" hidden="false" customHeight="true" outlineLevel="0" collapsed="false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customFormat="false" ht="14.25" hidden="false" customHeight="true" outlineLevel="0" collapsed="false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customFormat="false" ht="14.25" hidden="false" customHeight="true" outlineLevel="0" collapsed="false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customFormat="false" ht="14.25" hidden="false" customHeight="true" outlineLevel="0" collapsed="false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customFormat="false" ht="14.25" hidden="false" customHeight="true" outlineLevel="0" collapsed="false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customFormat="false" ht="14.25" hidden="false" customHeight="true" outlineLevel="0" collapsed="false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customFormat="false" ht="14.25" hidden="false" customHeight="true" outlineLevel="0" collapsed="false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customFormat="false" ht="14.25" hidden="false" customHeight="true" outlineLevel="0" collapsed="false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customFormat="false" ht="14.25" hidden="false" customHeight="true" outlineLevel="0" collapsed="false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customFormat="false" ht="14.25" hidden="false" customHeight="true" outlineLevel="0" collapsed="false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customFormat="false" ht="14.25" hidden="false" customHeight="true" outlineLevel="0" collapsed="false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customFormat="false" ht="14.25" hidden="false" customHeight="true" outlineLevel="0" collapsed="false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customFormat="false" ht="14.25" hidden="false" customHeight="true" outlineLevel="0" collapsed="false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customFormat="false" ht="14.25" hidden="false" customHeight="true" outlineLevel="0" collapsed="false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customFormat="false" ht="14.25" hidden="false" customHeight="true" outlineLevel="0" collapsed="false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customFormat="false" ht="14.25" hidden="false" customHeight="true" outlineLevel="0" collapsed="false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customFormat="false" ht="14.25" hidden="false" customHeight="true" outlineLevel="0" collapsed="false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customFormat="false" ht="14.25" hidden="false" customHeight="true" outlineLevel="0" collapsed="false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customFormat="false" ht="14.25" hidden="false" customHeight="true" outlineLevel="0" collapsed="false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customFormat="false" ht="14.25" hidden="false" customHeight="true" outlineLevel="0" collapsed="false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customFormat="false" ht="14.25" hidden="false" customHeight="true" outlineLevel="0" collapsed="false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customFormat="false" ht="14.25" hidden="false" customHeight="true" outlineLevel="0" collapsed="false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customFormat="false" ht="14.25" hidden="false" customHeight="true" outlineLevel="0" collapsed="false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customFormat="false" ht="14.25" hidden="false" customHeight="true" outlineLevel="0" collapsed="false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customFormat="false" ht="14.25" hidden="false" customHeight="true" outlineLevel="0" collapsed="false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customFormat="false" ht="14.25" hidden="false" customHeight="true" outlineLevel="0" collapsed="false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customFormat="false" ht="14.25" hidden="false" customHeight="true" outlineLevel="0" collapsed="false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customFormat="false" ht="14.25" hidden="false" customHeight="true" outlineLevel="0" collapsed="false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customFormat="false" ht="14.25" hidden="false" customHeight="true" outlineLevel="0" collapsed="false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customFormat="false" ht="14.25" hidden="false" customHeight="true" outlineLevel="0" collapsed="false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customFormat="false" ht="14.25" hidden="false" customHeight="true" outlineLevel="0" collapsed="false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customFormat="false" ht="14.25" hidden="false" customHeight="true" outlineLevel="0" collapsed="false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customFormat="false" ht="14.25" hidden="false" customHeight="true" outlineLevel="0" collapsed="false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customFormat="false" ht="14.25" hidden="false" customHeight="true" outlineLevel="0" collapsed="false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customFormat="false" ht="14.25" hidden="false" customHeight="true" outlineLevel="0" collapsed="false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customFormat="false" ht="14.25" hidden="false" customHeight="true" outlineLevel="0" collapsed="false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customFormat="false" ht="14.25" hidden="false" customHeight="true" outlineLevel="0" collapsed="false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customFormat="false" ht="14.25" hidden="false" customHeight="true" outlineLevel="0" collapsed="false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customFormat="false" ht="14.25" hidden="false" customHeight="true" outlineLevel="0" collapsed="false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customFormat="false" ht="14.25" hidden="false" customHeight="true" outlineLevel="0" collapsed="false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customFormat="false" ht="14.25" hidden="false" customHeight="true" outlineLevel="0" collapsed="false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customFormat="false" ht="14.25" hidden="false" customHeight="true" outlineLevel="0" collapsed="false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customFormat="false" ht="14.25" hidden="false" customHeight="true" outlineLevel="0" collapsed="false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customFormat="false" ht="14.25" hidden="false" customHeight="true" outlineLevel="0" collapsed="false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customFormat="false" ht="14.25" hidden="false" customHeight="true" outlineLevel="0" collapsed="false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customFormat="false" ht="14.25" hidden="false" customHeight="true" outlineLevel="0" collapsed="false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customFormat="false" ht="14.25" hidden="false" customHeight="true" outlineLevel="0" collapsed="false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customFormat="false" ht="14.25" hidden="false" customHeight="true" outlineLevel="0" collapsed="false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customFormat="false" ht="14.25" hidden="false" customHeight="true" outlineLevel="0" collapsed="false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customFormat="false" ht="14.25" hidden="false" customHeight="true" outlineLevel="0" collapsed="false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customFormat="false" ht="14.25" hidden="false" customHeight="true" outlineLevel="0" collapsed="false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customFormat="false" ht="14.25" hidden="false" customHeight="true" outlineLevel="0" collapsed="false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customFormat="false" ht="14.25" hidden="false" customHeight="true" outlineLevel="0" collapsed="false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customFormat="false" ht="14.25" hidden="false" customHeight="true" outlineLevel="0" collapsed="false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customFormat="false" ht="14.25" hidden="false" customHeight="true" outlineLevel="0" collapsed="false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customFormat="false" ht="14.25" hidden="false" customHeight="true" outlineLevel="0" collapsed="false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customFormat="false" ht="14.25" hidden="false" customHeight="true" outlineLevel="0" collapsed="false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customFormat="false" ht="14.25" hidden="false" customHeight="true" outlineLevel="0" collapsed="false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customFormat="false" ht="14.25" hidden="false" customHeight="true" outlineLevel="0" collapsed="false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customFormat="false" ht="14.25" hidden="false" customHeight="true" outlineLevel="0" collapsed="false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customFormat="false" ht="14.25" hidden="false" customHeight="true" outlineLevel="0" collapsed="false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customFormat="false" ht="14.25" hidden="false" customHeight="true" outlineLevel="0" collapsed="false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customFormat="false" ht="14.25" hidden="false" customHeight="true" outlineLevel="0" collapsed="false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customFormat="false" ht="14.25" hidden="false" customHeight="true" outlineLevel="0" collapsed="false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customFormat="false" ht="14.25" hidden="false" customHeight="true" outlineLevel="0" collapsed="false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customFormat="false" ht="14.25" hidden="false" customHeight="true" outlineLevel="0" collapsed="false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customFormat="false" ht="14.25" hidden="false" customHeight="true" outlineLevel="0" collapsed="false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customFormat="false" ht="14.25" hidden="false" customHeight="true" outlineLevel="0" collapsed="false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customFormat="false" ht="14.25" hidden="false" customHeight="true" outlineLevel="0" collapsed="false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customFormat="false" ht="14.25" hidden="false" customHeight="true" outlineLevel="0" collapsed="false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customFormat="false" ht="14.25" hidden="false" customHeight="true" outlineLevel="0" collapsed="false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customFormat="false" ht="14.25" hidden="false" customHeight="true" outlineLevel="0" collapsed="false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customFormat="false" ht="14.25" hidden="false" customHeight="true" outlineLevel="0" collapsed="false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customFormat="false" ht="14.25" hidden="false" customHeight="true" outlineLevel="0" collapsed="false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customFormat="false" ht="14.25" hidden="false" customHeight="true" outlineLevel="0" collapsed="false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customFormat="false" ht="14.25" hidden="false" customHeight="true" outlineLevel="0" collapsed="false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customFormat="false" ht="14.25" hidden="false" customHeight="true" outlineLevel="0" collapsed="false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customFormat="false" ht="14.25" hidden="false" customHeight="true" outlineLevel="0" collapsed="false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customFormat="false" ht="14.25" hidden="false" customHeight="true" outlineLevel="0" collapsed="false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customFormat="false" ht="14.25" hidden="false" customHeight="true" outlineLevel="0" collapsed="false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customFormat="false" ht="14.25" hidden="false" customHeight="true" outlineLevel="0" collapsed="false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customFormat="false" ht="14.25" hidden="false" customHeight="true" outlineLevel="0" collapsed="false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customFormat="false" ht="14.25" hidden="false" customHeight="true" outlineLevel="0" collapsed="false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customFormat="false" ht="14.25" hidden="false" customHeight="true" outlineLevel="0" collapsed="false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customFormat="false" ht="14.25" hidden="false" customHeight="true" outlineLevel="0" collapsed="false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customFormat="false" ht="14.25" hidden="false" customHeight="true" outlineLevel="0" collapsed="false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customFormat="false" ht="14.25" hidden="false" customHeight="true" outlineLevel="0" collapsed="false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customFormat="false" ht="14.25" hidden="false" customHeight="true" outlineLevel="0" collapsed="false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customFormat="false" ht="14.25" hidden="false" customHeight="true" outlineLevel="0" collapsed="false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customFormat="false" ht="14.25" hidden="false" customHeight="true" outlineLevel="0" collapsed="false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customFormat="false" ht="14.25" hidden="false" customHeight="true" outlineLevel="0" collapsed="false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customFormat="false" ht="14.25" hidden="false" customHeight="true" outlineLevel="0" collapsed="false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customFormat="false" ht="14.25" hidden="false" customHeight="true" outlineLevel="0" collapsed="false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customFormat="false" ht="14.25" hidden="false" customHeight="true" outlineLevel="0" collapsed="false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customFormat="false" ht="14.25" hidden="false" customHeight="true" outlineLevel="0" collapsed="false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customFormat="false" ht="14.25" hidden="false" customHeight="true" outlineLevel="0" collapsed="false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customFormat="false" ht="14.25" hidden="false" customHeight="true" outlineLevel="0" collapsed="false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customFormat="false" ht="14.25" hidden="false" customHeight="true" outlineLevel="0" collapsed="false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customFormat="false" ht="14.25" hidden="false" customHeight="true" outlineLevel="0" collapsed="false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customFormat="false" ht="14.25" hidden="false" customHeight="true" outlineLevel="0" collapsed="false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customFormat="false" ht="14.25" hidden="false" customHeight="true" outlineLevel="0" collapsed="false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customFormat="false" ht="14.25" hidden="false" customHeight="true" outlineLevel="0" collapsed="false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customFormat="false" ht="14.25" hidden="false" customHeight="true" outlineLevel="0" collapsed="false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customFormat="false" ht="14.25" hidden="false" customHeight="true" outlineLevel="0" collapsed="false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customFormat="false" ht="14.25" hidden="false" customHeight="true" outlineLevel="0" collapsed="false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customFormat="false" ht="14.25" hidden="false" customHeight="true" outlineLevel="0" collapsed="false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customFormat="false" ht="14.25" hidden="false" customHeight="true" outlineLevel="0" collapsed="false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customFormat="false" ht="14.25" hidden="false" customHeight="true" outlineLevel="0" collapsed="false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customFormat="false" ht="14.25" hidden="false" customHeight="true" outlineLevel="0" collapsed="false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customFormat="false" ht="14.25" hidden="false" customHeight="true" outlineLevel="0" collapsed="false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customFormat="false" ht="14.25" hidden="false" customHeight="true" outlineLevel="0" collapsed="false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customFormat="false" ht="14.25" hidden="false" customHeight="true" outlineLevel="0" collapsed="false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customFormat="false" ht="14.25" hidden="false" customHeight="true" outlineLevel="0" collapsed="false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customFormat="false" ht="14.25" hidden="false" customHeight="true" outlineLevel="0" collapsed="false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customFormat="false" ht="14.25" hidden="false" customHeight="true" outlineLevel="0" collapsed="false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customFormat="false" ht="14.25" hidden="false" customHeight="true" outlineLevel="0" collapsed="false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customFormat="false" ht="14.25" hidden="false" customHeight="true" outlineLevel="0" collapsed="false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customFormat="false" ht="14.25" hidden="false" customHeight="true" outlineLevel="0" collapsed="false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customFormat="false" ht="14.25" hidden="false" customHeight="true" outlineLevel="0" collapsed="false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customFormat="false" ht="14.25" hidden="false" customHeight="true" outlineLevel="0" collapsed="false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customFormat="false" ht="14.25" hidden="false" customHeight="true" outlineLevel="0" collapsed="false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customFormat="false" ht="14.25" hidden="false" customHeight="true" outlineLevel="0" collapsed="false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customFormat="false" ht="14.25" hidden="false" customHeight="true" outlineLevel="0" collapsed="false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customFormat="false" ht="14.25" hidden="false" customHeight="true" outlineLevel="0" collapsed="false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customFormat="false" ht="14.25" hidden="false" customHeight="true" outlineLevel="0" collapsed="false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customFormat="false" ht="14.25" hidden="false" customHeight="true" outlineLevel="0" collapsed="false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customFormat="false" ht="14.25" hidden="false" customHeight="true" outlineLevel="0" collapsed="false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customFormat="false" ht="14.25" hidden="false" customHeight="true" outlineLevel="0" collapsed="false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customFormat="false" ht="14.25" hidden="false" customHeight="true" outlineLevel="0" collapsed="false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customFormat="false" ht="14.25" hidden="false" customHeight="true" outlineLevel="0" collapsed="false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customFormat="false" ht="14.25" hidden="false" customHeight="true" outlineLevel="0" collapsed="false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customFormat="false" ht="14.25" hidden="false" customHeight="true" outlineLevel="0" collapsed="false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customFormat="false" ht="14.25" hidden="false" customHeight="true" outlineLevel="0" collapsed="false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customFormat="false" ht="14.25" hidden="false" customHeight="true" outlineLevel="0" collapsed="false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customFormat="false" ht="14.25" hidden="false" customHeight="true" outlineLevel="0" collapsed="false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customFormat="false" ht="14.25" hidden="false" customHeight="true" outlineLevel="0" collapsed="false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customFormat="false" ht="14.25" hidden="false" customHeight="true" outlineLevel="0" collapsed="false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customFormat="false" ht="14.25" hidden="false" customHeight="true" outlineLevel="0" collapsed="false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customFormat="false" ht="14.25" hidden="false" customHeight="true" outlineLevel="0" collapsed="false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customFormat="false" ht="14.25" hidden="false" customHeight="true" outlineLevel="0" collapsed="false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customFormat="false" ht="14.25" hidden="false" customHeight="true" outlineLevel="0" collapsed="false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customFormat="false" ht="14.25" hidden="false" customHeight="true" outlineLevel="0" collapsed="false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customFormat="false" ht="14.25" hidden="false" customHeight="true" outlineLevel="0" collapsed="false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customFormat="false" ht="14.25" hidden="false" customHeight="true" outlineLevel="0" collapsed="false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customFormat="false" ht="14.25" hidden="false" customHeight="true" outlineLevel="0" collapsed="false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customFormat="false" ht="14.25" hidden="false" customHeight="true" outlineLevel="0" collapsed="false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customFormat="false" ht="14.25" hidden="false" customHeight="true" outlineLevel="0" collapsed="false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customFormat="false" ht="14.25" hidden="false" customHeight="true" outlineLevel="0" collapsed="false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customFormat="false" ht="14.25" hidden="false" customHeight="true" outlineLevel="0" collapsed="false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customFormat="false" ht="14.25" hidden="false" customHeight="true" outlineLevel="0" collapsed="false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customFormat="false" ht="14.25" hidden="false" customHeight="true" outlineLevel="0" collapsed="false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customFormat="false" ht="14.25" hidden="false" customHeight="true" outlineLevel="0" collapsed="false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customFormat="false" ht="14.25" hidden="false" customHeight="true" outlineLevel="0" collapsed="false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customFormat="false" ht="14.25" hidden="false" customHeight="true" outlineLevel="0" collapsed="false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customFormat="false" ht="14.25" hidden="false" customHeight="true" outlineLevel="0" collapsed="false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customFormat="false" ht="14.25" hidden="false" customHeight="true" outlineLevel="0" collapsed="false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customFormat="false" ht="14.25" hidden="false" customHeight="true" outlineLevel="0" collapsed="false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customFormat="false" ht="14.25" hidden="false" customHeight="true" outlineLevel="0" collapsed="false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customFormat="false" ht="14.25" hidden="false" customHeight="true" outlineLevel="0" collapsed="false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customFormat="false" ht="14.25" hidden="false" customHeight="true" outlineLevel="0" collapsed="false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customFormat="false" ht="14.25" hidden="false" customHeight="true" outlineLevel="0" collapsed="false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customFormat="false" ht="14.25" hidden="false" customHeight="true" outlineLevel="0" collapsed="false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customFormat="false" ht="14.25" hidden="false" customHeight="true" outlineLevel="0" collapsed="false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customFormat="false" ht="14.25" hidden="false" customHeight="true" outlineLevel="0" collapsed="false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customFormat="false" ht="14.25" hidden="false" customHeight="true" outlineLevel="0" collapsed="false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customFormat="false" ht="14.25" hidden="false" customHeight="true" outlineLevel="0" collapsed="false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customFormat="false" ht="14.25" hidden="false" customHeight="true" outlineLevel="0" collapsed="false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customFormat="false" ht="14.25" hidden="false" customHeight="true" outlineLevel="0" collapsed="false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customFormat="false" ht="14.25" hidden="false" customHeight="true" outlineLevel="0" collapsed="false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customFormat="false" ht="14.25" hidden="false" customHeight="true" outlineLevel="0" collapsed="false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customFormat="false" ht="14.25" hidden="false" customHeight="true" outlineLevel="0" collapsed="false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customFormat="false" ht="14.25" hidden="false" customHeight="true" outlineLevel="0" collapsed="false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customFormat="false" ht="14.25" hidden="false" customHeight="true" outlineLevel="0" collapsed="false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customFormat="false" ht="14.25" hidden="false" customHeight="true" outlineLevel="0" collapsed="false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customFormat="false" ht="14.25" hidden="false" customHeight="true" outlineLevel="0" collapsed="false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customFormat="false" ht="14.25" hidden="false" customHeight="true" outlineLevel="0" collapsed="false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customFormat="false" ht="14.25" hidden="false" customHeight="true" outlineLevel="0" collapsed="false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customFormat="false" ht="14.25" hidden="false" customHeight="true" outlineLevel="0" collapsed="false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customFormat="false" ht="14.25" hidden="false" customHeight="true" outlineLevel="0" collapsed="false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customFormat="false" ht="14.25" hidden="false" customHeight="true" outlineLevel="0" collapsed="false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customFormat="false" ht="14.25" hidden="false" customHeight="true" outlineLevel="0" collapsed="false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customFormat="false" ht="14.25" hidden="false" customHeight="true" outlineLevel="0" collapsed="false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customFormat="false" ht="14.25" hidden="false" customHeight="true" outlineLevel="0" collapsed="false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customFormat="false" ht="14.25" hidden="false" customHeight="true" outlineLevel="0" collapsed="false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customFormat="false" ht="14.25" hidden="false" customHeight="true" outlineLevel="0" collapsed="false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customFormat="false" ht="14.25" hidden="false" customHeight="true" outlineLevel="0" collapsed="false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customFormat="false" ht="14.25" hidden="false" customHeight="true" outlineLevel="0" collapsed="false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customFormat="false" ht="14.25" hidden="false" customHeight="true" outlineLevel="0" collapsed="false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customFormat="false" ht="14.25" hidden="false" customHeight="true" outlineLevel="0" collapsed="false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customFormat="false" ht="14.25" hidden="false" customHeight="true" outlineLevel="0" collapsed="false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customFormat="false" ht="14.25" hidden="false" customHeight="true" outlineLevel="0" collapsed="false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customFormat="false" ht="14.25" hidden="false" customHeight="true" outlineLevel="0" collapsed="false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customFormat="false" ht="14.25" hidden="false" customHeight="true" outlineLevel="0" collapsed="false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customFormat="false" ht="14.25" hidden="false" customHeight="true" outlineLevel="0" collapsed="false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customFormat="false" ht="14.25" hidden="false" customHeight="true" outlineLevel="0" collapsed="false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customFormat="false" ht="14.25" hidden="false" customHeight="true" outlineLevel="0" collapsed="false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customFormat="false" ht="14.25" hidden="false" customHeight="true" outlineLevel="0" collapsed="false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customFormat="false" ht="14.25" hidden="false" customHeight="true" outlineLevel="0" collapsed="false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customFormat="false" ht="14.25" hidden="false" customHeight="true" outlineLevel="0" collapsed="false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customFormat="false" ht="14.25" hidden="false" customHeight="true" outlineLevel="0" collapsed="false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customFormat="false" ht="14.25" hidden="false" customHeight="true" outlineLevel="0" collapsed="false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customFormat="false" ht="14.25" hidden="false" customHeight="true" outlineLevel="0" collapsed="false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customFormat="false" ht="14.25" hidden="false" customHeight="true" outlineLevel="0" collapsed="false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customFormat="false" ht="14.25" hidden="false" customHeight="true" outlineLevel="0" collapsed="false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customFormat="false" ht="14.25" hidden="false" customHeight="true" outlineLevel="0" collapsed="false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customFormat="false" ht="14.25" hidden="false" customHeight="true" outlineLevel="0" collapsed="false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customFormat="false" ht="14.25" hidden="false" customHeight="true" outlineLevel="0" collapsed="false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customFormat="false" ht="14.25" hidden="false" customHeight="true" outlineLevel="0" collapsed="false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customFormat="false" ht="14.25" hidden="false" customHeight="true" outlineLevel="0" collapsed="false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customFormat="false" ht="14.25" hidden="false" customHeight="true" outlineLevel="0" collapsed="false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customFormat="false" ht="14.25" hidden="false" customHeight="true" outlineLevel="0" collapsed="false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customFormat="false" ht="14.25" hidden="false" customHeight="true" outlineLevel="0" collapsed="false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customFormat="false" ht="14.25" hidden="false" customHeight="true" outlineLevel="0" collapsed="false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customFormat="false" ht="14.25" hidden="false" customHeight="true" outlineLevel="0" collapsed="false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customFormat="false" ht="14.25" hidden="false" customHeight="true" outlineLevel="0" collapsed="false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customFormat="false" ht="14.25" hidden="false" customHeight="true" outlineLevel="0" collapsed="false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customFormat="false" ht="14.25" hidden="false" customHeight="true" outlineLevel="0" collapsed="false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customFormat="false" ht="14.25" hidden="false" customHeight="true" outlineLevel="0" collapsed="false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customFormat="false" ht="14.25" hidden="false" customHeight="true" outlineLevel="0" collapsed="false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customFormat="false" ht="14.25" hidden="false" customHeight="true" outlineLevel="0" collapsed="false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customFormat="false" ht="14.25" hidden="false" customHeight="true" outlineLevel="0" collapsed="false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customFormat="false" ht="14.25" hidden="false" customHeight="true" outlineLevel="0" collapsed="false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customFormat="false" ht="14.25" hidden="false" customHeight="true" outlineLevel="0" collapsed="false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customFormat="false" ht="14.25" hidden="false" customHeight="true" outlineLevel="0" collapsed="false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customFormat="false" ht="14.25" hidden="false" customHeight="true" outlineLevel="0" collapsed="false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customFormat="false" ht="14.25" hidden="false" customHeight="true" outlineLevel="0" collapsed="false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customFormat="false" ht="14.25" hidden="false" customHeight="true" outlineLevel="0" collapsed="false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customFormat="false" ht="14.25" hidden="false" customHeight="true" outlineLevel="0" collapsed="false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customFormat="false" ht="14.25" hidden="false" customHeight="true" outlineLevel="0" collapsed="false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customFormat="false" ht="14.25" hidden="false" customHeight="true" outlineLevel="0" collapsed="false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customFormat="false" ht="14.25" hidden="false" customHeight="true" outlineLevel="0" collapsed="false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customFormat="false" ht="14.25" hidden="false" customHeight="true" outlineLevel="0" collapsed="false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customFormat="false" ht="14.25" hidden="false" customHeight="true" outlineLevel="0" collapsed="false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customFormat="false" ht="14.25" hidden="false" customHeight="true" outlineLevel="0" collapsed="false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customFormat="false" ht="14.25" hidden="false" customHeight="true" outlineLevel="0" collapsed="false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customFormat="false" ht="14.25" hidden="false" customHeight="true" outlineLevel="0" collapsed="false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customFormat="false" ht="14.25" hidden="false" customHeight="true" outlineLevel="0" collapsed="false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customFormat="false" ht="14.25" hidden="false" customHeight="true" outlineLevel="0" collapsed="false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customFormat="false" ht="14.25" hidden="false" customHeight="true" outlineLevel="0" collapsed="false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customFormat="false" ht="14.25" hidden="false" customHeight="true" outlineLevel="0" collapsed="false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customFormat="false" ht="14.25" hidden="false" customHeight="true" outlineLevel="0" collapsed="false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customFormat="false" ht="14.25" hidden="false" customHeight="true" outlineLevel="0" collapsed="false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customFormat="false" ht="14.25" hidden="false" customHeight="true" outlineLevel="0" collapsed="false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customFormat="false" ht="14.25" hidden="false" customHeight="true" outlineLevel="0" collapsed="false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customFormat="false" ht="14.25" hidden="false" customHeight="true" outlineLevel="0" collapsed="false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customFormat="false" ht="14.25" hidden="false" customHeight="true" outlineLevel="0" collapsed="false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customFormat="false" ht="14.25" hidden="false" customHeight="true" outlineLevel="0" collapsed="false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customFormat="false" ht="14.25" hidden="false" customHeight="true" outlineLevel="0" collapsed="false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customFormat="false" ht="14.25" hidden="false" customHeight="true" outlineLevel="0" collapsed="false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customFormat="false" ht="14.25" hidden="false" customHeight="true" outlineLevel="0" collapsed="false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customFormat="false" ht="14.25" hidden="false" customHeight="true" outlineLevel="0" collapsed="false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customFormat="false" ht="14.25" hidden="false" customHeight="true" outlineLevel="0" collapsed="false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customFormat="false" ht="14.25" hidden="false" customHeight="true" outlineLevel="0" collapsed="false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customFormat="false" ht="14.25" hidden="false" customHeight="true" outlineLevel="0" collapsed="false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customFormat="false" ht="14.25" hidden="false" customHeight="true" outlineLevel="0" collapsed="false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customFormat="false" ht="14.25" hidden="false" customHeight="true" outlineLevel="0" collapsed="false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customFormat="false" ht="14.25" hidden="false" customHeight="true" outlineLevel="0" collapsed="false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customFormat="false" ht="14.25" hidden="false" customHeight="true" outlineLevel="0" collapsed="false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customFormat="false" ht="14.25" hidden="false" customHeight="true" outlineLevel="0" collapsed="false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customFormat="false" ht="14.25" hidden="false" customHeight="true" outlineLevel="0" collapsed="false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customFormat="false" ht="14.25" hidden="false" customHeight="true" outlineLevel="0" collapsed="false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customFormat="false" ht="14.25" hidden="false" customHeight="true" outlineLevel="0" collapsed="false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customFormat="false" ht="14.25" hidden="false" customHeight="true" outlineLevel="0" collapsed="false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customFormat="false" ht="14.25" hidden="false" customHeight="true" outlineLevel="0" collapsed="false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customFormat="false" ht="14.25" hidden="false" customHeight="true" outlineLevel="0" collapsed="false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customFormat="false" ht="14.25" hidden="false" customHeight="true" outlineLevel="0" collapsed="false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customFormat="false" ht="14.25" hidden="false" customHeight="true" outlineLevel="0" collapsed="false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customFormat="false" ht="14.25" hidden="false" customHeight="true" outlineLevel="0" collapsed="false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customFormat="false" ht="14.25" hidden="false" customHeight="true" outlineLevel="0" collapsed="false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customFormat="false" ht="14.25" hidden="false" customHeight="true" outlineLevel="0" collapsed="false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customFormat="false" ht="14.25" hidden="false" customHeight="true" outlineLevel="0" collapsed="false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customFormat="false" ht="14.25" hidden="false" customHeight="true" outlineLevel="0" collapsed="false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customFormat="false" ht="14.25" hidden="false" customHeight="true" outlineLevel="0" collapsed="false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customFormat="false" ht="14.25" hidden="false" customHeight="true" outlineLevel="0" collapsed="false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customFormat="false" ht="14.25" hidden="false" customHeight="true" outlineLevel="0" collapsed="false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customFormat="false" ht="14.25" hidden="false" customHeight="true" outlineLevel="0" collapsed="false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customFormat="false" ht="14.25" hidden="false" customHeight="true" outlineLevel="0" collapsed="false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customFormat="false" ht="14.25" hidden="false" customHeight="true" outlineLevel="0" collapsed="false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customFormat="false" ht="14.25" hidden="false" customHeight="true" outlineLevel="0" collapsed="false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customFormat="false" ht="14.25" hidden="false" customHeight="true" outlineLevel="0" collapsed="false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customFormat="false" ht="14.25" hidden="false" customHeight="true" outlineLevel="0" collapsed="false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customFormat="false" ht="14.25" hidden="false" customHeight="true" outlineLevel="0" collapsed="false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customFormat="false" ht="14.25" hidden="false" customHeight="true" outlineLevel="0" collapsed="false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customFormat="false" ht="14.25" hidden="false" customHeight="true" outlineLevel="0" collapsed="false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customFormat="false" ht="14.25" hidden="false" customHeight="true" outlineLevel="0" collapsed="false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customFormat="false" ht="14.25" hidden="false" customHeight="true" outlineLevel="0" collapsed="false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customFormat="false" ht="14.25" hidden="false" customHeight="true" outlineLevel="0" collapsed="false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customFormat="false" ht="14.25" hidden="false" customHeight="true" outlineLevel="0" collapsed="false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customFormat="false" ht="14.25" hidden="false" customHeight="true" outlineLevel="0" collapsed="false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customFormat="false" ht="14.25" hidden="false" customHeight="true" outlineLevel="0" collapsed="false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customFormat="false" ht="14.25" hidden="false" customHeight="true" outlineLevel="0" collapsed="false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customFormat="false" ht="14.25" hidden="false" customHeight="true" outlineLevel="0" collapsed="false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customFormat="false" ht="14.25" hidden="false" customHeight="true" outlineLevel="0" collapsed="false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customFormat="false" ht="14.25" hidden="false" customHeight="true" outlineLevel="0" collapsed="false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customFormat="false" ht="14.25" hidden="false" customHeight="true" outlineLevel="0" collapsed="false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customFormat="false" ht="14.25" hidden="false" customHeight="true" outlineLevel="0" collapsed="false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customFormat="false" ht="14.25" hidden="false" customHeight="true" outlineLevel="0" collapsed="false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customFormat="false" ht="14.25" hidden="false" customHeight="true" outlineLevel="0" collapsed="false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customFormat="false" ht="14.25" hidden="false" customHeight="true" outlineLevel="0" collapsed="false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customFormat="false" ht="14.25" hidden="false" customHeight="true" outlineLevel="0" collapsed="false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customFormat="false" ht="14.25" hidden="false" customHeight="true" outlineLevel="0" collapsed="false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customFormat="false" ht="14.25" hidden="false" customHeight="true" outlineLevel="0" collapsed="false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customFormat="false" ht="14.25" hidden="false" customHeight="true" outlineLevel="0" collapsed="false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customFormat="false" ht="14.25" hidden="false" customHeight="true" outlineLevel="0" collapsed="false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customFormat="false" ht="14.25" hidden="false" customHeight="true" outlineLevel="0" collapsed="false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customFormat="false" ht="14.25" hidden="false" customHeight="true" outlineLevel="0" collapsed="false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customFormat="false" ht="14.25" hidden="false" customHeight="true" outlineLevel="0" collapsed="false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customFormat="false" ht="14.25" hidden="false" customHeight="true" outlineLevel="0" collapsed="false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customFormat="false" ht="14.25" hidden="false" customHeight="true" outlineLevel="0" collapsed="false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customFormat="false" ht="14.25" hidden="false" customHeight="true" outlineLevel="0" collapsed="false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customFormat="false" ht="14.25" hidden="false" customHeight="true" outlineLevel="0" collapsed="false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customFormat="false" ht="14.25" hidden="false" customHeight="true" outlineLevel="0" collapsed="false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customFormat="false" ht="14.25" hidden="false" customHeight="true" outlineLevel="0" collapsed="false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customFormat="false" ht="14.25" hidden="false" customHeight="true" outlineLevel="0" collapsed="false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customFormat="false" ht="14.25" hidden="false" customHeight="true" outlineLevel="0" collapsed="false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customFormat="false" ht="14.25" hidden="false" customHeight="true" outlineLevel="0" collapsed="false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customFormat="false" ht="14.25" hidden="false" customHeight="true" outlineLevel="0" collapsed="false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customFormat="false" ht="14.25" hidden="false" customHeight="true" outlineLevel="0" collapsed="false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customFormat="false" ht="14.25" hidden="false" customHeight="true" outlineLevel="0" collapsed="false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customFormat="false" ht="14.25" hidden="false" customHeight="true" outlineLevel="0" collapsed="false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customFormat="false" ht="14.25" hidden="false" customHeight="true" outlineLevel="0" collapsed="false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customFormat="false" ht="14.25" hidden="false" customHeight="true" outlineLevel="0" collapsed="false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customFormat="false" ht="14.25" hidden="false" customHeight="true" outlineLevel="0" collapsed="false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customFormat="false" ht="14.25" hidden="false" customHeight="true" outlineLevel="0" collapsed="false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customFormat="false" ht="14.25" hidden="false" customHeight="true" outlineLevel="0" collapsed="false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customFormat="false" ht="14.25" hidden="false" customHeight="true" outlineLevel="0" collapsed="false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customFormat="false" ht="14.25" hidden="false" customHeight="true" outlineLevel="0" collapsed="false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customFormat="false" ht="14.25" hidden="false" customHeight="true" outlineLevel="0" collapsed="false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customFormat="false" ht="14.25" hidden="false" customHeight="true" outlineLevel="0" collapsed="false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customFormat="false" ht="14.25" hidden="false" customHeight="true" outlineLevel="0" collapsed="false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customFormat="false" ht="14.25" hidden="false" customHeight="true" outlineLevel="0" collapsed="false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customFormat="false" ht="14.25" hidden="false" customHeight="true" outlineLevel="0" collapsed="false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customFormat="false" ht="14.25" hidden="false" customHeight="true" outlineLevel="0" collapsed="false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customFormat="false" ht="14.25" hidden="false" customHeight="true" outlineLevel="0" collapsed="false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customFormat="false" ht="14.25" hidden="false" customHeight="true" outlineLevel="0" collapsed="false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customFormat="false" ht="14.25" hidden="false" customHeight="true" outlineLevel="0" collapsed="false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customFormat="false" ht="14.25" hidden="false" customHeight="true" outlineLevel="0" collapsed="false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customFormat="false" ht="14.25" hidden="false" customHeight="true" outlineLevel="0" collapsed="false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customFormat="false" ht="14.25" hidden="false" customHeight="true" outlineLevel="0" collapsed="false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customFormat="false" ht="14.25" hidden="false" customHeight="true" outlineLevel="0" collapsed="false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customFormat="false" ht="14.25" hidden="false" customHeight="true" outlineLevel="0" collapsed="false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customFormat="false" ht="14.25" hidden="false" customHeight="true" outlineLevel="0" collapsed="false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customFormat="false" ht="14.25" hidden="false" customHeight="true" outlineLevel="0" collapsed="false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customFormat="false" ht="14.25" hidden="false" customHeight="true" outlineLevel="0" collapsed="false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customFormat="false" ht="14.25" hidden="false" customHeight="true" outlineLevel="0" collapsed="false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customFormat="false" ht="14.25" hidden="false" customHeight="true" outlineLevel="0" collapsed="false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customFormat="false" ht="14.25" hidden="false" customHeight="true" outlineLevel="0" collapsed="false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customFormat="false" ht="14.25" hidden="false" customHeight="true" outlineLevel="0" collapsed="false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customFormat="false" ht="14.25" hidden="false" customHeight="true" outlineLevel="0" collapsed="false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customFormat="false" ht="14.25" hidden="false" customHeight="true" outlineLevel="0" collapsed="false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customFormat="false" ht="14.25" hidden="false" customHeight="true" outlineLevel="0" collapsed="false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customFormat="false" ht="14.25" hidden="false" customHeight="true" outlineLevel="0" collapsed="false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customFormat="false" ht="14.25" hidden="false" customHeight="true" outlineLevel="0" collapsed="false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customFormat="false" ht="14.25" hidden="false" customHeight="true" outlineLevel="0" collapsed="false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customFormat="false" ht="14.25" hidden="false" customHeight="true" outlineLevel="0" collapsed="false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customFormat="false" ht="14.25" hidden="false" customHeight="true" outlineLevel="0" collapsed="false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customFormat="false" ht="14.25" hidden="false" customHeight="true" outlineLevel="0" collapsed="false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customFormat="false" ht="14.25" hidden="false" customHeight="true" outlineLevel="0" collapsed="false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customFormat="false" ht="14.25" hidden="false" customHeight="true" outlineLevel="0" collapsed="false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customFormat="false" ht="14.25" hidden="false" customHeight="true" outlineLevel="0" collapsed="false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customFormat="false" ht="14.25" hidden="false" customHeight="true" outlineLevel="0" collapsed="false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customFormat="false" ht="14.25" hidden="false" customHeight="true" outlineLevel="0" collapsed="false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customFormat="false" ht="14.25" hidden="false" customHeight="true" outlineLevel="0" collapsed="false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customFormat="false" ht="14.25" hidden="false" customHeight="true" outlineLevel="0" collapsed="false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customFormat="false" ht="14.25" hidden="false" customHeight="true" outlineLevel="0" collapsed="false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customFormat="false" ht="14.25" hidden="false" customHeight="true" outlineLevel="0" collapsed="false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customFormat="false" ht="14.25" hidden="false" customHeight="true" outlineLevel="0" collapsed="false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customFormat="false" ht="14.25" hidden="false" customHeight="true" outlineLevel="0" collapsed="false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customFormat="false" ht="14.25" hidden="false" customHeight="true" outlineLevel="0" collapsed="false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customFormat="false" ht="14.25" hidden="false" customHeight="true" outlineLevel="0" collapsed="false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customFormat="false" ht="14.25" hidden="false" customHeight="true" outlineLevel="0" collapsed="false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customFormat="false" ht="14.25" hidden="false" customHeight="true" outlineLevel="0" collapsed="false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customFormat="false" ht="14.25" hidden="false" customHeight="true" outlineLevel="0" collapsed="false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customFormat="false" ht="14.25" hidden="false" customHeight="true" outlineLevel="0" collapsed="false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customFormat="false" ht="14.25" hidden="false" customHeight="true" outlineLevel="0" collapsed="false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customFormat="false" ht="14.25" hidden="false" customHeight="true" outlineLevel="0" collapsed="false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customFormat="false" ht="14.25" hidden="false" customHeight="true" outlineLevel="0" collapsed="false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customFormat="false" ht="14.25" hidden="false" customHeight="true" outlineLevel="0" collapsed="false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customFormat="false" ht="14.25" hidden="false" customHeight="true" outlineLevel="0" collapsed="false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customFormat="false" ht="14.25" hidden="false" customHeight="true" outlineLevel="0" collapsed="false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customFormat="false" ht="14.25" hidden="false" customHeight="true" outlineLevel="0" collapsed="false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customFormat="false" ht="14.25" hidden="false" customHeight="true" outlineLevel="0" collapsed="false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customFormat="false" ht="14.25" hidden="false" customHeight="true" outlineLevel="0" collapsed="false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customFormat="false" ht="14.25" hidden="false" customHeight="true" outlineLevel="0" collapsed="false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customFormat="false" ht="14.25" hidden="false" customHeight="true" outlineLevel="0" collapsed="false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customFormat="false" ht="14.25" hidden="false" customHeight="true" outlineLevel="0" collapsed="false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customFormat="false" ht="14.25" hidden="false" customHeight="true" outlineLevel="0" collapsed="false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customFormat="false" ht="14.25" hidden="false" customHeight="true" outlineLevel="0" collapsed="false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customFormat="false" ht="14.25" hidden="false" customHeight="true" outlineLevel="0" collapsed="false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customFormat="false" ht="14.25" hidden="false" customHeight="true" outlineLevel="0" collapsed="false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customFormat="false" ht="14.25" hidden="false" customHeight="true" outlineLevel="0" collapsed="false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customFormat="false" ht="14.25" hidden="false" customHeight="true" outlineLevel="0" collapsed="false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customFormat="false" ht="14.25" hidden="false" customHeight="true" outlineLevel="0" collapsed="false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customFormat="false" ht="14.25" hidden="false" customHeight="true" outlineLevel="0" collapsed="false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customFormat="false" ht="14.25" hidden="false" customHeight="true" outlineLevel="0" collapsed="false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customFormat="false" ht="14.25" hidden="false" customHeight="true" outlineLevel="0" collapsed="false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customFormat="false" ht="14.25" hidden="false" customHeight="true" outlineLevel="0" collapsed="false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customFormat="false" ht="14.25" hidden="false" customHeight="true" outlineLevel="0" collapsed="false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customFormat="false" ht="14.25" hidden="false" customHeight="true" outlineLevel="0" collapsed="false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customFormat="false" ht="14.25" hidden="false" customHeight="true" outlineLevel="0" collapsed="false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customFormat="false" ht="14.25" hidden="false" customHeight="true" outlineLevel="0" collapsed="false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customFormat="false" ht="14.25" hidden="false" customHeight="true" outlineLevel="0" collapsed="false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customFormat="false" ht="14.25" hidden="false" customHeight="true" outlineLevel="0" collapsed="false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customFormat="false" ht="14.25" hidden="false" customHeight="true" outlineLevel="0" collapsed="false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customFormat="false" ht="14.25" hidden="false" customHeight="true" outlineLevel="0" collapsed="false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customFormat="false" ht="14.25" hidden="false" customHeight="true" outlineLevel="0" collapsed="false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customFormat="false" ht="14.25" hidden="false" customHeight="true" outlineLevel="0" collapsed="false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customFormat="false" ht="14.25" hidden="false" customHeight="true" outlineLevel="0" collapsed="false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customFormat="false" ht="14.25" hidden="false" customHeight="true" outlineLevel="0" collapsed="false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customFormat="false" ht="14.25" hidden="false" customHeight="true" outlineLevel="0" collapsed="false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customFormat="false" ht="14.25" hidden="false" customHeight="true" outlineLevel="0" collapsed="false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customFormat="false" ht="14.25" hidden="false" customHeight="true" outlineLevel="0" collapsed="false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customFormat="false" ht="14.25" hidden="false" customHeight="true" outlineLevel="0" collapsed="false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customFormat="false" ht="14.25" hidden="false" customHeight="true" outlineLevel="0" collapsed="false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customFormat="false" ht="14.25" hidden="false" customHeight="true" outlineLevel="0" collapsed="false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customFormat="false" ht="14.25" hidden="false" customHeight="true" outlineLevel="0" collapsed="false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customFormat="false" ht="14.25" hidden="false" customHeight="true" outlineLevel="0" collapsed="false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customFormat="false" ht="14.25" hidden="false" customHeight="true" outlineLevel="0" collapsed="false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customFormat="false" ht="14.25" hidden="false" customHeight="true" outlineLevel="0" collapsed="false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customFormat="false" ht="14.25" hidden="false" customHeight="true" outlineLevel="0" collapsed="false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customFormat="false" ht="14.25" hidden="false" customHeight="true" outlineLevel="0" collapsed="false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customFormat="false" ht="14.25" hidden="false" customHeight="true" outlineLevel="0" collapsed="false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customFormat="false" ht="14.25" hidden="false" customHeight="true" outlineLevel="0" collapsed="false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customFormat="false" ht="14.25" hidden="false" customHeight="true" outlineLevel="0" collapsed="false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customFormat="false" ht="14.25" hidden="false" customHeight="true" outlineLevel="0" collapsed="false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customFormat="false" ht="14.25" hidden="false" customHeight="true" outlineLevel="0" collapsed="false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customFormat="false" ht="14.25" hidden="false" customHeight="true" outlineLevel="0" collapsed="false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customFormat="false" ht="14.25" hidden="false" customHeight="true" outlineLevel="0" collapsed="false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customFormat="false" ht="14.25" hidden="false" customHeight="true" outlineLevel="0" collapsed="false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customFormat="false" ht="14.25" hidden="false" customHeight="true" outlineLevel="0" collapsed="false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customFormat="false" ht="14.25" hidden="false" customHeight="true" outlineLevel="0" collapsed="false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customFormat="false" ht="14.25" hidden="false" customHeight="true" outlineLevel="0" collapsed="false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customFormat="false" ht="14.25" hidden="false" customHeight="true" outlineLevel="0" collapsed="false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customFormat="false" ht="14.25" hidden="false" customHeight="true" outlineLevel="0" collapsed="false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customFormat="false" ht="14.25" hidden="false" customHeight="true" outlineLevel="0" collapsed="false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customFormat="false" ht="14.25" hidden="false" customHeight="true" outlineLevel="0" collapsed="false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customFormat="false" ht="14.25" hidden="false" customHeight="true" outlineLevel="0" collapsed="false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customFormat="false" ht="14.25" hidden="false" customHeight="true" outlineLevel="0" collapsed="false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customFormat="false" ht="14.25" hidden="false" customHeight="true" outlineLevel="0" collapsed="false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customFormat="false" ht="14.25" hidden="false" customHeight="true" outlineLevel="0" collapsed="false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customFormat="false" ht="14.25" hidden="false" customHeight="true" outlineLevel="0" collapsed="false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customFormat="false" ht="14.25" hidden="false" customHeight="true" outlineLevel="0" collapsed="false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customFormat="false" ht="14.25" hidden="false" customHeight="true" outlineLevel="0" collapsed="false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customFormat="false" ht="14.25" hidden="false" customHeight="true" outlineLevel="0" collapsed="false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customFormat="false" ht="14.25" hidden="false" customHeight="true" outlineLevel="0" collapsed="false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customFormat="false" ht="14.25" hidden="false" customHeight="true" outlineLevel="0" collapsed="false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customFormat="false" ht="14.25" hidden="false" customHeight="true" outlineLevel="0" collapsed="false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customFormat="false" ht="14.25" hidden="false" customHeight="true" outlineLevel="0" collapsed="false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customFormat="false" ht="14.25" hidden="false" customHeight="true" outlineLevel="0" collapsed="false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customFormat="false" ht="14.25" hidden="false" customHeight="true" outlineLevel="0" collapsed="false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customFormat="false" ht="14.25" hidden="false" customHeight="true" outlineLevel="0" collapsed="false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customFormat="false" ht="14.25" hidden="false" customHeight="true" outlineLevel="0" collapsed="false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customFormat="false" ht="14.25" hidden="false" customHeight="true" outlineLevel="0" collapsed="false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customFormat="false" ht="14.25" hidden="false" customHeight="true" outlineLevel="0" collapsed="false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customFormat="false" ht="14.25" hidden="false" customHeight="true" outlineLevel="0" collapsed="false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customFormat="false" ht="14.25" hidden="false" customHeight="true" outlineLevel="0" collapsed="false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customFormat="false" ht="14.25" hidden="false" customHeight="true" outlineLevel="0" collapsed="false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customFormat="false" ht="14.25" hidden="false" customHeight="true" outlineLevel="0" collapsed="false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customFormat="false" ht="14.25" hidden="false" customHeight="true" outlineLevel="0" collapsed="false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customFormat="false" ht="14.25" hidden="false" customHeight="true" outlineLevel="0" collapsed="false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customFormat="false" ht="14.25" hidden="false" customHeight="true" outlineLevel="0" collapsed="false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customFormat="false" ht="14.25" hidden="false" customHeight="true" outlineLevel="0" collapsed="false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customFormat="false" ht="14.25" hidden="false" customHeight="true" outlineLevel="0" collapsed="false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customFormat="false" ht="14.25" hidden="false" customHeight="true" outlineLevel="0" collapsed="false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customFormat="false" ht="14.25" hidden="false" customHeight="true" outlineLevel="0" collapsed="false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customFormat="false" ht="14.25" hidden="false" customHeight="true" outlineLevel="0" collapsed="false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customFormat="false" ht="14.25" hidden="false" customHeight="true" outlineLevel="0" collapsed="false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customFormat="false" ht="14.25" hidden="false" customHeight="true" outlineLevel="0" collapsed="false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customFormat="false" ht="14.25" hidden="false" customHeight="true" outlineLevel="0" collapsed="false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customFormat="false" ht="14.25" hidden="false" customHeight="true" outlineLevel="0" collapsed="false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customFormat="false" ht="14.25" hidden="false" customHeight="true" outlineLevel="0" collapsed="false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customFormat="false" ht="14.25" hidden="false" customHeight="true" outlineLevel="0" collapsed="false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customFormat="false" ht="14.25" hidden="false" customHeight="true" outlineLevel="0" collapsed="false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customFormat="false" ht="14.25" hidden="false" customHeight="true" outlineLevel="0" collapsed="false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customFormat="false" ht="14.25" hidden="false" customHeight="true" outlineLevel="0" collapsed="false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customFormat="false" ht="14.25" hidden="false" customHeight="true" outlineLevel="0" collapsed="false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customFormat="false" ht="14.25" hidden="false" customHeight="true" outlineLevel="0" collapsed="false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customFormat="false" ht="14.25" hidden="false" customHeight="true" outlineLevel="0" collapsed="false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customFormat="false" ht="14.25" hidden="false" customHeight="true" outlineLevel="0" collapsed="false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customFormat="false" ht="14.25" hidden="false" customHeight="true" outlineLevel="0" collapsed="false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customFormat="false" ht="14.25" hidden="false" customHeight="true" outlineLevel="0" collapsed="false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customFormat="false" ht="14.25" hidden="false" customHeight="true" outlineLevel="0" collapsed="false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customFormat="false" ht="14.25" hidden="false" customHeight="true" outlineLevel="0" collapsed="false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customFormat="false" ht="14.25" hidden="false" customHeight="true" outlineLevel="0" collapsed="false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customFormat="false" ht="14.25" hidden="false" customHeight="true" outlineLevel="0" collapsed="false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customFormat="false" ht="14.25" hidden="false" customHeight="true" outlineLevel="0" collapsed="false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customFormat="false" ht="14.25" hidden="false" customHeight="true" outlineLevel="0" collapsed="false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customFormat="false" ht="14.25" hidden="false" customHeight="true" outlineLevel="0" collapsed="false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customFormat="false" ht="14.25" hidden="false" customHeight="true" outlineLevel="0" collapsed="false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customFormat="false" ht="14.25" hidden="false" customHeight="true" outlineLevel="0" collapsed="false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customFormat="false" ht="14.25" hidden="false" customHeight="true" outlineLevel="0" collapsed="false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customFormat="false" ht="14.25" hidden="false" customHeight="true" outlineLevel="0" collapsed="false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customFormat="false" ht="14.25" hidden="false" customHeight="true" outlineLevel="0" collapsed="false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customFormat="false" ht="14.25" hidden="false" customHeight="true" outlineLevel="0" collapsed="false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customFormat="false" ht="14.25" hidden="false" customHeight="true" outlineLevel="0" collapsed="false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customFormat="false" ht="14.25" hidden="false" customHeight="true" outlineLevel="0" collapsed="false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customFormat="false" ht="14.25" hidden="false" customHeight="true" outlineLevel="0" collapsed="false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customFormat="false" ht="14.25" hidden="false" customHeight="true" outlineLevel="0" collapsed="false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customFormat="false" ht="14.25" hidden="false" customHeight="true" outlineLevel="0" collapsed="false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customFormat="false" ht="14.25" hidden="false" customHeight="true" outlineLevel="0" collapsed="false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customFormat="false" ht="14.25" hidden="false" customHeight="true" outlineLevel="0" collapsed="false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customFormat="false" ht="14.25" hidden="false" customHeight="true" outlineLevel="0" collapsed="false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customFormat="false" ht="14.25" hidden="false" customHeight="true" outlineLevel="0" collapsed="false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customFormat="false" ht="14.25" hidden="false" customHeight="true" outlineLevel="0" collapsed="false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customFormat="false" ht="14.25" hidden="false" customHeight="true" outlineLevel="0" collapsed="false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customFormat="false" ht="14.25" hidden="false" customHeight="true" outlineLevel="0" collapsed="false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customFormat="false" ht="14.25" hidden="false" customHeight="true" outlineLevel="0" collapsed="false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customFormat="false" ht="14.25" hidden="false" customHeight="true" outlineLevel="0" collapsed="false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customFormat="false" ht="14.25" hidden="false" customHeight="true" outlineLevel="0" collapsed="false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customFormat="false" ht="14.25" hidden="false" customHeight="true" outlineLevel="0" collapsed="false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customFormat="false" ht="14.25" hidden="false" customHeight="true" outlineLevel="0" collapsed="false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customFormat="false" ht="14.25" hidden="false" customHeight="true" outlineLevel="0" collapsed="false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customFormat="false" ht="14.25" hidden="false" customHeight="true" outlineLevel="0" collapsed="false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customFormat="false" ht="14.25" hidden="false" customHeight="true" outlineLevel="0" collapsed="false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customFormat="false" ht="14.25" hidden="false" customHeight="true" outlineLevel="0" collapsed="false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customFormat="false" ht="14.25" hidden="false" customHeight="true" outlineLevel="0" collapsed="false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customFormat="false" ht="14.25" hidden="false" customHeight="true" outlineLevel="0" collapsed="false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customFormat="false" ht="14.25" hidden="false" customHeight="true" outlineLevel="0" collapsed="false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customFormat="false" ht="14.25" hidden="false" customHeight="true" outlineLevel="0" collapsed="false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customFormat="false" ht="14.25" hidden="false" customHeight="true" outlineLevel="0" collapsed="false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customFormat="false" ht="14.25" hidden="false" customHeight="true" outlineLevel="0" collapsed="false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customFormat="false" ht="14.25" hidden="false" customHeight="true" outlineLevel="0" collapsed="false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customFormat="false" ht="14.25" hidden="false" customHeight="true" outlineLevel="0" collapsed="false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customFormat="false" ht="14.25" hidden="false" customHeight="true" outlineLevel="0" collapsed="false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customFormat="false" ht="14.25" hidden="false" customHeight="true" outlineLevel="0" collapsed="false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customFormat="false" ht="14.25" hidden="false" customHeight="true" outlineLevel="0" collapsed="false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customFormat="false" ht="14.25" hidden="false" customHeight="true" outlineLevel="0" collapsed="false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customFormat="false" ht="14.25" hidden="false" customHeight="true" outlineLevel="0" collapsed="false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customFormat="false" ht="14.25" hidden="false" customHeight="true" outlineLevel="0" collapsed="false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customFormat="false" ht="14.25" hidden="false" customHeight="true" outlineLevel="0" collapsed="false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customFormat="false" ht="14.25" hidden="false" customHeight="true" outlineLevel="0" collapsed="false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customFormat="false" ht="14.25" hidden="false" customHeight="true" outlineLevel="0" collapsed="false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customFormat="false" ht="14.25" hidden="false" customHeight="true" outlineLevel="0" collapsed="false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customFormat="false" ht="14.25" hidden="false" customHeight="true" outlineLevel="0" collapsed="false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customFormat="false" ht="14.25" hidden="false" customHeight="true" outlineLevel="0" collapsed="false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customFormat="false" ht="14.25" hidden="false" customHeight="true" outlineLevel="0" collapsed="false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customFormat="false" ht="14.25" hidden="false" customHeight="true" outlineLevel="0" collapsed="false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customFormat="false" ht="14.25" hidden="false" customHeight="true" outlineLevel="0" collapsed="false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customFormat="false" ht="14.25" hidden="false" customHeight="true" outlineLevel="0" collapsed="false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customFormat="false" ht="14.25" hidden="false" customHeight="true" outlineLevel="0" collapsed="false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customFormat="false" ht="14.25" hidden="false" customHeight="true" outlineLevel="0" collapsed="false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customFormat="false" ht="14.25" hidden="false" customHeight="true" outlineLevel="0" collapsed="false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customFormat="false" ht="14.25" hidden="false" customHeight="true" outlineLevel="0" collapsed="false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customFormat="false" ht="14.25" hidden="false" customHeight="true" outlineLevel="0" collapsed="false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customFormat="false" ht="14.25" hidden="false" customHeight="true" outlineLevel="0" collapsed="false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customFormat="false" ht="14.25" hidden="false" customHeight="true" outlineLevel="0" collapsed="false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customFormat="false" ht="14.25" hidden="false" customHeight="true" outlineLevel="0" collapsed="false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customFormat="false" ht="14.25" hidden="false" customHeight="true" outlineLevel="0" collapsed="false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customFormat="false" ht="14.25" hidden="false" customHeight="true" outlineLevel="0" collapsed="false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customFormat="false" ht="14.25" hidden="false" customHeight="true" outlineLevel="0" collapsed="false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customFormat="false" ht="14.25" hidden="false" customHeight="true" outlineLevel="0" collapsed="false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customFormat="false" ht="14.25" hidden="false" customHeight="true" outlineLevel="0" collapsed="false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customFormat="false" ht="14.25" hidden="false" customHeight="true" outlineLevel="0" collapsed="false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customFormat="false" ht="14.25" hidden="false" customHeight="true" outlineLevel="0" collapsed="false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customFormat="false" ht="14.25" hidden="false" customHeight="true" outlineLevel="0" collapsed="false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0">
    <mergeCell ref="A2:C2"/>
    <mergeCell ref="A10:W10"/>
    <mergeCell ref="Q23:V23"/>
    <mergeCell ref="Q24:U24"/>
    <mergeCell ref="A35:W35"/>
    <mergeCell ref="Q48:V48"/>
    <mergeCell ref="Q49:U49"/>
    <mergeCell ref="A61:W61"/>
    <mergeCell ref="Q74:V74"/>
    <mergeCell ref="Q75:U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5.63"/>
    <col collapsed="false" customWidth="true" hidden="false" outlineLevel="0" max="2" min="2" style="0" width="16.75"/>
    <col collapsed="false" customWidth="true" hidden="false" outlineLevel="0" max="3" min="3" style="0" width="17.39"/>
    <col collapsed="false" customWidth="true" hidden="false" outlineLevel="0" max="4" min="4" style="0" width="11.38"/>
    <col collapsed="false" customWidth="true" hidden="false" outlineLevel="0" max="5" min="5" style="0" width="13"/>
    <col collapsed="false" customWidth="true" hidden="false" outlineLevel="0" max="6" min="6" style="0" width="9.38"/>
    <col collapsed="false" customWidth="true" hidden="false" outlineLevel="0" max="10" min="7" style="0" width="8.63"/>
    <col collapsed="false" customWidth="true" hidden="false" outlineLevel="0" max="11" min="11" style="0" width="25.63"/>
    <col collapsed="false" customWidth="true" hidden="false" outlineLevel="0" max="26" min="12" style="0" width="8.63"/>
  </cols>
  <sheetData>
    <row r="1" customFormat="false" ht="14.25" hidden="false" customHeight="true" outlineLevel="0" collapsed="false">
      <c r="A1" s="71" t="s">
        <v>119</v>
      </c>
      <c r="B1" s="71" t="s">
        <v>120</v>
      </c>
      <c r="C1" s="72" t="s">
        <v>121</v>
      </c>
    </row>
    <row r="2" customFormat="false" ht="14.25" hidden="false" customHeight="true" outlineLevel="0" collapsed="false">
      <c r="A2" s="73" t="s">
        <v>122</v>
      </c>
      <c r="B2" s="74" t="n">
        <v>0</v>
      </c>
      <c r="C2" s="75" t="n">
        <v>0</v>
      </c>
    </row>
    <row r="3" customFormat="false" ht="14.25" hidden="false" customHeight="true" outlineLevel="0" collapsed="false">
      <c r="A3" s="73" t="s">
        <v>123</v>
      </c>
      <c r="B3" s="76" t="n">
        <v>0.00824974514</v>
      </c>
      <c r="C3" s="77" t="n">
        <v>0.002030706496</v>
      </c>
    </row>
    <row r="4" customFormat="false" ht="14.25" hidden="false" customHeight="true" outlineLevel="0" collapsed="false">
      <c r="A4" s="73" t="s">
        <v>124</v>
      </c>
      <c r="B4" s="76" t="n">
        <v>0.01909182561</v>
      </c>
      <c r="C4" s="77" t="n">
        <v>0.004699526304</v>
      </c>
      <c r="Q4" s="78"/>
      <c r="R4" s="78"/>
      <c r="S4" s="78"/>
      <c r="T4" s="78"/>
      <c r="U4" s="78"/>
      <c r="V4" s="78"/>
    </row>
    <row r="5" customFormat="false" ht="14.25" hidden="false" customHeight="true" outlineLevel="0" collapsed="false">
      <c r="A5" s="73" t="s">
        <v>125</v>
      </c>
      <c r="B5" s="79" t="n">
        <v>0.06031962248</v>
      </c>
      <c r="C5" s="80" t="n">
        <v>0.014847907072</v>
      </c>
      <c r="O5" s="81"/>
      <c r="Q5" s="78"/>
      <c r="R5" s="78"/>
      <c r="S5" s="78"/>
      <c r="T5" s="78"/>
      <c r="U5" s="78"/>
      <c r="V5" s="78"/>
    </row>
    <row r="6" customFormat="false" ht="14.25" hidden="false" customHeight="true" outlineLevel="0" collapsed="false">
      <c r="A6" s="73" t="s">
        <v>126</v>
      </c>
      <c r="B6" s="79" t="n">
        <v>0.07655418953</v>
      </c>
      <c r="C6" s="80" t="n">
        <v>0.018844108192</v>
      </c>
      <c r="O6" s="81"/>
      <c r="Q6" s="78"/>
      <c r="R6" s="78"/>
      <c r="S6" s="78"/>
      <c r="T6" s="78"/>
      <c r="U6" s="78"/>
      <c r="V6" s="78"/>
    </row>
    <row r="7" customFormat="false" ht="14.25" hidden="false" customHeight="true" outlineLevel="0" collapsed="false">
      <c r="A7" s="82" t="s">
        <v>127</v>
      </c>
      <c r="B7" s="83" t="n">
        <v>0.13481658164</v>
      </c>
      <c r="C7" s="84" t="n">
        <v>0.033185620096</v>
      </c>
      <c r="O7" s="85"/>
      <c r="Q7" s="78"/>
      <c r="R7" s="81"/>
      <c r="S7" s="78"/>
      <c r="T7" s="78"/>
      <c r="U7" s="78"/>
      <c r="V7" s="78"/>
    </row>
    <row r="8" customFormat="false" ht="14.25" hidden="false" customHeight="true" outlineLevel="0" collapsed="false">
      <c r="Q8" s="78"/>
      <c r="R8" s="81"/>
      <c r="S8" s="78"/>
    </row>
    <row r="9" customFormat="false" ht="14.25" hidden="false" customHeight="true" outlineLevel="0" collapsed="false">
      <c r="O9" s="85"/>
      <c r="Q9" s="78"/>
      <c r="R9" s="78"/>
      <c r="S9" s="78"/>
    </row>
    <row r="10" customFormat="false" ht="14.25" hidden="false" customHeight="true" outlineLevel="0" collapsed="false">
      <c r="A10" s="86" t="s">
        <v>119</v>
      </c>
      <c r="B10" s="86" t="s">
        <v>128</v>
      </c>
      <c r="C10" s="71" t="s">
        <v>129</v>
      </c>
      <c r="D10" s="2"/>
      <c r="E10" s="3"/>
      <c r="O10" s="85"/>
      <c r="Q10" s="78"/>
      <c r="R10" s="81"/>
      <c r="S10" s="78"/>
    </row>
    <row r="11" customFormat="false" ht="14.25" hidden="false" customHeight="true" outlineLevel="0" collapsed="false">
      <c r="A11" s="73" t="s">
        <v>122</v>
      </c>
      <c r="B11" s="87" t="n">
        <f aca="false">B2/100</f>
        <v>0</v>
      </c>
      <c r="C11" s="88" t="n">
        <f aca="false">C2/100</f>
        <v>0</v>
      </c>
      <c r="E11" s="3"/>
      <c r="O11" s="85"/>
      <c r="Q11" s="78"/>
      <c r="R11" s="78"/>
      <c r="S11" s="78"/>
    </row>
    <row r="12" customFormat="false" ht="15" hidden="false" customHeight="true" outlineLevel="0" collapsed="false">
      <c r="A12" s="73" t="s">
        <v>123</v>
      </c>
      <c r="B12" s="87" t="n">
        <f aca="false">B3/100</f>
        <v>8.24974514E-005</v>
      </c>
      <c r="C12" s="75" t="n">
        <f aca="false">C3/100</f>
        <v>2.030706496E-005</v>
      </c>
      <c r="E12" s="3"/>
      <c r="O12" s="85"/>
      <c r="Q12" s="78"/>
      <c r="R12" s="81"/>
      <c r="S12" s="78"/>
    </row>
    <row r="13" customFormat="false" ht="15" hidden="false" customHeight="true" outlineLevel="0" collapsed="false">
      <c r="A13" s="73" t="s">
        <v>124</v>
      </c>
      <c r="B13" s="87" t="n">
        <f aca="false">B4/100</f>
        <v>0.0001909182561</v>
      </c>
      <c r="C13" s="75" t="n">
        <f aca="false">C4/100</f>
        <v>4.699526304E-005</v>
      </c>
      <c r="Q13" s="78"/>
      <c r="R13" s="78"/>
      <c r="S13" s="78"/>
    </row>
    <row r="14" customFormat="false" ht="15" hidden="false" customHeight="true" outlineLevel="0" collapsed="false">
      <c r="A14" s="73" t="s">
        <v>125</v>
      </c>
      <c r="B14" s="87" t="n">
        <f aca="false">B5/100</f>
        <v>0.0006031962248</v>
      </c>
      <c r="C14" s="75" t="n">
        <f aca="false">C5/100</f>
        <v>0.00014847907072</v>
      </c>
      <c r="Q14" s="78"/>
      <c r="R14" s="78"/>
      <c r="S14" s="78"/>
    </row>
    <row r="15" customFormat="false" ht="15" hidden="false" customHeight="true" outlineLevel="0" collapsed="false">
      <c r="A15" s="73" t="s">
        <v>126</v>
      </c>
      <c r="B15" s="87" t="n">
        <f aca="false">B6/100</f>
        <v>0.0007655418953</v>
      </c>
      <c r="C15" s="75" t="n">
        <f aca="false">C6/100</f>
        <v>0.00018844108192</v>
      </c>
      <c r="Q15" s="89"/>
      <c r="R15" s="89"/>
      <c r="S15" s="89"/>
      <c r="T15" s="89"/>
      <c r="U15" s="78"/>
    </row>
    <row r="16" customFormat="false" ht="15" hidden="false" customHeight="true" outlineLevel="0" collapsed="false">
      <c r="A16" s="82" t="s">
        <v>127</v>
      </c>
      <c r="B16" s="90" t="n">
        <f aca="false">B7/100</f>
        <v>0.0013481658164</v>
      </c>
      <c r="C16" s="91" t="n">
        <f aca="false">C7/100</f>
        <v>0.00033185620096</v>
      </c>
      <c r="E16" s="3"/>
      <c r="Q16" s="89"/>
      <c r="R16" s="89"/>
      <c r="S16" s="89"/>
      <c r="T16" s="89"/>
      <c r="U16" s="78"/>
    </row>
    <row r="17" customFormat="false" ht="15" hidden="false" customHeight="true" outlineLevel="0" collapsed="false">
      <c r="E17" s="3"/>
      <c r="Q17" s="89"/>
      <c r="R17" s="89"/>
      <c r="S17" s="89"/>
      <c r="T17" s="89"/>
      <c r="U17" s="78"/>
    </row>
    <row r="18" customFormat="false" ht="15" hidden="false" customHeight="true" outlineLevel="0" collapsed="false">
      <c r="E18" s="3"/>
      <c r="Q18" s="89"/>
      <c r="R18" s="92"/>
      <c r="S18" s="92"/>
      <c r="T18" s="92"/>
      <c r="U18" s="78"/>
    </row>
    <row r="19" customFormat="false" ht="15" hidden="false" customHeight="true" outlineLevel="0" collapsed="false">
      <c r="E19" s="3"/>
      <c r="Q19" s="89"/>
      <c r="R19" s="89"/>
      <c r="S19" s="89"/>
      <c r="T19" s="89"/>
      <c r="U19" s="78"/>
    </row>
    <row r="20" customFormat="false" ht="15" hidden="false" customHeight="true" outlineLevel="0" collapsed="false">
      <c r="A20" s="93" t="s">
        <v>130</v>
      </c>
      <c r="B20" s="94" t="n">
        <v>22.41</v>
      </c>
      <c r="C20" s="94" t="s">
        <v>131</v>
      </c>
      <c r="D20" s="95"/>
      <c r="E20" s="3"/>
      <c r="Q20" s="89"/>
      <c r="R20" s="96"/>
      <c r="S20" s="96"/>
      <c r="T20" s="96"/>
      <c r="U20" s="78"/>
    </row>
    <row r="21" customFormat="false" ht="14.25" hidden="false" customHeight="true" outlineLevel="0" collapsed="false">
      <c r="A21" s="97" t="s">
        <v>132</v>
      </c>
      <c r="B21" s="3" t="n">
        <v>5</v>
      </c>
      <c r="C21" s="3" t="s">
        <v>133</v>
      </c>
      <c r="D21" s="98"/>
      <c r="E21" s="3"/>
      <c r="Q21" s="89"/>
      <c r="R21" s="96"/>
      <c r="S21" s="96"/>
      <c r="T21" s="96"/>
      <c r="U21" s="78"/>
    </row>
    <row r="22" customFormat="false" ht="15" hidden="false" customHeight="true" outlineLevel="0" collapsed="false">
      <c r="A22" s="97" t="s">
        <v>134</v>
      </c>
      <c r="B22" s="3" t="n">
        <v>792</v>
      </c>
      <c r="C22" s="3" t="s">
        <v>135</v>
      </c>
      <c r="D22" s="98"/>
      <c r="E22" s="3"/>
      <c r="G22" s="3"/>
      <c r="Q22" s="89"/>
      <c r="R22" s="96"/>
      <c r="S22" s="96"/>
      <c r="T22" s="96"/>
      <c r="U22" s="78"/>
    </row>
    <row r="23" customFormat="false" ht="15" hidden="false" customHeight="true" outlineLevel="0" collapsed="false">
      <c r="A23" s="97" t="s">
        <v>136</v>
      </c>
      <c r="B23" s="3" t="n">
        <v>0.03204</v>
      </c>
      <c r="C23" s="3" t="s">
        <v>137</v>
      </c>
      <c r="D23" s="98"/>
      <c r="E23" s="3"/>
      <c r="G23" s="3"/>
      <c r="Q23" s="89"/>
      <c r="R23" s="96"/>
      <c r="S23" s="96"/>
      <c r="T23" s="96"/>
      <c r="U23" s="78"/>
    </row>
    <row r="24" customFormat="false" ht="15" hidden="false" customHeight="true" outlineLevel="0" collapsed="false">
      <c r="A24" s="97"/>
      <c r="B24" s="3"/>
      <c r="C24" s="3"/>
      <c r="D24" s="98"/>
      <c r="E24" s="3"/>
      <c r="G24" s="3"/>
      <c r="H24" s="2"/>
      <c r="I24" s="2"/>
      <c r="Q24" s="89"/>
      <c r="R24" s="96"/>
      <c r="S24" s="96"/>
      <c r="T24" s="96"/>
      <c r="U24" s="78"/>
    </row>
    <row r="25" customFormat="false" ht="14.25" hidden="false" customHeight="true" outlineLevel="0" collapsed="false">
      <c r="A25" s="97"/>
      <c r="B25" s="3"/>
      <c r="C25" s="3"/>
      <c r="D25" s="98"/>
      <c r="G25" s="3"/>
      <c r="Q25" s="89"/>
      <c r="R25" s="96"/>
      <c r="S25" s="96"/>
      <c r="T25" s="96"/>
      <c r="U25" s="78"/>
    </row>
    <row r="26" customFormat="false" ht="15" hidden="false" customHeight="true" outlineLevel="0" collapsed="false">
      <c r="A26" s="97"/>
      <c r="B26" s="74" t="s">
        <v>138</v>
      </c>
      <c r="C26" s="74" t="s">
        <v>139</v>
      </c>
      <c r="D26" s="75" t="s">
        <v>140</v>
      </c>
      <c r="G26" s="3"/>
    </row>
    <row r="27" customFormat="false" ht="15" hidden="false" customHeight="true" outlineLevel="0" collapsed="false">
      <c r="A27" s="97" t="s">
        <v>129</v>
      </c>
      <c r="B27" s="99" t="n">
        <f aca="false">C14-C11</f>
        <v>0.00014847907072</v>
      </c>
      <c r="C27" s="99" t="n">
        <f aca="false">C15-C12</f>
        <v>0.00016813401696</v>
      </c>
      <c r="D27" s="100" t="n">
        <f aca="false">C16-C13</f>
        <v>0.00028486093792</v>
      </c>
      <c r="G27" s="3"/>
    </row>
    <row r="28" customFormat="false" ht="14.25" hidden="false" customHeight="true" outlineLevel="0" collapsed="false">
      <c r="A28" s="97" t="s">
        <v>128</v>
      </c>
      <c r="B28" s="99" t="n">
        <f aca="false">B14-B11</f>
        <v>0.0006031962248</v>
      </c>
      <c r="C28" s="99" t="n">
        <f aca="false">B15-B12</f>
        <v>0.0006830444439</v>
      </c>
      <c r="D28" s="100" t="n">
        <f aca="false">B16-B13</f>
        <v>0.0011572475603</v>
      </c>
    </row>
    <row r="29" customFormat="false" ht="15.75" hidden="false" customHeight="true" outlineLevel="0" collapsed="false">
      <c r="A29" s="97" t="s">
        <v>141</v>
      </c>
      <c r="B29" s="99" t="n">
        <f aca="false">$B$21*B27</f>
        <v>0.0007423953536</v>
      </c>
      <c r="C29" s="99" t="n">
        <f aca="false">$B$21*C27</f>
        <v>0.0008406700848</v>
      </c>
      <c r="D29" s="100" t="n">
        <f aca="false">$B$21*D27</f>
        <v>0.0014243046896</v>
      </c>
    </row>
    <row r="30" customFormat="false" ht="14.25" hidden="false" customHeight="true" outlineLevel="0" collapsed="false">
      <c r="A30" s="97" t="s">
        <v>142</v>
      </c>
      <c r="B30" s="2" t="n">
        <f aca="false">B29/$B$23</f>
        <v>0.0231708911860175</v>
      </c>
      <c r="C30" s="2" t="n">
        <f aca="false">C29/$B$23</f>
        <v>0.0262381424719101</v>
      </c>
      <c r="D30" s="101" t="n">
        <f aca="false">D29/$B$23</f>
        <v>0.0444539541073658</v>
      </c>
    </row>
    <row r="31" customFormat="false" ht="15.75" hidden="false" customHeight="true" outlineLevel="0" collapsed="false">
      <c r="A31" s="97" t="s">
        <v>143</v>
      </c>
      <c r="B31" s="99" t="n">
        <f aca="false">B30/60</f>
        <v>0.000386181519766958</v>
      </c>
      <c r="C31" s="99" t="n">
        <f aca="false">C30/60</f>
        <v>0.000437302374531835</v>
      </c>
      <c r="D31" s="100" t="n">
        <f aca="false">D30/60</f>
        <v>0.000740899235122763</v>
      </c>
    </row>
    <row r="32" customFormat="false" ht="14.25" hidden="false" customHeight="true" outlineLevel="0" collapsed="false">
      <c r="A32" s="97" t="s">
        <v>144</v>
      </c>
      <c r="B32" s="3" t="n">
        <v>0.55</v>
      </c>
      <c r="C32" s="3" t="n">
        <v>0.61</v>
      </c>
      <c r="D32" s="98" t="n">
        <v>0.68</v>
      </c>
    </row>
    <row r="33" customFormat="false" ht="15.75" hidden="false" customHeight="true" outlineLevel="0" collapsed="false">
      <c r="A33" s="97" t="s">
        <v>145</v>
      </c>
      <c r="B33" s="3" t="n">
        <f aca="false">0.07+0.29</f>
        <v>0.36</v>
      </c>
      <c r="C33" s="3" t="n">
        <v>0.33</v>
      </c>
      <c r="D33" s="98" t="n">
        <v>0.41</v>
      </c>
    </row>
    <row r="34" customFormat="false" ht="14.25" hidden="false" customHeight="true" outlineLevel="0" collapsed="false">
      <c r="A34" s="97"/>
      <c r="B34" s="3"/>
      <c r="C34" s="3"/>
      <c r="D34" s="98"/>
    </row>
    <row r="35" customFormat="false" ht="14.25" hidden="false" customHeight="true" outlineLevel="0" collapsed="false">
      <c r="A35" s="97" t="s">
        <v>146</v>
      </c>
      <c r="B35" s="102" t="n">
        <f aca="false">B32/$B$20</f>
        <v>0.0245426149040607</v>
      </c>
      <c r="C35" s="102" t="n">
        <f aca="false">C32/$B$20</f>
        <v>0.0272199910754128</v>
      </c>
      <c r="D35" s="103" t="n">
        <f aca="false">D32/$B$20</f>
        <v>0.0303435966086568</v>
      </c>
    </row>
    <row r="36" customFormat="false" ht="14.25" hidden="false" customHeight="true" outlineLevel="0" collapsed="false">
      <c r="A36" s="97" t="s">
        <v>147</v>
      </c>
      <c r="B36" s="102" t="n">
        <f aca="false">B33/$B$20</f>
        <v>0.0160642570281124</v>
      </c>
      <c r="C36" s="102" t="n">
        <f aca="false">C33/$B$20</f>
        <v>0.0147255689424364</v>
      </c>
      <c r="D36" s="103" t="n">
        <f aca="false">D33/$B$20</f>
        <v>0.0182954038375725</v>
      </c>
    </row>
    <row r="37" customFormat="false" ht="14.25" hidden="false" customHeight="true" outlineLevel="0" collapsed="false">
      <c r="A37" s="97" t="s">
        <v>148</v>
      </c>
      <c r="B37" s="99" t="n">
        <f aca="false">B31</f>
        <v>0.000386181519766958</v>
      </c>
      <c r="C37" s="99" t="n">
        <f aca="false">C31</f>
        <v>0.000437302374531835</v>
      </c>
      <c r="D37" s="100" t="n">
        <f aca="false">D31</f>
        <v>0.000740899235122763</v>
      </c>
    </row>
    <row r="38" customFormat="false" ht="14.25" hidden="false" customHeight="true" outlineLevel="0" collapsed="false">
      <c r="A38" s="97"/>
      <c r="B38" s="3"/>
      <c r="C38" s="3"/>
      <c r="D38" s="98"/>
    </row>
    <row r="39" customFormat="false" ht="14.25" hidden="false" customHeight="true" outlineLevel="0" collapsed="false">
      <c r="A39" s="97"/>
      <c r="B39" s="3"/>
      <c r="C39" s="3"/>
      <c r="D39" s="98"/>
    </row>
    <row r="40" customFormat="false" ht="14.25" hidden="false" customHeight="true" outlineLevel="0" collapsed="false">
      <c r="A40" s="104" t="s">
        <v>149</v>
      </c>
      <c r="B40" s="105" t="n">
        <f aca="false">(B35-B36)/B35</f>
        <v>0.345454545454546</v>
      </c>
      <c r="C40" s="105" t="n">
        <f aca="false">(C35-C36)/C35</f>
        <v>0.459016393442623</v>
      </c>
      <c r="D40" s="106" t="n">
        <f aca="false">(D35-D36)/D35</f>
        <v>0.397058823529412</v>
      </c>
    </row>
    <row r="41" customFormat="false" ht="14.25" hidden="false" customHeight="true" outlineLevel="0" collapsed="false">
      <c r="A41" s="97"/>
      <c r="B41" s="102"/>
      <c r="C41" s="102"/>
      <c r="D41" s="103"/>
    </row>
    <row r="42" customFormat="false" ht="14.25" hidden="false" customHeight="true" outlineLevel="0" collapsed="false">
      <c r="A42" s="104" t="s">
        <v>150</v>
      </c>
      <c r="B42" s="105" t="n">
        <f aca="false">B37/B35</f>
        <v>0.0157351415599591</v>
      </c>
      <c r="C42" s="105" t="n">
        <f aca="false">C37/C35</f>
        <v>0.0160654855955056</v>
      </c>
      <c r="D42" s="106" t="n">
        <f aca="false">D37/D35</f>
        <v>0.0244169880280899</v>
      </c>
    </row>
    <row r="43" customFormat="false" ht="14.25" hidden="false" customHeight="true" outlineLevel="0" collapsed="false">
      <c r="A43" s="97"/>
      <c r="B43" s="102"/>
      <c r="C43" s="102"/>
      <c r="D43" s="103"/>
    </row>
    <row r="44" customFormat="false" ht="14.25" hidden="false" customHeight="true" outlineLevel="0" collapsed="false">
      <c r="A44" s="104" t="s">
        <v>151</v>
      </c>
      <c r="B44" s="105" t="n">
        <f aca="false">B37/(B35-B36)</f>
        <v>0.0455490939893554</v>
      </c>
      <c r="C44" s="105" t="n">
        <f aca="false">C37/(C35-C36)</f>
        <v>0.0349998079044944</v>
      </c>
      <c r="D44" s="106" t="n">
        <f aca="false">D37/(D35-D36)</f>
        <v>0.0614946365151893</v>
      </c>
    </row>
    <row r="45" customFormat="false" ht="14.25" hidden="false" customHeight="true" outlineLevel="0" collapsed="false">
      <c r="A45" s="107"/>
      <c r="B45" s="108"/>
      <c r="C45" s="108"/>
      <c r="D45" s="48"/>
    </row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4921875" defaultRowHeight="12.8" zeroHeight="false" outlineLevelRow="0" outlineLevelCol="0"/>
  <cols>
    <col collapsed="false" customWidth="true" hidden="false" outlineLevel="0" max="1" min="1" style="0" width="13.3"/>
    <col collapsed="false" customWidth="true" hidden="false" outlineLevel="0" max="2" min="2" style="0" width="13.42"/>
  </cols>
  <sheetData>
    <row r="1" customFormat="false" ht="26.85" hidden="false" customHeight="false" outlineLevel="0" collapsed="false">
      <c r="A1" s="47" t="s">
        <v>152</v>
      </c>
      <c r="B1" s="47" t="s">
        <v>153</v>
      </c>
    </row>
    <row r="2" customFormat="false" ht="26.85" hidden="false" customHeight="false" outlineLevel="0" collapsed="false">
      <c r="A2" s="109" t="n">
        <v>0</v>
      </c>
      <c r="B2" s="47" t="n">
        <v>26.130676</v>
      </c>
    </row>
    <row r="3" customFormat="false" ht="26.85" hidden="false" customHeight="false" outlineLevel="0" collapsed="false">
      <c r="A3" s="109" t="n">
        <v>0.000115740740740741</v>
      </c>
      <c r="B3" s="47" t="n">
        <v>26.130676</v>
      </c>
    </row>
    <row r="4" customFormat="false" ht="26.85" hidden="false" customHeight="false" outlineLevel="0" collapsed="false">
      <c r="A4" s="109" t="n">
        <v>0.000231481481481481</v>
      </c>
      <c r="B4" s="47" t="n">
        <v>26.130676</v>
      </c>
    </row>
    <row r="5" customFormat="false" ht="26.85" hidden="false" customHeight="false" outlineLevel="0" collapsed="false">
      <c r="A5" s="109" t="n">
        <v>0.000347222222222222</v>
      </c>
      <c r="B5" s="47" t="n">
        <v>26.130676</v>
      </c>
    </row>
    <row r="6" customFormat="false" ht="26.85" hidden="false" customHeight="false" outlineLevel="0" collapsed="false">
      <c r="A6" s="109" t="n">
        <v>0.000462962962962963</v>
      </c>
      <c r="B6" s="47" t="n">
        <v>26.130676</v>
      </c>
    </row>
    <row r="7" customFormat="false" ht="26.85" hidden="false" customHeight="false" outlineLevel="0" collapsed="false">
      <c r="A7" s="109" t="n">
        <v>0.000578703703703704</v>
      </c>
      <c r="B7" s="47" t="n">
        <v>26.130676</v>
      </c>
    </row>
    <row r="8" customFormat="false" ht="26.85" hidden="false" customHeight="false" outlineLevel="0" collapsed="false">
      <c r="A8" s="109" t="n">
        <v>0.000694444444444444</v>
      </c>
      <c r="B8" s="47" t="n">
        <v>26.130676</v>
      </c>
    </row>
    <row r="9" customFormat="false" ht="26.85" hidden="false" customHeight="false" outlineLevel="0" collapsed="false">
      <c r="A9" s="109" t="n">
        <v>0.000810185185185185</v>
      </c>
      <c r="B9" s="47" t="n">
        <v>26.130676</v>
      </c>
    </row>
    <row r="10" customFormat="false" ht="26.85" hidden="false" customHeight="false" outlineLevel="0" collapsed="false">
      <c r="A10" s="109" t="n">
        <v>0.000925925925925926</v>
      </c>
      <c r="B10" s="47" t="n">
        <v>26.130676</v>
      </c>
    </row>
    <row r="11" customFormat="false" ht="26.85" hidden="false" customHeight="false" outlineLevel="0" collapsed="false">
      <c r="A11" s="109" t="n">
        <v>0.00104166666666667</v>
      </c>
      <c r="B11" s="47" t="n">
        <v>26.130676</v>
      </c>
    </row>
    <row r="12" customFormat="false" ht="26.85" hidden="false" customHeight="false" outlineLevel="0" collapsed="false">
      <c r="A12" s="109" t="n">
        <v>0.00115740740740741</v>
      </c>
      <c r="B12" s="47" t="n">
        <v>26.130676</v>
      </c>
    </row>
    <row r="13" customFormat="false" ht="26.85" hidden="false" customHeight="false" outlineLevel="0" collapsed="false">
      <c r="A13" s="109" t="n">
        <v>0.00127314814814815</v>
      </c>
      <c r="B13" s="47" t="n">
        <v>26.130676</v>
      </c>
    </row>
    <row r="14" customFormat="false" ht="26.85" hidden="false" customHeight="false" outlineLevel="0" collapsed="false">
      <c r="A14" s="109" t="n">
        <v>0.00138888888888889</v>
      </c>
      <c r="B14" s="47" t="n">
        <v>26.130676</v>
      </c>
    </row>
    <row r="15" customFormat="false" ht="26.85" hidden="false" customHeight="false" outlineLevel="0" collapsed="false">
      <c r="A15" s="109" t="n">
        <v>0.00150462962962963</v>
      </c>
      <c r="B15" s="47" t="n">
        <v>26.130676</v>
      </c>
    </row>
    <row r="16" customFormat="false" ht="26.85" hidden="false" customHeight="false" outlineLevel="0" collapsed="false">
      <c r="A16" s="109" t="n">
        <v>0.00162037037037037</v>
      </c>
      <c r="B16" s="47" t="n">
        <v>26.130676</v>
      </c>
    </row>
    <row r="17" customFormat="false" ht="26.85" hidden="false" customHeight="false" outlineLevel="0" collapsed="false">
      <c r="A17" s="109" t="n">
        <v>0.00173611111111111</v>
      </c>
      <c r="B17" s="47" t="n">
        <v>26.130676</v>
      </c>
    </row>
    <row r="18" customFormat="false" ht="26.85" hidden="false" customHeight="false" outlineLevel="0" collapsed="false">
      <c r="A18" s="109" t="n">
        <v>0.00185185185185185</v>
      </c>
      <c r="B18" s="47" t="n">
        <v>26.130676</v>
      </c>
    </row>
    <row r="19" customFormat="false" ht="26.85" hidden="false" customHeight="false" outlineLevel="0" collapsed="false">
      <c r="A19" s="109" t="n">
        <v>0.00196759259259259</v>
      </c>
      <c r="B19" s="47" t="n">
        <v>26.130676</v>
      </c>
    </row>
    <row r="20" customFormat="false" ht="26.85" hidden="false" customHeight="false" outlineLevel="0" collapsed="false">
      <c r="A20" s="109" t="n">
        <v>0.00208333333333333</v>
      </c>
      <c r="B20" s="47" t="n">
        <v>26.130676</v>
      </c>
    </row>
    <row r="21" customFormat="false" ht="26.85" hidden="false" customHeight="false" outlineLevel="0" collapsed="false">
      <c r="A21" s="109" t="n">
        <v>0.00219907407407407</v>
      </c>
      <c r="B21" s="47" t="n">
        <v>26.130676</v>
      </c>
    </row>
    <row r="22" customFormat="false" ht="26.85" hidden="false" customHeight="false" outlineLevel="0" collapsed="false">
      <c r="A22" s="109" t="n">
        <v>0.00231481481481481</v>
      </c>
      <c r="B22" s="47" t="n">
        <v>26.130676</v>
      </c>
    </row>
    <row r="23" customFormat="false" ht="26.85" hidden="false" customHeight="false" outlineLevel="0" collapsed="false">
      <c r="A23" s="109" t="n">
        <v>0.00243055555555556</v>
      </c>
      <c r="B23" s="47" t="n">
        <v>26.130676</v>
      </c>
    </row>
    <row r="24" customFormat="false" ht="26.85" hidden="false" customHeight="false" outlineLevel="0" collapsed="false">
      <c r="A24" s="109" t="n">
        <v>0.0025462962962963</v>
      </c>
      <c r="B24" s="47" t="n">
        <v>26.130676</v>
      </c>
    </row>
    <row r="25" customFormat="false" ht="26.85" hidden="false" customHeight="false" outlineLevel="0" collapsed="false">
      <c r="A25" s="109" t="n">
        <v>0.00266203703703704</v>
      </c>
      <c r="B25" s="47" t="n">
        <v>26.130676</v>
      </c>
    </row>
    <row r="26" customFormat="false" ht="26.85" hidden="false" customHeight="false" outlineLevel="0" collapsed="false">
      <c r="A26" s="109" t="n">
        <v>0.00277777777777778</v>
      </c>
      <c r="B26" s="47" t="n">
        <v>26.130676</v>
      </c>
    </row>
    <row r="27" customFormat="false" ht="26.85" hidden="false" customHeight="false" outlineLevel="0" collapsed="false">
      <c r="A27" s="109" t="n">
        <v>0.00289351851851852</v>
      </c>
      <c r="B27" s="47" t="n">
        <v>26.130676</v>
      </c>
    </row>
    <row r="28" customFormat="false" ht="26.85" hidden="false" customHeight="false" outlineLevel="0" collapsed="false">
      <c r="A28" s="109" t="n">
        <v>0.00300925925925926</v>
      </c>
      <c r="B28" s="47" t="n">
        <v>26.130676</v>
      </c>
    </row>
    <row r="29" customFormat="false" ht="26.85" hidden="false" customHeight="false" outlineLevel="0" collapsed="false">
      <c r="A29" s="109" t="n">
        <v>0.003125</v>
      </c>
      <c r="B29" s="47" t="n">
        <v>26.130676</v>
      </c>
    </row>
    <row r="30" customFormat="false" ht="26.85" hidden="false" customHeight="false" outlineLevel="0" collapsed="false">
      <c r="A30" s="109" t="n">
        <v>0.00324074074074074</v>
      </c>
      <c r="B30" s="47" t="n">
        <v>26.130676</v>
      </c>
    </row>
    <row r="31" customFormat="false" ht="26.85" hidden="false" customHeight="false" outlineLevel="0" collapsed="false">
      <c r="A31" s="109" t="n">
        <v>0.00335648148148148</v>
      </c>
      <c r="B31" s="47" t="n">
        <v>26.130676</v>
      </c>
    </row>
    <row r="32" customFormat="false" ht="26.85" hidden="false" customHeight="false" outlineLevel="0" collapsed="false">
      <c r="A32" s="109" t="n">
        <v>0.00347222222222222</v>
      </c>
      <c r="B32" s="47" t="n">
        <v>26.130676</v>
      </c>
    </row>
    <row r="33" customFormat="false" ht="26.85" hidden="false" customHeight="false" outlineLevel="0" collapsed="false">
      <c r="A33" s="109" t="n">
        <v>0.00358796296296296</v>
      </c>
      <c r="B33" s="47" t="n">
        <v>26.130676</v>
      </c>
    </row>
    <row r="34" customFormat="false" ht="26.85" hidden="false" customHeight="false" outlineLevel="0" collapsed="false">
      <c r="A34" s="109" t="n">
        <v>0.0037037037037037</v>
      </c>
      <c r="B34" s="47" t="n">
        <v>26.130676</v>
      </c>
    </row>
    <row r="35" customFormat="false" ht="26.85" hidden="false" customHeight="false" outlineLevel="0" collapsed="false">
      <c r="A35" s="109" t="n">
        <v>0.00381944444444444</v>
      </c>
      <c r="B35" s="47" t="n">
        <v>26.130676</v>
      </c>
    </row>
    <row r="36" customFormat="false" ht="26.85" hidden="false" customHeight="false" outlineLevel="0" collapsed="false">
      <c r="A36" s="109" t="n">
        <v>0.00393518518518518</v>
      </c>
      <c r="B36" s="47" t="n">
        <v>26.130676</v>
      </c>
    </row>
    <row r="37" customFormat="false" ht="26.85" hidden="false" customHeight="false" outlineLevel="0" collapsed="false">
      <c r="A37" s="109" t="n">
        <v>0.00405092592592593</v>
      </c>
      <c r="B37" s="47" t="n">
        <v>26.130676</v>
      </c>
    </row>
    <row r="38" customFormat="false" ht="26.85" hidden="false" customHeight="false" outlineLevel="0" collapsed="false">
      <c r="A38" s="109" t="n">
        <v>0.00416666666666667</v>
      </c>
      <c r="B38" s="47" t="n">
        <v>26.130676</v>
      </c>
    </row>
    <row r="39" customFormat="false" ht="26.85" hidden="false" customHeight="false" outlineLevel="0" collapsed="false">
      <c r="A39" s="109" t="n">
        <v>0.00428240740740741</v>
      </c>
      <c r="B39" s="47" t="n">
        <v>25.900726</v>
      </c>
    </row>
    <row r="40" customFormat="false" ht="26.85" hidden="false" customHeight="false" outlineLevel="0" collapsed="false">
      <c r="A40" s="109" t="n">
        <v>0.00439814814814815</v>
      </c>
      <c r="B40" s="47" t="n">
        <v>26.130676</v>
      </c>
    </row>
    <row r="41" customFormat="false" ht="26.85" hidden="false" customHeight="false" outlineLevel="0" collapsed="false">
      <c r="A41" s="109" t="n">
        <v>0.00451388888888889</v>
      </c>
      <c r="B41" s="47" t="n">
        <v>26.130676</v>
      </c>
    </row>
    <row r="42" customFormat="false" ht="26.85" hidden="false" customHeight="false" outlineLevel="0" collapsed="false">
      <c r="A42" s="109" t="n">
        <v>0.00462962962962963</v>
      </c>
      <c r="B42" s="47" t="n">
        <v>26.130676</v>
      </c>
    </row>
    <row r="43" customFormat="false" ht="26.85" hidden="false" customHeight="false" outlineLevel="0" collapsed="false">
      <c r="A43" s="109" t="n">
        <v>0.00474537037037037</v>
      </c>
      <c r="B43" s="47" t="n">
        <v>26.130676</v>
      </c>
    </row>
    <row r="44" customFormat="false" ht="26.85" hidden="false" customHeight="false" outlineLevel="0" collapsed="false">
      <c r="A44" s="109" t="n">
        <v>0.00486111111111111</v>
      </c>
      <c r="B44" s="47" t="n">
        <v>25.900726</v>
      </c>
    </row>
    <row r="45" customFormat="false" ht="26.85" hidden="false" customHeight="false" outlineLevel="0" collapsed="false">
      <c r="A45" s="109" t="n">
        <v>0.00497685185185185</v>
      </c>
      <c r="B45" s="47" t="n">
        <v>25.900726</v>
      </c>
    </row>
    <row r="46" customFormat="false" ht="26.85" hidden="false" customHeight="false" outlineLevel="0" collapsed="false">
      <c r="A46" s="109" t="n">
        <v>0.00509259259259259</v>
      </c>
      <c r="B46" s="47" t="n">
        <v>26.130676</v>
      </c>
    </row>
    <row r="47" customFormat="false" ht="26.85" hidden="false" customHeight="false" outlineLevel="0" collapsed="false">
      <c r="A47" s="109" t="n">
        <v>0.00520833333333333</v>
      </c>
      <c r="B47" s="47" t="n">
        <v>25.900726</v>
      </c>
    </row>
    <row r="48" customFormat="false" ht="26.85" hidden="false" customHeight="false" outlineLevel="0" collapsed="false">
      <c r="A48" s="109" t="n">
        <v>0.00532407407407407</v>
      </c>
      <c r="B48" s="47" t="n">
        <v>26.130676</v>
      </c>
    </row>
    <row r="49" customFormat="false" ht="26.85" hidden="false" customHeight="false" outlineLevel="0" collapsed="false">
      <c r="A49" s="109" t="n">
        <v>0.00543981481481482</v>
      </c>
      <c r="B49" s="47" t="n">
        <v>25.900726</v>
      </c>
    </row>
    <row r="50" customFormat="false" ht="26.85" hidden="false" customHeight="false" outlineLevel="0" collapsed="false">
      <c r="A50" s="109" t="n">
        <v>0.00555555555555556</v>
      </c>
      <c r="B50" s="47" t="n">
        <v>26.130676</v>
      </c>
    </row>
    <row r="51" customFormat="false" ht="26.85" hidden="false" customHeight="false" outlineLevel="0" collapsed="false">
      <c r="A51" s="109" t="n">
        <v>0.0056712962962963</v>
      </c>
      <c r="B51" s="47" t="n">
        <v>25.900726</v>
      </c>
    </row>
    <row r="52" customFormat="false" ht="26.85" hidden="false" customHeight="false" outlineLevel="0" collapsed="false">
      <c r="A52" s="109" t="n">
        <v>0.00578703703703704</v>
      </c>
      <c r="B52" s="47" t="n">
        <v>26.130676</v>
      </c>
    </row>
    <row r="53" customFormat="false" ht="26.85" hidden="false" customHeight="false" outlineLevel="0" collapsed="false">
      <c r="A53" s="109" t="n">
        <v>0.00590277777777778</v>
      </c>
      <c r="B53" s="47" t="n">
        <v>25.900726</v>
      </c>
    </row>
    <row r="54" customFormat="false" ht="26.85" hidden="false" customHeight="false" outlineLevel="0" collapsed="false">
      <c r="A54" s="109" t="n">
        <v>0.00601851851851852</v>
      </c>
      <c r="B54" s="47" t="n">
        <v>25.900726</v>
      </c>
    </row>
    <row r="55" customFormat="false" ht="26.85" hidden="false" customHeight="false" outlineLevel="0" collapsed="false">
      <c r="A55" s="109" t="n">
        <v>0.00613425925925926</v>
      </c>
      <c r="B55" s="47" t="n">
        <v>26.130676</v>
      </c>
    </row>
    <row r="56" customFormat="false" ht="26.85" hidden="false" customHeight="false" outlineLevel="0" collapsed="false">
      <c r="A56" s="109" t="n">
        <v>0.00625</v>
      </c>
      <c r="B56" s="47" t="n">
        <v>26.130676</v>
      </c>
    </row>
    <row r="57" customFormat="false" ht="26.85" hidden="false" customHeight="false" outlineLevel="0" collapsed="false">
      <c r="A57" s="109" t="n">
        <v>0.00636574074074074</v>
      </c>
      <c r="B57" s="47" t="n">
        <v>26.130676</v>
      </c>
    </row>
    <row r="58" customFormat="false" ht="26.85" hidden="false" customHeight="false" outlineLevel="0" collapsed="false">
      <c r="A58" s="109" t="n">
        <v>0.00648148148148148</v>
      </c>
      <c r="B58" s="47" t="n">
        <v>26.130676</v>
      </c>
    </row>
    <row r="59" customFormat="false" ht="26.85" hidden="false" customHeight="false" outlineLevel="0" collapsed="false">
      <c r="A59" s="109" t="n">
        <v>0.00659722222222222</v>
      </c>
      <c r="B59" s="47" t="n">
        <v>25.900726</v>
      </c>
    </row>
    <row r="60" customFormat="false" ht="26.85" hidden="false" customHeight="false" outlineLevel="0" collapsed="false">
      <c r="A60" s="109" t="n">
        <v>0.00671296296296296</v>
      </c>
      <c r="B60" s="47" t="n">
        <v>26.130676</v>
      </c>
    </row>
    <row r="61" customFormat="false" ht="26.85" hidden="false" customHeight="false" outlineLevel="0" collapsed="false">
      <c r="A61" s="109" t="n">
        <v>0.0068287037037037</v>
      </c>
      <c r="B61" s="47" t="n">
        <v>25.900726</v>
      </c>
    </row>
    <row r="62" customFormat="false" ht="26.85" hidden="false" customHeight="false" outlineLevel="0" collapsed="false">
      <c r="A62" s="109" t="n">
        <v>0.00694444444444444</v>
      </c>
      <c r="B62" s="47" t="n">
        <v>25.900726</v>
      </c>
    </row>
    <row r="63" customFormat="false" ht="26.85" hidden="false" customHeight="false" outlineLevel="0" collapsed="false">
      <c r="A63" s="109" t="n">
        <v>0.00706018518518519</v>
      </c>
      <c r="B63" s="47" t="n">
        <v>25.900726</v>
      </c>
    </row>
    <row r="64" customFormat="false" ht="26.85" hidden="false" customHeight="false" outlineLevel="0" collapsed="false">
      <c r="A64" s="109" t="n">
        <v>0.00717592592592593</v>
      </c>
      <c r="B64" s="47" t="n">
        <v>25.900726</v>
      </c>
    </row>
    <row r="65" customFormat="false" ht="26.85" hidden="false" customHeight="false" outlineLevel="0" collapsed="false">
      <c r="A65" s="109" t="n">
        <v>0.00729166666666667</v>
      </c>
      <c r="B65" s="47" t="n">
        <v>25.900726</v>
      </c>
    </row>
    <row r="66" customFormat="false" ht="26.85" hidden="false" customHeight="false" outlineLevel="0" collapsed="false">
      <c r="A66" s="109" t="n">
        <v>0.00740740740740741</v>
      </c>
      <c r="B66" s="47" t="n">
        <v>25.900726</v>
      </c>
    </row>
    <row r="67" customFormat="false" ht="26.85" hidden="false" customHeight="false" outlineLevel="0" collapsed="false">
      <c r="A67" s="109" t="n">
        <v>0.00752314814814815</v>
      </c>
      <c r="B67" s="47" t="n">
        <v>25.900726</v>
      </c>
    </row>
    <row r="68" customFormat="false" ht="26.85" hidden="false" customHeight="false" outlineLevel="0" collapsed="false">
      <c r="A68" s="109" t="n">
        <v>0.00763888888888889</v>
      </c>
      <c r="B68" s="47" t="n">
        <v>25.900726</v>
      </c>
    </row>
    <row r="69" customFormat="false" ht="26.85" hidden="false" customHeight="false" outlineLevel="0" collapsed="false">
      <c r="A69" s="109" t="n">
        <v>0.00775462962962963</v>
      </c>
      <c r="B69" s="47" t="n">
        <v>25.900726</v>
      </c>
    </row>
    <row r="70" customFormat="false" ht="26.85" hidden="false" customHeight="false" outlineLevel="0" collapsed="false">
      <c r="A70" s="109" t="n">
        <v>0.00787037037037037</v>
      </c>
      <c r="B70" s="47" t="n">
        <v>26.130676</v>
      </c>
    </row>
    <row r="71" customFormat="false" ht="26.85" hidden="false" customHeight="false" outlineLevel="0" collapsed="false">
      <c r="A71" s="109" t="n">
        <v>0.00798611111111111</v>
      </c>
      <c r="B71" s="47" t="n">
        <v>25.900726</v>
      </c>
    </row>
    <row r="72" customFormat="false" ht="26.85" hidden="false" customHeight="false" outlineLevel="0" collapsed="false">
      <c r="A72" s="109" t="n">
        <v>0.00810185185185185</v>
      </c>
      <c r="B72" s="47" t="n">
        <v>25.900726</v>
      </c>
    </row>
    <row r="73" customFormat="false" ht="26.85" hidden="false" customHeight="false" outlineLevel="0" collapsed="false">
      <c r="A73" s="109" t="n">
        <v>0.00821759259259259</v>
      </c>
      <c r="B73" s="47" t="n">
        <v>26.130676</v>
      </c>
    </row>
    <row r="74" customFormat="false" ht="26.85" hidden="false" customHeight="false" outlineLevel="0" collapsed="false">
      <c r="A74" s="109" t="n">
        <v>0.00833333333333333</v>
      </c>
      <c r="B74" s="47" t="n">
        <v>26.130676</v>
      </c>
    </row>
    <row r="75" customFormat="false" ht="26.85" hidden="false" customHeight="false" outlineLevel="0" collapsed="false">
      <c r="A75" s="109" t="n">
        <v>0.00844907407407407</v>
      </c>
      <c r="B75" s="47" t="n">
        <v>25.900726</v>
      </c>
    </row>
    <row r="76" customFormat="false" ht="26.85" hidden="false" customHeight="false" outlineLevel="0" collapsed="false">
      <c r="A76" s="109" t="n">
        <v>0.00856481481481482</v>
      </c>
      <c r="B76" s="47" t="n">
        <v>25.900726</v>
      </c>
    </row>
    <row r="77" customFormat="false" ht="26.85" hidden="false" customHeight="false" outlineLevel="0" collapsed="false">
      <c r="A77" s="109" t="n">
        <v>0.00868055555555556</v>
      </c>
      <c r="B77" s="47" t="n">
        <v>26.130676</v>
      </c>
    </row>
    <row r="78" customFormat="false" ht="26.85" hidden="false" customHeight="false" outlineLevel="0" collapsed="false">
      <c r="A78" s="109" t="n">
        <v>0.0087962962962963</v>
      </c>
      <c r="B78" s="47" t="n">
        <v>25.900726</v>
      </c>
    </row>
    <row r="79" customFormat="false" ht="26.85" hidden="false" customHeight="false" outlineLevel="0" collapsed="false">
      <c r="A79" s="109" t="n">
        <v>0.00891203703703704</v>
      </c>
      <c r="B79" s="47" t="n">
        <v>26.130676</v>
      </c>
    </row>
    <row r="80" customFormat="false" ht="26.85" hidden="false" customHeight="false" outlineLevel="0" collapsed="false">
      <c r="A80" s="109" t="n">
        <v>0.00902777777777778</v>
      </c>
      <c r="B80" s="47" t="n">
        <v>26.130676</v>
      </c>
    </row>
    <row r="81" customFormat="false" ht="26.85" hidden="false" customHeight="false" outlineLevel="0" collapsed="false">
      <c r="A81" s="109" t="n">
        <v>0.00914351851851852</v>
      </c>
      <c r="B81" s="47" t="n">
        <v>26.130676</v>
      </c>
    </row>
    <row r="82" customFormat="false" ht="26.85" hidden="false" customHeight="false" outlineLevel="0" collapsed="false">
      <c r="A82" s="109" t="n">
        <v>0.00925925925925926</v>
      </c>
      <c r="B82" s="47" t="n">
        <v>26.130676</v>
      </c>
    </row>
    <row r="83" customFormat="false" ht="26.85" hidden="false" customHeight="false" outlineLevel="0" collapsed="false">
      <c r="A83" s="109" t="n">
        <v>0.009375</v>
      </c>
      <c r="B83" s="47" t="n">
        <v>26.130676</v>
      </c>
    </row>
    <row r="84" customFormat="false" ht="26.85" hidden="false" customHeight="false" outlineLevel="0" collapsed="false">
      <c r="A84" s="109" t="n">
        <v>0.00949074074074074</v>
      </c>
      <c r="B84" s="47" t="n">
        <v>26.130676</v>
      </c>
    </row>
    <row r="85" customFormat="false" ht="26.85" hidden="false" customHeight="false" outlineLevel="0" collapsed="false">
      <c r="A85" s="109" t="n">
        <v>0.00960648148148148</v>
      </c>
      <c r="B85" s="47" t="n">
        <v>26.130676</v>
      </c>
    </row>
    <row r="86" customFormat="false" ht="26.85" hidden="false" customHeight="false" outlineLevel="0" collapsed="false">
      <c r="A86" s="109" t="n">
        <v>0.00972222222222222</v>
      </c>
      <c r="B86" s="47" t="n">
        <v>26.130676</v>
      </c>
    </row>
    <row r="87" customFormat="false" ht="26.85" hidden="false" customHeight="false" outlineLevel="0" collapsed="false">
      <c r="A87" s="109" t="n">
        <v>0.00983796296296296</v>
      </c>
      <c r="B87" s="47" t="n">
        <v>26.130676</v>
      </c>
    </row>
    <row r="88" customFormat="false" ht="26.85" hidden="false" customHeight="false" outlineLevel="0" collapsed="false">
      <c r="A88" s="109" t="n">
        <v>0.0099537037037037</v>
      </c>
      <c r="B88" s="47" t="n">
        <v>26.130676</v>
      </c>
    </row>
    <row r="89" customFormat="false" ht="26.85" hidden="false" customHeight="false" outlineLevel="0" collapsed="false">
      <c r="A89" s="109" t="n">
        <v>0.0100694444444444</v>
      </c>
      <c r="B89" s="47" t="n">
        <v>26.130676</v>
      </c>
    </row>
    <row r="90" customFormat="false" ht="26.85" hidden="false" customHeight="false" outlineLevel="0" collapsed="false">
      <c r="A90" s="109" t="n">
        <v>0.0101851851851852</v>
      </c>
      <c r="B90" s="47" t="n">
        <v>26.130676</v>
      </c>
    </row>
    <row r="91" customFormat="false" ht="26.85" hidden="false" customHeight="false" outlineLevel="0" collapsed="false">
      <c r="A91" s="109" t="n">
        <v>0.0103009259259259</v>
      </c>
      <c r="B91" s="47" t="n">
        <v>26.130676</v>
      </c>
    </row>
    <row r="92" customFormat="false" ht="26.85" hidden="false" customHeight="false" outlineLevel="0" collapsed="false">
      <c r="A92" s="109" t="n">
        <v>0.0104166666666667</v>
      </c>
      <c r="B92" s="47" t="n">
        <v>26.130676</v>
      </c>
    </row>
    <row r="93" customFormat="false" ht="26.85" hidden="false" customHeight="false" outlineLevel="0" collapsed="false">
      <c r="A93" s="109" t="n">
        <v>0.0105324074074074</v>
      </c>
      <c r="B93" s="47" t="n">
        <v>26.130676</v>
      </c>
    </row>
    <row r="94" customFormat="false" ht="26.85" hidden="false" customHeight="false" outlineLevel="0" collapsed="false">
      <c r="A94" s="109" t="n">
        <v>0.0106481481481481</v>
      </c>
      <c r="B94" s="47" t="n">
        <v>26.130676</v>
      </c>
    </row>
    <row r="95" customFormat="false" ht="26.85" hidden="false" customHeight="false" outlineLevel="0" collapsed="false">
      <c r="A95" s="109" t="n">
        <v>0.0107638888888889</v>
      </c>
      <c r="B95" s="47" t="n">
        <v>26.130676</v>
      </c>
    </row>
    <row r="96" customFormat="false" ht="26.85" hidden="false" customHeight="false" outlineLevel="0" collapsed="false">
      <c r="A96" s="109" t="n">
        <v>0.0108796296296296</v>
      </c>
      <c r="B96" s="47" t="n">
        <v>26.130676</v>
      </c>
    </row>
    <row r="97" customFormat="false" ht="26.85" hidden="false" customHeight="false" outlineLevel="0" collapsed="false">
      <c r="A97" s="109" t="n">
        <v>0.0109953703703704</v>
      </c>
      <c r="B97" s="47" t="n">
        <v>26.130676</v>
      </c>
    </row>
    <row r="98" customFormat="false" ht="26.85" hidden="false" customHeight="false" outlineLevel="0" collapsed="false">
      <c r="A98" s="109" t="n">
        <v>0.0111111111111111</v>
      </c>
      <c r="B98" s="47" t="n">
        <v>26.130676</v>
      </c>
    </row>
    <row r="99" customFormat="false" ht="26.85" hidden="false" customHeight="false" outlineLevel="0" collapsed="false">
      <c r="A99" s="109" t="n">
        <v>0.0112268518518519</v>
      </c>
      <c r="B99" s="47" t="n">
        <v>26.736908</v>
      </c>
    </row>
    <row r="100" customFormat="false" ht="26.85" hidden="false" customHeight="false" outlineLevel="0" collapsed="false">
      <c r="A100" s="109" t="n">
        <v>0.0113425925925926</v>
      </c>
      <c r="B100" s="47" t="n">
        <v>27.698517</v>
      </c>
    </row>
    <row r="101" customFormat="false" ht="26.85" hidden="false" customHeight="false" outlineLevel="0" collapsed="false">
      <c r="A101" s="109" t="n">
        <v>0.0114583333333333</v>
      </c>
      <c r="B101" s="47" t="n">
        <v>29.266357</v>
      </c>
    </row>
    <row r="102" customFormat="false" ht="26.85" hidden="false" customHeight="false" outlineLevel="0" collapsed="false">
      <c r="A102" s="109" t="n">
        <v>0.0115740740740741</v>
      </c>
      <c r="B102" s="47" t="n">
        <v>31.252289</v>
      </c>
    </row>
    <row r="103" customFormat="false" ht="26.85" hidden="false" customHeight="false" outlineLevel="0" collapsed="false">
      <c r="A103" s="109" t="n">
        <v>0.0116898148148148</v>
      </c>
      <c r="B103" s="47" t="n">
        <v>33.405457</v>
      </c>
    </row>
    <row r="104" customFormat="false" ht="26.85" hidden="false" customHeight="false" outlineLevel="0" collapsed="false">
      <c r="A104" s="109" t="n">
        <v>0.0118055555555556</v>
      </c>
      <c r="B104" s="47" t="n">
        <v>36.164856</v>
      </c>
    </row>
    <row r="105" customFormat="false" ht="26.85" hidden="false" customHeight="false" outlineLevel="0" collapsed="false">
      <c r="A105" s="109" t="n">
        <v>0.0119212962962963</v>
      </c>
      <c r="B105" s="47" t="n">
        <v>38.924255</v>
      </c>
    </row>
    <row r="106" customFormat="false" ht="26.85" hidden="false" customHeight="false" outlineLevel="0" collapsed="false">
      <c r="A106" s="109" t="n">
        <v>0.012037037037037</v>
      </c>
      <c r="B106" s="47" t="n">
        <v>41.829987</v>
      </c>
    </row>
    <row r="107" customFormat="false" ht="26.85" hidden="false" customHeight="false" outlineLevel="0" collapsed="false">
      <c r="A107" s="109" t="n">
        <v>0.0121527777777778</v>
      </c>
      <c r="B107" s="47" t="n">
        <v>45.132904</v>
      </c>
    </row>
    <row r="108" customFormat="false" ht="26.85" hidden="false" customHeight="false" outlineLevel="0" collapsed="false">
      <c r="A108" s="109" t="n">
        <v>0.0122685185185185</v>
      </c>
      <c r="B108" s="47" t="n">
        <v>48.394012</v>
      </c>
    </row>
    <row r="109" customFormat="false" ht="26.85" hidden="false" customHeight="false" outlineLevel="0" collapsed="false">
      <c r="A109" s="109" t="n">
        <v>0.0123842592592593</v>
      </c>
      <c r="B109" s="47" t="n">
        <v>51.69693</v>
      </c>
    </row>
    <row r="110" customFormat="false" ht="26.85" hidden="false" customHeight="false" outlineLevel="0" collapsed="false">
      <c r="A110" s="109" t="n">
        <v>0.0125</v>
      </c>
      <c r="B110" s="47" t="n">
        <v>55.376129</v>
      </c>
    </row>
    <row r="111" customFormat="false" ht="26.85" hidden="false" customHeight="false" outlineLevel="0" collapsed="false">
      <c r="A111" s="109" t="n">
        <v>0.0126157407407407</v>
      </c>
      <c r="B111" s="47" t="n">
        <v>59.97137</v>
      </c>
    </row>
    <row r="112" customFormat="false" ht="26.85" hidden="false" customHeight="false" outlineLevel="0" collapsed="false">
      <c r="A112" s="109" t="n">
        <v>0.0127314814814815</v>
      </c>
      <c r="B112" s="47" t="n">
        <v>62.922668</v>
      </c>
    </row>
    <row r="113" customFormat="false" ht="26.85" hidden="false" customHeight="false" outlineLevel="0" collapsed="false">
      <c r="A113" s="109" t="n">
        <v>0.0128472222222222</v>
      </c>
      <c r="B113" s="47" t="n">
        <v>66.392822</v>
      </c>
    </row>
    <row r="114" customFormat="false" ht="26.85" hidden="false" customHeight="false" outlineLevel="0" collapsed="false">
      <c r="A114" s="109" t="n">
        <v>0.012962962962963</v>
      </c>
      <c r="B114" s="47" t="n">
        <v>70.469208</v>
      </c>
    </row>
    <row r="115" customFormat="false" ht="26.85" hidden="false" customHeight="false" outlineLevel="0" collapsed="false">
      <c r="A115" s="109" t="n">
        <v>0.0130787037037037</v>
      </c>
      <c r="B115" s="47" t="n">
        <v>74.106598</v>
      </c>
    </row>
    <row r="116" customFormat="false" ht="26.85" hidden="false" customHeight="false" outlineLevel="0" collapsed="false">
      <c r="A116" s="109" t="n">
        <v>0.0131944444444444</v>
      </c>
      <c r="B116" s="47" t="n">
        <v>77.973938</v>
      </c>
    </row>
    <row r="117" customFormat="false" ht="26.85" hidden="false" customHeight="false" outlineLevel="0" collapsed="false">
      <c r="A117" s="109" t="n">
        <v>0.0133101851851852</v>
      </c>
      <c r="B117" s="47" t="n">
        <v>81.632233</v>
      </c>
    </row>
    <row r="118" customFormat="false" ht="26.85" hidden="false" customHeight="false" outlineLevel="0" collapsed="false">
      <c r="A118" s="109" t="n">
        <v>0.0134259259259259</v>
      </c>
      <c r="B118" s="47" t="n">
        <v>85.269623</v>
      </c>
    </row>
    <row r="119" customFormat="false" ht="26.85" hidden="false" customHeight="false" outlineLevel="0" collapsed="false">
      <c r="A119" s="109" t="n">
        <v>0.0135416666666667</v>
      </c>
      <c r="B119" s="47" t="n">
        <v>88.739777</v>
      </c>
    </row>
    <row r="120" customFormat="false" ht="26.85" hidden="false" customHeight="false" outlineLevel="0" collapsed="false">
      <c r="A120" s="109" t="n">
        <v>0.0136574074074074</v>
      </c>
      <c r="B120" s="47" t="n">
        <v>92.20993</v>
      </c>
    </row>
    <row r="121" customFormat="false" ht="26.85" hidden="false" customHeight="false" outlineLevel="0" collapsed="false">
      <c r="A121" s="109" t="n">
        <v>0.0137731481481481</v>
      </c>
      <c r="B121" s="47" t="n">
        <v>95.680084</v>
      </c>
    </row>
    <row r="122" customFormat="false" ht="26.85" hidden="false" customHeight="false" outlineLevel="0" collapsed="false">
      <c r="A122" s="109" t="n">
        <v>0.0138888888888889</v>
      </c>
      <c r="B122" s="47" t="n">
        <v>99.150238</v>
      </c>
    </row>
    <row r="123" customFormat="false" ht="26.85" hidden="false" customHeight="false" outlineLevel="0" collapsed="false">
      <c r="A123" s="109" t="n">
        <v>0.0140046296296296</v>
      </c>
      <c r="B123" s="47" t="n">
        <v>111.58844</v>
      </c>
    </row>
    <row r="124" customFormat="false" ht="26.85" hidden="false" customHeight="false" outlineLevel="0" collapsed="false">
      <c r="A124" s="109" t="n">
        <v>0.0141203703703704</v>
      </c>
      <c r="B124" s="47" t="n">
        <v>111.3113</v>
      </c>
    </row>
    <row r="125" customFormat="false" ht="26.85" hidden="false" customHeight="false" outlineLevel="0" collapsed="false">
      <c r="A125" s="109" t="n">
        <v>0.0142361111111111</v>
      </c>
      <c r="B125" s="47" t="n">
        <v>110.20874</v>
      </c>
    </row>
    <row r="126" customFormat="false" ht="26.85" hidden="false" customHeight="false" outlineLevel="0" collapsed="false">
      <c r="A126" s="109" t="n">
        <v>0.0143518518518519</v>
      </c>
      <c r="B126" s="47" t="n">
        <v>109.435272</v>
      </c>
    </row>
    <row r="127" customFormat="false" ht="26.85" hidden="false" customHeight="false" outlineLevel="0" collapsed="false">
      <c r="A127" s="109" t="n">
        <v>0.0144675925925926</v>
      </c>
      <c r="B127" s="47" t="n">
        <v>108.682709</v>
      </c>
    </row>
    <row r="128" customFormat="false" ht="26.85" hidden="false" customHeight="false" outlineLevel="0" collapsed="false">
      <c r="A128" s="109" t="n">
        <v>0.0145833333333333</v>
      </c>
      <c r="B128" s="47" t="n">
        <v>107.679291</v>
      </c>
    </row>
    <row r="129" customFormat="false" ht="26.85" hidden="false" customHeight="false" outlineLevel="0" collapsed="false">
      <c r="A129" s="109" t="n">
        <v>0.0146990740740741</v>
      </c>
      <c r="B129" s="47" t="n">
        <v>106.717682</v>
      </c>
    </row>
    <row r="130" customFormat="false" ht="26.85" hidden="false" customHeight="false" outlineLevel="0" collapsed="false">
      <c r="A130" s="109" t="n">
        <v>0.0148148148148148</v>
      </c>
      <c r="B130" s="47" t="n">
        <v>105.776978</v>
      </c>
    </row>
    <row r="131" customFormat="false" ht="26.85" hidden="false" customHeight="false" outlineLevel="0" collapsed="false">
      <c r="A131" s="109" t="n">
        <v>0.0149305555555556</v>
      </c>
      <c r="B131" s="47" t="n">
        <v>104.77356</v>
      </c>
    </row>
    <row r="132" customFormat="false" ht="26.85" hidden="false" customHeight="false" outlineLevel="0" collapsed="false">
      <c r="A132" s="109" t="n">
        <v>0.0150462962962963</v>
      </c>
      <c r="B132" s="47" t="n">
        <v>103.832855</v>
      </c>
    </row>
    <row r="133" customFormat="false" ht="26.85" hidden="false" customHeight="false" outlineLevel="0" collapsed="false">
      <c r="A133" s="109" t="n">
        <v>0.015162037037037</v>
      </c>
      <c r="B133" s="47" t="n">
        <v>102.641296</v>
      </c>
    </row>
    <row r="134" customFormat="false" ht="26.85" hidden="false" customHeight="false" outlineLevel="0" collapsed="false">
      <c r="A134" s="109" t="n">
        <v>0.0152777777777778</v>
      </c>
      <c r="B134" s="47" t="n">
        <v>101.449738</v>
      </c>
    </row>
    <row r="135" customFormat="false" ht="26.85" hidden="false" customHeight="false" outlineLevel="0" collapsed="false">
      <c r="A135" s="109" t="n">
        <v>0.0153935185185185</v>
      </c>
      <c r="B135" s="47" t="n">
        <v>100.341797</v>
      </c>
    </row>
    <row r="136" customFormat="false" ht="26.85" hidden="false" customHeight="false" outlineLevel="0" collapsed="false">
      <c r="A136" s="109" t="n">
        <v>0.0155092592592593</v>
      </c>
      <c r="B136" s="47" t="n">
        <v>99.338379</v>
      </c>
    </row>
    <row r="137" customFormat="false" ht="26.85" hidden="false" customHeight="false" outlineLevel="0" collapsed="false">
      <c r="A137" s="109" t="n">
        <v>0.015625</v>
      </c>
      <c r="B137" s="47" t="n">
        <v>98.397675</v>
      </c>
    </row>
    <row r="138" customFormat="false" ht="26.85" hidden="false" customHeight="false" outlineLevel="0" collapsed="false">
      <c r="A138" s="109" t="n">
        <v>0.0157407407407407</v>
      </c>
      <c r="B138" s="47" t="n">
        <v>97.206116</v>
      </c>
    </row>
    <row r="139" customFormat="false" ht="26.85" hidden="false" customHeight="false" outlineLevel="0" collapsed="false">
      <c r="A139" s="109" t="n">
        <v>0.0158564814814815</v>
      </c>
      <c r="B139" s="47" t="n">
        <v>96.286316</v>
      </c>
    </row>
    <row r="140" customFormat="false" ht="26.85" hidden="false" customHeight="false" outlineLevel="0" collapsed="false">
      <c r="A140" s="109" t="n">
        <v>0.0159722222222222</v>
      </c>
      <c r="B140" s="47" t="n">
        <v>95.345612</v>
      </c>
    </row>
    <row r="141" customFormat="false" ht="26.85" hidden="false" customHeight="false" outlineLevel="0" collapsed="false">
      <c r="A141" s="109" t="n">
        <v>0.016087962962963</v>
      </c>
      <c r="B141" s="47" t="n">
        <v>94.342194</v>
      </c>
    </row>
    <row r="142" customFormat="false" ht="26.85" hidden="false" customHeight="false" outlineLevel="0" collapsed="false">
      <c r="A142" s="109" t="n">
        <v>0.0162037037037037</v>
      </c>
      <c r="B142" s="47" t="n">
        <v>93.568726</v>
      </c>
    </row>
    <row r="143" customFormat="false" ht="26.85" hidden="false" customHeight="false" outlineLevel="0" collapsed="false">
      <c r="A143" s="109" t="n">
        <v>0.0163194444444444</v>
      </c>
      <c r="B143" s="47" t="n">
        <v>92.398071</v>
      </c>
    </row>
    <row r="144" customFormat="false" ht="26.85" hidden="false" customHeight="false" outlineLevel="0" collapsed="false">
      <c r="A144" s="109" t="n">
        <v>0.0164351851851852</v>
      </c>
      <c r="B144" s="47" t="n">
        <v>91.624603</v>
      </c>
    </row>
    <row r="145" customFormat="false" ht="26.85" hidden="false" customHeight="false" outlineLevel="0" collapsed="false">
      <c r="A145" s="109" t="n">
        <v>0.0165509259259259</v>
      </c>
      <c r="B145" s="47" t="n">
        <v>90.87204</v>
      </c>
    </row>
    <row r="146" customFormat="false" ht="26.85" hidden="false" customHeight="false" outlineLevel="0" collapsed="false">
      <c r="A146" s="109" t="n">
        <v>0.0166666666666667</v>
      </c>
      <c r="B146" s="47" t="n">
        <v>90.98572</v>
      </c>
    </row>
    <row r="147" customFormat="false" ht="26.85" hidden="false" customHeight="false" outlineLevel="0" collapsed="false">
      <c r="A147" s="109" t="n">
        <v>0.0167824074074074</v>
      </c>
      <c r="B147" s="47" t="n">
        <v>89.346008</v>
      </c>
    </row>
    <row r="148" customFormat="false" ht="26.85" hidden="false" customHeight="false" outlineLevel="0" collapsed="false">
      <c r="A148" s="109" t="n">
        <v>0.0168981481481482</v>
      </c>
      <c r="B148" s="47" t="n">
        <v>88.405304</v>
      </c>
    </row>
    <row r="149" customFormat="false" ht="26.85" hidden="false" customHeight="false" outlineLevel="0" collapsed="false">
      <c r="A149" s="109" t="n">
        <v>0.0170138888888889</v>
      </c>
      <c r="B149" s="47" t="n">
        <v>87.631836</v>
      </c>
    </row>
    <row r="150" customFormat="false" ht="26.85" hidden="false" customHeight="false" outlineLevel="0" collapsed="false">
      <c r="A150" s="109" t="n">
        <v>0.0171296296296296</v>
      </c>
      <c r="B150" s="47" t="n">
        <v>86.816559</v>
      </c>
    </row>
    <row r="151" customFormat="false" ht="26.85" hidden="false" customHeight="false" outlineLevel="0" collapsed="false">
      <c r="A151" s="109" t="n">
        <v>0.0172453703703704</v>
      </c>
      <c r="B151" s="47" t="n">
        <v>86.43091</v>
      </c>
    </row>
    <row r="152" customFormat="false" ht="26.85" hidden="false" customHeight="false" outlineLevel="0" collapsed="false">
      <c r="A152" s="109" t="n">
        <v>0.0173611111111111</v>
      </c>
      <c r="B152" s="47" t="n">
        <v>85.457764</v>
      </c>
    </row>
    <row r="153" customFormat="false" ht="26.85" hidden="false" customHeight="false" outlineLevel="0" collapsed="false">
      <c r="A153" s="109" t="n">
        <v>0.0174768518518519</v>
      </c>
      <c r="B153" s="47" t="n">
        <v>84.517059</v>
      </c>
    </row>
    <row r="154" customFormat="false" ht="26.85" hidden="false" customHeight="false" outlineLevel="0" collapsed="false">
      <c r="A154" s="109" t="n">
        <v>0.0175925925925926</v>
      </c>
      <c r="B154" s="47" t="n">
        <v>83.931732</v>
      </c>
    </row>
    <row r="155" customFormat="false" ht="26.85" hidden="false" customHeight="false" outlineLevel="0" collapsed="false">
      <c r="A155" s="109" t="n">
        <v>0.0177083333333333</v>
      </c>
      <c r="B155" s="47" t="n">
        <v>83.346405</v>
      </c>
    </row>
    <row r="156" customFormat="false" ht="26.85" hidden="false" customHeight="false" outlineLevel="0" collapsed="false">
      <c r="A156" s="109" t="n">
        <v>0.0178240740740741</v>
      </c>
      <c r="B156" s="47" t="n">
        <v>82.802887</v>
      </c>
    </row>
    <row r="157" customFormat="false" ht="26.85" hidden="false" customHeight="false" outlineLevel="0" collapsed="false">
      <c r="A157" s="109" t="n">
        <v>0.0179398148148148</v>
      </c>
      <c r="B157" s="47" t="n">
        <v>82.21756</v>
      </c>
    </row>
    <row r="158" customFormat="false" ht="26.85" hidden="false" customHeight="false" outlineLevel="0" collapsed="false">
      <c r="A158" s="109" t="n">
        <v>0.0180555555555556</v>
      </c>
      <c r="B158" s="47" t="n">
        <v>81.632233</v>
      </c>
    </row>
    <row r="159" customFormat="false" ht="26.85" hidden="false" customHeight="false" outlineLevel="0" collapsed="false">
      <c r="A159" s="109" t="n">
        <v>0.0181712962962963</v>
      </c>
      <c r="B159" s="47" t="n">
        <v>81.46906</v>
      </c>
    </row>
    <row r="160" customFormat="false" ht="26.85" hidden="false" customHeight="false" outlineLevel="0" collapsed="false">
      <c r="A160" s="109" t="n">
        <v>0.018287037037037</v>
      </c>
      <c r="B160" s="47" t="n">
        <v>80.461578</v>
      </c>
    </row>
    <row r="161" customFormat="false" ht="26.85" hidden="false" customHeight="false" outlineLevel="0" collapsed="false">
      <c r="A161" s="109" t="n">
        <v>0.0184027777777778</v>
      </c>
      <c r="B161" s="47" t="n">
        <v>79.876251</v>
      </c>
    </row>
    <row r="162" customFormat="false" ht="26.85" hidden="false" customHeight="false" outlineLevel="0" collapsed="false">
      <c r="A162" s="109" t="n">
        <v>0.0185185185185185</v>
      </c>
      <c r="B162" s="47" t="n">
        <v>76.636047</v>
      </c>
    </row>
    <row r="163" customFormat="false" ht="26.85" hidden="false" customHeight="false" outlineLevel="0" collapsed="false">
      <c r="A163" s="109" t="n">
        <v>0.0186342592592593</v>
      </c>
      <c r="B163" s="47" t="n">
        <v>76.217957</v>
      </c>
    </row>
    <row r="164" customFormat="false" ht="26.85" hidden="false" customHeight="false" outlineLevel="0" collapsed="false">
      <c r="A164" s="109" t="n">
        <v>0.01875</v>
      </c>
      <c r="B164" s="47" t="n">
        <v>76.29816</v>
      </c>
    </row>
    <row r="165" customFormat="false" ht="26.85" hidden="false" customHeight="false" outlineLevel="0" collapsed="false">
      <c r="A165" s="109" t="n">
        <v>0.0188657407407407</v>
      </c>
      <c r="B165" s="47" t="n">
        <v>75.632629</v>
      </c>
    </row>
    <row r="166" customFormat="false" ht="26.85" hidden="false" customHeight="false" outlineLevel="0" collapsed="false">
      <c r="A166" s="109" t="n">
        <v>0.0189814814814815</v>
      </c>
      <c r="B166" s="47" t="n">
        <v>75.465393</v>
      </c>
    </row>
    <row r="167" customFormat="false" ht="26.85" hidden="false" customHeight="false" outlineLevel="0" collapsed="false">
      <c r="A167" s="109" t="n">
        <v>0.0190972222222222</v>
      </c>
      <c r="B167" s="47" t="n">
        <v>75.89111</v>
      </c>
    </row>
    <row r="168" customFormat="false" ht="26.85" hidden="false" customHeight="false" outlineLevel="0" collapsed="false">
      <c r="A168" s="109" t="n">
        <v>0.019212962962963</v>
      </c>
      <c r="B168" s="47" t="n">
        <v>74.691925</v>
      </c>
    </row>
    <row r="169" customFormat="false" ht="26.85" hidden="false" customHeight="false" outlineLevel="0" collapsed="false">
      <c r="A169" s="109" t="n">
        <v>0.0193287037037037</v>
      </c>
      <c r="B169" s="47" t="n">
        <v>74.273834</v>
      </c>
    </row>
    <row r="170" customFormat="false" ht="26.85" hidden="false" customHeight="false" outlineLevel="0" collapsed="false">
      <c r="A170" s="109" t="n">
        <v>0.0194444444444444</v>
      </c>
      <c r="B170" s="47" t="n">
        <v>73.939362</v>
      </c>
    </row>
    <row r="171" customFormat="false" ht="26.85" hidden="false" customHeight="false" outlineLevel="0" collapsed="false">
      <c r="A171" s="109" t="n">
        <v>0.0195601851851852</v>
      </c>
      <c r="B171" s="47" t="n">
        <v>73.500366</v>
      </c>
    </row>
    <row r="172" customFormat="false" ht="26.85" hidden="false" customHeight="false" outlineLevel="0" collapsed="false">
      <c r="A172" s="109" t="n">
        <v>0.0196759259259259</v>
      </c>
      <c r="B172" s="47" t="n">
        <v>73.165894</v>
      </c>
    </row>
    <row r="173" customFormat="false" ht="26.85" hidden="false" customHeight="false" outlineLevel="0" collapsed="false">
      <c r="A173" s="109" t="n">
        <v>0.0197916666666667</v>
      </c>
      <c r="B173" s="47" t="n">
        <v>72.747803</v>
      </c>
    </row>
    <row r="174" customFormat="false" ht="26.85" hidden="false" customHeight="false" outlineLevel="0" collapsed="false">
      <c r="A174" s="109" t="n">
        <v>0.0199074074074074</v>
      </c>
      <c r="B174" s="47" t="n">
        <v>72.392426</v>
      </c>
    </row>
    <row r="175" customFormat="false" ht="26.85" hidden="false" customHeight="false" outlineLevel="0" collapsed="false">
      <c r="A175" s="109" t="n">
        <v>0.0200231481481481</v>
      </c>
      <c r="B175" s="47" t="n">
        <v>71.974335</v>
      </c>
    </row>
    <row r="176" customFormat="false" ht="26.85" hidden="false" customHeight="false" outlineLevel="0" collapsed="false">
      <c r="A176" s="109" t="n">
        <v>0.0201388888888889</v>
      </c>
      <c r="B176" s="47" t="n">
        <v>71.974335</v>
      </c>
    </row>
    <row r="177" customFormat="false" ht="26.85" hidden="false" customHeight="false" outlineLevel="0" collapsed="false">
      <c r="A177" s="109" t="n">
        <v>0.0202546296296296</v>
      </c>
      <c r="B177" s="47" t="n">
        <v>71.974335</v>
      </c>
    </row>
    <row r="178" customFormat="false" ht="26.85" hidden="false" customHeight="false" outlineLevel="0" collapsed="false">
      <c r="A178" s="109" t="n">
        <v>0.0203703703703704</v>
      </c>
      <c r="B178" s="47" t="n">
        <v>71.974335</v>
      </c>
    </row>
    <row r="179" customFormat="false" ht="26.85" hidden="false" customHeight="false" outlineLevel="0" collapsed="false">
      <c r="A179" s="109" t="n">
        <v>0.0204861111111111</v>
      </c>
      <c r="B179" s="47" t="n">
        <v>71.974335</v>
      </c>
    </row>
    <row r="180" customFormat="false" ht="26.85" hidden="false" customHeight="false" outlineLevel="0" collapsed="false">
      <c r="A180" s="109" t="n">
        <v>0.0206018518518519</v>
      </c>
      <c r="B180" s="47" t="n">
        <v>71.974335</v>
      </c>
    </row>
    <row r="181" customFormat="false" ht="26.85" hidden="false" customHeight="false" outlineLevel="0" collapsed="false">
      <c r="A181" s="109" t="n">
        <v>0.0207175925925926</v>
      </c>
      <c r="B181" s="47" t="n">
        <v>71.974335</v>
      </c>
    </row>
    <row r="182" customFormat="false" ht="26.85" hidden="false" customHeight="false" outlineLevel="0" collapsed="false">
      <c r="A182" s="109" t="n">
        <v>0.0208333333333333</v>
      </c>
      <c r="B182" s="47" t="n">
        <v>71.974335</v>
      </c>
    </row>
    <row r="183" customFormat="false" ht="26.85" hidden="false" customHeight="false" outlineLevel="0" collapsed="false">
      <c r="A183" s="109" t="n">
        <v>0.0209490740740741</v>
      </c>
      <c r="B183" s="47" t="n">
        <v>71.974335</v>
      </c>
    </row>
    <row r="184" customFormat="false" ht="26.85" hidden="false" customHeight="false" outlineLevel="0" collapsed="false">
      <c r="A184" s="109" t="n">
        <v>0.0210648148148148</v>
      </c>
      <c r="B184" s="47" t="n">
        <v>71.974335</v>
      </c>
    </row>
    <row r="185" customFormat="false" ht="26.85" hidden="false" customHeight="false" outlineLevel="0" collapsed="false">
      <c r="A185" s="109" t="n">
        <v>0.0211805555555556</v>
      </c>
      <c r="B185" s="47" t="n">
        <v>71.974335</v>
      </c>
    </row>
    <row r="186" customFormat="false" ht="26.85" hidden="false" customHeight="false" outlineLevel="0" collapsed="false">
      <c r="A186" s="109" t="n">
        <v>0.0212962962962963</v>
      </c>
      <c r="B186" s="47" t="n">
        <v>71.974335</v>
      </c>
    </row>
    <row r="187" customFormat="false" ht="26.85" hidden="false" customHeight="false" outlineLevel="0" collapsed="false">
      <c r="A187" s="109" t="n">
        <v>0.021412037037037</v>
      </c>
      <c r="B187" s="47" t="n">
        <v>71.974335</v>
      </c>
    </row>
    <row r="188" customFormat="false" ht="26.85" hidden="false" customHeight="false" outlineLevel="0" collapsed="false">
      <c r="A188" s="109" t="n">
        <v>0.0215277777777778</v>
      </c>
      <c r="B188" s="47" t="n">
        <v>71.974335</v>
      </c>
    </row>
    <row r="189" customFormat="false" ht="26.85" hidden="false" customHeight="false" outlineLevel="0" collapsed="false">
      <c r="A189" s="109" t="n">
        <v>0.0216435185185185</v>
      </c>
      <c r="B189" s="47" t="n">
        <v>71.974335</v>
      </c>
    </row>
    <row r="190" customFormat="false" ht="26.85" hidden="false" customHeight="false" outlineLevel="0" collapsed="false">
      <c r="A190" s="109" t="n">
        <v>0.0217592592592593</v>
      </c>
      <c r="B190" s="47" t="n">
        <v>71.974335</v>
      </c>
    </row>
    <row r="191" customFormat="false" ht="26.85" hidden="false" customHeight="false" outlineLevel="0" collapsed="false">
      <c r="A191" s="109" t="n">
        <v>0.021875</v>
      </c>
      <c r="B191" s="47" t="n">
        <v>71.974335</v>
      </c>
    </row>
    <row r="192" customFormat="false" ht="26.85" hidden="false" customHeight="false" outlineLevel="0" collapsed="false">
      <c r="A192" s="109" t="n">
        <v>0.0219907407407407</v>
      </c>
      <c r="B192" s="47" t="n">
        <v>71.974335</v>
      </c>
    </row>
    <row r="193" customFormat="false" ht="26.85" hidden="false" customHeight="false" outlineLevel="0" collapsed="false">
      <c r="A193" s="109" t="n">
        <v>0.0221064814814815</v>
      </c>
      <c r="B193" s="47" t="n">
        <v>71.974335</v>
      </c>
    </row>
    <row r="194" customFormat="false" ht="26.85" hidden="false" customHeight="false" outlineLevel="0" collapsed="false">
      <c r="A194" s="109" t="n">
        <v>0.0222222222222222</v>
      </c>
      <c r="B194" s="47" t="n">
        <v>71.974335</v>
      </c>
    </row>
    <row r="195" customFormat="false" ht="26.85" hidden="false" customHeight="false" outlineLevel="0" collapsed="false">
      <c r="A195" s="109" t="n">
        <v>0.022337962962963</v>
      </c>
      <c r="B195" s="47" t="n">
        <v>71.974335</v>
      </c>
    </row>
    <row r="196" customFormat="false" ht="26.85" hidden="false" customHeight="false" outlineLevel="0" collapsed="false">
      <c r="A196" s="109" t="n">
        <v>0.0224537037037037</v>
      </c>
      <c r="B196" s="47" t="n">
        <v>71.974335</v>
      </c>
    </row>
    <row r="197" customFormat="false" ht="26.85" hidden="false" customHeight="false" outlineLevel="0" collapsed="false">
      <c r="A197" s="109" t="n">
        <v>0.0225694444444444</v>
      </c>
      <c r="B197" s="47" t="n">
        <v>71.974335</v>
      </c>
    </row>
    <row r="198" customFormat="false" ht="26.85" hidden="false" customHeight="false" outlineLevel="0" collapsed="false">
      <c r="A198" s="109" t="n">
        <v>0.0226851851851852</v>
      </c>
      <c r="B198" s="47" t="n">
        <v>71.974335</v>
      </c>
    </row>
    <row r="199" customFormat="false" ht="26.85" hidden="false" customHeight="false" outlineLevel="0" collapsed="false">
      <c r="A199" s="109" t="n">
        <v>0.0228009259259259</v>
      </c>
      <c r="B199" s="47" t="n">
        <v>71.974335</v>
      </c>
    </row>
    <row r="200" customFormat="false" ht="26.85" hidden="false" customHeight="false" outlineLevel="0" collapsed="false">
      <c r="A200" s="109" t="n">
        <v>0.0229166666666667</v>
      </c>
      <c r="B200" s="47" t="n">
        <v>71.974335</v>
      </c>
    </row>
    <row r="201" customFormat="false" ht="26.85" hidden="false" customHeight="false" outlineLevel="0" collapsed="false">
      <c r="A201" s="109" t="n">
        <v>0.0230324074074074</v>
      </c>
      <c r="B201" s="47" t="n">
        <v>71.974335</v>
      </c>
    </row>
    <row r="202" customFormat="false" ht="26.85" hidden="false" customHeight="false" outlineLevel="0" collapsed="false">
      <c r="A202" s="109" t="n">
        <v>0.0231481481481481</v>
      </c>
      <c r="B202" s="47" t="n">
        <v>71.974335</v>
      </c>
    </row>
    <row r="203" customFormat="false" ht="26.85" hidden="false" customHeight="false" outlineLevel="0" collapsed="false">
      <c r="A203" s="109" t="n">
        <v>0.0232638888888889</v>
      </c>
      <c r="B203" s="47" t="n">
        <v>71.974335</v>
      </c>
    </row>
    <row r="204" customFormat="false" ht="26.85" hidden="false" customHeight="false" outlineLevel="0" collapsed="false">
      <c r="A204" s="109" t="n">
        <v>0.0233796296296296</v>
      </c>
      <c r="B204" s="47" t="n">
        <v>71.974335</v>
      </c>
    </row>
    <row r="205" customFormat="false" ht="26.85" hidden="false" customHeight="false" outlineLevel="0" collapsed="false">
      <c r="A205" s="109" t="n">
        <v>0.0234953703703704</v>
      </c>
      <c r="B205" s="47" t="n">
        <v>71.974335</v>
      </c>
    </row>
    <row r="206" customFormat="false" ht="26.85" hidden="false" customHeight="false" outlineLevel="0" collapsed="false">
      <c r="A206" s="109" t="n">
        <v>0.0236111111111111</v>
      </c>
      <c r="B206" s="47" t="n">
        <v>71.974335</v>
      </c>
    </row>
    <row r="207" customFormat="false" ht="26.85" hidden="false" customHeight="false" outlineLevel="0" collapsed="false">
      <c r="A207" s="109" t="n">
        <v>0.0237268518518519</v>
      </c>
      <c r="B207" s="47" t="n">
        <v>71.974335</v>
      </c>
    </row>
    <row r="208" customFormat="false" ht="26.85" hidden="false" customHeight="false" outlineLevel="0" collapsed="false">
      <c r="A208" s="109" t="n">
        <v>0.0238425925925926</v>
      </c>
      <c r="B208" s="47" t="n">
        <v>71.974335</v>
      </c>
    </row>
    <row r="209" customFormat="false" ht="26.85" hidden="false" customHeight="false" outlineLevel="0" collapsed="false">
      <c r="A209" s="109" t="n">
        <v>0.0239583333333333</v>
      </c>
      <c r="B209" s="47" t="n">
        <v>71.974335</v>
      </c>
    </row>
    <row r="210" customFormat="false" ht="26.85" hidden="false" customHeight="false" outlineLevel="0" collapsed="false">
      <c r="A210" s="109" t="n">
        <v>0.0240740740740741</v>
      </c>
      <c r="B210" s="47" t="n">
        <v>71.974335</v>
      </c>
    </row>
    <row r="211" customFormat="false" ht="26.85" hidden="false" customHeight="false" outlineLevel="0" collapsed="false">
      <c r="A211" s="109" t="n">
        <v>0.0241898148148148</v>
      </c>
      <c r="B211" s="47" t="n">
        <v>71.974335</v>
      </c>
    </row>
    <row r="212" customFormat="false" ht="26.85" hidden="false" customHeight="false" outlineLevel="0" collapsed="false">
      <c r="A212" s="109" t="n">
        <v>0.0243055555555556</v>
      </c>
      <c r="B212" s="47" t="n">
        <v>71.974335</v>
      </c>
    </row>
    <row r="213" customFormat="false" ht="26.85" hidden="false" customHeight="false" outlineLevel="0" collapsed="false">
      <c r="A213" s="109" t="n">
        <v>0.0244212962962963</v>
      </c>
      <c r="B213" s="47" t="n">
        <v>71.974335</v>
      </c>
    </row>
    <row r="214" customFormat="false" ht="26.85" hidden="false" customHeight="false" outlineLevel="0" collapsed="false">
      <c r="A214" s="109" t="n">
        <v>0.024537037037037</v>
      </c>
      <c r="B214" s="47" t="n">
        <v>71.974335</v>
      </c>
    </row>
    <row r="215" customFormat="false" ht="26.85" hidden="false" customHeight="false" outlineLevel="0" collapsed="false">
      <c r="A215" s="109" t="n">
        <v>0.0246527777777778</v>
      </c>
      <c r="B215" s="47" t="n">
        <v>71.974335</v>
      </c>
    </row>
    <row r="216" customFormat="false" ht="26.85" hidden="false" customHeight="false" outlineLevel="0" collapsed="false">
      <c r="A216" s="109" t="n">
        <v>0.0247685185185185</v>
      </c>
      <c r="B216" s="47" t="n">
        <v>71.974335</v>
      </c>
    </row>
    <row r="217" customFormat="false" ht="26.85" hidden="false" customHeight="false" outlineLevel="0" collapsed="false">
      <c r="A217" s="109" t="n">
        <v>0.0248842592592593</v>
      </c>
      <c r="B217" s="47" t="n">
        <v>71.974335</v>
      </c>
    </row>
    <row r="218" customFormat="false" ht="26.85" hidden="false" customHeight="false" outlineLevel="0" collapsed="false">
      <c r="A218" s="109" t="n">
        <v>0.025</v>
      </c>
      <c r="B218" s="47" t="n">
        <v>71.974335</v>
      </c>
    </row>
    <row r="219" customFormat="false" ht="26.85" hidden="false" customHeight="false" outlineLevel="0" collapsed="false">
      <c r="A219" s="109" t="n">
        <v>0.0251157407407407</v>
      </c>
      <c r="B219" s="47" t="n">
        <v>71.974335</v>
      </c>
    </row>
    <row r="220" customFormat="false" ht="26.85" hidden="false" customHeight="false" outlineLevel="0" collapsed="false">
      <c r="A220" s="109" t="n">
        <v>0.0252314814814815</v>
      </c>
      <c r="B220" s="47" t="n">
        <v>71.974335</v>
      </c>
    </row>
    <row r="221" customFormat="false" ht="26.85" hidden="false" customHeight="false" outlineLevel="0" collapsed="false">
      <c r="A221" s="109" t="n">
        <v>0.0253472222222222</v>
      </c>
      <c r="B221" s="47" t="n">
        <v>71.974335</v>
      </c>
    </row>
    <row r="222" customFormat="false" ht="26.85" hidden="false" customHeight="false" outlineLevel="0" collapsed="false">
      <c r="A222" s="109" t="n">
        <v>0.025462962962963</v>
      </c>
      <c r="B222" s="47" t="n">
        <v>71.974335</v>
      </c>
    </row>
    <row r="223" customFormat="false" ht="26.85" hidden="false" customHeight="false" outlineLevel="0" collapsed="false">
      <c r="A223" s="109" t="n">
        <v>0.0255787037037037</v>
      </c>
      <c r="B223" s="47" t="n">
        <v>71.974335</v>
      </c>
    </row>
    <row r="224" customFormat="false" ht="26.85" hidden="false" customHeight="false" outlineLevel="0" collapsed="false">
      <c r="A224" s="109" t="n">
        <v>0.0256944444444444</v>
      </c>
      <c r="B224" s="47" t="n">
        <v>71.974335</v>
      </c>
    </row>
    <row r="225" customFormat="false" ht="26.85" hidden="false" customHeight="false" outlineLevel="0" collapsed="false">
      <c r="A225" s="109" t="n">
        <v>0.0258101851851852</v>
      </c>
      <c r="B225" s="47" t="n">
        <v>71.974335</v>
      </c>
    </row>
    <row r="226" customFormat="false" ht="26.85" hidden="false" customHeight="false" outlineLevel="0" collapsed="false">
      <c r="A226" s="109" t="n">
        <v>0.0259259259259259</v>
      </c>
      <c r="B226" s="47" t="n">
        <v>71.974335</v>
      </c>
    </row>
    <row r="227" customFormat="false" ht="26.85" hidden="false" customHeight="false" outlineLevel="0" collapsed="false">
      <c r="A227" s="109" t="n">
        <v>0.0260416666666667</v>
      </c>
      <c r="B227" s="47" t="n">
        <v>71.974335</v>
      </c>
    </row>
    <row r="228" customFormat="false" ht="26.85" hidden="false" customHeight="false" outlineLevel="0" collapsed="false">
      <c r="A228" s="109" t="n">
        <v>0.0261574074074074</v>
      </c>
      <c r="B228" s="47" t="n">
        <v>71.974335</v>
      </c>
    </row>
    <row r="229" customFormat="false" ht="26.85" hidden="false" customHeight="false" outlineLevel="0" collapsed="false">
      <c r="A229" s="109" t="n">
        <v>0.0262731481481481</v>
      </c>
      <c r="B229" s="47" t="n">
        <v>71.974335</v>
      </c>
    </row>
    <row r="230" customFormat="false" ht="26.85" hidden="false" customHeight="false" outlineLevel="0" collapsed="false">
      <c r="A230" s="109" t="n">
        <v>0.0263888888888889</v>
      </c>
      <c r="B230" s="47" t="n">
        <v>71.974335</v>
      </c>
    </row>
    <row r="231" customFormat="false" ht="26.85" hidden="false" customHeight="false" outlineLevel="0" collapsed="false">
      <c r="A231" s="109" t="n">
        <v>0.0265046296296296</v>
      </c>
      <c r="B231" s="47" t="n">
        <v>71.974335</v>
      </c>
    </row>
    <row r="232" customFormat="false" ht="26.85" hidden="false" customHeight="false" outlineLevel="0" collapsed="false">
      <c r="A232" s="109" t="n">
        <v>0.0266203703703704</v>
      </c>
      <c r="B232" s="47" t="n">
        <v>71.974335</v>
      </c>
    </row>
    <row r="233" customFormat="false" ht="26.85" hidden="false" customHeight="false" outlineLevel="0" collapsed="false">
      <c r="A233" s="109" t="n">
        <v>0.0267361111111111</v>
      </c>
      <c r="B233" s="47" t="n">
        <v>71.974335</v>
      </c>
    </row>
    <row r="234" customFormat="false" ht="26.85" hidden="false" customHeight="false" outlineLevel="0" collapsed="false">
      <c r="A234" s="109" t="n">
        <v>0.0268518518518519</v>
      </c>
      <c r="B234" s="47" t="n">
        <v>71.974335</v>
      </c>
    </row>
    <row r="235" customFormat="false" ht="26.85" hidden="false" customHeight="false" outlineLevel="0" collapsed="false">
      <c r="A235" s="109" t="n">
        <v>0.0269675925925926</v>
      </c>
      <c r="B235" s="47" t="n">
        <v>71.974335</v>
      </c>
    </row>
    <row r="236" customFormat="false" ht="26.85" hidden="false" customHeight="false" outlineLevel="0" collapsed="false">
      <c r="A236" s="109" t="n">
        <v>0.0270833333333333</v>
      </c>
      <c r="B236" s="47" t="n">
        <v>71.974335</v>
      </c>
    </row>
    <row r="237" customFormat="false" ht="26.85" hidden="false" customHeight="false" outlineLevel="0" collapsed="false">
      <c r="A237" s="109" t="n">
        <v>0.0271990740740741</v>
      </c>
      <c r="B237" s="47" t="n">
        <v>71.974335</v>
      </c>
    </row>
    <row r="238" customFormat="false" ht="26.85" hidden="false" customHeight="false" outlineLevel="0" collapsed="false">
      <c r="A238" s="109" t="n">
        <v>0.0273148148148148</v>
      </c>
      <c r="B238" s="47" t="n">
        <v>71.974335</v>
      </c>
    </row>
    <row r="239" customFormat="false" ht="26.85" hidden="false" customHeight="false" outlineLevel="0" collapsed="false">
      <c r="A239" s="109" t="n">
        <v>0.0274305555555556</v>
      </c>
      <c r="B239" s="47" t="n">
        <v>71.974335</v>
      </c>
    </row>
    <row r="240" customFormat="false" ht="26.85" hidden="false" customHeight="false" outlineLevel="0" collapsed="false">
      <c r="A240" s="109" t="n">
        <v>0.0275462962962963</v>
      </c>
      <c r="B240" s="47" t="n">
        <v>71.974335</v>
      </c>
    </row>
    <row r="241" customFormat="false" ht="26.85" hidden="false" customHeight="false" outlineLevel="0" collapsed="false">
      <c r="A241" s="109" t="n">
        <v>0.027662037037037</v>
      </c>
      <c r="B241" s="47" t="n">
        <v>71.974335</v>
      </c>
    </row>
    <row r="242" customFormat="false" ht="26.85" hidden="false" customHeight="false" outlineLevel="0" collapsed="false">
      <c r="A242" s="109" t="n">
        <v>0.0277777777777778</v>
      </c>
      <c r="B242" s="47" t="n">
        <v>71.974335</v>
      </c>
    </row>
    <row r="243" customFormat="false" ht="26.85" hidden="false" customHeight="false" outlineLevel="0" collapsed="false">
      <c r="A243" s="109" t="n">
        <v>0.0278935185185185</v>
      </c>
      <c r="B243" s="47" t="n">
        <v>71.974335</v>
      </c>
    </row>
    <row r="244" customFormat="false" ht="26.85" hidden="false" customHeight="false" outlineLevel="0" collapsed="false">
      <c r="A244" s="109" t="n">
        <v>0.0280092592592593</v>
      </c>
      <c r="B244" s="47" t="n">
        <v>71.974335</v>
      </c>
    </row>
    <row r="245" customFormat="false" ht="26.85" hidden="false" customHeight="false" outlineLevel="0" collapsed="false">
      <c r="A245" s="109" t="n">
        <v>0.028125</v>
      </c>
      <c r="B245" s="47" t="n">
        <v>71.974335</v>
      </c>
    </row>
    <row r="246" customFormat="false" ht="26.85" hidden="false" customHeight="false" outlineLevel="0" collapsed="false">
      <c r="A246" s="109" t="n">
        <v>0.0282407407407407</v>
      </c>
      <c r="B246" s="47" t="n">
        <v>71.974335</v>
      </c>
    </row>
    <row r="247" customFormat="false" ht="26.85" hidden="false" customHeight="false" outlineLevel="0" collapsed="false">
      <c r="A247" s="109" t="n">
        <v>0.0283564814814815</v>
      </c>
      <c r="B247" s="47" t="n">
        <v>71.974335</v>
      </c>
    </row>
    <row r="248" customFormat="false" ht="26.85" hidden="false" customHeight="false" outlineLevel="0" collapsed="false">
      <c r="A248" s="109" t="n">
        <v>0.0284722222222222</v>
      </c>
      <c r="B248" s="47" t="n">
        <v>71.974335</v>
      </c>
    </row>
    <row r="249" customFormat="false" ht="26.85" hidden="false" customHeight="false" outlineLevel="0" collapsed="false">
      <c r="A249" s="109" t="n">
        <v>0.028587962962963</v>
      </c>
      <c r="B249" s="47" t="n">
        <v>71.974335</v>
      </c>
    </row>
    <row r="250" customFormat="false" ht="26.85" hidden="false" customHeight="false" outlineLevel="0" collapsed="false">
      <c r="A250" s="109" t="n">
        <v>0.0287037037037037</v>
      </c>
      <c r="B250" s="47" t="n">
        <v>71.974335</v>
      </c>
    </row>
    <row r="251" customFormat="false" ht="26.85" hidden="false" customHeight="false" outlineLevel="0" collapsed="false">
      <c r="A251" s="109" t="n">
        <v>0.0288194444444444</v>
      </c>
      <c r="B251" s="47" t="n">
        <v>71.974335</v>
      </c>
    </row>
    <row r="252" customFormat="false" ht="26.85" hidden="false" customHeight="false" outlineLevel="0" collapsed="false">
      <c r="A252" s="109" t="n">
        <v>0.0289351851851852</v>
      </c>
      <c r="B252" s="47" t="n">
        <v>71.974335</v>
      </c>
    </row>
    <row r="253" customFormat="false" ht="26.85" hidden="false" customHeight="false" outlineLevel="0" collapsed="false">
      <c r="A253" s="109" t="n">
        <v>0.0290509259259259</v>
      </c>
      <c r="B253" s="47" t="n">
        <v>71.974335</v>
      </c>
    </row>
    <row r="254" customFormat="false" ht="26.85" hidden="false" customHeight="false" outlineLevel="0" collapsed="false">
      <c r="A254" s="109" t="n">
        <v>0.0291666666666667</v>
      </c>
      <c r="B254" s="47" t="n">
        <v>71.974335</v>
      </c>
    </row>
    <row r="255" customFormat="false" ht="26.85" hidden="false" customHeight="false" outlineLevel="0" collapsed="false">
      <c r="A255" s="109" t="n">
        <v>0.0292824074074074</v>
      </c>
      <c r="B255" s="47" t="n">
        <v>71.974335</v>
      </c>
    </row>
    <row r="256" customFormat="false" ht="26.85" hidden="false" customHeight="false" outlineLevel="0" collapsed="false">
      <c r="A256" s="109" t="n">
        <v>0.0293981481481481</v>
      </c>
      <c r="B256" s="47" t="n">
        <v>71.974335</v>
      </c>
    </row>
    <row r="257" customFormat="false" ht="26.85" hidden="false" customHeight="false" outlineLevel="0" collapsed="false">
      <c r="A257" s="109" t="n">
        <v>0.0295138888888889</v>
      </c>
      <c r="B257" s="47" t="n">
        <v>71.974335</v>
      </c>
    </row>
    <row r="258" customFormat="false" ht="26.85" hidden="false" customHeight="false" outlineLevel="0" collapsed="false">
      <c r="A258" s="109" t="n">
        <v>0.0296296296296296</v>
      </c>
      <c r="B258" s="47" t="n">
        <v>71.974335</v>
      </c>
    </row>
    <row r="259" customFormat="false" ht="26.85" hidden="false" customHeight="false" outlineLevel="0" collapsed="false">
      <c r="A259" s="109" t="n">
        <v>0.0297453703703704</v>
      </c>
      <c r="B259" s="47" t="n">
        <v>71.974335</v>
      </c>
    </row>
    <row r="260" customFormat="false" ht="26.85" hidden="false" customHeight="false" outlineLevel="0" collapsed="false">
      <c r="A260" s="109" t="n">
        <v>0.0298611111111111</v>
      </c>
      <c r="B260" s="47" t="n">
        <v>71.974335</v>
      </c>
    </row>
    <row r="261" customFormat="false" ht="26.85" hidden="false" customHeight="false" outlineLevel="0" collapsed="false">
      <c r="A261" s="109" t="n">
        <v>0.0299768518518519</v>
      </c>
      <c r="B261" s="47" t="n">
        <v>71.974335</v>
      </c>
    </row>
    <row r="262" customFormat="false" ht="26.85" hidden="false" customHeight="false" outlineLevel="0" collapsed="false">
      <c r="A262" s="109" t="n">
        <v>0.0300925925925926</v>
      </c>
      <c r="B262" s="47" t="n">
        <v>71.974335</v>
      </c>
    </row>
    <row r="263" customFormat="false" ht="26.85" hidden="false" customHeight="false" outlineLevel="0" collapsed="false">
      <c r="A263" s="109" t="n">
        <v>0.0302083333333333</v>
      </c>
      <c r="B263" s="47" t="n">
        <v>71.974335</v>
      </c>
    </row>
    <row r="264" customFormat="false" ht="26.85" hidden="false" customHeight="false" outlineLevel="0" collapsed="false">
      <c r="A264" s="109" t="n">
        <v>0.0303240740740741</v>
      </c>
      <c r="B264" s="47" t="n">
        <v>86.461182</v>
      </c>
    </row>
    <row r="265" customFormat="false" ht="26.85" hidden="false" customHeight="false" outlineLevel="0" collapsed="false">
      <c r="A265" s="109" t="n">
        <v>0.0304398148148148</v>
      </c>
      <c r="B265" s="47" t="n">
        <v>86.43091</v>
      </c>
    </row>
    <row r="266" customFormat="false" ht="26.85" hidden="false" customHeight="false" outlineLevel="0" collapsed="false">
      <c r="A266" s="109" t="n">
        <v>0.0305555555555556</v>
      </c>
      <c r="B266" s="47" t="n">
        <v>85.875854</v>
      </c>
    </row>
    <row r="267" customFormat="false" ht="26.85" hidden="false" customHeight="false" outlineLevel="0" collapsed="false">
      <c r="A267" s="109" t="n">
        <v>0.0306712962962963</v>
      </c>
      <c r="B267" s="47" t="n">
        <v>85.457764</v>
      </c>
    </row>
    <row r="268" customFormat="false" ht="26.85" hidden="false" customHeight="false" outlineLevel="0" collapsed="false">
      <c r="A268" s="109" t="n">
        <v>0.030787037037037</v>
      </c>
      <c r="B268" s="47" t="n">
        <v>84.93515</v>
      </c>
    </row>
    <row r="269" customFormat="false" ht="26.85" hidden="false" customHeight="false" outlineLevel="0" collapsed="false">
      <c r="A269" s="109" t="n">
        <v>0.0309027777777778</v>
      </c>
      <c r="B269" s="47" t="n">
        <v>84.517059</v>
      </c>
    </row>
    <row r="270" customFormat="false" ht="26.85" hidden="false" customHeight="false" outlineLevel="0" collapsed="false">
      <c r="A270" s="109" t="n">
        <v>0.0310185185185185</v>
      </c>
      <c r="B270" s="47" t="n">
        <v>84.161682</v>
      </c>
    </row>
    <row r="271" customFormat="false" ht="26.85" hidden="false" customHeight="false" outlineLevel="0" collapsed="false">
      <c r="A271" s="109" t="n">
        <v>0.0311342592592593</v>
      </c>
      <c r="B271" s="47" t="n">
        <v>83.743591</v>
      </c>
    </row>
    <row r="272" customFormat="false" ht="26.85" hidden="false" customHeight="false" outlineLevel="0" collapsed="false">
      <c r="A272" s="109" t="n">
        <v>0.03125</v>
      </c>
      <c r="B272" s="47" t="n">
        <v>83.346405</v>
      </c>
    </row>
    <row r="273" customFormat="false" ht="26.85" hidden="false" customHeight="false" outlineLevel="0" collapsed="false">
      <c r="A273" s="109" t="n">
        <v>0.0313657407407407</v>
      </c>
      <c r="B273" s="47" t="n">
        <v>82.970123</v>
      </c>
    </row>
    <row r="274" customFormat="false" ht="26.85" hidden="false" customHeight="false" outlineLevel="0" collapsed="false">
      <c r="A274" s="109" t="n">
        <v>0.0314814814814815</v>
      </c>
      <c r="B274" s="47" t="n">
        <v>82.802887</v>
      </c>
    </row>
    <row r="275" customFormat="false" ht="26.85" hidden="false" customHeight="false" outlineLevel="0" collapsed="false">
      <c r="A275" s="109" t="n">
        <v>0.0315972222222222</v>
      </c>
      <c r="B275" s="47" t="n">
        <v>82.572937</v>
      </c>
    </row>
    <row r="276" customFormat="false" ht="26.85" hidden="false" customHeight="false" outlineLevel="0" collapsed="false">
      <c r="A276" s="109" t="n">
        <v>0.031712962962963</v>
      </c>
      <c r="B276" s="47" t="n">
        <v>82.21756</v>
      </c>
    </row>
    <row r="277" customFormat="false" ht="26.85" hidden="false" customHeight="false" outlineLevel="0" collapsed="false">
      <c r="A277" s="109" t="n">
        <v>0.0318287037037037</v>
      </c>
      <c r="B277" s="47" t="n">
        <v>81.799469</v>
      </c>
    </row>
    <row r="278" customFormat="false" ht="26.85" hidden="false" customHeight="false" outlineLevel="0" collapsed="false">
      <c r="A278" s="109" t="n">
        <v>0.0319444444444444</v>
      </c>
      <c r="B278" s="47" t="n">
        <v>81.632233</v>
      </c>
    </row>
    <row r="279" customFormat="false" ht="26.85" hidden="false" customHeight="false" outlineLevel="0" collapsed="false">
      <c r="A279" s="109" t="n">
        <v>0.0320601851851852</v>
      </c>
      <c r="B279" s="47" t="n">
        <v>81.214142</v>
      </c>
    </row>
    <row r="280" customFormat="false" ht="26.85" hidden="false" customHeight="false" outlineLevel="0" collapsed="false">
      <c r="A280" s="109" t="n">
        <v>0.0321759259259259</v>
      </c>
      <c r="B280" s="47" t="n">
        <v>81.46906</v>
      </c>
    </row>
    <row r="281" customFormat="false" ht="26.85" hidden="false" customHeight="false" outlineLevel="0" collapsed="false">
      <c r="A281" s="109" t="n">
        <v>0.0322916666666667</v>
      </c>
      <c r="B281" s="47" t="n">
        <v>80.858765</v>
      </c>
    </row>
    <row r="282" customFormat="false" ht="26.85" hidden="false" customHeight="false" outlineLevel="0" collapsed="false">
      <c r="A282" s="109" t="n">
        <v>0.0324074074074074</v>
      </c>
      <c r="B282" s="47" t="n">
        <v>80.461578</v>
      </c>
    </row>
    <row r="283" customFormat="false" ht="26.85" hidden="false" customHeight="false" outlineLevel="0" collapsed="false">
      <c r="A283" s="109" t="n">
        <v>0.0325231481481481</v>
      </c>
      <c r="B283" s="47" t="n">
        <v>80.273437</v>
      </c>
    </row>
    <row r="284" customFormat="false" ht="26.85" hidden="false" customHeight="false" outlineLevel="0" collapsed="false">
      <c r="A284" s="109" t="n">
        <v>0.0326388888888889</v>
      </c>
      <c r="B284" s="47" t="n">
        <v>80.106201</v>
      </c>
    </row>
    <row r="285" customFormat="false" ht="26.85" hidden="false" customHeight="false" outlineLevel="0" collapsed="false">
      <c r="A285" s="109" t="n">
        <v>0.0327546296296296</v>
      </c>
      <c r="B285" s="47" t="n">
        <v>79.876251</v>
      </c>
    </row>
    <row r="286" customFormat="false" ht="26.85" hidden="false" customHeight="false" outlineLevel="0" collapsed="false">
      <c r="A286" s="109" t="n">
        <v>0.0328703703703704</v>
      </c>
      <c r="B286" s="47" t="n">
        <v>79.499969</v>
      </c>
    </row>
    <row r="287" customFormat="false" ht="26.85" hidden="false" customHeight="false" outlineLevel="0" collapsed="false">
      <c r="A287" s="109" t="n">
        <v>0.0329861111111111</v>
      </c>
      <c r="B287" s="47" t="n">
        <v>79.332733</v>
      </c>
    </row>
    <row r="288" customFormat="false" ht="26.85" hidden="false" customHeight="false" outlineLevel="0" collapsed="false">
      <c r="A288" s="109" t="n">
        <v>0.0331018518518519</v>
      </c>
      <c r="B288" s="47" t="n">
        <v>78.935547</v>
      </c>
    </row>
    <row r="289" customFormat="false" ht="26.85" hidden="false" customHeight="false" outlineLevel="0" collapsed="false">
      <c r="A289" s="109" t="n">
        <v>0.0332175925925926</v>
      </c>
      <c r="B289" s="47" t="n">
        <v>78.517456</v>
      </c>
    </row>
    <row r="290" customFormat="false" ht="26.85" hidden="false" customHeight="false" outlineLevel="0" collapsed="false">
      <c r="A290" s="109" t="n">
        <v>0.0333333333333333</v>
      </c>
      <c r="B290" s="47" t="n">
        <v>78.329315</v>
      </c>
    </row>
    <row r="291" customFormat="false" ht="26.85" hidden="false" customHeight="false" outlineLevel="0" collapsed="false">
      <c r="A291" s="109" t="n">
        <v>0.0334490740740741</v>
      </c>
      <c r="B291" s="47" t="n">
        <v>78.162079</v>
      </c>
    </row>
    <row r="292" customFormat="false" ht="26.85" hidden="false" customHeight="false" outlineLevel="0" collapsed="false">
      <c r="A292" s="109" t="n">
        <v>0.0335648148148148</v>
      </c>
      <c r="B292" s="47" t="n">
        <v>78.162079</v>
      </c>
    </row>
    <row r="293" customFormat="false" ht="26.85" hidden="false" customHeight="false" outlineLevel="0" collapsed="false">
      <c r="A293" s="109" t="n">
        <v>0.0336805555555556</v>
      </c>
      <c r="B293" s="47" t="n">
        <v>77.743988</v>
      </c>
    </row>
    <row r="294" customFormat="false" ht="26.85" hidden="false" customHeight="false" outlineLevel="0" collapsed="false">
      <c r="A294" s="109" t="n">
        <v>0.0337962962962963</v>
      </c>
      <c r="B294" s="47" t="n">
        <v>77.576752</v>
      </c>
    </row>
    <row r="295" customFormat="false" ht="26.85" hidden="false" customHeight="false" outlineLevel="0" collapsed="false">
      <c r="A295" s="109" t="n">
        <v>0.033912037037037</v>
      </c>
      <c r="B295" s="47" t="n">
        <v>77.388611</v>
      </c>
    </row>
    <row r="296" customFormat="false" ht="26.85" hidden="false" customHeight="false" outlineLevel="0" collapsed="false">
      <c r="A296" s="109" t="n">
        <v>0.0340277777777778</v>
      </c>
      <c r="B296" s="47" t="n">
        <v>77.221375</v>
      </c>
    </row>
    <row r="297" customFormat="false" ht="26.85" hidden="false" customHeight="false" outlineLevel="0" collapsed="false">
      <c r="A297" s="109" t="n">
        <v>0.0341435185185185</v>
      </c>
      <c r="B297" s="47" t="n">
        <v>76.97052</v>
      </c>
    </row>
    <row r="298" customFormat="false" ht="26.85" hidden="false" customHeight="false" outlineLevel="0" collapsed="false">
      <c r="A298" s="109" t="n">
        <v>0.0342592592592593</v>
      </c>
      <c r="B298" s="47" t="n">
        <v>76.803284</v>
      </c>
    </row>
    <row r="299" customFormat="false" ht="26.85" hidden="false" customHeight="false" outlineLevel="0" collapsed="false">
      <c r="A299" s="109" t="n">
        <v>0.034375</v>
      </c>
      <c r="B299" s="47" t="n">
        <v>76.636047</v>
      </c>
    </row>
    <row r="300" customFormat="false" ht="26.85" hidden="false" customHeight="false" outlineLevel="0" collapsed="false">
      <c r="A300" s="109" t="n">
        <v>0.0344907407407407</v>
      </c>
      <c r="B300" s="47" t="n">
        <v>76.406097</v>
      </c>
    </row>
    <row r="301" customFormat="false" ht="26.85" hidden="false" customHeight="false" outlineLevel="0" collapsed="false">
      <c r="A301" s="109" t="n">
        <v>0.0346064814814815</v>
      </c>
      <c r="B301" s="47" t="n">
        <v>76.217957</v>
      </c>
    </row>
    <row r="302" customFormat="false" ht="26.85" hidden="false" customHeight="false" outlineLevel="0" collapsed="false">
      <c r="A302" s="109" t="n">
        <v>0.0347222222222222</v>
      </c>
      <c r="B302" s="47" t="n">
        <v>76.29816</v>
      </c>
    </row>
    <row r="303" customFormat="false" ht="26.85" hidden="false" customHeight="false" outlineLevel="0" collapsed="false">
      <c r="A303" s="109" t="n">
        <v>0.034837962962963</v>
      </c>
      <c r="B303" s="47" t="n">
        <v>75.862579</v>
      </c>
    </row>
    <row r="304" customFormat="false" ht="26.85" hidden="false" customHeight="false" outlineLevel="0" collapsed="false">
      <c r="A304" s="109" t="n">
        <v>0.0349537037037037</v>
      </c>
      <c r="B304" s="47" t="n">
        <v>75.632629</v>
      </c>
    </row>
    <row r="305" customFormat="false" ht="26.85" hidden="false" customHeight="false" outlineLevel="0" collapsed="false">
      <c r="A305" s="109" t="n">
        <v>0.0350694444444444</v>
      </c>
      <c r="B305" s="47" t="n">
        <v>75.465393</v>
      </c>
    </row>
    <row r="306" customFormat="false" ht="26.85" hidden="false" customHeight="false" outlineLevel="0" collapsed="false">
      <c r="A306" s="109" t="n">
        <v>0.0351851851851852</v>
      </c>
      <c r="B306" s="47" t="n">
        <v>75.277252</v>
      </c>
    </row>
    <row r="307" customFormat="false" ht="26.85" hidden="false" customHeight="false" outlineLevel="0" collapsed="false">
      <c r="A307" s="109" t="n">
        <v>0.0353009259259259</v>
      </c>
      <c r="B307" s="47" t="n">
        <v>75.89111</v>
      </c>
    </row>
    <row r="308" customFormat="false" ht="26.85" hidden="false" customHeight="false" outlineLevel="0" collapsed="false">
      <c r="A308" s="109" t="n">
        <v>0.0354166666666667</v>
      </c>
      <c r="B308" s="47" t="n">
        <v>74.859161</v>
      </c>
    </row>
    <row r="309" customFormat="false" ht="26.85" hidden="false" customHeight="false" outlineLevel="0" collapsed="false">
      <c r="A309" s="109" t="n">
        <v>0.0355324074074074</v>
      </c>
      <c r="B309" s="47" t="n">
        <v>74.691925</v>
      </c>
    </row>
    <row r="310" customFormat="false" ht="26.85" hidden="false" customHeight="false" outlineLevel="0" collapsed="false">
      <c r="A310" s="109" t="n">
        <v>0.0356481481481481</v>
      </c>
      <c r="B310" s="47" t="n">
        <v>75.277252</v>
      </c>
    </row>
    <row r="311" customFormat="false" ht="26.85" hidden="false" customHeight="false" outlineLevel="0" collapsed="false">
      <c r="A311" s="109" t="n">
        <v>0.0357638888888889</v>
      </c>
      <c r="B311" s="47" t="n">
        <v>76.217957</v>
      </c>
    </row>
    <row r="312" customFormat="false" ht="26.85" hidden="false" customHeight="false" outlineLevel="0" collapsed="false">
      <c r="A312" s="109" t="n">
        <v>0.0358796296296296</v>
      </c>
      <c r="B312" s="47" t="n">
        <v>76.803284</v>
      </c>
    </row>
    <row r="313" customFormat="false" ht="26.85" hidden="false" customHeight="false" outlineLevel="0" collapsed="false">
      <c r="A313" s="109" t="n">
        <v>0.0359953703703704</v>
      </c>
      <c r="B313" s="47" t="n">
        <v>77.576752</v>
      </c>
    </row>
    <row r="314" customFormat="false" ht="26.85" hidden="false" customHeight="false" outlineLevel="0" collapsed="false">
      <c r="A314" s="109" t="n">
        <v>0.0361111111111111</v>
      </c>
      <c r="B314" s="47" t="n">
        <v>77.973938</v>
      </c>
    </row>
    <row r="315" customFormat="false" ht="26.85" hidden="false" customHeight="false" outlineLevel="0" collapsed="false">
      <c r="A315" s="109" t="n">
        <v>0.0362268518518519</v>
      </c>
      <c r="B315" s="47" t="n">
        <v>78.329315</v>
      </c>
    </row>
    <row r="316" customFormat="false" ht="26.85" hidden="false" customHeight="false" outlineLevel="0" collapsed="false">
      <c r="A316" s="109" t="n">
        <v>0.0363425925925926</v>
      </c>
      <c r="B316" s="47" t="n">
        <v>78.517456</v>
      </c>
    </row>
    <row r="317" customFormat="false" ht="26.85" hidden="false" customHeight="false" outlineLevel="0" collapsed="false">
      <c r="A317" s="109" t="n">
        <v>0.0364583333333333</v>
      </c>
      <c r="B317" s="47" t="n">
        <v>78.747406</v>
      </c>
    </row>
    <row r="318" customFormat="false" ht="26.85" hidden="false" customHeight="false" outlineLevel="0" collapsed="false">
      <c r="A318" s="109" t="n">
        <v>0.0365740740740741</v>
      </c>
      <c r="B318" s="47" t="n">
        <v>78.935547</v>
      </c>
    </row>
    <row r="319" customFormat="false" ht="26.85" hidden="false" customHeight="false" outlineLevel="0" collapsed="false">
      <c r="A319" s="109" t="n">
        <v>0.0366898148148148</v>
      </c>
      <c r="B319" s="47" t="n">
        <v>78.935547</v>
      </c>
    </row>
    <row r="320" customFormat="false" ht="26.85" hidden="false" customHeight="false" outlineLevel="0" collapsed="false">
      <c r="A320" s="109" t="n">
        <v>0.0368055555555556</v>
      </c>
      <c r="B320" s="47" t="n">
        <v>78.935547</v>
      </c>
    </row>
    <row r="321" customFormat="false" ht="26.85" hidden="false" customHeight="false" outlineLevel="0" collapsed="false">
      <c r="A321" s="109" t="n">
        <v>0.0369212962962963</v>
      </c>
      <c r="B321" s="47" t="n">
        <v>78.935547</v>
      </c>
    </row>
    <row r="322" customFormat="false" ht="26.85" hidden="false" customHeight="false" outlineLevel="0" collapsed="false">
      <c r="A322" s="109" t="n">
        <v>0.037037037037037</v>
      </c>
      <c r="B322" s="47" t="n">
        <v>78.935547</v>
      </c>
    </row>
    <row r="323" customFormat="false" ht="26.85" hidden="false" customHeight="false" outlineLevel="0" collapsed="false">
      <c r="A323" s="109" t="n">
        <v>0.0371527777777778</v>
      </c>
      <c r="B323" s="47" t="n">
        <v>78.747406</v>
      </c>
    </row>
    <row r="324" customFormat="false" ht="26.85" hidden="false" customHeight="false" outlineLevel="0" collapsed="false">
      <c r="A324" s="109" t="n">
        <v>0.0372685185185185</v>
      </c>
      <c r="B324" s="47" t="n">
        <v>78.517456</v>
      </c>
    </row>
    <row r="325" customFormat="false" ht="26.85" hidden="false" customHeight="false" outlineLevel="0" collapsed="false">
      <c r="A325" s="109" t="n">
        <v>0.0373842592592593</v>
      </c>
      <c r="B325" s="47" t="n">
        <v>78.329315</v>
      </c>
    </row>
    <row r="326" customFormat="false" ht="26.85" hidden="false" customHeight="false" outlineLevel="0" collapsed="false">
      <c r="A326" s="109" t="n">
        <v>0.0375</v>
      </c>
      <c r="B326" s="47" t="n">
        <v>78.329315</v>
      </c>
    </row>
    <row r="327" customFormat="false" ht="26.85" hidden="false" customHeight="false" outlineLevel="0" collapsed="false">
      <c r="A327" s="109" t="n">
        <v>0.0376157407407407</v>
      </c>
      <c r="B327" s="47" t="n">
        <v>78.162079</v>
      </c>
    </row>
    <row r="328" customFormat="false" ht="26.85" hidden="false" customHeight="false" outlineLevel="0" collapsed="false">
      <c r="A328" s="109" t="n">
        <v>0.0377314814814815</v>
      </c>
      <c r="B328" s="47" t="n">
        <v>78.162079</v>
      </c>
    </row>
    <row r="329" customFormat="false" ht="26.85" hidden="false" customHeight="false" outlineLevel="0" collapsed="false">
      <c r="A329" s="109" t="n">
        <v>0.0378472222222222</v>
      </c>
      <c r="B329" s="47" t="n">
        <v>77.973938</v>
      </c>
    </row>
    <row r="330" customFormat="false" ht="26.85" hidden="false" customHeight="false" outlineLevel="0" collapsed="false">
      <c r="A330" s="109" t="n">
        <v>0.037962962962963</v>
      </c>
      <c r="B330" s="47" t="n">
        <v>77.743988</v>
      </c>
    </row>
    <row r="331" customFormat="false" ht="26.85" hidden="false" customHeight="false" outlineLevel="0" collapsed="false">
      <c r="A331" s="109" t="n">
        <v>0.0380787037037037</v>
      </c>
      <c r="B331" s="47" t="n">
        <v>77.576752</v>
      </c>
    </row>
    <row r="332" customFormat="false" ht="26.85" hidden="false" customHeight="false" outlineLevel="0" collapsed="false">
      <c r="A332" s="109" t="n">
        <v>0.0381944444444444</v>
      </c>
      <c r="B332" s="47" t="n">
        <v>77.388611</v>
      </c>
    </row>
    <row r="333" customFormat="false" ht="26.85" hidden="false" customHeight="false" outlineLevel="0" collapsed="false">
      <c r="A333" s="109" t="n">
        <v>0.0383101851851852</v>
      </c>
      <c r="B333" s="47" t="n">
        <v>76.97052</v>
      </c>
    </row>
    <row r="334" customFormat="false" ht="26.85" hidden="false" customHeight="false" outlineLevel="0" collapsed="false">
      <c r="A334" s="109" t="n">
        <v>0.0384259259259259</v>
      </c>
      <c r="B334" s="47" t="n">
        <v>76.97052</v>
      </c>
    </row>
    <row r="335" customFormat="false" ht="26.85" hidden="false" customHeight="false" outlineLevel="0" collapsed="false">
      <c r="A335" s="109" t="n">
        <v>0.0385416666666667</v>
      </c>
      <c r="B335" s="47" t="n">
        <v>76.803284</v>
      </c>
    </row>
    <row r="336" customFormat="false" ht="26.85" hidden="false" customHeight="false" outlineLevel="0" collapsed="false">
      <c r="A336" s="109" t="n">
        <v>0.0386574074074074</v>
      </c>
      <c r="B336" s="47" t="n">
        <v>76.636047</v>
      </c>
    </row>
    <row r="337" customFormat="false" ht="26.85" hidden="false" customHeight="false" outlineLevel="0" collapsed="false">
      <c r="A337" s="109" t="n">
        <v>0.0387731481481481</v>
      </c>
      <c r="B337" s="47" t="n">
        <v>76.636047</v>
      </c>
    </row>
    <row r="338" customFormat="false" ht="26.85" hidden="false" customHeight="false" outlineLevel="0" collapsed="false">
      <c r="A338" s="109" t="n">
        <v>0.0388888888888889</v>
      </c>
      <c r="B338" s="47" t="n">
        <v>76.636047</v>
      </c>
    </row>
    <row r="339" customFormat="false" ht="26.85" hidden="false" customHeight="false" outlineLevel="0" collapsed="false">
      <c r="A339" s="109" t="n">
        <v>0.0390046296296296</v>
      </c>
      <c r="B339" s="47" t="n">
        <v>76.406097</v>
      </c>
    </row>
    <row r="340" customFormat="false" ht="26.85" hidden="false" customHeight="false" outlineLevel="0" collapsed="false">
      <c r="A340" s="109" t="n">
        <v>0.0391203703703704</v>
      </c>
      <c r="B340" s="47" t="n">
        <v>76.406097</v>
      </c>
    </row>
    <row r="341" customFormat="false" ht="26.85" hidden="false" customHeight="false" outlineLevel="0" collapsed="false">
      <c r="A341" s="109" t="n">
        <v>0.0392361111111111</v>
      </c>
      <c r="B341" s="47" t="n">
        <v>76.406097</v>
      </c>
    </row>
    <row r="342" customFormat="false" ht="26.85" hidden="false" customHeight="false" outlineLevel="0" collapsed="false">
      <c r="A342" s="109" t="n">
        <v>0.0393518518518519</v>
      </c>
      <c r="B342" s="47" t="n">
        <v>76.406097</v>
      </c>
    </row>
    <row r="343" customFormat="false" ht="26.85" hidden="false" customHeight="false" outlineLevel="0" collapsed="false">
      <c r="A343" s="109" t="n">
        <v>0.0394675925925926</v>
      </c>
      <c r="B343" s="47" t="n">
        <v>76.217957</v>
      </c>
    </row>
    <row r="344" customFormat="false" ht="26.85" hidden="false" customHeight="false" outlineLevel="0" collapsed="false">
      <c r="A344" s="109" t="n">
        <v>0.0395833333333333</v>
      </c>
      <c r="B344" s="47" t="n">
        <v>76.217957</v>
      </c>
    </row>
    <row r="345" customFormat="false" ht="26.85" hidden="false" customHeight="false" outlineLevel="0" collapsed="false">
      <c r="A345" s="109" t="n">
        <v>0.0396990740740741</v>
      </c>
      <c r="B345" s="47" t="n">
        <v>76.217957</v>
      </c>
    </row>
    <row r="346" customFormat="false" ht="26.85" hidden="false" customHeight="false" outlineLevel="0" collapsed="false">
      <c r="A346" s="109" t="n">
        <v>0.0398148148148148</v>
      </c>
      <c r="B346" s="47" t="n">
        <v>76.217957</v>
      </c>
    </row>
    <row r="347" customFormat="false" ht="26.85" hidden="false" customHeight="false" outlineLevel="0" collapsed="false">
      <c r="A347" s="109" t="n">
        <v>0.0399305555555556</v>
      </c>
      <c r="B347" s="47" t="n">
        <v>76.217957</v>
      </c>
    </row>
    <row r="348" customFormat="false" ht="26.85" hidden="false" customHeight="false" outlineLevel="0" collapsed="false">
      <c r="A348" s="109" t="n">
        <v>0.0400462962962963</v>
      </c>
      <c r="B348" s="47" t="n">
        <v>76.217957</v>
      </c>
    </row>
    <row r="349" customFormat="false" ht="26.85" hidden="false" customHeight="false" outlineLevel="0" collapsed="false">
      <c r="A349" s="109" t="n">
        <v>0.040162037037037</v>
      </c>
      <c r="B349" s="47" t="n">
        <v>76.217957</v>
      </c>
    </row>
    <row r="350" customFormat="false" ht="26.85" hidden="false" customHeight="false" outlineLevel="0" collapsed="false">
      <c r="A350" s="109" t="n">
        <v>0.0402777777777778</v>
      </c>
      <c r="B350" s="47" t="n">
        <v>76.217957</v>
      </c>
    </row>
    <row r="351" customFormat="false" ht="26.85" hidden="false" customHeight="false" outlineLevel="0" collapsed="false">
      <c r="A351" s="109" t="n">
        <v>0.0403935185185185</v>
      </c>
      <c r="B351" s="47" t="n">
        <v>76.217957</v>
      </c>
    </row>
    <row r="352" customFormat="false" ht="26.85" hidden="false" customHeight="false" outlineLevel="0" collapsed="false">
      <c r="A352" s="109" t="n">
        <v>0.0405092592592593</v>
      </c>
      <c r="B352" s="47" t="n">
        <v>76.217957</v>
      </c>
    </row>
    <row r="353" customFormat="false" ht="26.85" hidden="false" customHeight="false" outlineLevel="0" collapsed="false">
      <c r="A353" s="109" t="n">
        <v>0.040625</v>
      </c>
      <c r="B353" s="47" t="n">
        <v>76.29816</v>
      </c>
    </row>
    <row r="354" customFormat="false" ht="26.85" hidden="false" customHeight="false" outlineLevel="0" collapsed="false">
      <c r="A354" s="109" t="n">
        <v>0.0407407407407407</v>
      </c>
      <c r="B354" s="47" t="n">
        <v>76.29816</v>
      </c>
    </row>
    <row r="355" customFormat="false" ht="26.85" hidden="false" customHeight="false" outlineLevel="0" collapsed="false">
      <c r="A355" s="109" t="n">
        <v>0.0408564814814815</v>
      </c>
      <c r="B355" s="47" t="n">
        <v>76.29816</v>
      </c>
    </row>
    <row r="356" customFormat="false" ht="26.85" hidden="false" customHeight="false" outlineLevel="0" collapsed="false">
      <c r="A356" s="109" t="n">
        <v>0.0409722222222222</v>
      </c>
      <c r="B356" s="47" t="n">
        <v>75.862579</v>
      </c>
    </row>
    <row r="357" customFormat="false" ht="26.85" hidden="false" customHeight="false" outlineLevel="0" collapsed="false">
      <c r="A357" s="109" t="n">
        <v>0.041087962962963</v>
      </c>
      <c r="B357" s="47" t="n">
        <v>75.862579</v>
      </c>
    </row>
    <row r="358" customFormat="false" ht="26.85" hidden="false" customHeight="false" outlineLevel="0" collapsed="false">
      <c r="A358" s="109" t="n">
        <v>0.0412037037037037</v>
      </c>
      <c r="B358" s="47" t="n">
        <v>75.862579</v>
      </c>
    </row>
    <row r="359" customFormat="false" ht="26.85" hidden="false" customHeight="false" outlineLevel="0" collapsed="false">
      <c r="A359" s="109" t="n">
        <v>0.0413194444444444</v>
      </c>
      <c r="B359" s="47" t="n">
        <v>75.862579</v>
      </c>
    </row>
    <row r="360" customFormat="false" ht="26.85" hidden="false" customHeight="false" outlineLevel="0" collapsed="false">
      <c r="A360" s="109" t="n">
        <v>0.0414351851851852</v>
      </c>
      <c r="B360" s="47" t="n">
        <v>75.862579</v>
      </c>
    </row>
    <row r="361" customFormat="false" ht="26.85" hidden="false" customHeight="false" outlineLevel="0" collapsed="false">
      <c r="A361" s="109" t="n">
        <v>0.0415509259259259</v>
      </c>
      <c r="B361" s="47" t="n">
        <v>75.632629</v>
      </c>
    </row>
    <row r="362" customFormat="false" ht="26.85" hidden="false" customHeight="false" outlineLevel="0" collapsed="false">
      <c r="A362" s="109" t="n">
        <v>0.0416666666666667</v>
      </c>
      <c r="B362" s="47" t="n">
        <v>75.862579</v>
      </c>
    </row>
    <row r="363" customFormat="false" ht="26.85" hidden="false" customHeight="false" outlineLevel="0" collapsed="false">
      <c r="A363" s="109" t="n">
        <v>0.0417824074074074</v>
      </c>
      <c r="B363" s="47" t="n">
        <v>75.862579</v>
      </c>
    </row>
    <row r="364" customFormat="false" ht="26.85" hidden="false" customHeight="false" outlineLevel="0" collapsed="false">
      <c r="A364" s="109" t="n">
        <v>0.0418981481481482</v>
      </c>
      <c r="B364" s="47" t="n">
        <v>75.862579</v>
      </c>
    </row>
    <row r="365" customFormat="false" ht="26.85" hidden="false" customHeight="false" outlineLevel="0" collapsed="false">
      <c r="A365" s="109" t="n">
        <v>0.0420138888888889</v>
      </c>
      <c r="B365" s="47" t="n">
        <v>75.632629</v>
      </c>
    </row>
    <row r="366" customFormat="false" ht="26.85" hidden="false" customHeight="false" outlineLevel="0" collapsed="false">
      <c r="A366" s="109" t="n">
        <v>0.0421296296296296</v>
      </c>
      <c r="B366" s="47" t="n">
        <v>75.862579</v>
      </c>
    </row>
    <row r="367" customFormat="false" ht="26.85" hidden="false" customHeight="false" outlineLevel="0" collapsed="false">
      <c r="A367" s="109" t="n">
        <v>0.0422453703703704</v>
      </c>
      <c r="B367" s="47" t="n">
        <v>75.862579</v>
      </c>
    </row>
    <row r="368" customFormat="false" ht="26.85" hidden="false" customHeight="false" outlineLevel="0" collapsed="false">
      <c r="A368" s="109" t="n">
        <v>0.0423611111111111</v>
      </c>
      <c r="B368" s="47" t="n">
        <v>75.862579</v>
      </c>
    </row>
    <row r="369" customFormat="false" ht="26.85" hidden="false" customHeight="false" outlineLevel="0" collapsed="false">
      <c r="A369" s="109" t="n">
        <v>0.0424768518518519</v>
      </c>
      <c r="B369" s="47" t="n">
        <v>75.862579</v>
      </c>
    </row>
    <row r="370" customFormat="false" ht="26.85" hidden="false" customHeight="false" outlineLevel="0" collapsed="false">
      <c r="A370" s="109" t="n">
        <v>0.0425925925925926</v>
      </c>
      <c r="B370" s="47" t="n">
        <v>75.862579</v>
      </c>
    </row>
    <row r="371" customFormat="false" ht="26.85" hidden="false" customHeight="false" outlineLevel="0" collapsed="false">
      <c r="A371" s="109" t="n">
        <v>0.0427083333333333</v>
      </c>
      <c r="B371" s="47" t="n">
        <v>76.29816</v>
      </c>
    </row>
    <row r="372" customFormat="false" ht="26.85" hidden="false" customHeight="false" outlineLevel="0" collapsed="false">
      <c r="A372" s="109" t="n">
        <v>0.0428240740740741</v>
      </c>
      <c r="B372" s="47" t="n">
        <v>76.636047</v>
      </c>
    </row>
    <row r="373" customFormat="false" ht="26.85" hidden="false" customHeight="false" outlineLevel="0" collapsed="false">
      <c r="A373" s="109" t="n">
        <v>0.0429398148148148</v>
      </c>
      <c r="B373" s="47" t="n">
        <v>77.743988</v>
      </c>
    </row>
    <row r="374" customFormat="false" ht="26.85" hidden="false" customHeight="false" outlineLevel="0" collapsed="false">
      <c r="A374" s="109" t="n">
        <v>0.0430555555555556</v>
      </c>
      <c r="B374" s="47" t="n">
        <v>78.935547</v>
      </c>
    </row>
    <row r="375" customFormat="false" ht="26.85" hidden="false" customHeight="false" outlineLevel="0" collapsed="false">
      <c r="A375" s="109" t="n">
        <v>0.0431712962962963</v>
      </c>
      <c r="B375" s="47" t="n">
        <v>79.876251</v>
      </c>
    </row>
    <row r="376" customFormat="false" ht="26.85" hidden="false" customHeight="false" outlineLevel="0" collapsed="false">
      <c r="A376" s="109" t="n">
        <v>0.043287037037037</v>
      </c>
      <c r="B376" s="47" t="n">
        <v>80.691528</v>
      </c>
    </row>
    <row r="377" customFormat="false" ht="26.85" hidden="false" customHeight="false" outlineLevel="0" collapsed="false">
      <c r="A377" s="109" t="n">
        <v>0.0434027777777778</v>
      </c>
      <c r="B377" s="47" t="n">
        <v>81.214142</v>
      </c>
    </row>
    <row r="378" customFormat="false" ht="26.85" hidden="false" customHeight="false" outlineLevel="0" collapsed="false">
      <c r="A378" s="109" t="n">
        <v>0.0435185185185185</v>
      </c>
      <c r="B378" s="47" t="n">
        <v>81.98761</v>
      </c>
    </row>
    <row r="379" customFormat="false" ht="26.85" hidden="false" customHeight="false" outlineLevel="0" collapsed="false">
      <c r="A379" s="109" t="n">
        <v>0.0436342592592593</v>
      </c>
      <c r="B379" s="47" t="n">
        <v>82.970123</v>
      </c>
    </row>
    <row r="380" customFormat="false" ht="26.85" hidden="false" customHeight="false" outlineLevel="0" collapsed="false">
      <c r="A380" s="109" t="n">
        <v>0.04375</v>
      </c>
      <c r="B380" s="47" t="n">
        <v>83.931732</v>
      </c>
    </row>
    <row r="381" customFormat="false" ht="26.85" hidden="false" customHeight="false" outlineLevel="0" collapsed="false">
      <c r="A381" s="109" t="n">
        <v>0.0438657407407407</v>
      </c>
      <c r="B381" s="47" t="n">
        <v>84.684296</v>
      </c>
    </row>
    <row r="382" customFormat="false" ht="26.85" hidden="false" customHeight="false" outlineLevel="0" collapsed="false">
      <c r="A382" s="109" t="n">
        <v>0.0439814814814815</v>
      </c>
      <c r="B382" s="47" t="n">
        <v>85.269623</v>
      </c>
    </row>
    <row r="383" customFormat="false" ht="26.85" hidden="false" customHeight="false" outlineLevel="0" collapsed="false">
      <c r="A383" s="109" t="n">
        <v>0.0440972222222222</v>
      </c>
      <c r="B383" s="47" t="n">
        <v>85.687714</v>
      </c>
    </row>
    <row r="384" customFormat="false" ht="26.85" hidden="false" customHeight="false" outlineLevel="0" collapsed="false">
      <c r="A384" s="109" t="n">
        <v>0.044212962962963</v>
      </c>
      <c r="B384" s="47" t="n">
        <v>86.273041</v>
      </c>
    </row>
    <row r="385" customFormat="false" ht="26.85" hidden="false" customHeight="false" outlineLevel="0" collapsed="false">
      <c r="A385" s="109" t="n">
        <v>0.0443287037037037</v>
      </c>
      <c r="B385" s="47" t="n">
        <v>86.628418</v>
      </c>
    </row>
    <row r="386" customFormat="false" ht="26.85" hidden="false" customHeight="false" outlineLevel="0" collapsed="false">
      <c r="A386" s="109" t="n">
        <v>0.0444444444444444</v>
      </c>
      <c r="B386" s="47" t="n">
        <v>87.46509</v>
      </c>
    </row>
    <row r="387" customFormat="false" ht="26.85" hidden="false" customHeight="false" outlineLevel="0" collapsed="false">
      <c r="A387" s="109" t="n">
        <v>0.0445601851851852</v>
      </c>
      <c r="B387" s="47" t="n">
        <v>87.631836</v>
      </c>
    </row>
    <row r="388" customFormat="false" ht="26.85" hidden="false" customHeight="false" outlineLevel="0" collapsed="false">
      <c r="A388" s="109" t="n">
        <v>0.0446759259259259</v>
      </c>
      <c r="B388" s="47" t="n">
        <v>88.405304</v>
      </c>
    </row>
    <row r="389" customFormat="false" ht="26.85" hidden="false" customHeight="false" outlineLevel="0" collapsed="false">
      <c r="A389" s="109" t="n">
        <v>0.0447916666666667</v>
      </c>
      <c r="B389" s="47" t="n">
        <v>89.346008</v>
      </c>
    </row>
    <row r="390" customFormat="false" ht="26.85" hidden="false" customHeight="false" outlineLevel="0" collapsed="false">
      <c r="A390" s="109" t="n">
        <v>0.0449074074074074</v>
      </c>
      <c r="B390" s="47" t="n">
        <v>90.516663</v>
      </c>
    </row>
    <row r="391" customFormat="false" ht="26.85" hidden="false" customHeight="false" outlineLevel="0" collapsed="false">
      <c r="A391" s="109" t="n">
        <v>0.0450231481481482</v>
      </c>
      <c r="B391" s="47" t="n">
        <v>91.624603</v>
      </c>
    </row>
    <row r="392" customFormat="false" ht="26.85" hidden="false" customHeight="false" outlineLevel="0" collapsed="false">
      <c r="A392" s="109" t="n">
        <v>0.0451388888888889</v>
      </c>
      <c r="B392" s="47" t="n">
        <v>92.983398</v>
      </c>
    </row>
    <row r="393" customFormat="false" ht="26.85" hidden="false" customHeight="false" outlineLevel="0" collapsed="false">
      <c r="A393" s="109" t="n">
        <v>0.0452546296296296</v>
      </c>
      <c r="B393" s="47" t="n">
        <v>94.154053</v>
      </c>
    </row>
    <row r="394" customFormat="false" ht="26.85" hidden="false" customHeight="false" outlineLevel="0" collapsed="false">
      <c r="A394" s="109" t="n">
        <v>0.0453703703703704</v>
      </c>
      <c r="B394" s="47" t="n">
        <v>95.512848</v>
      </c>
    </row>
    <row r="395" customFormat="false" ht="26.85" hidden="false" customHeight="false" outlineLevel="0" collapsed="false">
      <c r="A395" s="109" t="n">
        <v>0.0454861111111111</v>
      </c>
      <c r="B395" s="47" t="n">
        <v>96.871643</v>
      </c>
    </row>
    <row r="396" customFormat="false" ht="26.85" hidden="false" customHeight="false" outlineLevel="0" collapsed="false">
      <c r="A396" s="109" t="n">
        <v>0.0456018518518519</v>
      </c>
      <c r="B396" s="47" t="n">
        <v>98.564911</v>
      </c>
    </row>
    <row r="397" customFormat="false" ht="26.85" hidden="false" customHeight="false" outlineLevel="0" collapsed="false">
      <c r="A397" s="109" t="n">
        <v>0.0457175925925926</v>
      </c>
      <c r="B397" s="47" t="n">
        <v>99.923706</v>
      </c>
    </row>
    <row r="398" customFormat="false" ht="26.85" hidden="false" customHeight="false" outlineLevel="0" collapsed="false">
      <c r="A398" s="109" t="n">
        <v>0.0458333333333333</v>
      </c>
      <c r="B398" s="47" t="n">
        <v>101.282501</v>
      </c>
    </row>
    <row r="399" customFormat="false" ht="26.85" hidden="false" customHeight="false" outlineLevel="0" collapsed="false">
      <c r="A399" s="109" t="n">
        <v>0.0459490740740741</v>
      </c>
      <c r="B399" s="47" t="n">
        <v>102.829437</v>
      </c>
    </row>
    <row r="400" customFormat="false" ht="26.85" hidden="false" customHeight="false" outlineLevel="0" collapsed="false">
      <c r="A400" s="109" t="n">
        <v>0.0460648148148148</v>
      </c>
      <c r="B400" s="47" t="n">
        <v>104.188232</v>
      </c>
    </row>
    <row r="401" customFormat="false" ht="26.85" hidden="false" customHeight="false" outlineLevel="0" collapsed="false">
      <c r="A401" s="109" t="n">
        <v>0.0461805555555556</v>
      </c>
      <c r="B401" s="47" t="n">
        <v>105.776978</v>
      </c>
    </row>
    <row r="402" customFormat="false" ht="26.85" hidden="false" customHeight="false" outlineLevel="0" collapsed="false">
      <c r="A402" s="109" t="n">
        <v>0.0462962962962963</v>
      </c>
      <c r="B402" s="47" t="n">
        <v>107.93964</v>
      </c>
    </row>
    <row r="403" customFormat="false" ht="26.85" hidden="false" customHeight="false" outlineLevel="0" collapsed="false">
      <c r="A403" s="109" t="n">
        <v>0.046412037037037</v>
      </c>
      <c r="B403" s="47" t="n">
        <v>108.682709</v>
      </c>
    </row>
    <row r="404" customFormat="false" ht="26.85" hidden="false" customHeight="false" outlineLevel="0" collapsed="false">
      <c r="A404" s="109" t="n">
        <v>0.0465277777777778</v>
      </c>
      <c r="B404" s="47" t="n">
        <v>110.41504</v>
      </c>
    </row>
    <row r="405" customFormat="false" ht="26.85" hidden="false" customHeight="false" outlineLevel="0" collapsed="false">
      <c r="A405" s="109" t="n">
        <v>0.0466435185185185</v>
      </c>
      <c r="B405" s="47" t="n">
        <v>111.755676</v>
      </c>
    </row>
    <row r="406" customFormat="false" ht="26.85" hidden="false" customHeight="false" outlineLevel="0" collapsed="false">
      <c r="A406" s="109" t="n">
        <v>0.0467592592592593</v>
      </c>
      <c r="B406" s="47" t="n">
        <v>113.323517</v>
      </c>
    </row>
    <row r="407" customFormat="false" ht="26.85" hidden="false" customHeight="false" outlineLevel="0" collapsed="false">
      <c r="A407" s="109" t="n">
        <v>0.046875</v>
      </c>
      <c r="B407" s="47" t="n">
        <v>114.682312</v>
      </c>
    </row>
    <row r="408" customFormat="false" ht="26.85" hidden="false" customHeight="false" outlineLevel="0" collapsed="false">
      <c r="A408" s="109" t="n">
        <v>0.0469907407407407</v>
      </c>
      <c r="B408" s="47" t="n">
        <v>116.459198</v>
      </c>
    </row>
    <row r="409" customFormat="false" ht="26.85" hidden="false" customHeight="false" outlineLevel="0" collapsed="false">
      <c r="A409" s="109" t="n">
        <v>0.0471064814814815</v>
      </c>
      <c r="B409" s="47" t="n">
        <v>118.194275</v>
      </c>
    </row>
    <row r="410" customFormat="false" ht="26.85" hidden="false" customHeight="false" outlineLevel="0" collapsed="false">
      <c r="A410" s="109" t="n">
        <v>0.0472222222222222</v>
      </c>
      <c r="B410" s="47" t="n">
        <v>120.159302</v>
      </c>
    </row>
    <row r="411" customFormat="false" ht="26.85" hidden="false" customHeight="false" outlineLevel="0" collapsed="false">
      <c r="A411" s="109" t="n">
        <v>0.047337962962963</v>
      </c>
      <c r="B411" s="47" t="n">
        <v>121.957092</v>
      </c>
    </row>
    <row r="412" customFormat="false" ht="26.85" hidden="false" customHeight="false" outlineLevel="0" collapsed="false">
      <c r="A412" s="109" t="n">
        <v>0.0474537037037037</v>
      </c>
      <c r="B412" s="47" t="n">
        <v>123.692169</v>
      </c>
    </row>
    <row r="413" customFormat="false" ht="26.85" hidden="false" customHeight="false" outlineLevel="0" collapsed="false">
      <c r="A413" s="109" t="n">
        <v>0.0475694444444444</v>
      </c>
      <c r="B413" s="47" t="n">
        <v>125.657196</v>
      </c>
    </row>
    <row r="414" customFormat="false" ht="26.85" hidden="false" customHeight="false" outlineLevel="0" collapsed="false">
      <c r="A414" s="109" t="n">
        <v>0.0476851851851852</v>
      </c>
      <c r="B414" s="47" t="n">
        <v>127.643127</v>
      </c>
    </row>
    <row r="415" customFormat="false" ht="26.85" hidden="false" customHeight="false" outlineLevel="0" collapsed="false">
      <c r="A415" s="109" t="n">
        <v>0.0478009259259259</v>
      </c>
      <c r="B415" s="47" t="n">
        <v>129.796295</v>
      </c>
    </row>
    <row r="416" customFormat="false" ht="26.85" hidden="false" customHeight="false" outlineLevel="0" collapsed="false">
      <c r="A416" s="109" t="n">
        <v>0.0479166666666667</v>
      </c>
      <c r="B416" s="47" t="n">
        <v>131.949463</v>
      </c>
    </row>
    <row r="417" customFormat="false" ht="26.85" hidden="false" customHeight="false" outlineLevel="0" collapsed="false">
      <c r="A417" s="109" t="n">
        <v>0.0480324074074074</v>
      </c>
      <c r="B417" s="47" t="n">
        <v>134.102631</v>
      </c>
    </row>
    <row r="418" customFormat="false" ht="26.85" hidden="false" customHeight="false" outlineLevel="0" collapsed="false">
      <c r="A418" s="109" t="n">
        <v>0.0481481481481482</v>
      </c>
      <c r="B418" s="47" t="n">
        <v>136.443939</v>
      </c>
    </row>
    <row r="419" customFormat="false" ht="26.85" hidden="false" customHeight="false" outlineLevel="0" collapsed="false">
      <c r="A419" s="109" t="n">
        <v>0.0482638888888889</v>
      </c>
      <c r="B419" s="47" t="n">
        <v>139.203339</v>
      </c>
    </row>
    <row r="420" customFormat="false" ht="26.85" hidden="false" customHeight="false" outlineLevel="0" collapsed="false">
      <c r="A420" s="109" t="n">
        <v>0.0483796296296296</v>
      </c>
      <c r="B420" s="47" t="n">
        <v>141.732788</v>
      </c>
    </row>
    <row r="421" customFormat="false" ht="26.85" hidden="false" customHeight="false" outlineLevel="0" collapsed="false">
      <c r="A421" s="109" t="n">
        <v>0.0484953703703704</v>
      </c>
      <c r="B421" s="47" t="n">
        <v>144.345856</v>
      </c>
    </row>
    <row r="422" customFormat="false" ht="26.85" hidden="false" customHeight="false" outlineLevel="0" collapsed="false">
      <c r="A422" s="109" t="n">
        <v>0.0486111111111111</v>
      </c>
      <c r="B422" s="47" t="n">
        <v>147.314301</v>
      </c>
    </row>
    <row r="423" customFormat="false" ht="26.85" hidden="false" customHeight="false" outlineLevel="0" collapsed="false">
      <c r="A423" s="109" t="n">
        <v>0.0487268518518519</v>
      </c>
      <c r="B423" s="47" t="n">
        <v>150.282745</v>
      </c>
    </row>
    <row r="424" customFormat="false" ht="26.85" hidden="false" customHeight="false" outlineLevel="0" collapsed="false">
      <c r="A424" s="109" t="n">
        <v>0.0488425925925926</v>
      </c>
      <c r="B424" s="47" t="n">
        <v>153.48114</v>
      </c>
    </row>
    <row r="425" customFormat="false" ht="26.85" hidden="false" customHeight="false" outlineLevel="0" collapsed="false">
      <c r="A425" s="109" t="n">
        <v>0.0489583333333333</v>
      </c>
      <c r="B425" s="47" t="n">
        <v>156.637726</v>
      </c>
    </row>
    <row r="426" customFormat="false" ht="26.85" hidden="false" customHeight="false" outlineLevel="0" collapsed="false">
      <c r="A426" s="109" t="n">
        <v>0.0490740740740741</v>
      </c>
      <c r="B426" s="47" t="n">
        <v>159.857025</v>
      </c>
    </row>
    <row r="427" customFormat="false" ht="26.85" hidden="false" customHeight="false" outlineLevel="0" collapsed="false">
      <c r="A427" s="109" t="n">
        <v>0.0491898148148148</v>
      </c>
      <c r="B427" s="47" t="n">
        <v>163.13611</v>
      </c>
    </row>
    <row r="428" customFormat="false" ht="26.85" hidden="false" customHeight="false" outlineLevel="0" collapsed="false">
      <c r="A428" s="109" t="n">
        <v>0.0493055555555556</v>
      </c>
      <c r="B428" s="47" t="n">
        <v>165.647583</v>
      </c>
    </row>
    <row r="429" customFormat="false" ht="26.85" hidden="false" customHeight="false" outlineLevel="0" collapsed="false">
      <c r="A429" s="109" t="n">
        <v>0.0494212962962963</v>
      </c>
      <c r="B429" s="47" t="n">
        <v>167.403564</v>
      </c>
    </row>
    <row r="430" customFormat="false" ht="26.85" hidden="false" customHeight="false" outlineLevel="0" collapsed="false">
      <c r="A430" s="109" t="n">
        <v>0.049537037037037</v>
      </c>
      <c r="B430" s="47" t="n">
        <v>168.448792</v>
      </c>
    </row>
    <row r="431" customFormat="false" ht="26.85" hidden="false" customHeight="false" outlineLevel="0" collapsed="false">
      <c r="A431" s="109" t="n">
        <v>0.0496527777777778</v>
      </c>
      <c r="B431" s="47" t="n">
        <v>168.636932</v>
      </c>
    </row>
    <row r="432" customFormat="false" ht="26.85" hidden="false" customHeight="false" outlineLevel="0" collapsed="false">
      <c r="A432" s="109" t="n">
        <v>0.0497685185185185</v>
      </c>
      <c r="B432" s="47" t="n">
        <v>168.448792</v>
      </c>
    </row>
    <row r="433" customFormat="false" ht="26.85" hidden="false" customHeight="false" outlineLevel="0" collapsed="false">
      <c r="A433" s="109" t="n">
        <v>0.0498842592592593</v>
      </c>
      <c r="B433" s="47" t="n">
        <v>168.9796</v>
      </c>
    </row>
    <row r="434" customFormat="false" ht="26.85" hidden="false" customHeight="false" outlineLevel="0" collapsed="false">
      <c r="A434" s="109" t="n">
        <v>0.05</v>
      </c>
      <c r="B434" s="47" t="n">
        <v>167.591705</v>
      </c>
    </row>
    <row r="435" customFormat="false" ht="26.85" hidden="false" customHeight="false" outlineLevel="0" collapsed="false">
      <c r="A435" s="109" t="n">
        <v>0.0501157407407407</v>
      </c>
      <c r="B435" s="47" t="n">
        <v>167.84256</v>
      </c>
    </row>
    <row r="436" customFormat="false" ht="26.85" hidden="false" customHeight="false" outlineLevel="0" collapsed="false">
      <c r="A436" s="109" t="n">
        <v>0.0502314814814815</v>
      </c>
      <c r="B436" s="47" t="n">
        <v>168.197937</v>
      </c>
    </row>
    <row r="437" customFormat="false" ht="26.85" hidden="false" customHeight="false" outlineLevel="0" collapsed="false">
      <c r="A437" s="109" t="n">
        <v>0.0503472222222222</v>
      </c>
      <c r="B437" s="47" t="n">
        <v>168.99231</v>
      </c>
    </row>
    <row r="438" customFormat="false" ht="26.85" hidden="false" customHeight="false" outlineLevel="0" collapsed="false">
      <c r="A438" s="109" t="n">
        <v>0.050462962962963</v>
      </c>
      <c r="B438" s="47" t="n">
        <v>169.598541</v>
      </c>
    </row>
    <row r="439" customFormat="false" ht="26.85" hidden="false" customHeight="false" outlineLevel="0" collapsed="false">
      <c r="A439" s="109" t="n">
        <v>0.0505787037037037</v>
      </c>
      <c r="B439" s="47" t="n">
        <v>170.392914</v>
      </c>
    </row>
    <row r="440" customFormat="false" ht="26.85" hidden="false" customHeight="false" outlineLevel="0" collapsed="false">
      <c r="A440" s="109" t="n">
        <v>0.0506944444444444</v>
      </c>
      <c r="B440" s="47" t="n">
        <v>171.626282</v>
      </c>
    </row>
    <row r="441" customFormat="false" ht="26.85" hidden="false" customHeight="false" outlineLevel="0" collapsed="false">
      <c r="A441" s="109" t="n">
        <v>0.0508101851851852</v>
      </c>
      <c r="B441" s="47" t="n">
        <v>172.85965</v>
      </c>
    </row>
    <row r="442" customFormat="false" ht="26.85" hidden="false" customHeight="false" outlineLevel="0" collapsed="false">
      <c r="A442" s="109" t="n">
        <v>0.0509259259259259</v>
      </c>
      <c r="B442" s="47" t="n">
        <v>174.260254</v>
      </c>
    </row>
    <row r="443" customFormat="false" ht="26.85" hidden="false" customHeight="false" outlineLevel="0" collapsed="false">
      <c r="A443" s="109" t="n">
        <v>0.0510416666666667</v>
      </c>
      <c r="B443" s="47" t="n">
        <v>176.3714</v>
      </c>
    </row>
    <row r="444" customFormat="false" ht="26.85" hidden="false" customHeight="false" outlineLevel="0" collapsed="false">
      <c r="A444" s="109" t="n">
        <v>0.0511574074074074</v>
      </c>
      <c r="B444" s="47" t="n">
        <v>177.87674</v>
      </c>
    </row>
    <row r="445" customFormat="false" ht="26.85" hidden="false" customHeight="false" outlineLevel="0" collapsed="false">
      <c r="A445" s="109" t="n">
        <v>0.0512731481481482</v>
      </c>
      <c r="B445" s="47" t="n">
        <v>179.67453</v>
      </c>
    </row>
    <row r="446" customFormat="false" ht="26.85" hidden="false" customHeight="false" outlineLevel="0" collapsed="false">
      <c r="A446" s="109" t="n">
        <v>0.0513888888888889</v>
      </c>
      <c r="B446" s="47" t="n">
        <v>179.67453</v>
      </c>
    </row>
    <row r="447" customFormat="false" ht="26.85" hidden="false" customHeight="false" outlineLevel="0" collapsed="false">
      <c r="A447" s="109" t="n">
        <v>0.0515046296296296</v>
      </c>
      <c r="B447" s="47" t="n">
        <v>179.67453</v>
      </c>
    </row>
    <row r="448" customFormat="false" ht="26.85" hidden="false" customHeight="false" outlineLevel="0" collapsed="false">
      <c r="A448" s="109" t="n">
        <v>0.0516203703703704</v>
      </c>
      <c r="B448" s="47" t="n">
        <v>179.67453</v>
      </c>
    </row>
    <row r="449" customFormat="false" ht="26.85" hidden="false" customHeight="false" outlineLevel="0" collapsed="false">
      <c r="A449" s="109" t="n">
        <v>0.0517361111111111</v>
      </c>
      <c r="B449" s="47" t="n">
        <v>179.67453</v>
      </c>
    </row>
    <row r="450" customFormat="false" ht="26.85" hidden="false" customHeight="false" outlineLevel="0" collapsed="false">
      <c r="A450" s="109" t="n">
        <v>0.0518518518518519</v>
      </c>
      <c r="B450" s="47" t="n">
        <v>179.67453</v>
      </c>
    </row>
    <row r="451" customFormat="false" ht="26.85" hidden="false" customHeight="false" outlineLevel="0" collapsed="false">
      <c r="A451" s="109" t="n">
        <v>0.0519675925925926</v>
      </c>
      <c r="B451" s="47" t="n">
        <v>179.67453</v>
      </c>
    </row>
    <row r="452" customFormat="false" ht="26.85" hidden="false" customHeight="false" outlineLevel="0" collapsed="false">
      <c r="A452" s="109" t="n">
        <v>0.0520833333333333</v>
      </c>
      <c r="B452" s="47" t="n">
        <v>179.67453</v>
      </c>
    </row>
    <row r="453" customFormat="false" ht="26.85" hidden="false" customHeight="false" outlineLevel="0" collapsed="false">
      <c r="A453" s="109" t="n">
        <v>0.0521990740740741</v>
      </c>
      <c r="B453" s="47" t="n">
        <v>179.67453</v>
      </c>
    </row>
    <row r="454" customFormat="false" ht="26.85" hidden="false" customHeight="false" outlineLevel="0" collapsed="false">
      <c r="A454" s="109" t="n">
        <v>0.0523148148148148</v>
      </c>
      <c r="B454" s="47" t="n">
        <v>179.67453</v>
      </c>
    </row>
    <row r="455" customFormat="false" ht="26.85" hidden="false" customHeight="false" outlineLevel="0" collapsed="false">
      <c r="A455" s="109" t="n">
        <v>0.0524305555555556</v>
      </c>
      <c r="B455" s="47" t="n">
        <v>179.67453</v>
      </c>
    </row>
    <row r="456" customFormat="false" ht="26.85" hidden="false" customHeight="false" outlineLevel="0" collapsed="false">
      <c r="A456" s="109" t="n">
        <v>0.0525462962962963</v>
      </c>
      <c r="B456" s="47" t="n">
        <v>179.67453</v>
      </c>
    </row>
    <row r="457" customFormat="false" ht="26.85" hidden="false" customHeight="false" outlineLevel="0" collapsed="false">
      <c r="A457" s="109" t="n">
        <v>0.052662037037037</v>
      </c>
      <c r="B457" s="47" t="n">
        <v>179.67453</v>
      </c>
    </row>
    <row r="458" customFormat="false" ht="26.85" hidden="false" customHeight="false" outlineLevel="0" collapsed="false">
      <c r="A458" s="109" t="n">
        <v>0.0527777777777778</v>
      </c>
      <c r="B458" s="47" t="n">
        <v>179.67453</v>
      </c>
    </row>
    <row r="459" customFormat="false" ht="26.85" hidden="false" customHeight="false" outlineLevel="0" collapsed="false">
      <c r="A459" s="109" t="n">
        <v>0.0528935185185185</v>
      </c>
      <c r="B459" s="47" t="n">
        <v>179.67453</v>
      </c>
    </row>
    <row r="460" customFormat="false" ht="26.85" hidden="false" customHeight="false" outlineLevel="0" collapsed="false">
      <c r="A460" s="109" t="n">
        <v>0.0530092592592593</v>
      </c>
      <c r="B460" s="47" t="n">
        <v>179.67453</v>
      </c>
    </row>
    <row r="461" customFormat="false" ht="26.85" hidden="false" customHeight="false" outlineLevel="0" collapsed="false">
      <c r="A461" s="109" t="n">
        <v>0.053125</v>
      </c>
      <c r="B461" s="47" t="n">
        <v>179.67453</v>
      </c>
    </row>
    <row r="462" customFormat="false" ht="26.85" hidden="false" customHeight="false" outlineLevel="0" collapsed="false">
      <c r="A462" s="109" t="n">
        <v>0.0532407407407407</v>
      </c>
      <c r="B462" s="47" t="n">
        <v>179.67453</v>
      </c>
    </row>
    <row r="463" customFormat="false" ht="26.85" hidden="false" customHeight="false" outlineLevel="0" collapsed="false">
      <c r="A463" s="109" t="n">
        <v>0.0533564814814815</v>
      </c>
      <c r="B463" s="47" t="n">
        <v>179.67453</v>
      </c>
    </row>
    <row r="464" customFormat="false" ht="26.85" hidden="false" customHeight="false" outlineLevel="0" collapsed="false">
      <c r="A464" s="109" t="n">
        <v>0.0534722222222222</v>
      </c>
      <c r="B464" s="47" t="n">
        <v>179.67453</v>
      </c>
    </row>
    <row r="465" customFormat="false" ht="26.85" hidden="false" customHeight="false" outlineLevel="0" collapsed="false">
      <c r="A465" s="109" t="n">
        <v>0.053587962962963</v>
      </c>
      <c r="B465" s="47" t="n">
        <v>179.67453</v>
      </c>
    </row>
    <row r="466" customFormat="false" ht="26.85" hidden="false" customHeight="false" outlineLevel="0" collapsed="false">
      <c r="A466" s="109" t="n">
        <v>0.0537037037037037</v>
      </c>
      <c r="B466" s="47" t="n">
        <v>179.67453</v>
      </c>
    </row>
    <row r="467" customFormat="false" ht="26.85" hidden="false" customHeight="false" outlineLevel="0" collapsed="false">
      <c r="A467" s="109" t="n">
        <v>0.0538194444444444</v>
      </c>
      <c r="B467" s="47" t="n">
        <v>179.67453</v>
      </c>
    </row>
    <row r="468" customFormat="false" ht="26.85" hidden="false" customHeight="false" outlineLevel="0" collapsed="false">
      <c r="A468" s="109" t="n">
        <v>0.0539351851851852</v>
      </c>
      <c r="B468" s="47" t="n">
        <v>179.67453</v>
      </c>
    </row>
    <row r="469" customFormat="false" ht="26.85" hidden="false" customHeight="false" outlineLevel="0" collapsed="false">
      <c r="A469" s="109" t="n">
        <v>0.0540509259259259</v>
      </c>
      <c r="B469" s="47" t="n">
        <v>179.67453</v>
      </c>
    </row>
    <row r="470" customFormat="false" ht="26.85" hidden="false" customHeight="false" outlineLevel="0" collapsed="false">
      <c r="A470" s="109" t="n">
        <v>0.0541666666666667</v>
      </c>
      <c r="B470" s="47" t="n">
        <v>179.67453</v>
      </c>
    </row>
    <row r="471" customFormat="false" ht="26.85" hidden="false" customHeight="false" outlineLevel="0" collapsed="false">
      <c r="A471" s="109" t="n">
        <v>0.0542824074074074</v>
      </c>
      <c r="B471" s="47" t="n">
        <v>179.67453</v>
      </c>
    </row>
    <row r="472" customFormat="false" ht="26.85" hidden="false" customHeight="false" outlineLevel="0" collapsed="false">
      <c r="A472" s="109" t="n">
        <v>0.0543981481481482</v>
      </c>
      <c r="B472" s="47" t="n">
        <v>179.67453</v>
      </c>
    </row>
    <row r="473" customFormat="false" ht="26.85" hidden="false" customHeight="false" outlineLevel="0" collapsed="false">
      <c r="A473" s="109" t="n">
        <v>0.0545138888888889</v>
      </c>
      <c r="B473" s="47" t="n">
        <v>179.67453</v>
      </c>
    </row>
    <row r="474" customFormat="false" ht="26.85" hidden="false" customHeight="false" outlineLevel="0" collapsed="false">
      <c r="A474" s="109" t="n">
        <v>0.0546296296296296</v>
      </c>
      <c r="B474" s="47" t="n">
        <v>179.67453</v>
      </c>
    </row>
    <row r="475" customFormat="false" ht="26.85" hidden="false" customHeight="false" outlineLevel="0" collapsed="false">
      <c r="A475" s="109" t="n">
        <v>0.0547453703703704</v>
      </c>
      <c r="B475" s="47" t="n">
        <v>179.67453</v>
      </c>
    </row>
    <row r="476" customFormat="false" ht="26.85" hidden="false" customHeight="false" outlineLevel="0" collapsed="false">
      <c r="A476" s="109" t="n">
        <v>0.0548611111111111</v>
      </c>
      <c r="B476" s="47" t="n">
        <v>179.67453</v>
      </c>
    </row>
    <row r="477" customFormat="false" ht="26.85" hidden="false" customHeight="false" outlineLevel="0" collapsed="false">
      <c r="A477" s="109" t="n">
        <v>0.0549768518518519</v>
      </c>
      <c r="B477" s="47" t="n">
        <v>179.67453</v>
      </c>
    </row>
    <row r="478" customFormat="false" ht="26.85" hidden="false" customHeight="false" outlineLevel="0" collapsed="false">
      <c r="A478" s="109" t="n">
        <v>0.0550925925925926</v>
      </c>
      <c r="B478" s="47" t="n">
        <v>179.67453</v>
      </c>
    </row>
    <row r="479" customFormat="false" ht="26.85" hidden="false" customHeight="false" outlineLevel="0" collapsed="false">
      <c r="A479" s="109" t="n">
        <v>0.0552083333333333</v>
      </c>
      <c r="B479" s="47" t="n">
        <v>179.67453</v>
      </c>
    </row>
    <row r="480" customFormat="false" ht="26.85" hidden="false" customHeight="false" outlineLevel="0" collapsed="false">
      <c r="A480" s="109" t="n">
        <v>0.0553240740740741</v>
      </c>
      <c r="B480" s="47" t="n">
        <v>179.67453</v>
      </c>
    </row>
    <row r="481" customFormat="false" ht="26.85" hidden="false" customHeight="false" outlineLevel="0" collapsed="false">
      <c r="A481" s="109" t="n">
        <v>0.0554398148148148</v>
      </c>
      <c r="B481" s="47" t="n">
        <v>179.67453</v>
      </c>
    </row>
    <row r="482" customFormat="false" ht="26.85" hidden="false" customHeight="false" outlineLevel="0" collapsed="false">
      <c r="A482" s="109" t="n">
        <v>0.0555555555555556</v>
      </c>
      <c r="B482" s="47" t="n">
        <v>179.67453</v>
      </c>
    </row>
    <row r="483" customFormat="false" ht="26.85" hidden="false" customHeight="false" outlineLevel="0" collapsed="false">
      <c r="A483" s="109" t="n">
        <v>0.0556712962962963</v>
      </c>
      <c r="B483" s="47" t="n">
        <v>141.732788</v>
      </c>
    </row>
    <row r="484" customFormat="false" ht="26.85" hidden="false" customHeight="false" outlineLevel="0" collapsed="false">
      <c r="A484" s="109" t="n">
        <v>0.055787037037037</v>
      </c>
      <c r="B484" s="47" t="n">
        <v>140.938416</v>
      </c>
    </row>
    <row r="485" customFormat="false" ht="26.85" hidden="false" customHeight="false" outlineLevel="0" collapsed="false">
      <c r="A485" s="109" t="n">
        <v>0.0559027777777778</v>
      </c>
      <c r="B485" s="47" t="n">
        <v>140.394897</v>
      </c>
    </row>
    <row r="486" customFormat="false" ht="26.85" hidden="false" customHeight="false" outlineLevel="0" collapsed="false">
      <c r="A486" s="109" t="n">
        <v>0.0560185185185185</v>
      </c>
      <c r="B486" s="47" t="n">
        <v>139.80957</v>
      </c>
    </row>
    <row r="487" customFormat="false" ht="26.85" hidden="false" customHeight="false" outlineLevel="0" collapsed="false">
      <c r="A487" s="109" t="n">
        <v>0.0561342592592593</v>
      </c>
      <c r="B487" s="47" t="n">
        <v>139.370575</v>
      </c>
    </row>
    <row r="488" customFormat="false" ht="26.85" hidden="false" customHeight="false" outlineLevel="0" collapsed="false">
      <c r="A488" s="109" t="n">
        <v>0.05625</v>
      </c>
      <c r="B488" s="47" t="n">
        <v>138.785248</v>
      </c>
    </row>
    <row r="489" customFormat="false" ht="26.85" hidden="false" customHeight="false" outlineLevel="0" collapsed="false">
      <c r="A489" s="109" t="n">
        <v>0.0563657407407407</v>
      </c>
      <c r="B489" s="47" t="n">
        <v>138.179016</v>
      </c>
    </row>
    <row r="490" customFormat="false" ht="26.85" hidden="false" customHeight="false" outlineLevel="0" collapsed="false">
      <c r="A490" s="109" t="n">
        <v>0.0564814814814815</v>
      </c>
      <c r="B490" s="47" t="n">
        <v>137.635498</v>
      </c>
    </row>
    <row r="491" customFormat="false" ht="26.85" hidden="false" customHeight="false" outlineLevel="0" collapsed="false">
      <c r="A491" s="109" t="n">
        <v>0.0565972222222222</v>
      </c>
      <c r="B491" s="47" t="n">
        <v>136.86203</v>
      </c>
    </row>
    <row r="492" customFormat="false" ht="26.85" hidden="false" customHeight="false" outlineLevel="0" collapsed="false">
      <c r="A492" s="109" t="n">
        <v>0.056712962962963</v>
      </c>
      <c r="B492" s="47" t="n">
        <v>136.25848</v>
      </c>
    </row>
    <row r="493" customFormat="false" ht="26.85" hidden="false" customHeight="false" outlineLevel="0" collapsed="false">
      <c r="A493" s="109" t="n">
        <v>0.0568287037037037</v>
      </c>
      <c r="B493" s="47" t="n">
        <v>135.6424</v>
      </c>
    </row>
    <row r="494" customFormat="false" ht="26.85" hidden="false" customHeight="false" outlineLevel="0" collapsed="false">
      <c r="A494" s="109" t="n">
        <v>0.0569444444444444</v>
      </c>
      <c r="B494" s="47" t="n">
        <v>134.478912</v>
      </c>
    </row>
    <row r="495" customFormat="false" ht="26.85" hidden="false" customHeight="false" outlineLevel="0" collapsed="false">
      <c r="A495" s="109" t="n">
        <v>0.0570601851851852</v>
      </c>
      <c r="B495" s="47" t="n">
        <v>133.517303</v>
      </c>
    </row>
    <row r="496" customFormat="false" ht="26.85" hidden="false" customHeight="false" outlineLevel="0" collapsed="false">
      <c r="A496" s="109" t="n">
        <v>0.0571759259259259</v>
      </c>
      <c r="B496" s="47" t="n">
        <v>132.30484</v>
      </c>
    </row>
    <row r="497" customFormat="false" ht="26.85" hidden="false" customHeight="false" outlineLevel="0" collapsed="false">
      <c r="A497" s="109" t="n">
        <v>0.0572916666666667</v>
      </c>
      <c r="B497" s="47" t="n">
        <v>131.175995</v>
      </c>
    </row>
    <row r="498" customFormat="false" ht="26.85" hidden="false" customHeight="false" outlineLevel="0" collapsed="false">
      <c r="A498" s="109" t="n">
        <v>0.0574074074074074</v>
      </c>
      <c r="B498" s="47" t="n">
        <v>130.151672</v>
      </c>
    </row>
    <row r="499" customFormat="false" ht="26.85" hidden="false" customHeight="false" outlineLevel="0" collapsed="false">
      <c r="A499" s="109" t="n">
        <v>0.0575231481481482</v>
      </c>
      <c r="B499" s="47" t="n">
        <v>128.960114</v>
      </c>
    </row>
    <row r="500" customFormat="false" ht="26.85" hidden="false" customHeight="false" outlineLevel="0" collapsed="false">
      <c r="A500" s="109" t="n">
        <v>0.0576388888888889</v>
      </c>
      <c r="B500" s="47" t="n">
        <v>127.831268</v>
      </c>
    </row>
    <row r="501" customFormat="false" ht="26.85" hidden="false" customHeight="false" outlineLevel="0" collapsed="false">
      <c r="A501" s="109" t="n">
        <v>0.0577546296296296</v>
      </c>
      <c r="B501" s="47" t="n">
        <v>126.618805</v>
      </c>
    </row>
    <row r="502" customFormat="false" ht="26.85" hidden="false" customHeight="false" outlineLevel="0" collapsed="false">
      <c r="A502" s="109" t="n">
        <v>0.0578703703703704</v>
      </c>
      <c r="B502" s="47" t="n">
        <v>126.12573</v>
      </c>
    </row>
    <row r="503" customFormat="false" ht="26.85" hidden="false" customHeight="false" outlineLevel="0" collapsed="false">
      <c r="A503" s="109" t="n">
        <v>0.0579861111111111</v>
      </c>
      <c r="B503" s="47" t="n">
        <v>125.427246</v>
      </c>
    </row>
    <row r="504" customFormat="false" ht="26.85" hidden="false" customHeight="false" outlineLevel="0" collapsed="false">
      <c r="A504" s="109" t="n">
        <v>0.0581018518518519</v>
      </c>
      <c r="B504" s="47" t="n">
        <v>125.71869</v>
      </c>
    </row>
    <row r="505" customFormat="false" ht="26.85" hidden="false" customHeight="false" outlineLevel="0" collapsed="false">
      <c r="A505" s="109" t="n">
        <v>0.0582175925925926</v>
      </c>
      <c r="B505" s="47" t="n">
        <v>124.883728</v>
      </c>
    </row>
    <row r="506" customFormat="false" ht="26.85" hidden="false" customHeight="false" outlineLevel="0" collapsed="false">
      <c r="A506" s="109" t="n">
        <v>0.0583333333333333</v>
      </c>
      <c r="B506" s="47" t="n">
        <v>124.465637</v>
      </c>
    </row>
    <row r="507" customFormat="false" ht="26.85" hidden="false" customHeight="false" outlineLevel="0" collapsed="false">
      <c r="A507" s="109" t="n">
        <v>0.0584490740740741</v>
      </c>
      <c r="B507" s="47" t="n">
        <v>124.298401</v>
      </c>
    </row>
    <row r="508" customFormat="false" ht="26.85" hidden="false" customHeight="false" outlineLevel="0" collapsed="false">
      <c r="A508" s="109" t="n">
        <v>0.0585648148148148</v>
      </c>
      <c r="B508" s="47" t="n">
        <v>124.11026</v>
      </c>
    </row>
    <row r="509" customFormat="false" ht="26.85" hidden="false" customHeight="false" outlineLevel="0" collapsed="false">
      <c r="A509" s="109" t="n">
        <v>0.0586805555555556</v>
      </c>
      <c r="B509" s="47" t="n">
        <v>123.504028</v>
      </c>
    </row>
    <row r="510" customFormat="false" ht="26.85" hidden="false" customHeight="false" outlineLevel="0" collapsed="false">
      <c r="A510" s="109" t="n">
        <v>0.0587962962962963</v>
      </c>
      <c r="B510" s="47" t="n">
        <v>123.504028</v>
      </c>
    </row>
    <row r="511" customFormat="false" ht="26.85" hidden="false" customHeight="false" outlineLevel="0" collapsed="false">
      <c r="A511" s="109" t="n">
        <v>0.058912037037037</v>
      </c>
      <c r="B511" s="47" t="n">
        <v>123.85937</v>
      </c>
    </row>
    <row r="512" customFormat="false" ht="26.85" hidden="false" customHeight="false" outlineLevel="0" collapsed="false">
      <c r="A512" s="109" t="n">
        <v>0.0590277777777778</v>
      </c>
      <c r="B512" s="47" t="n">
        <v>123.85937</v>
      </c>
    </row>
    <row r="513" customFormat="false" ht="26.85" hidden="false" customHeight="false" outlineLevel="0" collapsed="false">
      <c r="A513" s="109" t="n">
        <v>0.0591435185185185</v>
      </c>
      <c r="B513" s="47" t="n">
        <v>123.85937</v>
      </c>
    </row>
    <row r="514" customFormat="false" ht="26.85" hidden="false" customHeight="false" outlineLevel="0" collapsed="false">
      <c r="A514" s="109" t="n">
        <v>0.0592592592592593</v>
      </c>
      <c r="B514" s="47" t="n">
        <v>122.918701</v>
      </c>
    </row>
    <row r="515" customFormat="false" ht="26.85" hidden="false" customHeight="false" outlineLevel="0" collapsed="false">
      <c r="A515" s="109" t="n">
        <v>0.059375</v>
      </c>
      <c r="B515" s="47" t="n">
        <v>122.73056</v>
      </c>
    </row>
    <row r="516" customFormat="false" ht="26.85" hidden="false" customHeight="false" outlineLevel="0" collapsed="false">
      <c r="A516" s="109" t="n">
        <v>0.0594907407407407</v>
      </c>
      <c r="B516" s="47" t="n">
        <v>122.73056</v>
      </c>
    </row>
    <row r="517" customFormat="false" ht="26.85" hidden="false" customHeight="false" outlineLevel="0" collapsed="false">
      <c r="A517" s="109" t="n">
        <v>0.0596064814814815</v>
      </c>
      <c r="B517" s="47" t="n">
        <v>122.312469</v>
      </c>
    </row>
    <row r="518" customFormat="false" ht="26.85" hidden="false" customHeight="false" outlineLevel="0" collapsed="false">
      <c r="A518" s="109" t="n">
        <v>0.0597222222222222</v>
      </c>
      <c r="B518" s="47" t="n">
        <v>122.124329</v>
      </c>
    </row>
    <row r="519" customFormat="false" ht="26.85" hidden="false" customHeight="false" outlineLevel="0" collapsed="false">
      <c r="A519" s="109" t="n">
        <v>0.059837962962963</v>
      </c>
      <c r="B519" s="47" t="n">
        <v>122.124329</v>
      </c>
    </row>
    <row r="520" customFormat="false" ht="26.85" hidden="false" customHeight="false" outlineLevel="0" collapsed="false">
      <c r="A520" s="109" t="n">
        <v>0.0599537037037037</v>
      </c>
      <c r="B520" s="47" t="n">
        <v>121.957092</v>
      </c>
    </row>
    <row r="521" customFormat="false" ht="26.85" hidden="false" customHeight="false" outlineLevel="0" collapsed="false">
      <c r="A521" s="109" t="n">
        <v>0.0600694444444444</v>
      </c>
      <c r="B521" s="47" t="n">
        <v>121.706238</v>
      </c>
    </row>
    <row r="522" customFormat="false" ht="26.85" hidden="false" customHeight="false" outlineLevel="0" collapsed="false">
      <c r="A522" s="109" t="n">
        <v>0.0601851851851852</v>
      </c>
      <c r="B522" s="47" t="n">
        <v>121.539001</v>
      </c>
    </row>
    <row r="523" customFormat="false" ht="26.85" hidden="false" customHeight="false" outlineLevel="0" collapsed="false">
      <c r="A523" s="109" t="n">
        <v>0.0603009259259259</v>
      </c>
      <c r="B523" s="47" t="n">
        <v>121.350861</v>
      </c>
    </row>
    <row r="524" customFormat="false" ht="26.85" hidden="false" customHeight="false" outlineLevel="0" collapsed="false">
      <c r="A524" s="109" t="n">
        <v>0.0604166666666667</v>
      </c>
      <c r="B524" s="47" t="n">
        <v>121.120911</v>
      </c>
    </row>
    <row r="525" customFormat="false" ht="26.85" hidden="false" customHeight="false" outlineLevel="0" collapsed="false">
      <c r="A525" s="109" t="n">
        <v>0.0605324074074074</v>
      </c>
      <c r="B525" s="47" t="n">
        <v>120.93277</v>
      </c>
    </row>
    <row r="526" customFormat="false" ht="26.85" hidden="false" customHeight="false" outlineLevel="0" collapsed="false">
      <c r="A526" s="109" t="n">
        <v>0.0606481481481481</v>
      </c>
      <c r="B526" s="47" t="n">
        <v>120.744629</v>
      </c>
    </row>
    <row r="527" customFormat="false" ht="26.85" hidden="false" customHeight="false" outlineLevel="0" collapsed="false">
      <c r="A527" s="109" t="n">
        <v>0.0607638888888889</v>
      </c>
      <c r="B527" s="47" t="n">
        <v>120.744629</v>
      </c>
    </row>
    <row r="528" customFormat="false" ht="26.85" hidden="false" customHeight="false" outlineLevel="0" collapsed="false">
      <c r="A528" s="109" t="n">
        <v>0.0608796296296296</v>
      </c>
      <c r="B528" s="47" t="n">
        <v>121.120911</v>
      </c>
    </row>
    <row r="529" customFormat="false" ht="26.85" hidden="false" customHeight="false" outlineLevel="0" collapsed="false">
      <c r="A529" s="109" t="n">
        <v>0.0609953703703704</v>
      </c>
      <c r="B529" s="47" t="n">
        <v>121.957092</v>
      </c>
    </row>
    <row r="530" customFormat="false" ht="26.85" hidden="false" customHeight="false" outlineLevel="0" collapsed="false">
      <c r="A530" s="109" t="n">
        <v>0.0611111111111111</v>
      </c>
      <c r="B530" s="47" t="n">
        <v>122.73056</v>
      </c>
    </row>
    <row r="531" customFormat="false" ht="26.85" hidden="false" customHeight="false" outlineLevel="0" collapsed="false">
      <c r="A531" s="109" t="n">
        <v>0.0612268518518519</v>
      </c>
      <c r="B531" s="47" t="n">
        <v>123.504028</v>
      </c>
    </row>
    <row r="532" customFormat="false" ht="26.85" hidden="false" customHeight="false" outlineLevel="0" collapsed="false">
      <c r="A532" s="109" t="n">
        <v>0.0613425925925926</v>
      </c>
      <c r="B532" s="47" t="n">
        <v>124.11026</v>
      </c>
    </row>
    <row r="533" customFormat="false" ht="26.85" hidden="false" customHeight="false" outlineLevel="0" collapsed="false">
      <c r="A533" s="109" t="n">
        <v>0.0614583333333333</v>
      </c>
      <c r="B533" s="47" t="n">
        <v>124.883728</v>
      </c>
    </row>
    <row r="534" customFormat="false" ht="26.85" hidden="false" customHeight="false" outlineLevel="0" collapsed="false">
      <c r="A534" s="109" t="n">
        <v>0.0615740740740741</v>
      </c>
      <c r="B534" s="47" t="n">
        <v>125.71869</v>
      </c>
    </row>
    <row r="535" customFormat="false" ht="26.85" hidden="false" customHeight="false" outlineLevel="0" collapsed="false">
      <c r="A535" s="109" t="n">
        <v>0.0616898148148148</v>
      </c>
      <c r="B535" s="47" t="n">
        <v>125.239105</v>
      </c>
    </row>
    <row r="536" customFormat="false" ht="26.85" hidden="false" customHeight="false" outlineLevel="0" collapsed="false">
      <c r="A536" s="109" t="n">
        <v>0.0618055555555556</v>
      </c>
      <c r="B536" s="47" t="n">
        <v>125.427246</v>
      </c>
    </row>
    <row r="537" customFormat="false" ht="26.85" hidden="false" customHeight="false" outlineLevel="0" collapsed="false">
      <c r="A537" s="109" t="n">
        <v>0.0619212962962963</v>
      </c>
      <c r="B537" s="47" t="n">
        <v>125.239105</v>
      </c>
    </row>
    <row r="538" customFormat="false" ht="26.85" hidden="false" customHeight="false" outlineLevel="0" collapsed="false">
      <c r="A538" s="109" t="n">
        <v>0.062037037037037</v>
      </c>
      <c r="B538" s="47" t="n">
        <v>125.239105</v>
      </c>
    </row>
    <row r="539" customFormat="false" ht="26.85" hidden="false" customHeight="false" outlineLevel="0" collapsed="false">
      <c r="A539" s="109" t="n">
        <v>0.0621527777777778</v>
      </c>
      <c r="B539" s="47" t="n">
        <v>125.239105</v>
      </c>
    </row>
    <row r="540" customFormat="false" ht="26.85" hidden="false" customHeight="false" outlineLevel="0" collapsed="false">
      <c r="A540" s="109" t="n">
        <v>0.0622685185185185</v>
      </c>
      <c r="B540" s="47" t="n">
        <v>125.427246</v>
      </c>
    </row>
    <row r="541" customFormat="false" ht="26.85" hidden="false" customHeight="false" outlineLevel="0" collapsed="false">
      <c r="A541" s="109" t="n">
        <v>0.0623842592592593</v>
      </c>
      <c r="B541" s="47" t="n">
        <v>125.657196</v>
      </c>
    </row>
    <row r="542" customFormat="false" ht="26.85" hidden="false" customHeight="false" outlineLevel="0" collapsed="false">
      <c r="A542" s="109" t="n">
        <v>0.0625</v>
      </c>
      <c r="B542" s="47" t="n">
        <v>125.657196</v>
      </c>
    </row>
    <row r="543" customFormat="false" ht="26.85" hidden="false" customHeight="false" outlineLevel="0" collapsed="false">
      <c r="A543" s="109" t="n">
        <v>0.0626157407407407</v>
      </c>
      <c r="B543" s="47" t="n">
        <v>125.845337</v>
      </c>
    </row>
    <row r="544" customFormat="false" ht="26.85" hidden="false" customHeight="false" outlineLevel="0" collapsed="false">
      <c r="A544" s="109" t="n">
        <v>0.0627314814814815</v>
      </c>
      <c r="B544" s="47" t="n">
        <v>125.657196</v>
      </c>
    </row>
    <row r="545" customFormat="false" ht="26.85" hidden="false" customHeight="false" outlineLevel="0" collapsed="false">
      <c r="A545" s="109" t="n">
        <v>0.0628472222222222</v>
      </c>
      <c r="B545" s="47" t="n">
        <v>125.427246</v>
      </c>
    </row>
    <row r="546" customFormat="false" ht="26.85" hidden="false" customHeight="false" outlineLevel="0" collapsed="false">
      <c r="A546" s="109" t="n">
        <v>0.062962962962963</v>
      </c>
      <c r="B546" s="47" t="n">
        <v>125.427246</v>
      </c>
    </row>
    <row r="547" customFormat="false" ht="26.85" hidden="false" customHeight="false" outlineLevel="0" collapsed="false">
      <c r="A547" s="109" t="n">
        <v>0.0630787037037037</v>
      </c>
      <c r="B547" s="47" t="n">
        <v>125.427246</v>
      </c>
    </row>
    <row r="548" customFormat="false" ht="26.85" hidden="false" customHeight="false" outlineLevel="0" collapsed="false">
      <c r="A548" s="109" t="n">
        <v>0.0631944444444444</v>
      </c>
      <c r="B548" s="47" t="n">
        <v>125.427246</v>
      </c>
    </row>
    <row r="549" customFormat="false" ht="26.85" hidden="false" customHeight="false" outlineLevel="0" collapsed="false">
      <c r="A549" s="109" t="n">
        <v>0.0633101851851852</v>
      </c>
      <c r="B549" s="47" t="n">
        <v>125.427246</v>
      </c>
    </row>
    <row r="550" customFormat="false" ht="26.85" hidden="false" customHeight="false" outlineLevel="0" collapsed="false">
      <c r="A550" s="109" t="n">
        <v>0.0634259259259259</v>
      </c>
      <c r="B550" s="47" t="n">
        <v>125.427246</v>
      </c>
    </row>
    <row r="551" customFormat="false" ht="26.85" hidden="false" customHeight="false" outlineLevel="0" collapsed="false">
      <c r="A551" s="109" t="n">
        <v>0.0635416666666667</v>
      </c>
      <c r="B551" s="47" t="n">
        <v>125.427246</v>
      </c>
    </row>
    <row r="552" customFormat="false" ht="26.85" hidden="false" customHeight="false" outlineLevel="0" collapsed="false">
      <c r="A552" s="109" t="n">
        <v>0.0636574074074074</v>
      </c>
      <c r="B552" s="47" t="n">
        <v>125.657196</v>
      </c>
    </row>
    <row r="553" customFormat="false" ht="26.85" hidden="false" customHeight="false" outlineLevel="0" collapsed="false">
      <c r="A553" s="109" t="n">
        <v>0.0637731481481482</v>
      </c>
      <c r="B553" s="47" t="n">
        <v>125.657196</v>
      </c>
    </row>
    <row r="554" customFormat="false" ht="26.85" hidden="false" customHeight="false" outlineLevel="0" collapsed="false">
      <c r="A554" s="109" t="n">
        <v>0.0638888888888889</v>
      </c>
      <c r="B554" s="47" t="n">
        <v>125.845337</v>
      </c>
    </row>
    <row r="555" customFormat="false" ht="26.85" hidden="false" customHeight="false" outlineLevel="0" collapsed="false">
      <c r="A555" s="109" t="n">
        <v>0.0640046296296296</v>
      </c>
      <c r="B555" s="47" t="n">
        <v>125.845337</v>
      </c>
    </row>
    <row r="556" customFormat="false" ht="26.85" hidden="false" customHeight="false" outlineLevel="0" collapsed="false">
      <c r="A556" s="109" t="n">
        <v>0.0641203703703704</v>
      </c>
      <c r="B556" s="47" t="n">
        <v>125.845337</v>
      </c>
    </row>
    <row r="557" customFormat="false" ht="26.85" hidden="false" customHeight="false" outlineLevel="0" collapsed="false">
      <c r="A557" s="109" t="n">
        <v>0.0642361111111111</v>
      </c>
      <c r="B557" s="47" t="n">
        <v>125.845337</v>
      </c>
    </row>
    <row r="558" customFormat="false" ht="26.85" hidden="false" customHeight="false" outlineLevel="0" collapsed="false">
      <c r="A558" s="109" t="n">
        <v>0.0643518518518519</v>
      </c>
      <c r="B558" s="47" t="n">
        <v>125.845337</v>
      </c>
    </row>
    <row r="559" customFormat="false" ht="26.85" hidden="false" customHeight="false" outlineLevel="0" collapsed="false">
      <c r="A559" s="109" t="n">
        <v>0.0644675925925926</v>
      </c>
      <c r="B559" s="47" t="n">
        <v>125.657196</v>
      </c>
    </row>
    <row r="560" customFormat="false" ht="26.85" hidden="false" customHeight="false" outlineLevel="0" collapsed="false">
      <c r="A560" s="109" t="n">
        <v>0.0645833333333333</v>
      </c>
      <c r="B560" s="47" t="n">
        <v>125.657196</v>
      </c>
    </row>
    <row r="561" customFormat="false" ht="26.85" hidden="false" customHeight="false" outlineLevel="0" collapsed="false">
      <c r="A561" s="109" t="n">
        <v>0.0646990740740741</v>
      </c>
      <c r="B561" s="47" t="n">
        <v>125.845337</v>
      </c>
    </row>
    <row r="562" customFormat="false" ht="26.85" hidden="false" customHeight="false" outlineLevel="0" collapsed="false">
      <c r="A562" s="109" t="n">
        <v>0.0648148148148148</v>
      </c>
      <c r="B562" s="47" t="n">
        <v>125.845337</v>
      </c>
    </row>
    <row r="563" customFormat="false" ht="26.85" hidden="false" customHeight="false" outlineLevel="0" collapsed="false">
      <c r="A563" s="109" t="n">
        <v>0.0649305555555556</v>
      </c>
      <c r="B563" s="47" t="n">
        <v>125.845337</v>
      </c>
    </row>
    <row r="564" customFormat="false" ht="26.85" hidden="false" customHeight="false" outlineLevel="0" collapsed="false">
      <c r="A564" s="109" t="n">
        <v>0.0650462962962963</v>
      </c>
      <c r="B564" s="47" t="n">
        <v>125.657196</v>
      </c>
    </row>
    <row r="565" customFormat="false" ht="26.85" hidden="false" customHeight="false" outlineLevel="0" collapsed="false">
      <c r="A565" s="109" t="n">
        <v>0.065162037037037</v>
      </c>
      <c r="B565" s="47" t="n">
        <v>125.845337</v>
      </c>
    </row>
    <row r="566" customFormat="false" ht="26.85" hidden="false" customHeight="false" outlineLevel="0" collapsed="false">
      <c r="A566" s="109" t="n">
        <v>0.0652777777777778</v>
      </c>
      <c r="B566" s="47" t="n">
        <v>125.657196</v>
      </c>
    </row>
    <row r="567" customFormat="false" ht="26.85" hidden="false" customHeight="false" outlineLevel="0" collapsed="false">
      <c r="A567" s="109" t="n">
        <v>0.0653935185185185</v>
      </c>
      <c r="B567" s="47" t="n">
        <v>125.657196</v>
      </c>
    </row>
    <row r="568" customFormat="false" ht="26.85" hidden="false" customHeight="false" outlineLevel="0" collapsed="false">
      <c r="A568" s="109" t="n">
        <v>0.0655092592592593</v>
      </c>
      <c r="B568" s="47" t="n">
        <v>125.657196</v>
      </c>
    </row>
    <row r="569" customFormat="false" ht="26.85" hidden="false" customHeight="false" outlineLevel="0" collapsed="false">
      <c r="A569" s="109" t="n">
        <v>0.065625</v>
      </c>
      <c r="B569" s="47" t="n">
        <v>125.657196</v>
      </c>
    </row>
    <row r="570" customFormat="false" ht="26.85" hidden="false" customHeight="false" outlineLevel="0" collapsed="false">
      <c r="A570" s="109" t="n">
        <v>0.0657407407407407</v>
      </c>
      <c r="B570" s="47" t="n">
        <v>125.657196</v>
      </c>
    </row>
    <row r="571" customFormat="false" ht="26.85" hidden="false" customHeight="false" outlineLevel="0" collapsed="false">
      <c r="A571" s="109" t="n">
        <v>0.0658564814814815</v>
      </c>
      <c r="B571" s="47" t="n">
        <v>125.657196</v>
      </c>
    </row>
    <row r="572" customFormat="false" ht="26.85" hidden="false" customHeight="false" outlineLevel="0" collapsed="false">
      <c r="A572" s="109" t="n">
        <v>0.0659722222222222</v>
      </c>
      <c r="B572" s="47" t="n">
        <v>125.657196</v>
      </c>
    </row>
    <row r="573" customFormat="false" ht="26.85" hidden="false" customHeight="false" outlineLevel="0" collapsed="false">
      <c r="A573" s="109" t="n">
        <v>0.066087962962963</v>
      </c>
      <c r="B573" s="47" t="n">
        <v>125.427246</v>
      </c>
    </row>
    <row r="574" customFormat="false" ht="26.85" hidden="false" customHeight="false" outlineLevel="0" collapsed="false">
      <c r="A574" s="109" t="n">
        <v>0.0662037037037037</v>
      </c>
      <c r="B574" s="47" t="n">
        <v>125.427246</v>
      </c>
    </row>
    <row r="575" customFormat="false" ht="26.85" hidden="false" customHeight="false" outlineLevel="0" collapsed="false">
      <c r="A575" s="109" t="n">
        <v>0.0663194444444444</v>
      </c>
      <c r="B575" s="47" t="n">
        <v>125.427246</v>
      </c>
    </row>
    <row r="576" customFormat="false" ht="26.85" hidden="false" customHeight="false" outlineLevel="0" collapsed="false">
      <c r="A576" s="109" t="n">
        <v>0.0664351851851852</v>
      </c>
      <c r="B576" s="47" t="n">
        <v>125.239105</v>
      </c>
    </row>
    <row r="577" customFormat="false" ht="26.85" hidden="false" customHeight="false" outlineLevel="0" collapsed="false">
      <c r="A577" s="109" t="n">
        <v>0.0665509259259259</v>
      </c>
      <c r="B577" s="47" t="n">
        <v>125.239105</v>
      </c>
    </row>
    <row r="578" customFormat="false" ht="26.85" hidden="false" customHeight="false" outlineLevel="0" collapsed="false">
      <c r="A578" s="109" t="n">
        <v>0.0666666666666667</v>
      </c>
      <c r="B578" s="47" t="n">
        <v>125.71869</v>
      </c>
    </row>
    <row r="579" customFormat="false" ht="26.85" hidden="false" customHeight="false" outlineLevel="0" collapsed="false">
      <c r="A579" s="109" t="n">
        <v>0.0667824074074074</v>
      </c>
      <c r="B579" s="47" t="n">
        <v>124.883728</v>
      </c>
    </row>
    <row r="580" customFormat="false" ht="26.85" hidden="false" customHeight="false" outlineLevel="0" collapsed="false">
      <c r="A580" s="109" t="n">
        <v>0.0668981481481482</v>
      </c>
      <c r="B580" s="47" t="n">
        <v>124.883728</v>
      </c>
    </row>
    <row r="581" customFormat="false" ht="26.85" hidden="false" customHeight="false" outlineLevel="0" collapsed="false">
      <c r="A581" s="109" t="n">
        <v>0.0670138888888889</v>
      </c>
      <c r="B581" s="47" t="n">
        <v>124.883728</v>
      </c>
    </row>
    <row r="582" customFormat="false" ht="26.85" hidden="false" customHeight="false" outlineLevel="0" collapsed="false">
      <c r="A582" s="109" t="n">
        <v>0.0671296296296296</v>
      </c>
      <c r="B582" s="47" t="n">
        <v>124.883728</v>
      </c>
    </row>
    <row r="583" customFormat="false" ht="26.85" hidden="false" customHeight="false" outlineLevel="0" collapsed="false">
      <c r="A583" s="109" t="n">
        <v>0.0672453703703704</v>
      </c>
      <c r="B583" s="47" t="n">
        <v>124.883728</v>
      </c>
    </row>
    <row r="584" customFormat="false" ht="26.85" hidden="false" customHeight="false" outlineLevel="0" collapsed="false">
      <c r="A584" s="109" t="n">
        <v>0.0673611111111111</v>
      </c>
      <c r="B584" s="47" t="n">
        <v>124.883728</v>
      </c>
    </row>
    <row r="585" customFormat="false" ht="26.85" hidden="false" customHeight="false" outlineLevel="0" collapsed="false">
      <c r="A585" s="109" t="n">
        <v>0.0674768518518519</v>
      </c>
      <c r="B585" s="47" t="n">
        <v>124.883728</v>
      </c>
    </row>
    <row r="586" customFormat="false" ht="26.85" hidden="false" customHeight="false" outlineLevel="0" collapsed="false">
      <c r="A586" s="109" t="n">
        <v>0.0675925925925926</v>
      </c>
      <c r="B586" s="47" t="n">
        <v>124.883728</v>
      </c>
    </row>
    <row r="587" customFormat="false" ht="26.85" hidden="false" customHeight="false" outlineLevel="0" collapsed="false">
      <c r="A587" s="109" t="n">
        <v>0.0677083333333333</v>
      </c>
      <c r="B587" s="47" t="n">
        <v>124.883728</v>
      </c>
    </row>
    <row r="588" customFormat="false" ht="26.85" hidden="false" customHeight="false" outlineLevel="0" collapsed="false">
      <c r="A588" s="109" t="n">
        <v>0.0678240740740741</v>
      </c>
      <c r="B588" s="47" t="n">
        <v>124.653778</v>
      </c>
    </row>
    <row r="589" customFormat="false" ht="26.85" hidden="false" customHeight="false" outlineLevel="0" collapsed="false">
      <c r="A589" s="109" t="n">
        <v>0.0679398148148148</v>
      </c>
      <c r="B589" s="47" t="n">
        <v>124.653778</v>
      </c>
    </row>
    <row r="590" customFormat="false" ht="26.85" hidden="false" customHeight="false" outlineLevel="0" collapsed="false">
      <c r="A590" s="109" t="n">
        <v>0.0680555555555555</v>
      </c>
      <c r="B590" s="47" t="n">
        <v>124.653778</v>
      </c>
    </row>
    <row r="591" customFormat="false" ht="26.85" hidden="false" customHeight="false" outlineLevel="0" collapsed="false">
      <c r="A591" s="109" t="n">
        <v>0.0681712962962963</v>
      </c>
      <c r="B591" s="47" t="n">
        <v>124.653778</v>
      </c>
    </row>
    <row r="592" customFormat="false" ht="26.85" hidden="false" customHeight="false" outlineLevel="0" collapsed="false">
      <c r="A592" s="109" t="n">
        <v>0.068287037037037</v>
      </c>
      <c r="B592" s="47" t="n">
        <v>124.653778</v>
      </c>
    </row>
    <row r="593" customFormat="false" ht="26.85" hidden="false" customHeight="false" outlineLevel="0" collapsed="false">
      <c r="A593" s="109" t="n">
        <v>0.0684027777777778</v>
      </c>
      <c r="B593" s="47" t="n">
        <v>124.465637</v>
      </c>
    </row>
    <row r="594" customFormat="false" ht="26.85" hidden="false" customHeight="false" outlineLevel="0" collapsed="false">
      <c r="A594" s="109" t="n">
        <v>0.0685185185185185</v>
      </c>
      <c r="B594" s="47" t="n">
        <v>124.465637</v>
      </c>
    </row>
    <row r="595" customFormat="false" ht="26.85" hidden="false" customHeight="false" outlineLevel="0" collapsed="false">
      <c r="A595" s="109" t="n">
        <v>0.0686342592592593</v>
      </c>
      <c r="B595" s="47" t="n">
        <v>124.298401</v>
      </c>
    </row>
    <row r="596" customFormat="false" ht="26.85" hidden="false" customHeight="false" outlineLevel="0" collapsed="false">
      <c r="A596" s="109" t="n">
        <v>0.06875</v>
      </c>
      <c r="B596" s="47" t="n">
        <v>124.11026</v>
      </c>
    </row>
    <row r="597" customFormat="false" ht="26.85" hidden="false" customHeight="false" outlineLevel="0" collapsed="false">
      <c r="A597" s="109" t="n">
        <v>0.0688657407407407</v>
      </c>
      <c r="B597" s="47" t="n">
        <v>123.88031</v>
      </c>
    </row>
    <row r="598" customFormat="false" ht="26.85" hidden="false" customHeight="false" outlineLevel="0" collapsed="false">
      <c r="A598" s="109" t="n">
        <v>0.0689814814814815</v>
      </c>
      <c r="B598" s="47" t="n">
        <v>123.88031</v>
      </c>
    </row>
    <row r="599" customFormat="false" ht="26.85" hidden="false" customHeight="false" outlineLevel="0" collapsed="false">
      <c r="A599" s="109" t="n">
        <v>0.0690972222222222</v>
      </c>
      <c r="B599" s="47" t="n">
        <v>123.88031</v>
      </c>
    </row>
    <row r="600" customFormat="false" ht="26.85" hidden="false" customHeight="false" outlineLevel="0" collapsed="false">
      <c r="A600" s="109" t="n">
        <v>0.069212962962963</v>
      </c>
      <c r="B600" s="47" t="n">
        <v>123.692169</v>
      </c>
    </row>
    <row r="601" customFormat="false" ht="26.85" hidden="false" customHeight="false" outlineLevel="0" collapsed="false">
      <c r="A601" s="109" t="n">
        <v>0.0693287037037037</v>
      </c>
      <c r="B601" s="47" t="n">
        <v>123.504028</v>
      </c>
    </row>
    <row r="602" customFormat="false" ht="26.85" hidden="false" customHeight="false" outlineLevel="0" collapsed="false">
      <c r="A602" s="109" t="n">
        <v>0.0694444444444444</v>
      </c>
      <c r="B602" s="47" t="n">
        <v>123.692169</v>
      </c>
    </row>
    <row r="603" customFormat="false" ht="26.85" hidden="false" customHeight="false" outlineLevel="0" collapsed="false">
      <c r="A603" s="109" t="n">
        <v>0.0695601851851852</v>
      </c>
      <c r="B603" s="47" t="n">
        <v>123.504028</v>
      </c>
    </row>
    <row r="604" customFormat="false" ht="26.85" hidden="false" customHeight="false" outlineLevel="0" collapsed="false">
      <c r="A604" s="109" t="n">
        <v>0.0696759259259259</v>
      </c>
      <c r="B604" s="47" t="n">
        <v>123.504028</v>
      </c>
    </row>
    <row r="605" customFormat="false" ht="26.85" hidden="false" customHeight="false" outlineLevel="0" collapsed="false">
      <c r="A605" s="109" t="n">
        <v>0.0697916666666667</v>
      </c>
      <c r="B605" s="47" t="n">
        <v>123.504028</v>
      </c>
    </row>
    <row r="606" customFormat="false" ht="26.85" hidden="false" customHeight="false" outlineLevel="0" collapsed="false">
      <c r="A606" s="109" t="n">
        <v>0.0699074074074074</v>
      </c>
      <c r="B606" s="47" t="n">
        <v>123.504028</v>
      </c>
    </row>
    <row r="607" customFormat="false" ht="26.85" hidden="false" customHeight="false" outlineLevel="0" collapsed="false">
      <c r="A607" s="109" t="n">
        <v>0.0700231481481482</v>
      </c>
      <c r="B607" s="47" t="n">
        <v>123.504028</v>
      </c>
    </row>
    <row r="608" customFormat="false" ht="26.85" hidden="false" customHeight="false" outlineLevel="0" collapsed="false">
      <c r="A608" s="109" t="n">
        <v>0.0701388888888889</v>
      </c>
      <c r="B608" s="47" t="n">
        <v>123.274078</v>
      </c>
    </row>
    <row r="609" customFormat="false" ht="26.85" hidden="false" customHeight="false" outlineLevel="0" collapsed="false">
      <c r="A609" s="109" t="n">
        <v>0.0702546296296296</v>
      </c>
      <c r="B609" s="47" t="n">
        <v>123.274078</v>
      </c>
    </row>
    <row r="610" customFormat="false" ht="26.85" hidden="false" customHeight="false" outlineLevel="0" collapsed="false">
      <c r="A610" s="109" t="n">
        <v>0.0703703703703704</v>
      </c>
      <c r="B610" s="47" t="n">
        <v>123.274078</v>
      </c>
    </row>
    <row r="611" customFormat="false" ht="26.85" hidden="false" customHeight="false" outlineLevel="0" collapsed="false">
      <c r="A611" s="109" t="n">
        <v>0.0704861111111111</v>
      </c>
      <c r="B611" s="47" t="n">
        <v>123.85937</v>
      </c>
    </row>
    <row r="612" customFormat="false" ht="26.85" hidden="false" customHeight="false" outlineLevel="0" collapsed="false">
      <c r="A612" s="109" t="n">
        <v>0.0706018518518518</v>
      </c>
      <c r="B612" s="47" t="n">
        <v>123.85937</v>
      </c>
    </row>
    <row r="613" customFormat="false" ht="26.85" hidden="false" customHeight="false" outlineLevel="0" collapsed="false">
      <c r="A613" s="109" t="n">
        <v>0.0707175925925926</v>
      </c>
      <c r="B613" s="47" t="n">
        <v>123.85937</v>
      </c>
    </row>
    <row r="614" customFormat="false" ht="26.85" hidden="false" customHeight="false" outlineLevel="0" collapsed="false">
      <c r="A614" s="109" t="n">
        <v>0.0708333333333333</v>
      </c>
      <c r="B614" s="47" t="n">
        <v>122.918701</v>
      </c>
    </row>
    <row r="615" customFormat="false" ht="26.85" hidden="false" customHeight="false" outlineLevel="0" collapsed="false">
      <c r="A615" s="109" t="n">
        <v>0.0709490740740741</v>
      </c>
      <c r="B615" s="47" t="n">
        <v>122.918701</v>
      </c>
    </row>
    <row r="616" customFormat="false" ht="26.85" hidden="false" customHeight="false" outlineLevel="0" collapsed="false">
      <c r="A616" s="109" t="n">
        <v>0.0710648148148148</v>
      </c>
      <c r="B616" s="47" t="n">
        <v>122.73056</v>
      </c>
    </row>
    <row r="617" customFormat="false" ht="26.85" hidden="false" customHeight="false" outlineLevel="0" collapsed="false">
      <c r="A617" s="109" t="n">
        <v>0.0711805555555556</v>
      </c>
      <c r="B617" s="47" t="n">
        <v>122.73056</v>
      </c>
    </row>
    <row r="618" customFormat="false" ht="26.85" hidden="false" customHeight="false" outlineLevel="0" collapsed="false">
      <c r="A618" s="109" t="n">
        <v>0.0712962962962963</v>
      </c>
      <c r="B618" s="47" t="n">
        <v>122.73056</v>
      </c>
    </row>
    <row r="619" customFormat="false" ht="26.85" hidden="false" customHeight="false" outlineLevel="0" collapsed="false">
      <c r="A619" s="109" t="n">
        <v>0.071412037037037</v>
      </c>
      <c r="B619" s="47" t="n">
        <v>122.73056</v>
      </c>
    </row>
    <row r="620" customFormat="false" ht="26.85" hidden="false" customHeight="false" outlineLevel="0" collapsed="false">
      <c r="A620" s="109" t="n">
        <v>0.0715277777777778</v>
      </c>
      <c r="B620" s="47" t="n">
        <v>122.73056</v>
      </c>
    </row>
    <row r="621" customFormat="false" ht="26.85" hidden="false" customHeight="false" outlineLevel="0" collapsed="false">
      <c r="A621" s="109" t="n">
        <v>0.0716435185185185</v>
      </c>
      <c r="B621" s="47" t="n">
        <v>122.73056</v>
      </c>
    </row>
    <row r="622" customFormat="false" ht="26.85" hidden="false" customHeight="false" outlineLevel="0" collapsed="false">
      <c r="A622" s="109" t="n">
        <v>0.0717592592592593</v>
      </c>
      <c r="B622" s="47" t="n">
        <v>122.50061</v>
      </c>
    </row>
    <row r="623" customFormat="false" ht="26.85" hidden="false" customHeight="false" outlineLevel="0" collapsed="false">
      <c r="A623" s="109" t="n">
        <v>0.071875</v>
      </c>
      <c r="B623" s="47" t="n">
        <v>122.50061</v>
      </c>
    </row>
    <row r="624" customFormat="false" ht="26.85" hidden="false" customHeight="false" outlineLevel="0" collapsed="false">
      <c r="A624" s="109" t="n">
        <v>0.0719907407407407</v>
      </c>
      <c r="B624" s="47" t="n">
        <v>122.50061</v>
      </c>
    </row>
    <row r="625" customFormat="false" ht="26.85" hidden="false" customHeight="false" outlineLevel="0" collapsed="false">
      <c r="A625" s="109" t="n">
        <v>0.0721064814814815</v>
      </c>
      <c r="B625" s="47" t="n">
        <v>122.50061</v>
      </c>
    </row>
    <row r="626" customFormat="false" ht="26.85" hidden="false" customHeight="false" outlineLevel="0" collapsed="false">
      <c r="A626" s="109" t="n">
        <v>0.0722222222222222</v>
      </c>
      <c r="B626" s="47" t="n">
        <v>122.312469</v>
      </c>
    </row>
    <row r="627" customFormat="false" ht="26.85" hidden="false" customHeight="false" outlineLevel="0" collapsed="false">
      <c r="A627" s="109" t="n">
        <v>0.072337962962963</v>
      </c>
      <c r="B627" s="47" t="n">
        <v>122.312469</v>
      </c>
    </row>
    <row r="628" customFormat="false" ht="26.85" hidden="false" customHeight="false" outlineLevel="0" collapsed="false">
      <c r="A628" s="109" t="n">
        <v>0.0724537037037037</v>
      </c>
      <c r="B628" s="47" t="n">
        <v>122.312469</v>
      </c>
    </row>
    <row r="629" customFormat="false" ht="26.85" hidden="false" customHeight="false" outlineLevel="0" collapsed="false">
      <c r="A629" s="109" t="n">
        <v>0.0725694444444444</v>
      </c>
      <c r="B629" s="47" t="n">
        <v>122.124329</v>
      </c>
    </row>
    <row r="630" customFormat="false" ht="26.85" hidden="false" customHeight="false" outlineLevel="0" collapsed="false">
      <c r="A630" s="109" t="n">
        <v>0.0726851851851852</v>
      </c>
      <c r="B630" s="47" t="n">
        <v>122.124329</v>
      </c>
    </row>
    <row r="631" customFormat="false" ht="26.85" hidden="false" customHeight="false" outlineLevel="0" collapsed="false">
      <c r="A631" s="109" t="n">
        <v>0.0728009259259259</v>
      </c>
      <c r="B631" s="47" t="n">
        <v>121.957092</v>
      </c>
    </row>
    <row r="632" customFormat="false" ht="26.85" hidden="false" customHeight="false" outlineLevel="0" collapsed="false">
      <c r="A632" s="109" t="n">
        <v>0.0729166666666667</v>
      </c>
      <c r="B632" s="47" t="n">
        <v>121.957092</v>
      </c>
    </row>
    <row r="633" customFormat="false" ht="26.85" hidden="false" customHeight="false" outlineLevel="0" collapsed="false">
      <c r="A633" s="109" t="n">
        <v>0.0730324074074074</v>
      </c>
      <c r="B633" s="47" t="n">
        <v>121.706238</v>
      </c>
    </row>
    <row r="634" customFormat="false" ht="26.85" hidden="false" customHeight="false" outlineLevel="0" collapsed="false">
      <c r="A634" s="109" t="n">
        <v>0.0731481481481481</v>
      </c>
      <c r="B634" s="47" t="n">
        <v>121.706238</v>
      </c>
    </row>
    <row r="635" customFormat="false" ht="26.85" hidden="false" customHeight="false" outlineLevel="0" collapsed="false">
      <c r="A635" s="109" t="n">
        <v>0.0732638888888889</v>
      </c>
      <c r="B635" s="47" t="n">
        <v>121.706238</v>
      </c>
    </row>
    <row r="636" customFormat="false" ht="26.85" hidden="false" customHeight="false" outlineLevel="0" collapsed="false">
      <c r="A636" s="109" t="n">
        <v>0.0733796296296296</v>
      </c>
      <c r="B636" s="47" t="n">
        <v>121.539001</v>
      </c>
    </row>
    <row r="637" customFormat="false" ht="26.85" hidden="false" customHeight="false" outlineLevel="0" collapsed="false">
      <c r="A637" s="109" t="n">
        <v>0.0734953703703704</v>
      </c>
      <c r="B637" s="47" t="n">
        <v>121.539001</v>
      </c>
    </row>
    <row r="638" customFormat="false" ht="26.85" hidden="false" customHeight="false" outlineLevel="0" collapsed="false">
      <c r="A638" s="109" t="n">
        <v>0.0736111111111111</v>
      </c>
      <c r="B638" s="47" t="n">
        <v>121.350861</v>
      </c>
    </row>
    <row r="639" customFormat="false" ht="26.85" hidden="false" customHeight="false" outlineLevel="0" collapsed="false">
      <c r="A639" s="109" t="n">
        <v>0.0737268518518519</v>
      </c>
      <c r="B639" s="47" t="n">
        <v>121.350861</v>
      </c>
    </row>
    <row r="640" customFormat="false" ht="26.85" hidden="false" customHeight="false" outlineLevel="0" collapsed="false">
      <c r="A640" s="109" t="n">
        <v>0.0738425925925926</v>
      </c>
      <c r="B640" s="47" t="n">
        <v>121.350861</v>
      </c>
    </row>
    <row r="641" customFormat="false" ht="26.85" hidden="false" customHeight="false" outlineLevel="0" collapsed="false">
      <c r="A641" s="109" t="n">
        <v>0.0739583333333333</v>
      </c>
      <c r="B641" s="47" t="n">
        <v>121.120911</v>
      </c>
    </row>
    <row r="642" customFormat="false" ht="26.85" hidden="false" customHeight="false" outlineLevel="0" collapsed="false">
      <c r="A642" s="109" t="n">
        <v>0.0740740740740741</v>
      </c>
      <c r="B642" s="47" t="n">
        <v>121.120911</v>
      </c>
    </row>
    <row r="643" customFormat="false" ht="26.85" hidden="false" customHeight="false" outlineLevel="0" collapsed="false">
      <c r="A643" s="109" t="n">
        <v>0.0741898148148148</v>
      </c>
      <c r="B643" s="47" t="n">
        <v>120.93277</v>
      </c>
    </row>
    <row r="644" customFormat="false" ht="26.85" hidden="false" customHeight="false" outlineLevel="0" collapsed="false">
      <c r="A644" s="109" t="n">
        <v>0.0743055555555556</v>
      </c>
      <c r="B644" s="47" t="n">
        <v>120.93277</v>
      </c>
    </row>
    <row r="645" customFormat="false" ht="26.85" hidden="false" customHeight="false" outlineLevel="0" collapsed="false">
      <c r="A645" s="109" t="n">
        <v>0.0744212962962963</v>
      </c>
      <c r="B645" s="47" t="n">
        <v>120.744629</v>
      </c>
    </row>
    <row r="646" customFormat="false" ht="26.85" hidden="false" customHeight="false" outlineLevel="0" collapsed="false">
      <c r="A646" s="109" t="n">
        <v>0.074537037037037</v>
      </c>
      <c r="B646" s="47" t="n">
        <v>120.744629</v>
      </c>
    </row>
    <row r="647" customFormat="false" ht="26.85" hidden="false" customHeight="false" outlineLevel="0" collapsed="false">
      <c r="A647" s="109" t="n">
        <v>0.0746527777777778</v>
      </c>
      <c r="B647" s="47" t="n">
        <v>120.744629</v>
      </c>
    </row>
    <row r="648" customFormat="false" ht="26.85" hidden="false" customHeight="false" outlineLevel="0" collapsed="false">
      <c r="A648" s="109" t="n">
        <v>0.0747685185185185</v>
      </c>
      <c r="B648" s="47" t="n">
        <v>120.744629</v>
      </c>
    </row>
    <row r="649" customFormat="false" ht="26.85" hidden="false" customHeight="false" outlineLevel="0" collapsed="false">
      <c r="A649" s="109" t="n">
        <v>0.0748842592592593</v>
      </c>
      <c r="B649" s="47" t="n">
        <v>120.744629</v>
      </c>
    </row>
    <row r="650" customFormat="false" ht="26.85" hidden="false" customHeight="false" outlineLevel="0" collapsed="false">
      <c r="A650" s="109" t="n">
        <v>0.075</v>
      </c>
      <c r="B650" s="47" t="n">
        <v>120.577393</v>
      </c>
    </row>
    <row r="651" customFormat="false" ht="26.85" hidden="false" customHeight="false" outlineLevel="0" collapsed="false">
      <c r="A651" s="109" t="n">
        <v>0.0751157407407407</v>
      </c>
      <c r="B651" s="47" t="n">
        <v>120.577393</v>
      </c>
    </row>
    <row r="652" customFormat="false" ht="26.85" hidden="false" customHeight="false" outlineLevel="0" collapsed="false">
      <c r="A652" s="109" t="n">
        <v>0.0752314814814815</v>
      </c>
      <c r="B652" s="47" t="n">
        <v>120.326538</v>
      </c>
    </row>
    <row r="653" customFormat="false" ht="26.85" hidden="false" customHeight="false" outlineLevel="0" collapsed="false">
      <c r="A653" s="109" t="n">
        <v>0.0753472222222222</v>
      </c>
      <c r="B653" s="47" t="n">
        <v>120.326538</v>
      </c>
    </row>
    <row r="654" customFormat="false" ht="26.85" hidden="false" customHeight="false" outlineLevel="0" collapsed="false">
      <c r="A654" s="109" t="n">
        <v>0.075462962962963</v>
      </c>
      <c r="B654" s="47" t="n">
        <v>120.159302</v>
      </c>
    </row>
    <row r="655" customFormat="false" ht="26.85" hidden="false" customHeight="false" outlineLevel="0" collapsed="false">
      <c r="A655" s="109" t="n">
        <v>0.0755787037037037</v>
      </c>
      <c r="B655" s="47" t="n">
        <v>120.159302</v>
      </c>
    </row>
    <row r="656" customFormat="false" ht="26.85" hidden="false" customHeight="false" outlineLevel="0" collapsed="false">
      <c r="A656" s="109" t="n">
        <v>0.0756944444444444</v>
      </c>
      <c r="B656" s="47" t="n">
        <v>120.159302</v>
      </c>
    </row>
    <row r="657" customFormat="false" ht="26.85" hidden="false" customHeight="false" outlineLevel="0" collapsed="false">
      <c r="A657" s="109" t="n">
        <v>0.0758101851851852</v>
      </c>
      <c r="B657" s="47" t="n">
        <v>120.159302</v>
      </c>
    </row>
    <row r="658" customFormat="false" ht="26.85" hidden="false" customHeight="false" outlineLevel="0" collapsed="false">
      <c r="A658" s="109" t="n">
        <v>0.0759259259259259</v>
      </c>
      <c r="B658" s="47" t="n">
        <v>120.159302</v>
      </c>
    </row>
    <row r="659" customFormat="false" ht="26.85" hidden="false" customHeight="false" outlineLevel="0" collapsed="false">
      <c r="A659" s="109" t="n">
        <v>0.0760416666666667</v>
      </c>
      <c r="B659" s="47" t="n">
        <v>119.992065</v>
      </c>
    </row>
    <row r="660" customFormat="false" ht="26.85" hidden="false" customHeight="false" outlineLevel="0" collapsed="false">
      <c r="A660" s="109" t="n">
        <v>0.0761574074074074</v>
      </c>
      <c r="B660" s="47" t="n">
        <v>119.741211</v>
      </c>
    </row>
    <row r="661" customFormat="false" ht="26.85" hidden="false" customHeight="false" outlineLevel="0" collapsed="false">
      <c r="A661" s="109" t="n">
        <v>0.0762731481481481</v>
      </c>
      <c r="B661" s="47" t="n">
        <v>119.741211</v>
      </c>
    </row>
    <row r="662" customFormat="false" ht="26.85" hidden="false" customHeight="false" outlineLevel="0" collapsed="false">
      <c r="A662" s="109" t="n">
        <v>0.0763888888888889</v>
      </c>
      <c r="B662" s="47" t="n">
        <v>119.741211</v>
      </c>
    </row>
    <row r="663" customFormat="false" ht="26.85" hidden="false" customHeight="false" outlineLevel="0" collapsed="false">
      <c r="A663" s="109" t="n">
        <v>0.0765046296296296</v>
      </c>
      <c r="B663" s="47" t="n">
        <v>119.55307</v>
      </c>
    </row>
    <row r="664" customFormat="false" ht="26.85" hidden="false" customHeight="false" outlineLevel="0" collapsed="false">
      <c r="A664" s="109" t="n">
        <v>0.0766203703703704</v>
      </c>
      <c r="B664" s="47" t="n">
        <v>119.385834</v>
      </c>
    </row>
    <row r="665" customFormat="false" ht="26.85" hidden="false" customHeight="false" outlineLevel="0" collapsed="false">
      <c r="A665" s="109" t="n">
        <v>0.0767361111111111</v>
      </c>
      <c r="B665" s="47" t="n">
        <v>119.385834</v>
      </c>
    </row>
    <row r="666" customFormat="false" ht="26.85" hidden="false" customHeight="false" outlineLevel="0" collapsed="false">
      <c r="A666" s="109" t="n">
        <v>0.0768518518518519</v>
      </c>
      <c r="B666" s="47" t="n">
        <v>119.385834</v>
      </c>
    </row>
    <row r="667" customFormat="false" ht="26.85" hidden="false" customHeight="false" outlineLevel="0" collapsed="false">
      <c r="A667" s="109" t="n">
        <v>0.0769675925925926</v>
      </c>
      <c r="B667" s="47" t="n">
        <v>119.385834</v>
      </c>
    </row>
    <row r="668" customFormat="false" ht="26.85" hidden="false" customHeight="false" outlineLevel="0" collapsed="false">
      <c r="A668" s="109" t="n">
        <v>0.0770833333333333</v>
      </c>
      <c r="B668" s="47" t="n">
        <v>119.55307</v>
      </c>
    </row>
    <row r="669" customFormat="false" ht="26.85" hidden="false" customHeight="false" outlineLevel="0" collapsed="false">
      <c r="A669" s="109" t="n">
        <v>0.0771990740740741</v>
      </c>
      <c r="B669" s="47" t="n">
        <v>119.385834</v>
      </c>
    </row>
    <row r="670" customFormat="false" ht="26.85" hidden="false" customHeight="false" outlineLevel="0" collapsed="false">
      <c r="A670" s="109" t="n">
        <v>0.0773148148148148</v>
      </c>
      <c r="B670" s="47" t="n">
        <v>119.385834</v>
      </c>
    </row>
    <row r="671" customFormat="false" ht="26.85" hidden="false" customHeight="false" outlineLevel="0" collapsed="false">
      <c r="A671" s="109" t="n">
        <v>0.0774305555555556</v>
      </c>
      <c r="B671" s="47" t="n">
        <v>119.197693</v>
      </c>
    </row>
    <row r="672" customFormat="false" ht="26.85" hidden="false" customHeight="false" outlineLevel="0" collapsed="false">
      <c r="A672" s="109" t="n">
        <v>0.0775462962962963</v>
      </c>
      <c r="B672" s="47" t="n">
        <v>118.967743</v>
      </c>
    </row>
    <row r="673" customFormat="false" ht="26.85" hidden="false" customHeight="false" outlineLevel="0" collapsed="false">
      <c r="A673" s="109" t="n">
        <v>0.077662037037037</v>
      </c>
      <c r="B673" s="47" t="n">
        <v>118.779602</v>
      </c>
    </row>
    <row r="674" customFormat="false" ht="26.85" hidden="false" customHeight="false" outlineLevel="0" collapsed="false">
      <c r="A674" s="109" t="n">
        <v>0.0777777777777778</v>
      </c>
      <c r="B674" s="47" t="n">
        <v>118.779602</v>
      </c>
    </row>
    <row r="675" customFormat="false" ht="26.85" hidden="false" customHeight="false" outlineLevel="0" collapsed="false">
      <c r="A675" s="109" t="n">
        <v>0.0778935185185185</v>
      </c>
      <c r="B675" s="47" t="n">
        <v>118.779602</v>
      </c>
    </row>
    <row r="676" customFormat="false" ht="26.85" hidden="false" customHeight="false" outlineLevel="0" collapsed="false">
      <c r="A676" s="109" t="n">
        <v>0.0780092592592593</v>
      </c>
      <c r="B676" s="47" t="n">
        <v>118.779602</v>
      </c>
    </row>
    <row r="677" customFormat="false" ht="26.85" hidden="false" customHeight="false" outlineLevel="0" collapsed="false">
      <c r="A677" s="109" t="n">
        <v>0.078125</v>
      </c>
      <c r="B677" s="47" t="n">
        <v>118.779602</v>
      </c>
    </row>
    <row r="678" customFormat="false" ht="26.85" hidden="false" customHeight="false" outlineLevel="0" collapsed="false">
      <c r="A678" s="109" t="n">
        <v>0.0782407407407407</v>
      </c>
      <c r="B678" s="47" t="n">
        <v>118.612366</v>
      </c>
    </row>
    <row r="679" customFormat="false" ht="26.85" hidden="false" customHeight="false" outlineLevel="0" collapsed="false">
      <c r="A679" s="109" t="n">
        <v>0.0783564814814815</v>
      </c>
      <c r="B679" s="47" t="n">
        <v>118.612366</v>
      </c>
    </row>
    <row r="680" customFormat="false" ht="26.85" hidden="false" customHeight="false" outlineLevel="0" collapsed="false">
      <c r="A680" s="109" t="n">
        <v>0.0784722222222222</v>
      </c>
      <c r="B680" s="47" t="n">
        <v>118.612366</v>
      </c>
    </row>
    <row r="681" customFormat="false" ht="26.85" hidden="false" customHeight="false" outlineLevel="0" collapsed="false">
      <c r="A681" s="109" t="n">
        <v>0.078587962962963</v>
      </c>
      <c r="B681" s="47" t="n">
        <v>118.424225</v>
      </c>
    </row>
    <row r="682" customFormat="false" ht="26.85" hidden="false" customHeight="false" outlineLevel="0" collapsed="false">
      <c r="A682" s="109" t="n">
        <v>0.0787037037037037</v>
      </c>
      <c r="B682" s="47" t="n">
        <v>118.424225</v>
      </c>
    </row>
    <row r="683" customFormat="false" ht="26.85" hidden="false" customHeight="false" outlineLevel="0" collapsed="false">
      <c r="A683" s="109" t="n">
        <v>0.0788194444444444</v>
      </c>
      <c r="B683" s="47" t="n">
        <v>118.424225</v>
      </c>
    </row>
    <row r="684" customFormat="false" ht="26.85" hidden="false" customHeight="false" outlineLevel="0" collapsed="false">
      <c r="A684" s="109" t="n">
        <v>0.0789351851851852</v>
      </c>
      <c r="B684" s="47" t="n">
        <v>118.194275</v>
      </c>
    </row>
    <row r="685" customFormat="false" ht="26.85" hidden="false" customHeight="false" outlineLevel="0" collapsed="false">
      <c r="A685" s="109" t="n">
        <v>0.0790509259259259</v>
      </c>
      <c r="B685" s="47" t="n">
        <v>118.194275</v>
      </c>
    </row>
    <row r="686" customFormat="false" ht="26.85" hidden="false" customHeight="false" outlineLevel="0" collapsed="false">
      <c r="A686" s="109" t="n">
        <v>0.0791666666666667</v>
      </c>
      <c r="B686" s="47" t="n">
        <v>118.194275</v>
      </c>
    </row>
    <row r="687" customFormat="false" ht="26.85" hidden="false" customHeight="false" outlineLevel="0" collapsed="false">
      <c r="A687" s="109" t="n">
        <v>0.0792824074074074</v>
      </c>
      <c r="B687" s="47" t="n">
        <v>118.6134</v>
      </c>
    </row>
    <row r="688" customFormat="false" ht="26.85" hidden="false" customHeight="false" outlineLevel="0" collapsed="false">
      <c r="A688" s="109" t="n">
        <v>0.0793981481481482</v>
      </c>
      <c r="B688" s="47" t="n">
        <v>118.6134</v>
      </c>
    </row>
    <row r="689" customFormat="false" ht="26.85" hidden="false" customHeight="false" outlineLevel="0" collapsed="false">
      <c r="A689" s="109" t="n">
        <v>0.0795138888888889</v>
      </c>
      <c r="B689" s="47" t="n">
        <v>118.6134</v>
      </c>
    </row>
    <row r="690" customFormat="false" ht="26.85" hidden="false" customHeight="false" outlineLevel="0" collapsed="false">
      <c r="A690" s="109" t="n">
        <v>0.0796296296296296</v>
      </c>
      <c r="B690" s="47" t="n">
        <v>118.6134</v>
      </c>
    </row>
    <row r="691" customFormat="false" ht="26.85" hidden="false" customHeight="false" outlineLevel="0" collapsed="false">
      <c r="A691" s="109" t="n">
        <v>0.0797453703703704</v>
      </c>
      <c r="B691" s="47" t="n">
        <v>117.838898</v>
      </c>
    </row>
    <row r="692" customFormat="false" ht="26.85" hidden="false" customHeight="false" outlineLevel="0" collapsed="false">
      <c r="A692" s="109" t="n">
        <v>0.0798611111111111</v>
      </c>
      <c r="B692" s="47" t="n">
        <v>117.838898</v>
      </c>
    </row>
    <row r="693" customFormat="false" ht="26.85" hidden="false" customHeight="false" outlineLevel="0" collapsed="false">
      <c r="A693" s="109" t="n">
        <v>0.0799768518518519</v>
      </c>
      <c r="B693" s="47" t="n">
        <v>117.588043</v>
      </c>
    </row>
    <row r="694" customFormat="false" ht="26.85" hidden="false" customHeight="false" outlineLevel="0" collapsed="false">
      <c r="A694" s="109" t="n">
        <v>0.0800925925925926</v>
      </c>
      <c r="B694" s="47" t="n">
        <v>117.588043</v>
      </c>
    </row>
    <row r="695" customFormat="false" ht="26.85" hidden="false" customHeight="false" outlineLevel="0" collapsed="false">
      <c r="A695" s="109" t="n">
        <v>0.0802083333333333</v>
      </c>
      <c r="B695" s="47" t="n">
        <v>117.420807</v>
      </c>
    </row>
    <row r="696" customFormat="false" ht="26.85" hidden="false" customHeight="false" outlineLevel="0" collapsed="false">
      <c r="A696" s="109" t="n">
        <v>0.0803240740740741</v>
      </c>
      <c r="B696" s="47" t="n">
        <v>117.420807</v>
      </c>
    </row>
    <row r="697" customFormat="false" ht="26.85" hidden="false" customHeight="false" outlineLevel="0" collapsed="false">
      <c r="A697" s="109" t="n">
        <v>0.0804398148148148</v>
      </c>
      <c r="B697" s="47" t="n">
        <v>117.253571</v>
      </c>
    </row>
    <row r="698" customFormat="false" ht="26.85" hidden="false" customHeight="false" outlineLevel="0" collapsed="false">
      <c r="A698" s="109" t="n">
        <v>0.0805555555555556</v>
      </c>
      <c r="B698" s="47" t="n">
        <v>117.253571</v>
      </c>
    </row>
    <row r="699" customFormat="false" ht="26.85" hidden="false" customHeight="false" outlineLevel="0" collapsed="false">
      <c r="A699" s="109" t="n">
        <v>0.0806712962962963</v>
      </c>
      <c r="B699" s="47" t="n">
        <v>117.6543</v>
      </c>
    </row>
    <row r="700" customFormat="false" ht="26.85" hidden="false" customHeight="false" outlineLevel="0" collapsed="false">
      <c r="A700" s="109" t="n">
        <v>0.080787037037037</v>
      </c>
      <c r="B700" s="47" t="n">
        <v>117.6543</v>
      </c>
    </row>
    <row r="701" customFormat="false" ht="26.85" hidden="false" customHeight="false" outlineLevel="0" collapsed="false">
      <c r="A701" s="109" t="n">
        <v>0.0809027777777778</v>
      </c>
      <c r="B701" s="47" t="n">
        <v>117.6543</v>
      </c>
    </row>
    <row r="702" customFormat="false" ht="26.85" hidden="false" customHeight="false" outlineLevel="0" collapsed="false">
      <c r="A702" s="109" t="n">
        <v>0.0810185185185185</v>
      </c>
      <c r="B702" s="47" t="n">
        <v>116.814575</v>
      </c>
    </row>
    <row r="703" customFormat="false" ht="26.85" hidden="false" customHeight="false" outlineLevel="0" collapsed="false">
      <c r="A703" s="109" t="n">
        <v>0.0811342592592593</v>
      </c>
      <c r="B703" s="47" t="n">
        <v>116.814575</v>
      </c>
    </row>
    <row r="704" customFormat="false" ht="26.85" hidden="false" customHeight="false" outlineLevel="0" collapsed="false">
      <c r="A704" s="109" t="n">
        <v>0.08125</v>
      </c>
      <c r="B704" s="47" t="n">
        <v>116.814575</v>
      </c>
    </row>
    <row r="705" customFormat="false" ht="26.85" hidden="false" customHeight="false" outlineLevel="0" collapsed="false">
      <c r="A705" s="109" t="n">
        <v>0.0813657407407407</v>
      </c>
      <c r="B705" s="47" t="n">
        <v>116.814575</v>
      </c>
    </row>
    <row r="706" customFormat="false" ht="26.85" hidden="false" customHeight="false" outlineLevel="0" collapsed="false">
      <c r="A706" s="109" t="n">
        <v>0.0814814814814815</v>
      </c>
      <c r="B706" s="47" t="n">
        <v>116.647339</v>
      </c>
    </row>
    <row r="707" customFormat="false" ht="26.85" hidden="false" customHeight="false" outlineLevel="0" collapsed="false">
      <c r="A707" s="109" t="n">
        <v>0.0815972222222222</v>
      </c>
      <c r="B707" s="47" t="n">
        <v>116.647339</v>
      </c>
    </row>
    <row r="708" customFormat="false" ht="26.85" hidden="false" customHeight="false" outlineLevel="0" collapsed="false">
      <c r="A708" s="109" t="n">
        <v>0.081712962962963</v>
      </c>
      <c r="B708" s="47" t="n">
        <v>116.647339</v>
      </c>
    </row>
    <row r="709" customFormat="false" ht="26.85" hidden="false" customHeight="false" outlineLevel="0" collapsed="false">
      <c r="A709" s="109" t="n">
        <v>0.0818287037037037</v>
      </c>
      <c r="B709" s="47" t="n">
        <v>116.459198</v>
      </c>
    </row>
    <row r="710" customFormat="false" ht="26.85" hidden="false" customHeight="false" outlineLevel="0" collapsed="false">
      <c r="A710" s="109" t="n">
        <v>0.0819444444444444</v>
      </c>
      <c r="B710" s="47" t="n">
        <v>116.459198</v>
      </c>
    </row>
    <row r="711" customFormat="false" ht="26.85" hidden="false" customHeight="false" outlineLevel="0" collapsed="false">
      <c r="A711" s="109" t="n">
        <v>0.0820601851851852</v>
      </c>
      <c r="B711" s="47" t="n">
        <v>116.229248</v>
      </c>
    </row>
    <row r="712" customFormat="false" ht="26.85" hidden="false" customHeight="false" outlineLevel="0" collapsed="false">
      <c r="A712" s="109" t="n">
        <v>0.0821759259259259</v>
      </c>
      <c r="B712" s="47" t="n">
        <v>116.229248</v>
      </c>
    </row>
    <row r="713" customFormat="false" ht="26.85" hidden="false" customHeight="false" outlineLevel="0" collapsed="false">
      <c r="A713" s="109" t="n">
        <v>0.0822916666666667</v>
      </c>
      <c r="B713" s="47" t="n">
        <v>116.229248</v>
      </c>
    </row>
    <row r="714" customFormat="false" ht="26.85" hidden="false" customHeight="false" outlineLevel="0" collapsed="false">
      <c r="A714" s="109" t="n">
        <v>0.0824074074074074</v>
      </c>
      <c r="B714" s="47" t="n">
        <v>116.62012</v>
      </c>
    </row>
    <row r="715" customFormat="false" ht="26.85" hidden="false" customHeight="false" outlineLevel="0" collapsed="false">
      <c r="A715" s="109" t="n">
        <v>0.0825231481481482</v>
      </c>
      <c r="B715" s="47" t="n">
        <v>116.62012</v>
      </c>
    </row>
    <row r="716" customFormat="false" ht="26.85" hidden="false" customHeight="false" outlineLevel="0" collapsed="false">
      <c r="A716" s="109" t="n">
        <v>0.0826388888888889</v>
      </c>
      <c r="B716" s="47" t="n">
        <v>115.873871</v>
      </c>
    </row>
    <row r="717" customFormat="false" ht="26.85" hidden="false" customHeight="false" outlineLevel="0" collapsed="false">
      <c r="A717" s="109" t="n">
        <v>0.0827546296296296</v>
      </c>
      <c r="B717" s="47" t="n">
        <v>115.873871</v>
      </c>
    </row>
    <row r="718" customFormat="false" ht="26.85" hidden="false" customHeight="false" outlineLevel="0" collapsed="false">
      <c r="A718" s="109" t="n">
        <v>0.0828703703703704</v>
      </c>
      <c r="B718" s="47" t="n">
        <v>115.873871</v>
      </c>
    </row>
    <row r="719" customFormat="false" ht="26.85" hidden="false" customHeight="false" outlineLevel="0" collapsed="false">
      <c r="A719" s="109" t="n">
        <v>0.0829861111111111</v>
      </c>
      <c r="B719" s="47" t="n">
        <v>115.873871</v>
      </c>
    </row>
    <row r="720" customFormat="false" ht="26.85" hidden="false" customHeight="false" outlineLevel="0" collapsed="false">
      <c r="A720" s="109" t="n">
        <v>0.0831018518518519</v>
      </c>
      <c r="B720" s="47" t="n">
        <v>115.873871</v>
      </c>
    </row>
    <row r="721" customFormat="false" ht="26.85" hidden="false" customHeight="false" outlineLevel="0" collapsed="false">
      <c r="A721" s="109" t="n">
        <v>0.0832175925925926</v>
      </c>
      <c r="B721" s="47" t="n">
        <v>115.873871</v>
      </c>
    </row>
    <row r="722" customFormat="false" ht="26.85" hidden="false" customHeight="false" outlineLevel="0" collapsed="false">
      <c r="A722" s="109" t="n">
        <v>0.0833333333333333</v>
      </c>
      <c r="B722" s="47" t="n">
        <v>115.68573</v>
      </c>
    </row>
    <row r="723" customFormat="false" ht="26.85" hidden="false" customHeight="false" outlineLevel="0" collapsed="false">
      <c r="A723" s="109" t="n">
        <v>0.0834490740740741</v>
      </c>
      <c r="B723" s="47" t="n">
        <v>115.68573</v>
      </c>
    </row>
    <row r="724" customFormat="false" ht="26.85" hidden="false" customHeight="false" outlineLevel="0" collapsed="false">
      <c r="A724" s="109" t="n">
        <v>0.0835648148148148</v>
      </c>
      <c r="B724" s="47" t="n">
        <v>115.68573</v>
      </c>
    </row>
    <row r="725" customFormat="false" ht="26.85" hidden="false" customHeight="false" outlineLevel="0" collapsed="false">
      <c r="A725" s="109" t="n">
        <v>0.0836805555555556</v>
      </c>
      <c r="B725" s="47" t="n">
        <v>115.45578</v>
      </c>
    </row>
    <row r="726" customFormat="false" ht="26.85" hidden="false" customHeight="false" outlineLevel="0" collapsed="false">
      <c r="A726" s="109" t="n">
        <v>0.0837962962962963</v>
      </c>
      <c r="B726" s="47" t="n">
        <v>115.45578</v>
      </c>
    </row>
    <row r="727" customFormat="false" ht="26.85" hidden="false" customHeight="false" outlineLevel="0" collapsed="false">
      <c r="A727" s="109" t="n">
        <v>0.083912037037037</v>
      </c>
      <c r="B727" s="47" t="n">
        <v>115.45578</v>
      </c>
    </row>
    <row r="728" customFormat="false" ht="26.85" hidden="false" customHeight="false" outlineLevel="0" collapsed="false">
      <c r="A728" s="109" t="n">
        <v>0.0840277777777778</v>
      </c>
      <c r="B728" s="47" t="n">
        <v>115.267639</v>
      </c>
    </row>
    <row r="729" customFormat="false" ht="26.85" hidden="false" customHeight="false" outlineLevel="0" collapsed="false">
      <c r="A729" s="109" t="n">
        <v>0.0841435185185185</v>
      </c>
      <c r="B729" s="47" t="n">
        <v>115.267639</v>
      </c>
    </row>
    <row r="730" customFormat="false" ht="26.85" hidden="false" customHeight="false" outlineLevel="0" collapsed="false">
      <c r="A730" s="109" t="n">
        <v>0.0842592592592593</v>
      </c>
      <c r="B730" s="47" t="n">
        <v>115.100403</v>
      </c>
    </row>
    <row r="731" customFormat="false" ht="26.85" hidden="false" customHeight="false" outlineLevel="0" collapsed="false">
      <c r="A731" s="109" t="n">
        <v>0.084375</v>
      </c>
      <c r="B731" s="47" t="n">
        <v>115.100403</v>
      </c>
    </row>
    <row r="732" customFormat="false" ht="26.85" hidden="false" customHeight="false" outlineLevel="0" collapsed="false">
      <c r="A732" s="109" t="n">
        <v>0.0844907407407407</v>
      </c>
      <c r="B732" s="47" t="n">
        <v>115.100403</v>
      </c>
    </row>
    <row r="733" customFormat="false" ht="26.85" hidden="false" customHeight="false" outlineLevel="0" collapsed="false">
      <c r="A733" s="109" t="n">
        <v>0.0846064814814815</v>
      </c>
      <c r="B733" s="47" t="n">
        <v>114.933167</v>
      </c>
    </row>
    <row r="734" customFormat="false" ht="26.85" hidden="false" customHeight="false" outlineLevel="0" collapsed="false">
      <c r="A734" s="109" t="n">
        <v>0.0847222222222222</v>
      </c>
      <c r="B734" s="47" t="n">
        <v>115.100403</v>
      </c>
    </row>
    <row r="735" customFormat="false" ht="26.85" hidden="false" customHeight="false" outlineLevel="0" collapsed="false">
      <c r="A735" s="109" t="n">
        <v>0.084837962962963</v>
      </c>
      <c r="B735" s="47" t="n">
        <v>114.933167</v>
      </c>
    </row>
    <row r="736" customFormat="false" ht="26.85" hidden="false" customHeight="false" outlineLevel="0" collapsed="false">
      <c r="A736" s="109" t="n">
        <v>0.0849537037037037</v>
      </c>
      <c r="B736" s="47" t="n">
        <v>114.933167</v>
      </c>
    </row>
    <row r="737" customFormat="false" ht="26.85" hidden="false" customHeight="false" outlineLevel="0" collapsed="false">
      <c r="A737" s="109" t="n">
        <v>0.0850694444444444</v>
      </c>
      <c r="B737" s="47" t="n">
        <v>114.933167</v>
      </c>
    </row>
    <row r="738" customFormat="false" ht="26.85" hidden="false" customHeight="false" outlineLevel="0" collapsed="false">
      <c r="A738" s="109" t="n">
        <v>0.0851851851851852</v>
      </c>
      <c r="B738" s="47" t="n">
        <v>114.682312</v>
      </c>
    </row>
    <row r="739" customFormat="false" ht="26.85" hidden="false" customHeight="false" outlineLevel="0" collapsed="false">
      <c r="A739" s="109" t="n">
        <v>0.0853009259259259</v>
      </c>
      <c r="B739" s="47" t="n">
        <v>114.682312</v>
      </c>
    </row>
    <row r="740" customFormat="false" ht="26.85" hidden="false" customHeight="false" outlineLevel="0" collapsed="false">
      <c r="A740" s="109" t="n">
        <v>0.0854166666666667</v>
      </c>
      <c r="B740" s="47" t="n">
        <v>114.682312</v>
      </c>
    </row>
    <row r="741" customFormat="false" ht="26.85" hidden="false" customHeight="false" outlineLevel="0" collapsed="false">
      <c r="A741" s="109" t="n">
        <v>0.0855324074074074</v>
      </c>
      <c r="B741" s="47" t="n">
        <v>114.494171</v>
      </c>
    </row>
    <row r="742" customFormat="false" ht="26.85" hidden="false" customHeight="false" outlineLevel="0" collapsed="false">
      <c r="A742" s="109" t="n">
        <v>0.0856481481481482</v>
      </c>
      <c r="B742" s="47" t="n">
        <v>114.326935</v>
      </c>
    </row>
    <row r="743" customFormat="false" ht="26.85" hidden="false" customHeight="false" outlineLevel="0" collapsed="false">
      <c r="A743" s="109" t="n">
        <v>0.0857638888888889</v>
      </c>
      <c r="B743" s="47" t="n">
        <v>114.326935</v>
      </c>
    </row>
    <row r="744" customFormat="false" ht="26.85" hidden="false" customHeight="false" outlineLevel="0" collapsed="false">
      <c r="A744" s="109" t="n">
        <v>0.0858796296296296</v>
      </c>
      <c r="B744" s="47" t="n">
        <v>114.326935</v>
      </c>
    </row>
    <row r="745" customFormat="false" ht="26.85" hidden="false" customHeight="false" outlineLevel="0" collapsed="false">
      <c r="A745" s="109" t="n">
        <v>0.0859953703703704</v>
      </c>
      <c r="B745" s="47" t="n">
        <v>114.326935</v>
      </c>
    </row>
    <row r="746" customFormat="false" ht="26.85" hidden="false" customHeight="false" outlineLevel="0" collapsed="false">
      <c r="A746" s="109" t="n">
        <v>0.0861111111111111</v>
      </c>
      <c r="B746" s="47" t="n">
        <v>114.326935</v>
      </c>
    </row>
    <row r="747" customFormat="false" ht="26.85" hidden="false" customHeight="false" outlineLevel="0" collapsed="false">
      <c r="A747" s="109" t="n">
        <v>0.0862268518518519</v>
      </c>
      <c r="B747" s="47" t="n">
        <v>114.7608</v>
      </c>
    </row>
    <row r="748" customFormat="false" ht="26.85" hidden="false" customHeight="false" outlineLevel="0" collapsed="false">
      <c r="A748" s="109" t="n">
        <v>0.0863425925925926</v>
      </c>
      <c r="B748" s="47" t="n">
        <v>114.7608</v>
      </c>
    </row>
    <row r="749" customFormat="false" ht="26.85" hidden="false" customHeight="false" outlineLevel="0" collapsed="false">
      <c r="A749" s="109" t="n">
        <v>0.0864583333333333</v>
      </c>
      <c r="B749" s="47" t="n">
        <v>114.7608</v>
      </c>
    </row>
    <row r="750" customFormat="false" ht="26.85" hidden="false" customHeight="false" outlineLevel="0" collapsed="false">
      <c r="A750" s="109" t="n">
        <v>0.0865740740740741</v>
      </c>
      <c r="B750" s="47" t="n">
        <v>113.908844</v>
      </c>
    </row>
    <row r="751" customFormat="false" ht="26.85" hidden="false" customHeight="false" outlineLevel="0" collapsed="false">
      <c r="A751" s="109" t="n">
        <v>0.0866898148148148</v>
      </c>
      <c r="B751" s="47" t="n">
        <v>113.908844</v>
      </c>
    </row>
    <row r="752" customFormat="false" ht="26.85" hidden="false" customHeight="false" outlineLevel="0" collapsed="false">
      <c r="A752" s="109" t="n">
        <v>0.0868055555555556</v>
      </c>
      <c r="B752" s="47" t="n">
        <v>113.720703</v>
      </c>
    </row>
    <row r="753" customFormat="false" ht="26.85" hidden="false" customHeight="false" outlineLevel="0" collapsed="false">
      <c r="A753" s="109" t="n">
        <v>0.0869212962962963</v>
      </c>
      <c r="B753" s="47" t="n">
        <v>113.720703</v>
      </c>
    </row>
    <row r="754" customFormat="false" ht="26.85" hidden="false" customHeight="false" outlineLevel="0" collapsed="false">
      <c r="A754" s="109" t="n">
        <v>0.087037037037037</v>
      </c>
      <c r="B754" s="47" t="n">
        <v>113.553467</v>
      </c>
    </row>
    <row r="755" customFormat="false" ht="26.85" hidden="false" customHeight="false" outlineLevel="0" collapsed="false">
      <c r="A755" s="109" t="n">
        <v>0.0871527777777778</v>
      </c>
      <c r="B755" s="47" t="n">
        <v>113.553467</v>
      </c>
    </row>
    <row r="756" customFormat="false" ht="26.85" hidden="false" customHeight="false" outlineLevel="0" collapsed="false">
      <c r="A756" s="109" t="n">
        <v>0.0872685185185185</v>
      </c>
      <c r="B756" s="47" t="n">
        <v>113.323517</v>
      </c>
    </row>
    <row r="757" customFormat="false" ht="26.85" hidden="false" customHeight="false" outlineLevel="0" collapsed="false">
      <c r="A757" s="109" t="n">
        <v>0.0873842592592593</v>
      </c>
      <c r="B757" s="47" t="n">
        <v>113.323517</v>
      </c>
    </row>
    <row r="758" customFormat="false" ht="26.85" hidden="false" customHeight="false" outlineLevel="0" collapsed="false">
      <c r="A758" s="109" t="n">
        <v>0.0875</v>
      </c>
      <c r="B758" s="47" t="n">
        <v>113.135376</v>
      </c>
    </row>
    <row r="759" customFormat="false" ht="26.85" hidden="false" customHeight="false" outlineLevel="0" collapsed="false">
      <c r="A759" s="109" t="n">
        <v>0.0876157407407407</v>
      </c>
      <c r="B759" s="47" t="n">
        <v>113.135376</v>
      </c>
    </row>
    <row r="760" customFormat="false" ht="26.85" hidden="false" customHeight="false" outlineLevel="0" collapsed="false">
      <c r="A760" s="109" t="n">
        <v>0.0877314814814815</v>
      </c>
      <c r="B760" s="47" t="n">
        <v>113.323517</v>
      </c>
    </row>
    <row r="761" customFormat="false" ht="26.85" hidden="false" customHeight="false" outlineLevel="0" collapsed="false">
      <c r="A761" s="109" t="n">
        <v>0.0878472222222222</v>
      </c>
      <c r="B761" s="47" t="n">
        <v>113.135376</v>
      </c>
    </row>
    <row r="762" customFormat="false" ht="26.85" hidden="false" customHeight="false" outlineLevel="0" collapsed="false">
      <c r="A762" s="109" t="n">
        <v>0.087962962962963</v>
      </c>
      <c r="B762" s="47" t="n">
        <v>113.135376</v>
      </c>
    </row>
    <row r="763" customFormat="false" ht="26.85" hidden="false" customHeight="false" outlineLevel="0" collapsed="false">
      <c r="A763" s="109" t="n">
        <v>0.0880787037037037</v>
      </c>
      <c r="B763" s="47" t="n">
        <v>113.135376</v>
      </c>
    </row>
    <row r="764" customFormat="false" ht="26.85" hidden="false" customHeight="false" outlineLevel="0" collapsed="false">
      <c r="A764" s="109" t="n">
        <v>0.0881944444444444</v>
      </c>
      <c r="B764" s="47" t="n">
        <v>112.947235</v>
      </c>
    </row>
    <row r="765" customFormat="false" ht="26.85" hidden="false" customHeight="false" outlineLevel="0" collapsed="false">
      <c r="A765" s="109" t="n">
        <v>0.0883101851851852</v>
      </c>
      <c r="B765" s="47" t="n">
        <v>112.947235</v>
      </c>
    </row>
    <row r="766" customFormat="false" ht="26.85" hidden="false" customHeight="false" outlineLevel="0" collapsed="false">
      <c r="A766" s="109" t="n">
        <v>0.0884259259259259</v>
      </c>
      <c r="B766" s="47" t="n">
        <v>112.947235</v>
      </c>
    </row>
    <row r="767" customFormat="false" ht="26.85" hidden="false" customHeight="false" outlineLevel="0" collapsed="false">
      <c r="A767" s="109" t="n">
        <v>0.0885416666666667</v>
      </c>
      <c r="B767" s="47" t="n">
        <v>112.717285</v>
      </c>
    </row>
    <row r="768" customFormat="false" ht="26.85" hidden="false" customHeight="false" outlineLevel="0" collapsed="false">
      <c r="A768" s="109" t="n">
        <v>0.0886574074074074</v>
      </c>
      <c r="B768" s="47" t="n">
        <v>112.717285</v>
      </c>
    </row>
    <row r="769" customFormat="false" ht="26.85" hidden="false" customHeight="false" outlineLevel="0" collapsed="false">
      <c r="A769" s="109" t="n">
        <v>0.0887731481481482</v>
      </c>
      <c r="B769" s="47" t="n">
        <v>112.717285</v>
      </c>
    </row>
    <row r="770" customFormat="false" ht="26.85" hidden="false" customHeight="false" outlineLevel="0" collapsed="false">
      <c r="A770" s="109" t="n">
        <v>0.0888888888888889</v>
      </c>
      <c r="B770" s="47" t="n">
        <v>112.717285</v>
      </c>
    </row>
    <row r="771" customFormat="false" ht="26.85" hidden="false" customHeight="false" outlineLevel="0" collapsed="false">
      <c r="A771" s="109" t="n">
        <v>0.0890046296296296</v>
      </c>
      <c r="B771" s="47" t="n">
        <v>112.717285</v>
      </c>
    </row>
    <row r="772" customFormat="false" ht="26.85" hidden="false" customHeight="false" outlineLevel="0" collapsed="false">
      <c r="A772" s="109" t="n">
        <v>0.0891203703703704</v>
      </c>
      <c r="B772" s="47" t="n">
        <v>112.529144</v>
      </c>
    </row>
    <row r="773" customFormat="false" ht="26.85" hidden="false" customHeight="false" outlineLevel="0" collapsed="false">
      <c r="A773" s="109" t="n">
        <v>0.0892361111111111</v>
      </c>
      <c r="B773" s="47" t="n">
        <v>112.529144</v>
      </c>
    </row>
    <row r="774" customFormat="false" ht="26.85" hidden="false" customHeight="false" outlineLevel="0" collapsed="false">
      <c r="A774" s="109" t="n">
        <v>0.0893518518518519</v>
      </c>
      <c r="B774" s="47" t="n">
        <v>112.361908</v>
      </c>
    </row>
    <row r="775" customFormat="false" ht="26.85" hidden="false" customHeight="false" outlineLevel="0" collapsed="false">
      <c r="A775" s="109" t="n">
        <v>0.0894675925925926</v>
      </c>
      <c r="B775" s="47" t="n">
        <v>112.361908</v>
      </c>
    </row>
    <row r="776" customFormat="false" ht="26.85" hidden="false" customHeight="false" outlineLevel="0" collapsed="false">
      <c r="A776" s="109" t="n">
        <v>0.0895833333333333</v>
      </c>
      <c r="B776" s="47" t="n">
        <v>112.361908</v>
      </c>
    </row>
    <row r="777" customFormat="false" ht="26.85" hidden="false" customHeight="false" outlineLevel="0" collapsed="false">
      <c r="A777" s="109" t="n">
        <v>0.0896990740740741</v>
      </c>
      <c r="B777" s="47" t="n">
        <v>112.361908</v>
      </c>
    </row>
    <row r="778" customFormat="false" ht="26.85" hidden="false" customHeight="false" outlineLevel="0" collapsed="false">
      <c r="A778" s="109" t="n">
        <v>0.0898148148148148</v>
      </c>
      <c r="B778" s="47" t="n">
        <v>112.194672</v>
      </c>
    </row>
    <row r="779" customFormat="false" ht="26.85" hidden="false" customHeight="false" outlineLevel="0" collapsed="false">
      <c r="A779" s="109" t="n">
        <v>0.0899305555555556</v>
      </c>
      <c r="B779" s="47" t="n">
        <v>112.194672</v>
      </c>
    </row>
    <row r="780" customFormat="false" ht="26.85" hidden="false" customHeight="false" outlineLevel="0" collapsed="false">
      <c r="A780" s="109" t="n">
        <v>0.0900462962962963</v>
      </c>
      <c r="B780" s="47" t="n">
        <v>112.194672</v>
      </c>
    </row>
    <row r="781" customFormat="false" ht="26.85" hidden="false" customHeight="false" outlineLevel="0" collapsed="false">
      <c r="A781" s="109" t="n">
        <v>0.090162037037037</v>
      </c>
      <c r="B781" s="47" t="n">
        <v>112.194672</v>
      </c>
    </row>
    <row r="782" customFormat="false" ht="26.85" hidden="false" customHeight="false" outlineLevel="0" collapsed="false">
      <c r="A782" s="109" t="n">
        <v>0.0902777777777778</v>
      </c>
      <c r="B782" s="47" t="n">
        <v>112.194672</v>
      </c>
    </row>
    <row r="783" customFormat="false" ht="26.85" hidden="false" customHeight="false" outlineLevel="0" collapsed="false">
      <c r="A783" s="109" t="n">
        <v>0.0903935185185185</v>
      </c>
      <c r="B783" s="47" t="n">
        <v>111.943817</v>
      </c>
    </row>
    <row r="784" customFormat="false" ht="26.85" hidden="false" customHeight="false" outlineLevel="0" collapsed="false">
      <c r="A784" s="109" t="n">
        <v>0.0905092592592593</v>
      </c>
      <c r="B784" s="47" t="n">
        <v>111.943817</v>
      </c>
    </row>
    <row r="785" customFormat="false" ht="26.85" hidden="false" customHeight="false" outlineLevel="0" collapsed="false">
      <c r="A785" s="109" t="n">
        <v>0.090625</v>
      </c>
      <c r="B785" s="47" t="n">
        <v>111.943817</v>
      </c>
    </row>
    <row r="786" customFormat="false" ht="26.85" hidden="false" customHeight="false" outlineLevel="0" collapsed="false">
      <c r="A786" s="109" t="n">
        <v>0.0907407407407407</v>
      </c>
      <c r="B786" s="47" t="n">
        <v>111.943817</v>
      </c>
    </row>
    <row r="787" customFormat="false" ht="26.85" hidden="false" customHeight="false" outlineLevel="0" collapsed="false">
      <c r="A787" s="109" t="n">
        <v>0.0908564814814815</v>
      </c>
      <c r="B787" s="47" t="n">
        <v>111.755676</v>
      </c>
    </row>
    <row r="788" customFormat="false" ht="26.85" hidden="false" customHeight="false" outlineLevel="0" collapsed="false">
      <c r="A788" s="109" t="n">
        <v>0.0909722222222222</v>
      </c>
      <c r="B788" s="47" t="n">
        <v>111.755676</v>
      </c>
    </row>
    <row r="789" customFormat="false" ht="26.85" hidden="false" customHeight="false" outlineLevel="0" collapsed="false">
      <c r="A789" s="109" t="n">
        <v>0.091087962962963</v>
      </c>
      <c r="B789" s="47" t="n">
        <v>111.755676</v>
      </c>
    </row>
    <row r="790" customFormat="false" ht="26.85" hidden="false" customHeight="false" outlineLevel="0" collapsed="false">
      <c r="A790" s="109" t="n">
        <v>0.0912037037037037</v>
      </c>
      <c r="B790" s="47" t="n">
        <v>111.58844</v>
      </c>
    </row>
    <row r="791" customFormat="false" ht="26.85" hidden="false" customHeight="false" outlineLevel="0" collapsed="false">
      <c r="A791" s="109" t="n">
        <v>0.0913194444444444</v>
      </c>
      <c r="B791" s="47" t="n">
        <v>111.58844</v>
      </c>
    </row>
    <row r="792" customFormat="false" ht="26.85" hidden="false" customHeight="false" outlineLevel="0" collapsed="false">
      <c r="A792" s="109" t="n">
        <v>0.0914351851851852</v>
      </c>
      <c r="B792" s="47" t="n">
        <v>111.400299</v>
      </c>
    </row>
    <row r="793" customFormat="false" ht="26.85" hidden="false" customHeight="false" outlineLevel="0" collapsed="false">
      <c r="A793" s="109" t="n">
        <v>0.0915509259259259</v>
      </c>
      <c r="B793" s="47" t="n">
        <v>111.400299</v>
      </c>
    </row>
    <row r="794" customFormat="false" ht="26.85" hidden="false" customHeight="false" outlineLevel="0" collapsed="false">
      <c r="A794" s="109" t="n">
        <v>0.0916666666666667</v>
      </c>
      <c r="B794" s="47" t="n">
        <v>111.170349</v>
      </c>
    </row>
    <row r="795" customFormat="false" ht="26.85" hidden="false" customHeight="false" outlineLevel="0" collapsed="false">
      <c r="A795" s="109" t="n">
        <v>0.0917824074074074</v>
      </c>
      <c r="B795" s="47" t="n">
        <v>111.170349</v>
      </c>
    </row>
    <row r="796" customFormat="false" ht="26.85" hidden="false" customHeight="false" outlineLevel="0" collapsed="false">
      <c r="A796" s="109" t="n">
        <v>0.0918981481481482</v>
      </c>
      <c r="B796" s="47" t="n">
        <v>111.3113</v>
      </c>
    </row>
    <row r="797" customFormat="false" ht="26.85" hidden="false" customHeight="false" outlineLevel="0" collapsed="false">
      <c r="A797" s="109" t="n">
        <v>0.0920138888888889</v>
      </c>
      <c r="B797" s="47" t="n">
        <v>110.814972</v>
      </c>
    </row>
    <row r="798" customFormat="false" ht="26.85" hidden="false" customHeight="false" outlineLevel="0" collapsed="false">
      <c r="A798" s="109" t="n">
        <v>0.0921296296296296</v>
      </c>
      <c r="B798" s="47" t="n">
        <v>110.814972</v>
      </c>
    </row>
    <row r="799" customFormat="false" ht="26.85" hidden="false" customHeight="false" outlineLevel="0" collapsed="false">
      <c r="A799" s="109" t="n">
        <v>0.0922453703703704</v>
      </c>
      <c r="B799" s="47" t="n">
        <v>110.564117</v>
      </c>
    </row>
    <row r="800" customFormat="false" ht="26.85" hidden="false" customHeight="false" outlineLevel="0" collapsed="false">
      <c r="A800" s="109" t="n">
        <v>0.0923611111111111</v>
      </c>
      <c r="B800" s="47" t="n">
        <v>110.564117</v>
      </c>
    </row>
    <row r="801" customFormat="false" ht="26.85" hidden="false" customHeight="false" outlineLevel="0" collapsed="false">
      <c r="A801" s="109" t="n">
        <v>0.0924768518518519</v>
      </c>
      <c r="B801" s="47" t="n">
        <v>110.396881</v>
      </c>
    </row>
    <row r="802" customFormat="false" ht="26.85" hidden="false" customHeight="false" outlineLevel="0" collapsed="false">
      <c r="A802" s="109" t="n">
        <v>0.0925925925925926</v>
      </c>
      <c r="B802" s="47" t="n">
        <v>110.396881</v>
      </c>
    </row>
    <row r="803" customFormat="false" ht="26.85" hidden="false" customHeight="false" outlineLevel="0" collapsed="false">
      <c r="A803" s="109" t="n">
        <v>0.0927083333333333</v>
      </c>
      <c r="B803" s="47" t="n">
        <v>110.396881</v>
      </c>
    </row>
    <row r="804" customFormat="false" ht="26.85" hidden="false" customHeight="false" outlineLevel="0" collapsed="false">
      <c r="A804" s="109" t="n">
        <v>0.0928240740740741</v>
      </c>
      <c r="B804" s="47" t="n">
        <v>110.396881</v>
      </c>
    </row>
    <row r="805" customFormat="false" ht="26.85" hidden="false" customHeight="false" outlineLevel="0" collapsed="false">
      <c r="A805" s="109" t="n">
        <v>0.0929398148148148</v>
      </c>
      <c r="B805" s="47" t="n">
        <v>110.20874</v>
      </c>
    </row>
    <row r="806" customFormat="false" ht="26.85" hidden="false" customHeight="false" outlineLevel="0" collapsed="false">
      <c r="A806" s="109" t="n">
        <v>0.0930555555555556</v>
      </c>
      <c r="B806" s="47" t="n">
        <v>110.20874</v>
      </c>
    </row>
    <row r="807" customFormat="false" ht="26.85" hidden="false" customHeight="false" outlineLevel="0" collapsed="false">
      <c r="A807" s="109" t="n">
        <v>0.0931712962962963</v>
      </c>
      <c r="B807" s="47" t="n">
        <v>110.396881</v>
      </c>
    </row>
    <row r="808" customFormat="false" ht="26.85" hidden="false" customHeight="false" outlineLevel="0" collapsed="false">
      <c r="A808" s="109" t="n">
        <v>0.093287037037037</v>
      </c>
      <c r="B808" s="47" t="n">
        <v>110.396881</v>
      </c>
    </row>
    <row r="809" customFormat="false" ht="26.85" hidden="false" customHeight="false" outlineLevel="0" collapsed="false">
      <c r="A809" s="109" t="n">
        <v>0.0934027777777778</v>
      </c>
      <c r="B809" s="47" t="n">
        <v>110.396881</v>
      </c>
    </row>
    <row r="810" customFormat="false" ht="26.85" hidden="false" customHeight="false" outlineLevel="0" collapsed="false">
      <c r="A810" s="109" t="n">
        <v>0.0935185185185185</v>
      </c>
      <c r="B810" s="47" t="n">
        <v>110.564117</v>
      </c>
    </row>
    <row r="811" customFormat="false" ht="26.85" hidden="false" customHeight="false" outlineLevel="0" collapsed="false">
      <c r="A811" s="109" t="n">
        <v>0.0936342592592593</v>
      </c>
      <c r="B811" s="47" t="n">
        <v>110.564117</v>
      </c>
    </row>
    <row r="812" customFormat="false" ht="26.85" hidden="false" customHeight="false" outlineLevel="0" collapsed="false">
      <c r="A812" s="109" t="n">
        <v>0.09375</v>
      </c>
      <c r="B812" s="47" t="n">
        <v>110.564117</v>
      </c>
    </row>
    <row r="813" customFormat="false" ht="26.85" hidden="false" customHeight="false" outlineLevel="0" collapsed="false">
      <c r="A813" s="109" t="n">
        <v>0.0938657407407407</v>
      </c>
      <c r="B813" s="47" t="n">
        <v>110.396881</v>
      </c>
    </row>
    <row r="814" customFormat="false" ht="26.85" hidden="false" customHeight="false" outlineLevel="0" collapsed="false">
      <c r="A814" s="109" t="n">
        <v>0.0939814814814815</v>
      </c>
      <c r="B814" s="47" t="n">
        <v>110.396881</v>
      </c>
    </row>
    <row r="815" customFormat="false" ht="26.85" hidden="false" customHeight="false" outlineLevel="0" collapsed="false">
      <c r="A815" s="109" t="n">
        <v>0.0940972222222222</v>
      </c>
      <c r="B815" s="47" t="n">
        <v>110.396881</v>
      </c>
    </row>
    <row r="816" customFormat="false" ht="26.85" hidden="false" customHeight="false" outlineLevel="0" collapsed="false">
      <c r="A816" s="109" t="n">
        <v>0.094212962962963</v>
      </c>
      <c r="B816" s="47" t="n">
        <v>110.396881</v>
      </c>
    </row>
    <row r="817" customFormat="false" ht="26.85" hidden="false" customHeight="false" outlineLevel="0" collapsed="false">
      <c r="A817" s="109" t="n">
        <v>0.0943287037037037</v>
      </c>
      <c r="B817" s="47" t="n">
        <v>110.20874</v>
      </c>
    </row>
    <row r="818" customFormat="false" ht="26.85" hidden="false" customHeight="false" outlineLevel="0" collapsed="false">
      <c r="A818" s="109" t="n">
        <v>0.0944444444444444</v>
      </c>
      <c r="B818" s="47" t="n">
        <v>110.20874</v>
      </c>
    </row>
    <row r="819" customFormat="false" ht="26.85" hidden="false" customHeight="false" outlineLevel="0" collapsed="false">
      <c r="A819" s="109" t="n">
        <v>0.0945601851851852</v>
      </c>
      <c r="B819" s="47" t="n">
        <v>110.20874</v>
      </c>
    </row>
    <row r="820" customFormat="false" ht="26.85" hidden="false" customHeight="false" outlineLevel="0" collapsed="false">
      <c r="A820" s="109" t="n">
        <v>0.0946759259259259</v>
      </c>
      <c r="B820" s="47" t="n">
        <v>110.20874</v>
      </c>
    </row>
    <row r="821" customFormat="false" ht="26.85" hidden="false" customHeight="false" outlineLevel="0" collapsed="false">
      <c r="A821" s="109" t="n">
        <v>0.0947916666666667</v>
      </c>
      <c r="B821" s="47" t="n">
        <v>110.20874</v>
      </c>
    </row>
    <row r="822" customFormat="false" ht="26.85" hidden="false" customHeight="false" outlineLevel="0" collapsed="false">
      <c r="A822" s="109" t="n">
        <v>0.0949074074074074</v>
      </c>
      <c r="B822" s="47" t="n">
        <v>110.20874</v>
      </c>
    </row>
    <row r="823" customFormat="false" ht="26.85" hidden="false" customHeight="false" outlineLevel="0" collapsed="false">
      <c r="A823" s="109" t="n">
        <v>0.0950231481481482</v>
      </c>
      <c r="B823" s="47" t="n">
        <v>110.20874</v>
      </c>
    </row>
    <row r="824" customFormat="false" ht="26.85" hidden="false" customHeight="false" outlineLevel="0" collapsed="false">
      <c r="A824" s="109" t="n">
        <v>0.0951388888888889</v>
      </c>
      <c r="B824" s="47" t="n">
        <v>110.396881</v>
      </c>
    </row>
    <row r="825" customFormat="false" ht="26.85" hidden="false" customHeight="false" outlineLevel="0" collapsed="false">
      <c r="A825" s="109" t="n">
        <v>0.0952546296296296</v>
      </c>
      <c r="B825" s="47" t="n">
        <v>110.20874</v>
      </c>
    </row>
    <row r="826" customFormat="false" ht="26.85" hidden="false" customHeight="false" outlineLevel="0" collapsed="false">
      <c r="A826" s="109" t="n">
        <v>0.0953703703703704</v>
      </c>
      <c r="B826" s="47" t="n">
        <v>110.20874</v>
      </c>
    </row>
    <row r="827" customFormat="false" ht="26.85" hidden="false" customHeight="false" outlineLevel="0" collapsed="false">
      <c r="A827" s="109" t="n">
        <v>0.0954861111111111</v>
      </c>
      <c r="B827" s="47" t="n">
        <v>110.20874</v>
      </c>
    </row>
    <row r="828" customFormat="false" ht="26.85" hidden="false" customHeight="false" outlineLevel="0" collapsed="false">
      <c r="A828" s="109" t="n">
        <v>0.0956018518518519</v>
      </c>
      <c r="B828" s="47" t="n">
        <v>110.396881</v>
      </c>
    </row>
    <row r="829" customFormat="false" ht="26.85" hidden="false" customHeight="false" outlineLevel="0" collapsed="false">
      <c r="A829" s="109" t="n">
        <v>0.0957175925925926</v>
      </c>
      <c r="B829" s="47" t="n">
        <v>110.20874</v>
      </c>
    </row>
    <row r="830" customFormat="false" ht="26.85" hidden="false" customHeight="false" outlineLevel="0" collapsed="false">
      <c r="A830" s="109" t="n">
        <v>0.0958333333333333</v>
      </c>
      <c r="B830" s="47" t="n">
        <v>110.396881</v>
      </c>
    </row>
    <row r="831" customFormat="false" ht="26.85" hidden="false" customHeight="false" outlineLevel="0" collapsed="false">
      <c r="A831" s="109" t="n">
        <v>0.0959490740740741</v>
      </c>
      <c r="B831" s="47" t="n">
        <v>110.396881</v>
      </c>
    </row>
    <row r="832" customFormat="false" ht="26.85" hidden="false" customHeight="false" outlineLevel="0" collapsed="false">
      <c r="A832" s="109" t="n">
        <v>0.0960648148148148</v>
      </c>
      <c r="B832" s="47" t="n">
        <v>110.396881</v>
      </c>
    </row>
    <row r="833" customFormat="false" ht="26.85" hidden="false" customHeight="false" outlineLevel="0" collapsed="false">
      <c r="A833" s="109" t="n">
        <v>0.0961805555555556</v>
      </c>
      <c r="B833" s="47" t="n">
        <v>110.396881</v>
      </c>
    </row>
    <row r="834" customFormat="false" ht="26.85" hidden="false" customHeight="false" outlineLevel="0" collapsed="false">
      <c r="A834" s="109" t="n">
        <v>0.0962962962962963</v>
      </c>
      <c r="B834" s="47" t="n">
        <v>110.396881</v>
      </c>
    </row>
    <row r="835" customFormat="false" ht="26.85" hidden="false" customHeight="false" outlineLevel="0" collapsed="false">
      <c r="A835" s="109" t="n">
        <v>0.096412037037037</v>
      </c>
      <c r="B835" s="47" t="n">
        <v>110.396881</v>
      </c>
    </row>
    <row r="836" customFormat="false" ht="26.85" hidden="false" customHeight="false" outlineLevel="0" collapsed="false">
      <c r="A836" s="109" t="n">
        <v>0.0965277777777778</v>
      </c>
      <c r="B836" s="47" t="n">
        <v>110.396881</v>
      </c>
    </row>
    <row r="837" customFormat="false" ht="26.85" hidden="false" customHeight="false" outlineLevel="0" collapsed="false">
      <c r="A837" s="109" t="n">
        <v>0.0966435185185185</v>
      </c>
      <c r="B837" s="47" t="n">
        <v>110.396881</v>
      </c>
    </row>
    <row r="838" customFormat="false" ht="26.85" hidden="false" customHeight="false" outlineLevel="0" collapsed="false">
      <c r="A838" s="109" t="n">
        <v>0.0967592592592593</v>
      </c>
      <c r="B838" s="47" t="n">
        <v>110.396881</v>
      </c>
    </row>
    <row r="839" customFormat="false" ht="26.85" hidden="false" customHeight="false" outlineLevel="0" collapsed="false">
      <c r="A839" s="109" t="n">
        <v>0.096875</v>
      </c>
      <c r="B839" s="47" t="n">
        <v>110.396881</v>
      </c>
    </row>
    <row r="840" customFormat="false" ht="26.85" hidden="false" customHeight="false" outlineLevel="0" collapsed="false">
      <c r="A840" s="109" t="n">
        <v>0.0969907407407407</v>
      </c>
      <c r="B840" s="47" t="n">
        <v>110.564117</v>
      </c>
    </row>
    <row r="841" customFormat="false" ht="26.85" hidden="false" customHeight="false" outlineLevel="0" collapsed="false">
      <c r="A841" s="109" t="n">
        <v>0.0971064814814815</v>
      </c>
      <c r="B841" s="47" t="n">
        <v>110.564117</v>
      </c>
    </row>
    <row r="842" customFormat="false" ht="26.85" hidden="false" customHeight="false" outlineLevel="0" collapsed="false">
      <c r="A842" s="109" t="n">
        <v>0.0972222222222222</v>
      </c>
      <c r="B842" s="47" t="n">
        <v>110.396881</v>
      </c>
    </row>
    <row r="843" customFormat="false" ht="26.85" hidden="false" customHeight="false" outlineLevel="0" collapsed="false">
      <c r="A843" s="109" t="n">
        <v>0.097337962962963</v>
      </c>
      <c r="B843" s="47" t="n">
        <v>110.564117</v>
      </c>
    </row>
    <row r="844" customFormat="false" ht="26.85" hidden="false" customHeight="false" outlineLevel="0" collapsed="false">
      <c r="A844" s="109" t="n">
        <v>0.0974537037037037</v>
      </c>
      <c r="B844" s="47" t="n">
        <v>110.564117</v>
      </c>
    </row>
    <row r="845" customFormat="false" ht="26.85" hidden="false" customHeight="false" outlineLevel="0" collapsed="false">
      <c r="A845" s="109" t="n">
        <v>0.0975694444444444</v>
      </c>
      <c r="B845" s="47" t="n">
        <v>110.564117</v>
      </c>
    </row>
    <row r="846" customFormat="false" ht="26.85" hidden="false" customHeight="false" outlineLevel="0" collapsed="false">
      <c r="A846" s="109" t="n">
        <v>0.0976851851851852</v>
      </c>
      <c r="B846" s="47" t="n">
        <v>110.564117</v>
      </c>
    </row>
    <row r="847" customFormat="false" ht="26.85" hidden="false" customHeight="false" outlineLevel="0" collapsed="false">
      <c r="A847" s="109" t="n">
        <v>0.0978009259259259</v>
      </c>
      <c r="B847" s="47" t="n">
        <v>110.814972</v>
      </c>
    </row>
    <row r="848" customFormat="false" ht="26.85" hidden="false" customHeight="false" outlineLevel="0" collapsed="false">
      <c r="A848" s="109" t="n">
        <v>0.0979166666666667</v>
      </c>
      <c r="B848" s="47" t="n">
        <v>110.814972</v>
      </c>
    </row>
    <row r="849" customFormat="false" ht="26.85" hidden="false" customHeight="false" outlineLevel="0" collapsed="false">
      <c r="A849" s="109" t="n">
        <v>0.0980324074074074</v>
      </c>
      <c r="B849" s="47" t="n">
        <v>110.814972</v>
      </c>
    </row>
    <row r="850" customFormat="false" ht="26.85" hidden="false" customHeight="false" outlineLevel="0" collapsed="false">
      <c r="A850" s="109" t="n">
        <v>0.0981481481481482</v>
      </c>
      <c r="B850" s="47" t="n">
        <v>110.814972</v>
      </c>
    </row>
    <row r="851" customFormat="false" ht="26.85" hidden="false" customHeight="false" outlineLevel="0" collapsed="false">
      <c r="A851" s="109" t="n">
        <v>0.0982638888888889</v>
      </c>
      <c r="B851" s="47" t="n">
        <v>111.3113</v>
      </c>
    </row>
    <row r="852" customFormat="false" ht="26.85" hidden="false" customHeight="false" outlineLevel="0" collapsed="false">
      <c r="A852" s="109" t="n">
        <v>0.0983796296296296</v>
      </c>
      <c r="B852" s="47" t="n">
        <v>111.3113</v>
      </c>
    </row>
    <row r="853" customFormat="false" ht="26.85" hidden="false" customHeight="false" outlineLevel="0" collapsed="false">
      <c r="A853" s="109" t="n">
        <v>0.0984953703703704</v>
      </c>
      <c r="B853" s="47" t="n">
        <v>111.3113</v>
      </c>
    </row>
    <row r="854" customFormat="false" ht="26.85" hidden="false" customHeight="false" outlineLevel="0" collapsed="false">
      <c r="A854" s="109" t="n">
        <v>0.0986111111111111</v>
      </c>
      <c r="B854" s="47" t="n">
        <v>111.3113</v>
      </c>
    </row>
    <row r="855" customFormat="false" ht="26.85" hidden="false" customHeight="false" outlineLevel="0" collapsed="false">
      <c r="A855" s="109" t="n">
        <v>0.0987268518518519</v>
      </c>
      <c r="B855" s="47" t="n">
        <v>111.3113</v>
      </c>
    </row>
    <row r="856" customFormat="false" ht="26.85" hidden="false" customHeight="false" outlineLevel="0" collapsed="false">
      <c r="A856" s="109" t="n">
        <v>0.0988425925925926</v>
      </c>
      <c r="B856" s="47" t="n">
        <v>111.3113</v>
      </c>
    </row>
    <row r="857" customFormat="false" ht="26.85" hidden="false" customHeight="false" outlineLevel="0" collapsed="false">
      <c r="A857" s="109" t="n">
        <v>0.0989583333333333</v>
      </c>
      <c r="B857" s="47" t="n">
        <v>111.3113</v>
      </c>
    </row>
    <row r="858" customFormat="false" ht="26.85" hidden="false" customHeight="false" outlineLevel="0" collapsed="false">
      <c r="A858" s="109" t="n">
        <v>0.0990740740740741</v>
      </c>
      <c r="B858" s="47" t="n">
        <v>111.3113</v>
      </c>
    </row>
    <row r="859" customFormat="false" ht="26.85" hidden="false" customHeight="false" outlineLevel="0" collapsed="false">
      <c r="A859" s="109" t="n">
        <v>0.0991898148148148</v>
      </c>
      <c r="B859" s="47" t="n">
        <v>111.170349</v>
      </c>
    </row>
    <row r="860" customFormat="false" ht="26.85" hidden="false" customHeight="false" outlineLevel="0" collapsed="false">
      <c r="A860" s="109" t="n">
        <v>0.0993055555555556</v>
      </c>
      <c r="B860" s="47" t="n">
        <v>111.170349</v>
      </c>
    </row>
    <row r="861" customFormat="false" ht="26.85" hidden="false" customHeight="false" outlineLevel="0" collapsed="false">
      <c r="A861" s="109" t="n">
        <v>0.0994212962962963</v>
      </c>
      <c r="B861" s="47" t="n">
        <v>111.170349</v>
      </c>
    </row>
    <row r="862" customFormat="false" ht="26.85" hidden="false" customHeight="false" outlineLevel="0" collapsed="false">
      <c r="A862" s="109" t="n">
        <v>0.099537037037037</v>
      </c>
      <c r="B862" s="47" t="n">
        <v>111.170349</v>
      </c>
    </row>
    <row r="863" customFormat="false" ht="26.85" hidden="false" customHeight="false" outlineLevel="0" collapsed="false">
      <c r="A863" s="109" t="n">
        <v>0.0996527777777778</v>
      </c>
      <c r="B863" s="47" t="n">
        <v>111.170349</v>
      </c>
    </row>
    <row r="864" customFormat="false" ht="26.85" hidden="false" customHeight="false" outlineLevel="0" collapsed="false">
      <c r="A864" s="109" t="n">
        <v>0.0997685185185185</v>
      </c>
      <c r="B864" s="47" t="n">
        <v>111.170349</v>
      </c>
    </row>
    <row r="865" customFormat="false" ht="26.85" hidden="false" customHeight="false" outlineLevel="0" collapsed="false">
      <c r="A865" s="109" t="n">
        <v>0.0998842592592593</v>
      </c>
      <c r="B865" s="47" t="n">
        <v>111.170349</v>
      </c>
    </row>
    <row r="866" customFormat="false" ht="26.85" hidden="false" customHeight="false" outlineLevel="0" collapsed="false">
      <c r="A866" s="109" t="n">
        <v>0.1</v>
      </c>
      <c r="B866" s="47" t="n">
        <v>111.400299</v>
      </c>
    </row>
    <row r="867" customFormat="false" ht="26.85" hidden="false" customHeight="false" outlineLevel="0" collapsed="false">
      <c r="A867" s="109" t="n">
        <v>0.100115740740741</v>
      </c>
      <c r="B867" s="47" t="n">
        <v>111.400299</v>
      </c>
    </row>
    <row r="868" customFormat="false" ht="26.85" hidden="false" customHeight="false" outlineLevel="0" collapsed="false">
      <c r="A868" s="109" t="n">
        <v>0.100231481481481</v>
      </c>
      <c r="B868" s="47" t="n">
        <v>111.400299</v>
      </c>
    </row>
    <row r="869" customFormat="false" ht="26.85" hidden="false" customHeight="false" outlineLevel="0" collapsed="false">
      <c r="A869" s="109" t="n">
        <v>0.100347222222222</v>
      </c>
      <c r="B869" s="47" t="n">
        <v>111.400299</v>
      </c>
    </row>
    <row r="870" customFormat="false" ht="26.85" hidden="false" customHeight="false" outlineLevel="0" collapsed="false">
      <c r="A870" s="109" t="n">
        <v>0.100462962962963</v>
      </c>
      <c r="B870" s="47" t="n">
        <v>111.400299</v>
      </c>
    </row>
    <row r="871" customFormat="false" ht="26.85" hidden="false" customHeight="false" outlineLevel="0" collapsed="false">
      <c r="A871" s="109" t="n">
        <v>0.100578703703704</v>
      </c>
      <c r="B871" s="47" t="n">
        <v>111.400299</v>
      </c>
    </row>
    <row r="872" customFormat="false" ht="26.85" hidden="false" customHeight="false" outlineLevel="0" collapsed="false">
      <c r="A872" s="109" t="n">
        <v>0.100694444444444</v>
      </c>
      <c r="B872" s="47" t="n">
        <v>111.400299</v>
      </c>
    </row>
    <row r="873" customFormat="false" ht="26.85" hidden="false" customHeight="false" outlineLevel="0" collapsed="false">
      <c r="A873" s="109" t="n">
        <v>0.100810185185185</v>
      </c>
      <c r="B873" s="47" t="n">
        <v>111.400299</v>
      </c>
    </row>
    <row r="874" customFormat="false" ht="26.85" hidden="false" customHeight="false" outlineLevel="0" collapsed="false">
      <c r="A874" s="109" t="n">
        <v>0.100925925925926</v>
      </c>
      <c r="B874" s="47" t="n">
        <v>111.400299</v>
      </c>
    </row>
    <row r="875" customFormat="false" ht="26.85" hidden="false" customHeight="false" outlineLevel="0" collapsed="false">
      <c r="A875" s="109" t="n">
        <v>0.101041666666667</v>
      </c>
      <c r="B875" s="47" t="n">
        <v>111.400299</v>
      </c>
    </row>
    <row r="876" customFormat="false" ht="26.85" hidden="false" customHeight="false" outlineLevel="0" collapsed="false">
      <c r="A876" s="109" t="n">
        <v>0.101157407407407</v>
      </c>
      <c r="B876" s="47" t="n">
        <v>111.400299</v>
      </c>
    </row>
    <row r="877" customFormat="false" ht="26.85" hidden="false" customHeight="false" outlineLevel="0" collapsed="false">
      <c r="A877" s="109" t="n">
        <v>0.101273148148148</v>
      </c>
      <c r="B877" s="47" t="n">
        <v>111.400299</v>
      </c>
    </row>
    <row r="878" customFormat="false" ht="26.85" hidden="false" customHeight="false" outlineLevel="0" collapsed="false">
      <c r="A878" s="109" t="n">
        <v>0.101388888888889</v>
      </c>
      <c r="B878" s="47" t="n">
        <v>111.400299</v>
      </c>
    </row>
    <row r="879" customFormat="false" ht="26.85" hidden="false" customHeight="false" outlineLevel="0" collapsed="false">
      <c r="A879" s="109" t="n">
        <v>0.10150462962963</v>
      </c>
      <c r="B879" s="47" t="n">
        <v>111.58844</v>
      </c>
    </row>
    <row r="880" customFormat="false" ht="26.85" hidden="false" customHeight="false" outlineLevel="0" collapsed="false">
      <c r="A880" s="109" t="n">
        <v>0.10162037037037</v>
      </c>
      <c r="B880" s="47" t="n">
        <v>111.58844</v>
      </c>
    </row>
    <row r="881" customFormat="false" ht="26.85" hidden="false" customHeight="false" outlineLevel="0" collapsed="false">
      <c r="A881" s="109" t="n">
        <v>0.101736111111111</v>
      </c>
      <c r="B881" s="47" t="n">
        <v>111.755676</v>
      </c>
    </row>
    <row r="882" customFormat="false" ht="26.85" hidden="false" customHeight="false" outlineLevel="0" collapsed="false">
      <c r="A882" s="109" t="n">
        <v>0.101851851851852</v>
      </c>
      <c r="B882" s="47" t="n">
        <v>111.755676</v>
      </c>
    </row>
    <row r="883" customFormat="false" ht="26.85" hidden="false" customHeight="false" outlineLevel="0" collapsed="false">
      <c r="A883" s="109" t="n">
        <v>0.101967592592593</v>
      </c>
      <c r="B883" s="47" t="n">
        <v>111.943817</v>
      </c>
    </row>
    <row r="884" customFormat="false" ht="26.85" hidden="false" customHeight="false" outlineLevel="0" collapsed="false">
      <c r="A884" s="109" t="n">
        <v>0.102083333333333</v>
      </c>
      <c r="B884" s="47" t="n">
        <v>111.943817</v>
      </c>
    </row>
    <row r="885" customFormat="false" ht="26.85" hidden="false" customHeight="false" outlineLevel="0" collapsed="false">
      <c r="A885" s="109" t="n">
        <v>0.102199074074074</v>
      </c>
      <c r="B885" s="47" t="n">
        <v>111.943817</v>
      </c>
    </row>
    <row r="886" customFormat="false" ht="26.85" hidden="false" customHeight="false" outlineLevel="0" collapsed="false">
      <c r="A886" s="109" t="n">
        <v>0.102314814814815</v>
      </c>
      <c r="B886" s="47" t="n">
        <v>111.943817</v>
      </c>
    </row>
    <row r="887" customFormat="false" ht="26.85" hidden="false" customHeight="false" outlineLevel="0" collapsed="false">
      <c r="A887" s="109" t="n">
        <v>0.102430555555556</v>
      </c>
      <c r="B887" s="47" t="n">
        <v>111.943817</v>
      </c>
    </row>
    <row r="888" customFormat="false" ht="26.85" hidden="false" customHeight="false" outlineLevel="0" collapsed="false">
      <c r="A888" s="109" t="n">
        <v>0.102546296296296</v>
      </c>
      <c r="B888" s="47" t="n">
        <v>111.943817</v>
      </c>
    </row>
    <row r="889" customFormat="false" ht="26.85" hidden="false" customHeight="false" outlineLevel="0" collapsed="false">
      <c r="A889" s="109" t="n">
        <v>0.102662037037037</v>
      </c>
      <c r="B889" s="47" t="n">
        <v>111.943817</v>
      </c>
    </row>
    <row r="890" customFormat="false" ht="26.85" hidden="false" customHeight="false" outlineLevel="0" collapsed="false">
      <c r="A890" s="109" t="n">
        <v>0.102777777777778</v>
      </c>
      <c r="B890" s="47" t="n">
        <v>111.943817</v>
      </c>
    </row>
    <row r="891" customFormat="false" ht="26.85" hidden="false" customHeight="false" outlineLevel="0" collapsed="false">
      <c r="A891" s="109" t="n">
        <v>0.102893518518519</v>
      </c>
      <c r="B891" s="47" t="n">
        <v>111.943817</v>
      </c>
    </row>
    <row r="892" customFormat="false" ht="26.85" hidden="false" customHeight="false" outlineLevel="0" collapsed="false">
      <c r="A892" s="109" t="n">
        <v>0.103009259259259</v>
      </c>
      <c r="B892" s="47" t="n">
        <v>112.194672</v>
      </c>
    </row>
    <row r="893" customFormat="false" ht="26.85" hidden="false" customHeight="false" outlineLevel="0" collapsed="false">
      <c r="A893" s="109" t="n">
        <v>0.103125</v>
      </c>
      <c r="B893" s="47" t="n">
        <v>112.194672</v>
      </c>
    </row>
    <row r="894" customFormat="false" ht="26.85" hidden="false" customHeight="false" outlineLevel="0" collapsed="false">
      <c r="A894" s="109" t="n">
        <v>0.103240740740741</v>
      </c>
      <c r="B894" s="47" t="n">
        <v>111.943817</v>
      </c>
    </row>
    <row r="895" customFormat="false" ht="26.85" hidden="false" customHeight="false" outlineLevel="0" collapsed="false">
      <c r="A895" s="109" t="n">
        <v>0.103356481481481</v>
      </c>
      <c r="B895" s="47" t="n">
        <v>112.194672</v>
      </c>
    </row>
    <row r="896" customFormat="false" ht="26.85" hidden="false" customHeight="false" outlineLevel="0" collapsed="false">
      <c r="A896" s="109" t="n">
        <v>0.103472222222222</v>
      </c>
      <c r="B896" s="47" t="n">
        <v>112.194672</v>
      </c>
    </row>
    <row r="897" customFormat="false" ht="26.85" hidden="false" customHeight="false" outlineLevel="0" collapsed="false">
      <c r="A897" s="109" t="n">
        <v>0.103587962962963</v>
      </c>
      <c r="B897" s="47" t="n">
        <v>112.361908</v>
      </c>
    </row>
    <row r="898" customFormat="false" ht="26.85" hidden="false" customHeight="false" outlineLevel="0" collapsed="false">
      <c r="A898" s="109" t="n">
        <v>0.103703703703704</v>
      </c>
      <c r="B898" s="47" t="n">
        <v>112.194672</v>
      </c>
    </row>
    <row r="899" customFormat="false" ht="26.85" hidden="false" customHeight="false" outlineLevel="0" collapsed="false">
      <c r="A899" s="109" t="n">
        <v>0.103819444444444</v>
      </c>
      <c r="B899" s="47" t="n">
        <v>112.361908</v>
      </c>
    </row>
    <row r="900" customFormat="false" ht="26.85" hidden="false" customHeight="false" outlineLevel="0" collapsed="false">
      <c r="A900" s="109" t="n">
        <v>0.103935185185185</v>
      </c>
      <c r="B900" s="47" t="n">
        <v>112.361908</v>
      </c>
    </row>
    <row r="901" customFormat="false" ht="26.85" hidden="false" customHeight="false" outlineLevel="0" collapsed="false">
      <c r="A901" s="109" t="n">
        <v>0.104050925925926</v>
      </c>
      <c r="B901" s="47" t="n">
        <v>112.361908</v>
      </c>
    </row>
    <row r="902" customFormat="false" ht="26.85" hidden="false" customHeight="false" outlineLevel="0" collapsed="false">
      <c r="A902" s="109" t="n">
        <v>0.104166666666667</v>
      </c>
      <c r="B902" s="47" t="n">
        <v>112.361908</v>
      </c>
    </row>
    <row r="903" customFormat="false" ht="26.85" hidden="false" customHeight="false" outlineLevel="0" collapsed="false">
      <c r="A903" s="109" t="n">
        <v>0.104282407407407</v>
      </c>
      <c r="B903" s="47" t="n">
        <v>112.361908</v>
      </c>
    </row>
    <row r="904" customFormat="false" ht="26.85" hidden="false" customHeight="false" outlineLevel="0" collapsed="false">
      <c r="A904" s="109" t="n">
        <v>0.104398148148148</v>
      </c>
      <c r="B904" s="47" t="n">
        <v>112.361908</v>
      </c>
    </row>
    <row r="905" customFormat="false" ht="26.85" hidden="false" customHeight="false" outlineLevel="0" collapsed="false">
      <c r="A905" s="109" t="n">
        <v>0.104513888888889</v>
      </c>
      <c r="B905" s="47" t="n">
        <v>112.361908</v>
      </c>
    </row>
    <row r="906" customFormat="false" ht="26.85" hidden="false" customHeight="false" outlineLevel="0" collapsed="false">
      <c r="A906" s="109" t="n">
        <v>0.10462962962963</v>
      </c>
      <c r="B906" s="47" t="n">
        <v>112.529144</v>
      </c>
    </row>
    <row r="907" customFormat="false" ht="26.85" hidden="false" customHeight="false" outlineLevel="0" collapsed="false">
      <c r="A907" s="109" t="n">
        <v>0.10474537037037</v>
      </c>
      <c r="B907" s="47" t="n">
        <v>112.529144</v>
      </c>
    </row>
    <row r="908" customFormat="false" ht="26.85" hidden="false" customHeight="false" outlineLevel="0" collapsed="false">
      <c r="A908" s="109" t="n">
        <v>0.104861111111111</v>
      </c>
      <c r="B908" s="47" t="n">
        <v>112.529144</v>
      </c>
    </row>
    <row r="909" customFormat="false" ht="26.85" hidden="false" customHeight="false" outlineLevel="0" collapsed="false">
      <c r="A909" s="109" t="n">
        <v>0.104976851851852</v>
      </c>
      <c r="B909" s="47" t="n">
        <v>112.529144</v>
      </c>
    </row>
    <row r="910" customFormat="false" ht="26.85" hidden="false" customHeight="false" outlineLevel="0" collapsed="false">
      <c r="A910" s="109" t="n">
        <v>0.105092592592593</v>
      </c>
      <c r="B910" s="47" t="n">
        <v>112.529144</v>
      </c>
    </row>
    <row r="911" customFormat="false" ht="26.85" hidden="false" customHeight="false" outlineLevel="0" collapsed="false">
      <c r="A911" s="109" t="n">
        <v>0.105208333333333</v>
      </c>
      <c r="B911" s="47" t="n">
        <v>112.717285</v>
      </c>
    </row>
    <row r="912" customFormat="false" ht="26.85" hidden="false" customHeight="false" outlineLevel="0" collapsed="false">
      <c r="A912" s="109" t="n">
        <v>0.105324074074074</v>
      </c>
      <c r="B912" s="47" t="n">
        <v>112.717285</v>
      </c>
    </row>
    <row r="913" customFormat="false" ht="26.85" hidden="false" customHeight="false" outlineLevel="0" collapsed="false">
      <c r="A913" s="109" t="n">
        <v>0.105439814814815</v>
      </c>
      <c r="B913" s="47" t="n">
        <v>112.717285</v>
      </c>
    </row>
    <row r="914" customFormat="false" ht="26.85" hidden="false" customHeight="false" outlineLevel="0" collapsed="false">
      <c r="A914" s="109" t="n">
        <v>0.105555555555556</v>
      </c>
      <c r="B914" s="47" t="n">
        <v>112.717285</v>
      </c>
    </row>
    <row r="915" customFormat="false" ht="26.85" hidden="false" customHeight="false" outlineLevel="0" collapsed="false">
      <c r="A915" s="109" t="n">
        <v>0.105671296296296</v>
      </c>
      <c r="B915" s="47" t="n">
        <v>112.717285</v>
      </c>
    </row>
    <row r="916" customFormat="false" ht="26.85" hidden="false" customHeight="false" outlineLevel="0" collapsed="false">
      <c r="A916" s="109" t="n">
        <v>0.105787037037037</v>
      </c>
      <c r="B916" s="47" t="n">
        <v>112.717285</v>
      </c>
    </row>
    <row r="917" customFormat="false" ht="26.85" hidden="false" customHeight="false" outlineLevel="0" collapsed="false">
      <c r="A917" s="109" t="n">
        <v>0.105902777777778</v>
      </c>
      <c r="B917" s="47" t="n">
        <v>112.717285</v>
      </c>
    </row>
    <row r="918" customFormat="false" ht="26.85" hidden="false" customHeight="false" outlineLevel="0" collapsed="false">
      <c r="A918" s="109" t="n">
        <v>0.106018518518519</v>
      </c>
      <c r="B918" s="47" t="n">
        <v>112.717285</v>
      </c>
    </row>
    <row r="919" customFormat="false" ht="26.85" hidden="false" customHeight="false" outlineLevel="0" collapsed="false">
      <c r="A919" s="109" t="n">
        <v>0.106134259259259</v>
      </c>
      <c r="B919" s="47" t="n">
        <v>112.947235</v>
      </c>
    </row>
    <row r="920" customFormat="false" ht="26.85" hidden="false" customHeight="false" outlineLevel="0" collapsed="false">
      <c r="A920" s="109" t="n">
        <v>0.10625</v>
      </c>
      <c r="B920" s="47" t="n">
        <v>113.135376</v>
      </c>
    </row>
    <row r="921" customFormat="false" ht="26.85" hidden="false" customHeight="false" outlineLevel="0" collapsed="false">
      <c r="A921" s="109" t="n">
        <v>0.106365740740741</v>
      </c>
      <c r="B921" s="47" t="n">
        <v>113.135376</v>
      </c>
    </row>
    <row r="922" customFormat="false" ht="26.85" hidden="false" customHeight="false" outlineLevel="0" collapsed="false">
      <c r="A922" s="109" t="n">
        <v>0.106481481481481</v>
      </c>
      <c r="B922" s="47" t="n">
        <v>113.135376</v>
      </c>
    </row>
    <row r="923" customFormat="false" ht="26.85" hidden="false" customHeight="false" outlineLevel="0" collapsed="false">
      <c r="A923" s="109" t="n">
        <v>0.106597222222222</v>
      </c>
      <c r="B923" s="47" t="n">
        <v>113.323517</v>
      </c>
    </row>
    <row r="924" customFormat="false" ht="26.85" hidden="false" customHeight="false" outlineLevel="0" collapsed="false">
      <c r="A924" s="109" t="n">
        <v>0.106712962962963</v>
      </c>
      <c r="B924" s="47" t="n">
        <v>113.323517</v>
      </c>
    </row>
    <row r="925" customFormat="false" ht="26.85" hidden="false" customHeight="false" outlineLevel="0" collapsed="false">
      <c r="A925" s="109" t="n">
        <v>0.106828703703704</v>
      </c>
      <c r="B925" s="47" t="n">
        <v>113.323517</v>
      </c>
    </row>
    <row r="926" customFormat="false" ht="26.85" hidden="false" customHeight="false" outlineLevel="0" collapsed="false">
      <c r="A926" s="109" t="n">
        <v>0.106944444444444</v>
      </c>
      <c r="B926" s="47" t="n">
        <v>113.323517</v>
      </c>
    </row>
    <row r="927" customFormat="false" ht="26.85" hidden="false" customHeight="false" outlineLevel="0" collapsed="false">
      <c r="A927" s="109" t="n">
        <v>0.107060185185185</v>
      </c>
      <c r="B927" s="47" t="n">
        <v>113.553467</v>
      </c>
    </row>
    <row r="928" customFormat="false" ht="26.85" hidden="false" customHeight="false" outlineLevel="0" collapsed="false">
      <c r="A928" s="109" t="n">
        <v>0.107175925925926</v>
      </c>
      <c r="B928" s="47" t="n">
        <v>113.553467</v>
      </c>
    </row>
    <row r="929" customFormat="false" ht="26.85" hidden="false" customHeight="false" outlineLevel="0" collapsed="false">
      <c r="A929" s="109" t="n">
        <v>0.107291666666667</v>
      </c>
      <c r="B929" s="47" t="n">
        <v>113.720703</v>
      </c>
    </row>
    <row r="930" customFormat="false" ht="26.85" hidden="false" customHeight="false" outlineLevel="0" collapsed="false">
      <c r="A930" s="109" t="n">
        <v>0.107407407407407</v>
      </c>
      <c r="B930" s="47" t="n">
        <v>113.720703</v>
      </c>
    </row>
    <row r="931" customFormat="false" ht="26.85" hidden="false" customHeight="false" outlineLevel="0" collapsed="false">
      <c r="A931" s="109" t="n">
        <v>0.107523148148148</v>
      </c>
      <c r="B931" s="47" t="n">
        <v>113.908844</v>
      </c>
    </row>
    <row r="932" customFormat="false" ht="26.85" hidden="false" customHeight="false" outlineLevel="0" collapsed="false">
      <c r="A932" s="109" t="n">
        <v>0.107638888888889</v>
      </c>
      <c r="B932" s="47" t="n">
        <v>113.908844</v>
      </c>
    </row>
    <row r="933" customFormat="false" ht="26.85" hidden="false" customHeight="false" outlineLevel="0" collapsed="false">
      <c r="A933" s="109" t="n">
        <v>0.10775462962963</v>
      </c>
      <c r="B933" s="47" t="n">
        <v>114.7608</v>
      </c>
    </row>
    <row r="934" customFormat="false" ht="26.85" hidden="false" customHeight="false" outlineLevel="0" collapsed="false">
      <c r="A934" s="109" t="n">
        <v>0.10787037037037</v>
      </c>
      <c r="B934" s="47" t="n">
        <v>114.7608</v>
      </c>
    </row>
    <row r="935" customFormat="false" ht="26.85" hidden="false" customHeight="false" outlineLevel="0" collapsed="false">
      <c r="A935" s="109" t="n">
        <v>0.107986111111111</v>
      </c>
      <c r="B935" s="47" t="n">
        <v>114.326935</v>
      </c>
    </row>
    <row r="936" customFormat="false" ht="26.85" hidden="false" customHeight="false" outlineLevel="0" collapsed="false">
      <c r="A936" s="109" t="n">
        <v>0.108101851851852</v>
      </c>
      <c r="B936" s="47" t="n">
        <v>114.326935</v>
      </c>
    </row>
    <row r="937" customFormat="false" ht="26.85" hidden="false" customHeight="false" outlineLevel="0" collapsed="false">
      <c r="A937" s="109" t="n">
        <v>0.108217592592593</v>
      </c>
      <c r="B937" s="47" t="n">
        <v>114.326935</v>
      </c>
    </row>
    <row r="938" customFormat="false" ht="26.85" hidden="false" customHeight="false" outlineLevel="0" collapsed="false">
      <c r="A938" s="109" t="n">
        <v>0.108333333333333</v>
      </c>
      <c r="B938" s="47" t="n">
        <v>114.494171</v>
      </c>
    </row>
    <row r="939" customFormat="false" ht="26.85" hidden="false" customHeight="false" outlineLevel="0" collapsed="false">
      <c r="A939" s="109" t="n">
        <v>0.108449074074074</v>
      </c>
      <c r="B939" s="47" t="n">
        <v>114.682312</v>
      </c>
    </row>
    <row r="940" customFormat="false" ht="26.85" hidden="false" customHeight="false" outlineLevel="0" collapsed="false">
      <c r="A940" s="109" t="n">
        <v>0.108564814814815</v>
      </c>
      <c r="B940" s="47" t="n">
        <v>114.682312</v>
      </c>
    </row>
    <row r="941" customFormat="false" ht="26.85" hidden="false" customHeight="false" outlineLevel="0" collapsed="false">
      <c r="A941" s="109" t="n">
        <v>0.108680555555556</v>
      </c>
      <c r="B941" s="47" t="n">
        <v>114.933167</v>
      </c>
    </row>
    <row r="942" customFormat="false" ht="26.85" hidden="false" customHeight="false" outlineLevel="0" collapsed="false">
      <c r="A942" s="109" t="n">
        <v>0.108796296296296</v>
      </c>
      <c r="B942" s="47" t="n">
        <v>115.100403</v>
      </c>
    </row>
    <row r="943" customFormat="false" ht="26.85" hidden="false" customHeight="false" outlineLevel="0" collapsed="false">
      <c r="A943" s="109" t="n">
        <v>0.108912037037037</v>
      </c>
      <c r="B943" s="47" t="n">
        <v>115.267639</v>
      </c>
    </row>
    <row r="944" customFormat="false" ht="26.85" hidden="false" customHeight="false" outlineLevel="0" collapsed="false">
      <c r="A944" s="109" t="n">
        <v>0.109027777777778</v>
      </c>
      <c r="B944" s="47" t="n">
        <v>115.267639</v>
      </c>
    </row>
    <row r="945" customFormat="false" ht="26.85" hidden="false" customHeight="false" outlineLevel="0" collapsed="false">
      <c r="A945" s="109" t="n">
        <v>0.109143518518519</v>
      </c>
      <c r="B945" s="47" t="n">
        <v>115.45578</v>
      </c>
    </row>
    <row r="946" customFormat="false" ht="26.85" hidden="false" customHeight="false" outlineLevel="0" collapsed="false">
      <c r="A946" s="109" t="n">
        <v>0.109259259259259</v>
      </c>
      <c r="B946" s="47" t="n">
        <v>115.68573</v>
      </c>
    </row>
    <row r="947" customFormat="false" ht="26.85" hidden="false" customHeight="false" outlineLevel="0" collapsed="false">
      <c r="A947" s="109" t="n">
        <v>0.109375</v>
      </c>
      <c r="B947" s="47" t="n">
        <v>115.873871</v>
      </c>
    </row>
    <row r="948" customFormat="false" ht="26.85" hidden="false" customHeight="false" outlineLevel="0" collapsed="false">
      <c r="A948" s="109" t="n">
        <v>0.109490740740741</v>
      </c>
      <c r="B948" s="47" t="n">
        <v>115.873871</v>
      </c>
    </row>
    <row r="949" customFormat="false" ht="26.85" hidden="false" customHeight="false" outlineLevel="0" collapsed="false">
      <c r="A949" s="109" t="n">
        <v>0.109606481481481</v>
      </c>
      <c r="B949" s="47" t="n">
        <v>116.62012</v>
      </c>
    </row>
    <row r="950" customFormat="false" ht="26.85" hidden="false" customHeight="false" outlineLevel="0" collapsed="false">
      <c r="A950" s="109" t="n">
        <v>0.109722222222222</v>
      </c>
      <c r="B950" s="47" t="n">
        <v>116.62012</v>
      </c>
    </row>
    <row r="951" customFormat="false" ht="26.85" hidden="false" customHeight="false" outlineLevel="0" collapsed="false">
      <c r="A951" s="109" t="n">
        <v>0.109837962962963</v>
      </c>
      <c r="B951" s="47" t="n">
        <v>116.62012</v>
      </c>
    </row>
    <row r="952" customFormat="false" ht="26.85" hidden="false" customHeight="false" outlineLevel="0" collapsed="false">
      <c r="A952" s="109" t="n">
        <v>0.109953703703704</v>
      </c>
      <c r="B952" s="47" t="n">
        <v>116.229248</v>
      </c>
    </row>
    <row r="953" customFormat="false" ht="26.85" hidden="false" customHeight="false" outlineLevel="0" collapsed="false">
      <c r="A953" s="109" t="n">
        <v>0.110069444444444</v>
      </c>
      <c r="B953" s="47" t="n">
        <v>116.229248</v>
      </c>
    </row>
    <row r="954" customFormat="false" ht="26.85" hidden="false" customHeight="false" outlineLevel="0" collapsed="false">
      <c r="A954" s="109" t="n">
        <v>0.110185185185185</v>
      </c>
      <c r="B954" s="47" t="n">
        <v>116.459198</v>
      </c>
    </row>
    <row r="955" customFormat="false" ht="26.85" hidden="false" customHeight="false" outlineLevel="0" collapsed="false">
      <c r="A955" s="109" t="n">
        <v>0.110300925925926</v>
      </c>
      <c r="B955" s="47" t="n">
        <v>116.647339</v>
      </c>
    </row>
    <row r="956" customFormat="false" ht="26.85" hidden="false" customHeight="false" outlineLevel="0" collapsed="false">
      <c r="A956" s="109" t="n">
        <v>0.110416666666667</v>
      </c>
      <c r="B956" s="47" t="n">
        <v>116.647339</v>
      </c>
    </row>
    <row r="957" customFormat="false" ht="26.85" hidden="false" customHeight="false" outlineLevel="0" collapsed="false">
      <c r="A957" s="109" t="n">
        <v>0.110532407407407</v>
      </c>
      <c r="B957" s="47" t="n">
        <v>116.814575</v>
      </c>
    </row>
    <row r="958" customFormat="false" ht="26.85" hidden="false" customHeight="false" outlineLevel="0" collapsed="false">
      <c r="A958" s="109" t="n">
        <v>0.110648148148148</v>
      </c>
      <c r="B958" s="47" t="n">
        <v>116.814575</v>
      </c>
    </row>
    <row r="959" customFormat="false" ht="26.85" hidden="false" customHeight="false" outlineLevel="0" collapsed="false">
      <c r="A959" s="109" t="n">
        <v>0.110763888888889</v>
      </c>
      <c r="B959" s="47" t="n">
        <v>117.6543</v>
      </c>
    </row>
    <row r="960" customFormat="false" ht="26.85" hidden="false" customHeight="false" outlineLevel="0" collapsed="false">
      <c r="A960" s="109" t="n">
        <v>0.11087962962963</v>
      </c>
      <c r="B960" s="47" t="n">
        <v>117.253571</v>
      </c>
    </row>
    <row r="961" customFormat="false" ht="26.85" hidden="false" customHeight="false" outlineLevel="0" collapsed="false">
      <c r="A961" s="109" t="n">
        <v>0.11099537037037</v>
      </c>
      <c r="B961" s="47" t="n">
        <v>117.253571</v>
      </c>
    </row>
    <row r="962" customFormat="false" ht="26.85" hidden="false" customHeight="false" outlineLevel="0" collapsed="false">
      <c r="A962" s="109" t="n">
        <v>0.111111111111111</v>
      </c>
      <c r="B962" s="47" t="n">
        <v>117.420807</v>
      </c>
    </row>
    <row r="963" customFormat="false" ht="26.85" hidden="false" customHeight="false" outlineLevel="0" collapsed="false">
      <c r="A963" s="109" t="n">
        <v>0.111226851851852</v>
      </c>
      <c r="B963" s="47" t="n">
        <v>117.420807</v>
      </c>
    </row>
    <row r="964" customFormat="false" ht="26.85" hidden="false" customHeight="false" outlineLevel="0" collapsed="false">
      <c r="A964" s="109" t="n">
        <v>0.111342592592593</v>
      </c>
      <c r="B964" s="47" t="n">
        <v>117.420807</v>
      </c>
    </row>
    <row r="965" customFormat="false" ht="26.85" hidden="false" customHeight="false" outlineLevel="0" collapsed="false">
      <c r="A965" s="109" t="n">
        <v>0.111458333333333</v>
      </c>
      <c r="B965" s="47" t="n">
        <v>117.588043</v>
      </c>
    </row>
    <row r="966" customFormat="false" ht="26.85" hidden="false" customHeight="false" outlineLevel="0" collapsed="false">
      <c r="A966" s="109" t="n">
        <v>0.111574074074074</v>
      </c>
      <c r="B966" s="47" t="n">
        <v>117.838898</v>
      </c>
    </row>
    <row r="967" customFormat="false" ht="26.85" hidden="false" customHeight="false" outlineLevel="0" collapsed="false">
      <c r="A967" s="109" t="n">
        <v>0.111689814814815</v>
      </c>
      <c r="B967" s="47" t="n">
        <v>117.838898</v>
      </c>
    </row>
    <row r="968" customFormat="false" ht="26.85" hidden="false" customHeight="false" outlineLevel="0" collapsed="false">
      <c r="A968" s="109" t="n">
        <v>0.111805555555556</v>
      </c>
      <c r="B968" s="47" t="n">
        <v>118.6134</v>
      </c>
    </row>
    <row r="969" customFormat="false" ht="26.85" hidden="false" customHeight="false" outlineLevel="0" collapsed="false">
      <c r="A969" s="109" t="n">
        <v>0.111921296296296</v>
      </c>
      <c r="B969" s="47" t="n">
        <v>118.6134</v>
      </c>
    </row>
    <row r="970" customFormat="false" ht="26.85" hidden="false" customHeight="false" outlineLevel="0" collapsed="false">
      <c r="A970" s="109" t="n">
        <v>0.112037037037037</v>
      </c>
      <c r="B970" s="47" t="n">
        <v>118.6134</v>
      </c>
    </row>
    <row r="971" customFormat="false" ht="26.85" hidden="false" customHeight="false" outlineLevel="0" collapsed="false">
      <c r="A971" s="109" t="n">
        <v>0.112152777777778</v>
      </c>
      <c r="B971" s="47" t="n">
        <v>118.6134</v>
      </c>
    </row>
    <row r="972" customFormat="false" ht="26.85" hidden="false" customHeight="false" outlineLevel="0" collapsed="false">
      <c r="A972" s="109" t="n">
        <v>0.112268518518519</v>
      </c>
      <c r="B972" s="47" t="n">
        <v>118.194275</v>
      </c>
    </row>
    <row r="973" customFormat="false" ht="26.85" hidden="false" customHeight="false" outlineLevel="0" collapsed="false">
      <c r="A973" s="109" t="n">
        <v>0.112384259259259</v>
      </c>
      <c r="B973" s="47" t="n">
        <v>118.194275</v>
      </c>
    </row>
    <row r="974" customFormat="false" ht="26.85" hidden="false" customHeight="false" outlineLevel="0" collapsed="false">
      <c r="A974" s="109" t="n">
        <v>0.1125</v>
      </c>
      <c r="B974" s="47" t="n">
        <v>118.424225</v>
      </c>
    </row>
    <row r="975" customFormat="false" ht="26.85" hidden="false" customHeight="false" outlineLevel="0" collapsed="false">
      <c r="A975" s="109" t="n">
        <v>0.112615740740741</v>
      </c>
      <c r="B975" s="47" t="n">
        <v>118.424225</v>
      </c>
    </row>
    <row r="976" customFormat="false" ht="26.85" hidden="false" customHeight="false" outlineLevel="0" collapsed="false">
      <c r="A976" s="109" t="n">
        <v>0.112731481481481</v>
      </c>
      <c r="B976" s="47" t="n">
        <v>118.612366</v>
      </c>
    </row>
    <row r="977" customFormat="false" ht="26.85" hidden="false" customHeight="false" outlineLevel="0" collapsed="false">
      <c r="A977" s="109" t="n">
        <v>0.112847222222222</v>
      </c>
      <c r="B977" s="47" t="n">
        <v>118.612366</v>
      </c>
    </row>
    <row r="978" customFormat="false" ht="26.85" hidden="false" customHeight="false" outlineLevel="0" collapsed="false">
      <c r="A978" s="109" t="n">
        <v>0.112962962962963</v>
      </c>
      <c r="B978" s="47" t="n">
        <v>118.612366</v>
      </c>
    </row>
    <row r="979" customFormat="false" ht="26.85" hidden="false" customHeight="false" outlineLevel="0" collapsed="false">
      <c r="A979" s="109" t="n">
        <v>0.113078703703704</v>
      </c>
      <c r="B979" s="47" t="n">
        <v>118.779602</v>
      </c>
    </row>
    <row r="980" customFormat="false" ht="26.85" hidden="false" customHeight="false" outlineLevel="0" collapsed="false">
      <c r="A980" s="109" t="n">
        <v>0.113194444444444</v>
      </c>
      <c r="B980" s="47" t="n">
        <v>118.967743</v>
      </c>
    </row>
    <row r="981" customFormat="false" ht="26.85" hidden="false" customHeight="false" outlineLevel="0" collapsed="false">
      <c r="A981" s="109" t="n">
        <v>0.113310185185185</v>
      </c>
      <c r="B981" s="47" t="n">
        <v>118.779602</v>
      </c>
    </row>
    <row r="982" customFormat="false" ht="26.85" hidden="false" customHeight="false" outlineLevel="0" collapsed="false">
      <c r="A982" s="109" t="n">
        <v>0.113425925925926</v>
      </c>
      <c r="B982" s="47" t="n">
        <v>118.967743</v>
      </c>
    </row>
    <row r="983" customFormat="false" ht="26.85" hidden="false" customHeight="false" outlineLevel="0" collapsed="false">
      <c r="A983" s="109" t="n">
        <v>0.113541666666667</v>
      </c>
      <c r="B983" s="47" t="n">
        <v>118.967743</v>
      </c>
    </row>
    <row r="984" customFormat="false" ht="26.85" hidden="false" customHeight="false" outlineLevel="0" collapsed="false">
      <c r="A984" s="109" t="n">
        <v>0.113657407407407</v>
      </c>
      <c r="B984" s="47" t="n">
        <v>118.967743</v>
      </c>
    </row>
    <row r="985" customFormat="false" ht="26.85" hidden="false" customHeight="false" outlineLevel="0" collapsed="false">
      <c r="A985" s="109" t="n">
        <v>0.113773148148148</v>
      </c>
      <c r="B985" s="47" t="n">
        <v>118.967743</v>
      </c>
    </row>
    <row r="986" customFormat="false" ht="26.85" hidden="false" customHeight="false" outlineLevel="0" collapsed="false">
      <c r="A986" s="109" t="n">
        <v>0.113888888888889</v>
      </c>
      <c r="B986" s="47" t="n">
        <v>118.967743</v>
      </c>
    </row>
    <row r="987" customFormat="false" ht="26.85" hidden="false" customHeight="false" outlineLevel="0" collapsed="false">
      <c r="A987" s="109" t="n">
        <v>0.11400462962963</v>
      </c>
      <c r="B987" s="47" t="n">
        <v>119.197693</v>
      </c>
    </row>
    <row r="988" customFormat="false" ht="26.85" hidden="false" customHeight="false" outlineLevel="0" collapsed="false">
      <c r="A988" s="109" t="n">
        <v>0.11412037037037</v>
      </c>
      <c r="B988" s="47" t="n">
        <v>119.197693</v>
      </c>
    </row>
    <row r="989" customFormat="false" ht="26.85" hidden="false" customHeight="false" outlineLevel="0" collapsed="false">
      <c r="A989" s="109" t="n">
        <v>0.114236111111111</v>
      </c>
      <c r="B989" s="47" t="n">
        <v>119.197693</v>
      </c>
    </row>
    <row r="990" customFormat="false" ht="26.85" hidden="false" customHeight="false" outlineLevel="0" collapsed="false">
      <c r="A990" s="109" t="n">
        <v>0.114351851851852</v>
      </c>
      <c r="B990" s="47" t="n">
        <v>119.385834</v>
      </c>
    </row>
    <row r="991" customFormat="false" ht="26.85" hidden="false" customHeight="false" outlineLevel="0" collapsed="false">
      <c r="A991" s="109" t="n">
        <v>0.114467592592593</v>
      </c>
      <c r="B991" s="47" t="n">
        <v>119.385834</v>
      </c>
    </row>
    <row r="992" customFormat="false" ht="26.85" hidden="false" customHeight="false" outlineLevel="0" collapsed="false">
      <c r="A992" s="109" t="n">
        <v>0.114583333333333</v>
      </c>
      <c r="B992" s="47" t="n">
        <v>119.385834</v>
      </c>
    </row>
    <row r="993" customFormat="false" ht="26.85" hidden="false" customHeight="false" outlineLevel="0" collapsed="false">
      <c r="A993" s="109" t="n">
        <v>0.114699074074074</v>
      </c>
      <c r="B993" s="47" t="n">
        <v>119.385834</v>
      </c>
    </row>
    <row r="994" customFormat="false" ht="26.85" hidden="false" customHeight="false" outlineLevel="0" collapsed="false">
      <c r="A994" s="109" t="n">
        <v>0.114814814814815</v>
      </c>
      <c r="B994" s="47" t="n">
        <v>119.385834</v>
      </c>
    </row>
    <row r="995" customFormat="false" ht="26.85" hidden="false" customHeight="false" outlineLevel="0" collapsed="false">
      <c r="A995" s="109" t="n">
        <v>0.114930555555556</v>
      </c>
      <c r="B995" s="47" t="n">
        <v>119.55307</v>
      </c>
    </row>
    <row r="996" customFormat="false" ht="26.85" hidden="false" customHeight="false" outlineLevel="0" collapsed="false">
      <c r="A996" s="109" t="n">
        <v>0.115046296296296</v>
      </c>
      <c r="B996" s="47" t="n">
        <v>119.55307</v>
      </c>
    </row>
    <row r="997" customFormat="false" ht="26.85" hidden="false" customHeight="false" outlineLevel="0" collapsed="false">
      <c r="A997" s="109" t="n">
        <v>0.115162037037037</v>
      </c>
      <c r="B997" s="47" t="n">
        <v>119.55307</v>
      </c>
    </row>
    <row r="998" customFormat="false" ht="26.85" hidden="false" customHeight="false" outlineLevel="0" collapsed="false">
      <c r="A998" s="109" t="n">
        <v>0.115277777777778</v>
      </c>
      <c r="B998" s="47" t="n">
        <v>119.55307</v>
      </c>
    </row>
    <row r="999" customFormat="false" ht="26.85" hidden="false" customHeight="false" outlineLevel="0" collapsed="false">
      <c r="A999" s="109" t="n">
        <v>0.115393518518519</v>
      </c>
      <c r="B999" s="47" t="n">
        <v>119.55307</v>
      </c>
    </row>
    <row r="1000" customFormat="false" ht="26.85" hidden="false" customHeight="false" outlineLevel="0" collapsed="false">
      <c r="A1000" s="109" t="n">
        <v>0.115509259259259</v>
      </c>
      <c r="B1000" s="47" t="n">
        <v>119.55307</v>
      </c>
    </row>
    <row r="1001" customFormat="false" ht="26.85" hidden="false" customHeight="false" outlineLevel="0" collapsed="false">
      <c r="A1001" s="109" t="n">
        <v>0.115625</v>
      </c>
      <c r="B1001" s="47" t="n">
        <v>119.55307</v>
      </c>
    </row>
    <row r="1002" customFormat="false" ht="26.85" hidden="false" customHeight="false" outlineLevel="0" collapsed="false">
      <c r="A1002" s="109" t="n">
        <v>0.115740740740741</v>
      </c>
      <c r="B1002" s="47" t="n">
        <v>119.55307</v>
      </c>
    </row>
    <row r="1003" customFormat="false" ht="26.85" hidden="false" customHeight="false" outlineLevel="0" collapsed="false">
      <c r="A1003" s="109" t="n">
        <v>0.115856481481481</v>
      </c>
      <c r="B1003" s="47" t="n">
        <v>119.55307</v>
      </c>
    </row>
    <row r="1004" customFormat="false" ht="26.85" hidden="false" customHeight="false" outlineLevel="0" collapsed="false">
      <c r="A1004" s="109" t="n">
        <v>0.115972222222222</v>
      </c>
      <c r="B1004" s="47" t="n">
        <v>119.55307</v>
      </c>
    </row>
    <row r="1005" customFormat="false" ht="26.85" hidden="false" customHeight="false" outlineLevel="0" collapsed="false">
      <c r="A1005" s="109" t="n">
        <v>0.116087962962963</v>
      </c>
      <c r="B1005" s="47" t="n">
        <v>119.741211</v>
      </c>
    </row>
    <row r="1006" customFormat="false" ht="26.85" hidden="false" customHeight="false" outlineLevel="0" collapsed="false">
      <c r="A1006" s="109" t="n">
        <v>0.116203703703704</v>
      </c>
      <c r="B1006" s="47" t="n">
        <v>119.741211</v>
      </c>
    </row>
    <row r="1007" customFormat="false" ht="26.85" hidden="false" customHeight="false" outlineLevel="0" collapsed="false">
      <c r="A1007" s="109" t="n">
        <v>0.116319444444444</v>
      </c>
      <c r="B1007" s="47" t="n">
        <v>119.741211</v>
      </c>
    </row>
    <row r="1008" customFormat="false" ht="26.85" hidden="false" customHeight="false" outlineLevel="0" collapsed="false">
      <c r="A1008" s="109" t="n">
        <v>0.116435185185185</v>
      </c>
      <c r="B1008" s="47" t="n">
        <v>119.741211</v>
      </c>
    </row>
    <row r="1009" customFormat="false" ht="26.85" hidden="false" customHeight="false" outlineLevel="0" collapsed="false">
      <c r="A1009" s="109" t="n">
        <v>0.116550925925926</v>
      </c>
      <c r="B1009" s="47" t="n">
        <v>119.55307</v>
      </c>
    </row>
    <row r="1010" customFormat="false" ht="26.85" hidden="false" customHeight="false" outlineLevel="0" collapsed="false">
      <c r="A1010" s="109" t="n">
        <v>0.116666666666667</v>
      </c>
      <c r="B1010" s="47" t="n">
        <v>119.55307</v>
      </c>
    </row>
    <row r="1011" customFormat="false" ht="26.85" hidden="false" customHeight="false" outlineLevel="0" collapsed="false">
      <c r="A1011" s="109" t="n">
        <v>0.116782407407407</v>
      </c>
      <c r="B1011" s="47" t="n">
        <v>119.55307</v>
      </c>
    </row>
    <row r="1012" customFormat="false" ht="26.85" hidden="false" customHeight="false" outlineLevel="0" collapsed="false">
      <c r="A1012" s="109" t="n">
        <v>0.116898148148148</v>
      </c>
      <c r="B1012" s="47" t="n">
        <v>119.55307</v>
      </c>
    </row>
    <row r="1013" customFormat="false" ht="26.85" hidden="false" customHeight="false" outlineLevel="0" collapsed="false">
      <c r="A1013" s="109" t="n">
        <v>0.117013888888889</v>
      </c>
      <c r="B1013" s="47" t="n">
        <v>119.385834</v>
      </c>
    </row>
    <row r="1014" customFormat="false" ht="26.85" hidden="false" customHeight="false" outlineLevel="0" collapsed="false">
      <c r="A1014" s="109" t="n">
        <v>0.11712962962963</v>
      </c>
      <c r="B1014" s="47" t="n">
        <v>119.385834</v>
      </c>
    </row>
    <row r="1015" customFormat="false" ht="26.85" hidden="false" customHeight="false" outlineLevel="0" collapsed="false">
      <c r="A1015" s="109" t="n">
        <v>0.11724537037037</v>
      </c>
      <c r="B1015" s="47" t="n">
        <v>119.385834</v>
      </c>
    </row>
    <row r="1016" customFormat="false" ht="26.85" hidden="false" customHeight="false" outlineLevel="0" collapsed="false">
      <c r="A1016" s="109" t="n">
        <v>0.117361111111111</v>
      </c>
      <c r="B1016" s="47" t="n">
        <v>119.385834</v>
      </c>
    </row>
    <row r="1017" customFormat="false" ht="26.85" hidden="false" customHeight="false" outlineLevel="0" collapsed="false">
      <c r="A1017" s="109" t="n">
        <v>0.117476851851852</v>
      </c>
      <c r="B1017" s="47" t="n">
        <v>119.385834</v>
      </c>
    </row>
    <row r="1018" customFormat="false" ht="26.85" hidden="false" customHeight="false" outlineLevel="0" collapsed="false">
      <c r="A1018" s="109" t="n">
        <v>0.117592592592593</v>
      </c>
      <c r="B1018" s="47" t="n">
        <v>119.385834</v>
      </c>
    </row>
    <row r="1019" customFormat="false" ht="26.85" hidden="false" customHeight="false" outlineLevel="0" collapsed="false">
      <c r="A1019" s="109" t="n">
        <v>0.117708333333333</v>
      </c>
      <c r="B1019" s="47" t="n">
        <v>119.385834</v>
      </c>
    </row>
    <row r="1020" customFormat="false" ht="26.85" hidden="false" customHeight="false" outlineLevel="0" collapsed="false">
      <c r="A1020" s="109" t="n">
        <v>0.117824074074074</v>
      </c>
      <c r="B1020" s="47" t="n">
        <v>119.385834</v>
      </c>
    </row>
    <row r="1021" customFormat="false" ht="26.85" hidden="false" customHeight="false" outlineLevel="0" collapsed="false">
      <c r="A1021" s="109" t="n">
        <v>0.117939814814815</v>
      </c>
      <c r="B1021" s="47" t="n">
        <v>119.385834</v>
      </c>
    </row>
    <row r="1022" customFormat="false" ht="26.85" hidden="false" customHeight="false" outlineLevel="0" collapsed="false">
      <c r="A1022" s="109" t="n">
        <v>0.118055555555556</v>
      </c>
      <c r="B1022" s="47" t="n">
        <v>119.385834</v>
      </c>
    </row>
    <row r="1023" customFormat="false" ht="26.85" hidden="false" customHeight="false" outlineLevel="0" collapsed="false">
      <c r="A1023" s="109" t="n">
        <v>0.118171296296296</v>
      </c>
      <c r="B1023" s="47" t="n">
        <v>119.385834</v>
      </c>
    </row>
    <row r="1024" customFormat="false" ht="26.85" hidden="false" customHeight="false" outlineLevel="0" collapsed="false">
      <c r="A1024" s="109" t="n">
        <v>0.118287037037037</v>
      </c>
      <c r="B1024" s="47" t="n">
        <v>119.385834</v>
      </c>
    </row>
    <row r="1025" customFormat="false" ht="26.85" hidden="false" customHeight="false" outlineLevel="0" collapsed="false">
      <c r="A1025" s="109" t="n">
        <v>0.118402777777778</v>
      </c>
      <c r="B1025" s="47" t="n">
        <v>119.385834</v>
      </c>
    </row>
    <row r="1026" customFormat="false" ht="26.85" hidden="false" customHeight="false" outlineLevel="0" collapsed="false">
      <c r="A1026" s="109" t="n">
        <v>0.118518518518519</v>
      </c>
      <c r="B1026" s="47" t="n">
        <v>119.385834</v>
      </c>
    </row>
    <row r="1027" customFormat="false" ht="26.85" hidden="false" customHeight="false" outlineLevel="0" collapsed="false">
      <c r="A1027" s="109" t="n">
        <v>0.118634259259259</v>
      </c>
      <c r="B1027" s="47" t="n">
        <v>119.385834</v>
      </c>
    </row>
    <row r="1028" customFormat="false" ht="26.85" hidden="false" customHeight="false" outlineLevel="0" collapsed="false">
      <c r="A1028" s="109" t="n">
        <v>0.11875</v>
      </c>
      <c r="B1028" s="47" t="n">
        <v>119.385834</v>
      </c>
    </row>
    <row r="1029" customFormat="false" ht="26.85" hidden="false" customHeight="false" outlineLevel="0" collapsed="false">
      <c r="A1029" s="109" t="n">
        <v>0.118865740740741</v>
      </c>
      <c r="B1029" s="47" t="n">
        <v>119.385834</v>
      </c>
    </row>
    <row r="1030" customFormat="false" ht="26.85" hidden="false" customHeight="false" outlineLevel="0" collapsed="false">
      <c r="A1030" s="109" t="n">
        <v>0.118981481481481</v>
      </c>
      <c r="B1030" s="47" t="n">
        <v>119.385834</v>
      </c>
    </row>
    <row r="1031" customFormat="false" ht="26.85" hidden="false" customHeight="false" outlineLevel="0" collapsed="false">
      <c r="A1031" s="109" t="n">
        <v>0.119097222222222</v>
      </c>
      <c r="B1031" s="47" t="n">
        <v>119.55307</v>
      </c>
    </row>
    <row r="1032" customFormat="false" ht="26.85" hidden="false" customHeight="false" outlineLevel="0" collapsed="false">
      <c r="A1032" s="109" t="n">
        <v>0.119212962962963</v>
      </c>
      <c r="B1032" s="47" t="n">
        <v>119.55307</v>
      </c>
    </row>
    <row r="1033" customFormat="false" ht="26.85" hidden="false" customHeight="false" outlineLevel="0" collapsed="false">
      <c r="A1033" s="109" t="n">
        <v>0.119328703703704</v>
      </c>
      <c r="B1033" s="47" t="n">
        <v>119.55307</v>
      </c>
    </row>
    <row r="1034" customFormat="false" ht="26.85" hidden="false" customHeight="false" outlineLevel="0" collapsed="false">
      <c r="A1034" s="109" t="n">
        <v>0.119444444444444</v>
      </c>
      <c r="B1034" s="47" t="n">
        <v>119.55307</v>
      </c>
    </row>
    <row r="1035" customFormat="false" ht="26.85" hidden="false" customHeight="false" outlineLevel="0" collapsed="false">
      <c r="A1035" s="109" t="n">
        <v>0.119560185185185</v>
      </c>
      <c r="B1035" s="47" t="n">
        <v>119.741211</v>
      </c>
    </row>
    <row r="1036" customFormat="false" ht="26.85" hidden="false" customHeight="false" outlineLevel="0" collapsed="false">
      <c r="A1036" s="109" t="n">
        <v>0.119675925925926</v>
      </c>
      <c r="B1036" s="47" t="n">
        <v>119.741211</v>
      </c>
    </row>
    <row r="1037" customFormat="false" ht="26.85" hidden="false" customHeight="false" outlineLevel="0" collapsed="false">
      <c r="A1037" s="109" t="n">
        <v>0.119791666666667</v>
      </c>
      <c r="B1037" s="47" t="n">
        <v>119.741211</v>
      </c>
    </row>
    <row r="1038" customFormat="false" ht="26.85" hidden="false" customHeight="false" outlineLevel="0" collapsed="false">
      <c r="A1038" s="109" t="n">
        <v>0.119907407407407</v>
      </c>
      <c r="B1038" s="47" t="n">
        <v>119.741211</v>
      </c>
    </row>
    <row r="1039" customFormat="false" ht="26.85" hidden="false" customHeight="false" outlineLevel="0" collapsed="false">
      <c r="A1039" s="109" t="n">
        <v>0.120023148148148</v>
      </c>
      <c r="B1039" s="47" t="n">
        <v>119.55307</v>
      </c>
    </row>
    <row r="1040" customFormat="false" ht="26.85" hidden="false" customHeight="false" outlineLevel="0" collapsed="false">
      <c r="A1040" s="109" t="n">
        <v>0.120138888888889</v>
      </c>
      <c r="B1040" s="47" t="n">
        <v>119.55307</v>
      </c>
    </row>
    <row r="1041" customFormat="false" ht="26.85" hidden="false" customHeight="false" outlineLevel="0" collapsed="false">
      <c r="A1041" s="109" t="n">
        <v>0.12025462962963</v>
      </c>
      <c r="B1041" s="47" t="n">
        <v>119.55307</v>
      </c>
    </row>
    <row r="1042" customFormat="false" ht="26.85" hidden="false" customHeight="false" outlineLevel="0" collapsed="false">
      <c r="A1042" s="109" t="n">
        <v>0.12037037037037</v>
      </c>
      <c r="B1042" s="47" t="n">
        <v>119.55307</v>
      </c>
    </row>
    <row r="1043" customFormat="false" ht="26.85" hidden="false" customHeight="false" outlineLevel="0" collapsed="false">
      <c r="A1043" s="109" t="n">
        <v>0.120486111111111</v>
      </c>
      <c r="B1043" s="47" t="n">
        <v>119.741211</v>
      </c>
    </row>
    <row r="1044" customFormat="false" ht="26.85" hidden="false" customHeight="false" outlineLevel="0" collapsed="false">
      <c r="A1044" s="109" t="n">
        <v>0.120601851851852</v>
      </c>
      <c r="B1044" s="47" t="n">
        <v>119.741211</v>
      </c>
    </row>
    <row r="1045" customFormat="false" ht="26.85" hidden="false" customHeight="false" outlineLevel="0" collapsed="false">
      <c r="A1045" s="109" t="n">
        <v>0.120717592592593</v>
      </c>
      <c r="B1045" s="47" t="n">
        <v>119.741211</v>
      </c>
    </row>
    <row r="1046" customFormat="false" ht="26.85" hidden="false" customHeight="false" outlineLevel="0" collapsed="false">
      <c r="A1046" s="109" t="n">
        <v>0.120833333333333</v>
      </c>
      <c r="B1046" s="47" t="n">
        <v>119.741211</v>
      </c>
    </row>
    <row r="1047" customFormat="false" ht="26.85" hidden="false" customHeight="false" outlineLevel="0" collapsed="false">
      <c r="A1047" s="109" t="n">
        <v>0.120949074074074</v>
      </c>
      <c r="B1047" s="47" t="n">
        <v>119.741211</v>
      </c>
    </row>
    <row r="1048" customFormat="false" ht="26.85" hidden="false" customHeight="false" outlineLevel="0" collapsed="false">
      <c r="A1048" s="109" t="n">
        <v>0.121064814814815</v>
      </c>
      <c r="B1048" s="47" t="n">
        <v>119.741211</v>
      </c>
    </row>
    <row r="1049" customFormat="false" ht="26.85" hidden="false" customHeight="false" outlineLevel="0" collapsed="false">
      <c r="A1049" s="109" t="n">
        <v>0.121180555555556</v>
      </c>
      <c r="B1049" s="47" t="n">
        <v>119.741211</v>
      </c>
    </row>
    <row r="1050" customFormat="false" ht="26.85" hidden="false" customHeight="false" outlineLevel="0" collapsed="false">
      <c r="A1050" s="109" t="n">
        <v>0.121296296296296</v>
      </c>
      <c r="B1050" s="47" t="n">
        <v>119.741211</v>
      </c>
    </row>
    <row r="1051" customFormat="false" ht="26.85" hidden="false" customHeight="false" outlineLevel="0" collapsed="false">
      <c r="A1051" s="109" t="n">
        <v>0.121412037037037</v>
      </c>
      <c r="B1051" s="47" t="n">
        <v>119.992065</v>
      </c>
    </row>
    <row r="1052" customFormat="false" ht="26.85" hidden="false" customHeight="false" outlineLevel="0" collapsed="false">
      <c r="A1052" s="109" t="n">
        <v>0.121527777777778</v>
      </c>
      <c r="B1052" s="47" t="n">
        <v>119.992065</v>
      </c>
    </row>
    <row r="1053" customFormat="false" ht="26.85" hidden="false" customHeight="false" outlineLevel="0" collapsed="false">
      <c r="A1053" s="109" t="n">
        <v>0.121643518518519</v>
      </c>
      <c r="B1053" s="47" t="n">
        <v>119.992065</v>
      </c>
    </row>
    <row r="1054" customFormat="false" ht="26.85" hidden="false" customHeight="false" outlineLevel="0" collapsed="false">
      <c r="A1054" s="109" t="n">
        <v>0.121759259259259</v>
      </c>
      <c r="B1054" s="47" t="n">
        <v>119.992065</v>
      </c>
    </row>
    <row r="1055" customFormat="false" ht="26.85" hidden="false" customHeight="false" outlineLevel="0" collapsed="false">
      <c r="A1055" s="109" t="n">
        <v>0.121875</v>
      </c>
      <c r="B1055" s="47" t="n">
        <v>119.992065</v>
      </c>
    </row>
    <row r="1056" customFormat="false" ht="26.85" hidden="false" customHeight="false" outlineLevel="0" collapsed="false">
      <c r="A1056" s="109" t="n">
        <v>0.121990740740741</v>
      </c>
      <c r="B1056" s="47" t="n">
        <v>119.741211</v>
      </c>
    </row>
    <row r="1057" customFormat="false" ht="26.85" hidden="false" customHeight="false" outlineLevel="0" collapsed="false">
      <c r="A1057" s="109" t="n">
        <v>0.122106481481481</v>
      </c>
      <c r="B1057" s="47" t="n">
        <v>119.992065</v>
      </c>
    </row>
    <row r="1058" customFormat="false" ht="26.85" hidden="false" customHeight="false" outlineLevel="0" collapsed="false">
      <c r="A1058" s="109" t="n">
        <v>0.122222222222222</v>
      </c>
      <c r="B1058" s="47" t="n">
        <v>119.992065</v>
      </c>
    </row>
    <row r="1059" customFormat="false" ht="26.85" hidden="false" customHeight="false" outlineLevel="0" collapsed="false">
      <c r="A1059" s="109" t="n">
        <v>0.122337962962963</v>
      </c>
      <c r="B1059" s="47" t="n">
        <v>119.992065</v>
      </c>
    </row>
    <row r="1060" customFormat="false" ht="26.85" hidden="false" customHeight="false" outlineLevel="0" collapsed="false">
      <c r="A1060" s="109" t="n">
        <v>0.122453703703704</v>
      </c>
      <c r="B1060" s="47" t="n">
        <v>119.992065</v>
      </c>
    </row>
    <row r="1061" customFormat="false" ht="26.85" hidden="false" customHeight="false" outlineLevel="0" collapsed="false">
      <c r="A1061" s="109" t="n">
        <v>0.122569444444444</v>
      </c>
      <c r="B1061" s="47" t="n">
        <v>120.159302</v>
      </c>
    </row>
    <row r="1062" customFormat="false" ht="26.85" hidden="false" customHeight="false" outlineLevel="0" collapsed="false">
      <c r="A1062" s="109" t="n">
        <v>0.122685185185185</v>
      </c>
      <c r="B1062" s="47" t="n">
        <v>120.159302</v>
      </c>
    </row>
    <row r="1063" customFormat="false" ht="26.85" hidden="false" customHeight="false" outlineLevel="0" collapsed="false">
      <c r="A1063" s="109" t="n">
        <v>0.122800925925926</v>
      </c>
      <c r="B1063" s="47" t="n">
        <v>120.159302</v>
      </c>
    </row>
    <row r="1064" customFormat="false" ht="26.85" hidden="false" customHeight="false" outlineLevel="0" collapsed="false">
      <c r="A1064" s="109" t="n">
        <v>0.122916666666667</v>
      </c>
      <c r="B1064" s="47" t="n">
        <v>120.159302</v>
      </c>
    </row>
    <row r="1065" customFormat="false" ht="26.85" hidden="false" customHeight="false" outlineLevel="0" collapsed="false">
      <c r="A1065" s="109" t="n">
        <v>0.123032407407407</v>
      </c>
      <c r="B1065" s="47" t="n">
        <v>120.159302</v>
      </c>
    </row>
    <row r="1066" customFormat="false" ht="26.85" hidden="false" customHeight="false" outlineLevel="0" collapsed="false">
      <c r="A1066" s="109" t="n">
        <v>0.123148148148148</v>
      </c>
      <c r="B1066" s="47" t="n">
        <v>120.159302</v>
      </c>
    </row>
    <row r="1067" customFormat="false" ht="26.85" hidden="false" customHeight="false" outlineLevel="0" collapsed="false">
      <c r="A1067" s="109" t="n">
        <v>0.123263888888889</v>
      </c>
      <c r="B1067" s="47" t="n">
        <v>120.159302</v>
      </c>
    </row>
    <row r="1068" customFormat="false" ht="26.85" hidden="false" customHeight="false" outlineLevel="0" collapsed="false">
      <c r="A1068" s="109" t="n">
        <v>0.12337962962963</v>
      </c>
      <c r="B1068" s="47" t="n">
        <v>120.159302</v>
      </c>
    </row>
    <row r="1069" customFormat="false" ht="26.85" hidden="false" customHeight="false" outlineLevel="0" collapsed="false">
      <c r="A1069" s="109" t="n">
        <v>0.12349537037037</v>
      </c>
      <c r="B1069" s="47" t="n">
        <v>120.159302</v>
      </c>
    </row>
    <row r="1070" customFormat="false" ht="26.85" hidden="false" customHeight="false" outlineLevel="0" collapsed="false">
      <c r="A1070" s="109" t="n">
        <v>0.123611111111111</v>
      </c>
      <c r="B1070" s="47" t="n">
        <v>120.159302</v>
      </c>
    </row>
    <row r="1071" customFormat="false" ht="26.85" hidden="false" customHeight="false" outlineLevel="0" collapsed="false">
      <c r="A1071" s="109" t="n">
        <v>0.123726851851852</v>
      </c>
      <c r="B1071" s="47" t="n">
        <v>120.159302</v>
      </c>
    </row>
    <row r="1072" customFormat="false" ht="26.85" hidden="false" customHeight="false" outlineLevel="0" collapsed="false">
      <c r="A1072" s="109" t="n">
        <v>0.123842592592593</v>
      </c>
      <c r="B1072" s="47" t="n">
        <v>120.159302</v>
      </c>
    </row>
    <row r="1073" customFormat="false" ht="26.85" hidden="false" customHeight="false" outlineLevel="0" collapsed="false">
      <c r="A1073" s="109" t="n">
        <v>0.123958333333333</v>
      </c>
      <c r="B1073" s="47" t="n">
        <v>120.159302</v>
      </c>
    </row>
    <row r="1074" customFormat="false" ht="26.85" hidden="false" customHeight="false" outlineLevel="0" collapsed="false">
      <c r="A1074" s="109" t="n">
        <v>0.124074074074074</v>
      </c>
      <c r="B1074" s="47" t="n">
        <v>120.159302</v>
      </c>
    </row>
    <row r="1075" customFormat="false" ht="26.85" hidden="false" customHeight="false" outlineLevel="0" collapsed="false">
      <c r="A1075" s="109" t="n">
        <v>0.124189814814815</v>
      </c>
      <c r="B1075" s="47" t="n">
        <v>120.159302</v>
      </c>
    </row>
    <row r="1076" customFormat="false" ht="26.85" hidden="false" customHeight="false" outlineLevel="0" collapsed="false">
      <c r="A1076" s="109" t="n">
        <v>0.124305555555556</v>
      </c>
      <c r="B1076" s="47" t="n">
        <v>120.159302</v>
      </c>
    </row>
    <row r="1077" customFormat="false" ht="26.85" hidden="false" customHeight="false" outlineLevel="0" collapsed="false">
      <c r="A1077" s="109" t="n">
        <v>0.124421296296296</v>
      </c>
      <c r="B1077" s="47" t="n">
        <v>120.159302</v>
      </c>
    </row>
    <row r="1078" customFormat="false" ht="26.85" hidden="false" customHeight="false" outlineLevel="0" collapsed="false">
      <c r="A1078" s="109" t="n">
        <v>0.124537037037037</v>
      </c>
      <c r="B1078" s="47" t="n">
        <v>120.159302</v>
      </c>
    </row>
    <row r="1079" customFormat="false" ht="26.85" hidden="false" customHeight="false" outlineLevel="0" collapsed="false">
      <c r="A1079" s="109" t="n">
        <v>0.124652777777778</v>
      </c>
      <c r="B1079" s="47" t="n">
        <v>120.159302</v>
      </c>
    </row>
    <row r="1080" customFormat="false" ht="26.85" hidden="false" customHeight="false" outlineLevel="0" collapsed="false">
      <c r="A1080" s="109" t="n">
        <v>0.124768518518519</v>
      </c>
      <c r="B1080" s="47" t="n">
        <v>120.159302</v>
      </c>
    </row>
    <row r="1081" customFormat="false" ht="26.85" hidden="false" customHeight="false" outlineLevel="0" collapsed="false">
      <c r="A1081" s="109" t="n">
        <v>0.124884259259259</v>
      </c>
      <c r="B1081" s="47" t="n">
        <v>120.159302</v>
      </c>
    </row>
    <row r="1082" customFormat="false" ht="26.85" hidden="false" customHeight="false" outlineLevel="0" collapsed="false">
      <c r="A1082" s="109" t="n">
        <v>0.125</v>
      </c>
      <c r="B1082" s="47" t="n">
        <v>120.159302</v>
      </c>
    </row>
    <row r="1083" customFormat="false" ht="26.85" hidden="false" customHeight="false" outlineLevel="0" collapsed="false">
      <c r="A1083" s="109" t="n">
        <v>0.125115740740741</v>
      </c>
      <c r="B1083" s="47" t="n">
        <v>120.159302</v>
      </c>
    </row>
    <row r="1084" customFormat="false" ht="26.85" hidden="false" customHeight="false" outlineLevel="0" collapsed="false">
      <c r="A1084" s="109" t="n">
        <v>0.125231481481481</v>
      </c>
      <c r="B1084" s="47" t="n">
        <v>120.159302</v>
      </c>
    </row>
    <row r="1085" customFormat="false" ht="26.85" hidden="false" customHeight="false" outlineLevel="0" collapsed="false">
      <c r="A1085" s="109" t="n">
        <v>0.125347222222222</v>
      </c>
      <c r="B1085" s="47" t="n">
        <v>120.159302</v>
      </c>
    </row>
    <row r="1086" customFormat="false" ht="26.85" hidden="false" customHeight="false" outlineLevel="0" collapsed="false">
      <c r="A1086" s="109" t="n">
        <v>0.125462962962963</v>
      </c>
      <c r="B1086" s="47" t="n">
        <v>120.159302</v>
      </c>
    </row>
    <row r="1087" customFormat="false" ht="26.85" hidden="false" customHeight="false" outlineLevel="0" collapsed="false">
      <c r="A1087" s="109" t="n">
        <v>0.125578703703704</v>
      </c>
      <c r="B1087" s="47" t="n">
        <v>120.159302</v>
      </c>
    </row>
    <row r="1088" customFormat="false" ht="26.85" hidden="false" customHeight="false" outlineLevel="0" collapsed="false">
      <c r="A1088" s="109" t="n">
        <v>0.125694444444444</v>
      </c>
      <c r="B1088" s="47" t="n">
        <v>120.159302</v>
      </c>
    </row>
    <row r="1089" customFormat="false" ht="26.85" hidden="false" customHeight="false" outlineLevel="0" collapsed="false">
      <c r="A1089" s="109" t="n">
        <v>0.125810185185185</v>
      </c>
      <c r="B1089" s="47" t="n">
        <v>120.159302</v>
      </c>
    </row>
    <row r="1090" customFormat="false" ht="26.85" hidden="false" customHeight="false" outlineLevel="0" collapsed="false">
      <c r="A1090" s="109" t="n">
        <v>0.125925925925926</v>
      </c>
      <c r="B1090" s="47" t="n">
        <v>120.159302</v>
      </c>
    </row>
    <row r="1091" customFormat="false" ht="26.85" hidden="false" customHeight="false" outlineLevel="0" collapsed="false">
      <c r="A1091" s="109" t="n">
        <v>0.126041666666667</v>
      </c>
      <c r="B1091" s="47" t="n">
        <v>120.159302</v>
      </c>
    </row>
    <row r="1092" customFormat="false" ht="26.85" hidden="false" customHeight="false" outlineLevel="0" collapsed="false">
      <c r="A1092" s="109" t="n">
        <v>0.126157407407407</v>
      </c>
      <c r="B1092" s="47" t="n">
        <v>120.159302</v>
      </c>
    </row>
    <row r="1093" customFormat="false" ht="26.85" hidden="false" customHeight="false" outlineLevel="0" collapsed="false">
      <c r="A1093" s="109" t="n">
        <v>0.126273148148148</v>
      </c>
      <c r="B1093" s="47" t="n">
        <v>120.159302</v>
      </c>
    </row>
    <row r="1094" customFormat="false" ht="26.85" hidden="false" customHeight="false" outlineLevel="0" collapsed="false">
      <c r="A1094" s="109" t="n">
        <v>0.126388888888889</v>
      </c>
      <c r="B1094" s="47" t="n">
        <v>120.159302</v>
      </c>
    </row>
    <row r="1095" customFormat="false" ht="26.85" hidden="false" customHeight="false" outlineLevel="0" collapsed="false">
      <c r="A1095" s="109" t="n">
        <v>0.12650462962963</v>
      </c>
      <c r="B1095" s="47" t="n">
        <v>120.159302</v>
      </c>
    </row>
    <row r="1096" customFormat="false" ht="26.85" hidden="false" customHeight="false" outlineLevel="0" collapsed="false">
      <c r="A1096" s="109" t="n">
        <v>0.12662037037037</v>
      </c>
      <c r="B1096" s="47" t="n">
        <v>120.159302</v>
      </c>
    </row>
    <row r="1097" customFormat="false" ht="26.85" hidden="false" customHeight="false" outlineLevel="0" collapsed="false">
      <c r="A1097" s="109" t="n">
        <v>0.126736111111111</v>
      </c>
      <c r="B1097" s="47" t="n">
        <v>120.159302</v>
      </c>
    </row>
    <row r="1098" customFormat="false" ht="26.85" hidden="false" customHeight="false" outlineLevel="0" collapsed="false">
      <c r="A1098" s="109" t="n">
        <v>0.126851851851852</v>
      </c>
      <c r="B1098" s="47" t="n">
        <v>120.159302</v>
      </c>
    </row>
    <row r="1099" customFormat="false" ht="26.85" hidden="false" customHeight="false" outlineLevel="0" collapsed="false">
      <c r="A1099" s="109" t="n">
        <v>0.126967592592593</v>
      </c>
      <c r="B1099" s="47" t="n">
        <v>120.159302</v>
      </c>
    </row>
    <row r="1100" customFormat="false" ht="26.85" hidden="false" customHeight="false" outlineLevel="0" collapsed="false">
      <c r="A1100" s="109" t="n">
        <v>0.127083333333333</v>
      </c>
      <c r="B1100" s="47" t="n">
        <v>120.159302</v>
      </c>
    </row>
    <row r="1101" customFormat="false" ht="26.85" hidden="false" customHeight="false" outlineLevel="0" collapsed="false">
      <c r="A1101" s="109" t="n">
        <v>0.127199074074074</v>
      </c>
      <c r="B1101" s="47" t="n">
        <v>120.159302</v>
      </c>
    </row>
    <row r="1102" customFormat="false" ht="26.85" hidden="false" customHeight="false" outlineLevel="0" collapsed="false">
      <c r="A1102" s="109" t="n">
        <v>0.127314814814815</v>
      </c>
      <c r="B1102" s="47" t="n">
        <v>120.159302</v>
      </c>
    </row>
    <row r="1103" customFormat="false" ht="26.85" hidden="false" customHeight="false" outlineLevel="0" collapsed="false">
      <c r="A1103" s="109" t="n">
        <v>0.127430555555556</v>
      </c>
      <c r="B1103" s="47" t="n">
        <v>120.159302</v>
      </c>
    </row>
    <row r="1104" customFormat="false" ht="26.85" hidden="false" customHeight="false" outlineLevel="0" collapsed="false">
      <c r="A1104" s="109" t="n">
        <v>0.127546296296296</v>
      </c>
      <c r="B1104" s="47" t="n">
        <v>120.159302</v>
      </c>
    </row>
    <row r="1105" customFormat="false" ht="26.85" hidden="false" customHeight="false" outlineLevel="0" collapsed="false">
      <c r="A1105" s="109" t="n">
        <v>0.127662037037037</v>
      </c>
      <c r="B1105" s="47" t="n">
        <v>120.159302</v>
      </c>
    </row>
    <row r="1106" customFormat="false" ht="26.85" hidden="false" customHeight="false" outlineLevel="0" collapsed="false">
      <c r="A1106" s="109" t="n">
        <v>0.127777777777778</v>
      </c>
      <c r="B1106" s="47" t="n">
        <v>120.159302</v>
      </c>
    </row>
    <row r="1107" customFormat="false" ht="26.85" hidden="false" customHeight="false" outlineLevel="0" collapsed="false">
      <c r="A1107" s="109" t="n">
        <v>0.127893518518519</v>
      </c>
      <c r="B1107" s="47" t="n">
        <v>120.159302</v>
      </c>
    </row>
    <row r="1108" customFormat="false" ht="26.85" hidden="false" customHeight="false" outlineLevel="0" collapsed="false">
      <c r="A1108" s="109" t="n">
        <v>0.128009259259259</v>
      </c>
      <c r="B1108" s="47" t="n">
        <v>120.159302</v>
      </c>
    </row>
    <row r="1109" customFormat="false" ht="26.85" hidden="false" customHeight="false" outlineLevel="0" collapsed="false">
      <c r="A1109" s="109" t="n">
        <v>0.128125</v>
      </c>
      <c r="B1109" s="47" t="n">
        <v>120.159302</v>
      </c>
    </row>
    <row r="1110" customFormat="false" ht="26.85" hidden="false" customHeight="false" outlineLevel="0" collapsed="false">
      <c r="A1110" s="109" t="n">
        <v>0.128240740740741</v>
      </c>
      <c r="B1110" s="47" t="n">
        <v>120.159302</v>
      </c>
    </row>
    <row r="1111" customFormat="false" ht="26.85" hidden="false" customHeight="false" outlineLevel="0" collapsed="false">
      <c r="A1111" s="109" t="n">
        <v>0.128356481481481</v>
      </c>
      <c r="B1111" s="47" t="n">
        <v>120.159302</v>
      </c>
    </row>
    <row r="1112" customFormat="false" ht="26.85" hidden="false" customHeight="false" outlineLevel="0" collapsed="false">
      <c r="A1112" s="109" t="n">
        <v>0.128472222222222</v>
      </c>
      <c r="B1112" s="47" t="n">
        <v>120.159302</v>
      </c>
    </row>
    <row r="1113" customFormat="false" ht="26.85" hidden="false" customHeight="false" outlineLevel="0" collapsed="false">
      <c r="A1113" s="109" t="n">
        <v>0.128587962962963</v>
      </c>
      <c r="B1113" s="47" t="n">
        <v>120.159302</v>
      </c>
    </row>
    <row r="1114" customFormat="false" ht="26.85" hidden="false" customHeight="false" outlineLevel="0" collapsed="false">
      <c r="A1114" s="109" t="n">
        <v>0.128703703703704</v>
      </c>
      <c r="B1114" s="47" t="n">
        <v>120.159302</v>
      </c>
    </row>
    <row r="1115" customFormat="false" ht="26.85" hidden="false" customHeight="false" outlineLevel="0" collapsed="false">
      <c r="A1115" s="109" t="n">
        <v>0.128819444444444</v>
      </c>
      <c r="B1115" s="47" t="n">
        <v>120.159302</v>
      </c>
    </row>
    <row r="1116" customFormat="false" ht="26.85" hidden="false" customHeight="false" outlineLevel="0" collapsed="false">
      <c r="A1116" s="109" t="n">
        <v>0.128935185185185</v>
      </c>
      <c r="B1116" s="47" t="n">
        <v>120.159302</v>
      </c>
    </row>
    <row r="1117" customFormat="false" ht="26.85" hidden="false" customHeight="false" outlineLevel="0" collapsed="false">
      <c r="A1117" s="109" t="n">
        <v>0.129050925925926</v>
      </c>
      <c r="B1117" s="47" t="n">
        <v>120.159302</v>
      </c>
    </row>
    <row r="1118" customFormat="false" ht="26.85" hidden="false" customHeight="false" outlineLevel="0" collapsed="false">
      <c r="A1118" s="109" t="n">
        <v>0.129166666666667</v>
      </c>
      <c r="B1118" s="47" t="n">
        <v>120.159302</v>
      </c>
    </row>
    <row r="1119" customFormat="false" ht="26.85" hidden="false" customHeight="false" outlineLevel="0" collapsed="false">
      <c r="A1119" s="109" t="n">
        <v>0.129282407407407</v>
      </c>
      <c r="B1119" s="47" t="n">
        <v>120.159302</v>
      </c>
    </row>
    <row r="1120" customFormat="false" ht="26.85" hidden="false" customHeight="false" outlineLevel="0" collapsed="false">
      <c r="A1120" s="109" t="n">
        <v>0.129398148148148</v>
      </c>
      <c r="B1120" s="47" t="n">
        <v>120.159302</v>
      </c>
    </row>
    <row r="1121" customFormat="false" ht="26.85" hidden="false" customHeight="false" outlineLevel="0" collapsed="false">
      <c r="A1121" s="109" t="n">
        <v>0.129513888888889</v>
      </c>
      <c r="B1121" s="47" t="n">
        <v>120.159302</v>
      </c>
    </row>
    <row r="1122" customFormat="false" ht="26.85" hidden="false" customHeight="false" outlineLevel="0" collapsed="false">
      <c r="A1122" s="109" t="n">
        <v>0.12962962962963</v>
      </c>
      <c r="B1122" s="47" t="n">
        <v>120.159302</v>
      </c>
    </row>
    <row r="1123" customFormat="false" ht="26.85" hidden="false" customHeight="false" outlineLevel="0" collapsed="false">
      <c r="A1123" s="109" t="n">
        <v>0.12974537037037</v>
      </c>
      <c r="B1123" s="47" t="n">
        <v>120.159302</v>
      </c>
    </row>
    <row r="1124" customFormat="false" ht="26.85" hidden="false" customHeight="false" outlineLevel="0" collapsed="false">
      <c r="A1124" s="109" t="n">
        <v>0.129861111111111</v>
      </c>
      <c r="B1124" s="47" t="n">
        <v>120.159302</v>
      </c>
    </row>
    <row r="1125" customFormat="false" ht="26.85" hidden="false" customHeight="false" outlineLevel="0" collapsed="false">
      <c r="A1125" s="109" t="n">
        <v>0.129976851851852</v>
      </c>
      <c r="B1125" s="47" t="n">
        <v>120.159302</v>
      </c>
    </row>
    <row r="1126" customFormat="false" ht="26.85" hidden="false" customHeight="false" outlineLevel="0" collapsed="false">
      <c r="A1126" s="109" t="n">
        <v>0.130092592592593</v>
      </c>
      <c r="B1126" s="47" t="n">
        <v>120.159302</v>
      </c>
    </row>
    <row r="1127" customFormat="false" ht="26.85" hidden="false" customHeight="false" outlineLevel="0" collapsed="false">
      <c r="A1127" s="109" t="n">
        <v>0.130208333333333</v>
      </c>
      <c r="B1127" s="47" t="n">
        <v>151.77118</v>
      </c>
    </row>
    <row r="1128" customFormat="false" ht="26.85" hidden="false" customHeight="false" outlineLevel="0" collapsed="false">
      <c r="A1128" s="109" t="n">
        <v>0.130324074074074</v>
      </c>
      <c r="B1128" s="47" t="n">
        <v>151.307068</v>
      </c>
    </row>
    <row r="1129" customFormat="false" ht="26.85" hidden="false" customHeight="false" outlineLevel="0" collapsed="false">
      <c r="A1129" s="109" t="n">
        <v>0.130439814814815</v>
      </c>
      <c r="B1129" s="47" t="n">
        <v>151.307068</v>
      </c>
    </row>
    <row r="1130" customFormat="false" ht="26.85" hidden="false" customHeight="false" outlineLevel="0" collapsed="false">
      <c r="A1130" s="109" t="n">
        <v>0.130555555555556</v>
      </c>
      <c r="B1130" s="47" t="n">
        <v>151.495209</v>
      </c>
    </row>
    <row r="1131" customFormat="false" ht="26.85" hidden="false" customHeight="false" outlineLevel="0" collapsed="false">
      <c r="A1131" s="109" t="n">
        <v>0.130671296296296</v>
      </c>
      <c r="B1131" s="47" t="n">
        <v>151.307068</v>
      </c>
    </row>
    <row r="1132" customFormat="false" ht="26.85" hidden="false" customHeight="false" outlineLevel="0" collapsed="false">
      <c r="A1132" s="109" t="n">
        <v>0.130787037037037</v>
      </c>
      <c r="B1132" s="47" t="n">
        <v>151.495209</v>
      </c>
    </row>
    <row r="1133" customFormat="false" ht="26.85" hidden="false" customHeight="false" outlineLevel="0" collapsed="false">
      <c r="A1133" s="109" t="n">
        <v>0.130902777777778</v>
      </c>
      <c r="B1133" s="47" t="n">
        <v>151.9133</v>
      </c>
    </row>
    <row r="1134" customFormat="false" ht="26.85" hidden="false" customHeight="false" outlineLevel="0" collapsed="false">
      <c r="A1134" s="109" t="n">
        <v>0.131018518518519</v>
      </c>
      <c r="B1134" s="47" t="n">
        <v>152.268677</v>
      </c>
    </row>
    <row r="1135" customFormat="false" ht="26.85" hidden="false" customHeight="false" outlineLevel="0" collapsed="false">
      <c r="A1135" s="109" t="n">
        <v>0.131134259259259</v>
      </c>
      <c r="B1135" s="47" t="n">
        <v>152.268677</v>
      </c>
    </row>
    <row r="1136" customFormat="false" ht="26.85" hidden="false" customHeight="false" outlineLevel="0" collapsed="false">
      <c r="A1136" s="109" t="n">
        <v>0.13125</v>
      </c>
      <c r="B1136" s="47" t="n">
        <v>152.456818</v>
      </c>
    </row>
    <row r="1137" customFormat="false" ht="26.85" hidden="false" customHeight="false" outlineLevel="0" collapsed="false">
      <c r="A1137" s="109" t="n">
        <v>0.131365740740741</v>
      </c>
      <c r="B1137" s="47" t="n">
        <v>152.268677</v>
      </c>
    </row>
    <row r="1138" customFormat="false" ht="26.85" hidden="false" customHeight="false" outlineLevel="0" collapsed="false">
      <c r="A1138" s="109" t="n">
        <v>0.131481481481481</v>
      </c>
      <c r="B1138" s="47" t="n">
        <v>152.456818</v>
      </c>
    </row>
    <row r="1139" customFormat="false" ht="26.85" hidden="false" customHeight="false" outlineLevel="0" collapsed="false">
      <c r="A1139" s="109" t="n">
        <v>0.131597222222222</v>
      </c>
      <c r="B1139" s="47" t="n">
        <v>152.456818</v>
      </c>
    </row>
    <row r="1140" customFormat="false" ht="26.85" hidden="false" customHeight="false" outlineLevel="0" collapsed="false">
      <c r="A1140" s="109" t="n">
        <v>0.131712962962963</v>
      </c>
      <c r="B1140" s="47" t="n">
        <v>152.874908</v>
      </c>
    </row>
    <row r="1141" customFormat="false" ht="26.85" hidden="false" customHeight="false" outlineLevel="0" collapsed="false">
      <c r="A1141" s="109" t="n">
        <v>0.131828703703704</v>
      </c>
      <c r="B1141" s="47" t="n">
        <v>153.63049</v>
      </c>
    </row>
    <row r="1142" customFormat="false" ht="26.85" hidden="false" customHeight="false" outlineLevel="0" collapsed="false">
      <c r="A1142" s="109" t="n">
        <v>0.131944444444444</v>
      </c>
      <c r="B1142" s="47" t="n">
        <v>153.313904</v>
      </c>
    </row>
    <row r="1143" customFormat="false" ht="26.85" hidden="false" customHeight="false" outlineLevel="0" collapsed="false">
      <c r="A1143" s="109" t="n">
        <v>0.132060185185185</v>
      </c>
      <c r="B1143" s="47" t="n">
        <v>153.313904</v>
      </c>
    </row>
    <row r="1144" customFormat="false" ht="26.85" hidden="false" customHeight="false" outlineLevel="0" collapsed="false">
      <c r="A1144" s="109" t="n">
        <v>0.132175925925926</v>
      </c>
      <c r="B1144" s="47" t="n">
        <v>153.313904</v>
      </c>
    </row>
    <row r="1145" customFormat="false" ht="26.85" hidden="false" customHeight="false" outlineLevel="0" collapsed="false">
      <c r="A1145" s="109" t="n">
        <v>0.132291666666667</v>
      </c>
      <c r="B1145" s="47" t="n">
        <v>152.874908</v>
      </c>
    </row>
    <row r="1146" customFormat="false" ht="26.85" hidden="false" customHeight="false" outlineLevel="0" collapsed="false">
      <c r="A1146" s="109" t="n">
        <v>0.132407407407407</v>
      </c>
      <c r="B1146" s="47" t="n">
        <v>152.874908</v>
      </c>
    </row>
    <row r="1147" customFormat="false" ht="26.85" hidden="false" customHeight="false" outlineLevel="0" collapsed="false">
      <c r="A1147" s="109" t="n">
        <v>0.132523148148148</v>
      </c>
      <c r="B1147" s="47" t="n">
        <v>152.456818</v>
      </c>
    </row>
    <row r="1148" customFormat="false" ht="26.85" hidden="false" customHeight="false" outlineLevel="0" collapsed="false">
      <c r="A1148" s="109" t="n">
        <v>0.132638888888889</v>
      </c>
      <c r="B1148" s="47" t="n">
        <v>152.10144</v>
      </c>
    </row>
    <row r="1149" customFormat="false" ht="26.85" hidden="false" customHeight="false" outlineLevel="0" collapsed="false">
      <c r="A1149" s="109" t="n">
        <v>0.13275462962963</v>
      </c>
      <c r="B1149" s="47" t="n">
        <v>151.662445</v>
      </c>
    </row>
    <row r="1150" customFormat="false" ht="26.85" hidden="false" customHeight="false" outlineLevel="0" collapsed="false">
      <c r="A1150" s="109" t="n">
        <v>0.13287037037037</v>
      </c>
      <c r="B1150" s="47" t="n">
        <v>151.77118</v>
      </c>
    </row>
    <row r="1151" customFormat="false" ht="26.85" hidden="false" customHeight="false" outlineLevel="0" collapsed="false">
      <c r="A1151" s="109" t="n">
        <v>0.132986111111111</v>
      </c>
      <c r="B1151" s="47" t="n">
        <v>150.700836</v>
      </c>
    </row>
    <row r="1152" customFormat="false" ht="26.85" hidden="false" customHeight="false" outlineLevel="0" collapsed="false">
      <c r="A1152" s="109" t="n">
        <v>0.133101851851852</v>
      </c>
      <c r="B1152" s="47" t="n">
        <v>150.282745</v>
      </c>
    </row>
    <row r="1153" customFormat="false" ht="26.85" hidden="false" customHeight="false" outlineLevel="0" collapsed="false">
      <c r="A1153" s="109" t="n">
        <v>0.133217592592593</v>
      </c>
      <c r="B1153" s="47" t="n">
        <v>149.739227</v>
      </c>
    </row>
    <row r="1154" customFormat="false" ht="26.85" hidden="false" customHeight="false" outlineLevel="0" collapsed="false">
      <c r="A1154" s="109" t="n">
        <v>0.133333333333333</v>
      </c>
      <c r="B1154" s="47" t="n">
        <v>149.300232</v>
      </c>
    </row>
    <row r="1155" customFormat="false" ht="26.85" hidden="false" customHeight="false" outlineLevel="0" collapsed="false">
      <c r="A1155" s="109" t="n">
        <v>0.133449074074074</v>
      </c>
      <c r="B1155" s="47" t="n">
        <v>148.694</v>
      </c>
    </row>
    <row r="1156" customFormat="false" ht="26.85" hidden="false" customHeight="false" outlineLevel="0" collapsed="false">
      <c r="A1156" s="109" t="n">
        <v>0.133564814814815</v>
      </c>
      <c r="B1156" s="47" t="n">
        <v>148.338623</v>
      </c>
    </row>
    <row r="1157" customFormat="false" ht="26.85" hidden="false" customHeight="false" outlineLevel="0" collapsed="false">
      <c r="A1157" s="109" t="n">
        <v>0.133680555555556</v>
      </c>
      <c r="B1157" s="47" t="n">
        <v>147.732391</v>
      </c>
    </row>
    <row r="1158" customFormat="false" ht="26.85" hidden="false" customHeight="false" outlineLevel="0" collapsed="false">
      <c r="A1158" s="109" t="n">
        <v>0.133796296296296</v>
      </c>
      <c r="B1158" s="47" t="n">
        <v>147.314301</v>
      </c>
    </row>
    <row r="1159" customFormat="false" ht="26.85" hidden="false" customHeight="false" outlineLevel="0" collapsed="false">
      <c r="A1159" s="109" t="n">
        <v>0.133912037037037</v>
      </c>
      <c r="B1159" s="47" t="n">
        <v>146.708069</v>
      </c>
    </row>
    <row r="1160" customFormat="false" ht="26.85" hidden="false" customHeight="false" outlineLevel="0" collapsed="false">
      <c r="A1160" s="109" t="n">
        <v>0.134027777777778</v>
      </c>
      <c r="B1160" s="47" t="n">
        <v>146.331787</v>
      </c>
    </row>
    <row r="1161" customFormat="false" ht="26.85" hidden="false" customHeight="false" outlineLevel="0" collapsed="false">
      <c r="A1161" s="109" t="n">
        <v>0.134143518518519</v>
      </c>
      <c r="B1161" s="47" t="n">
        <v>145.725555</v>
      </c>
    </row>
    <row r="1162" customFormat="false" ht="26.85" hidden="false" customHeight="false" outlineLevel="0" collapsed="false">
      <c r="A1162" s="109" t="n">
        <v>0.134259259259259</v>
      </c>
      <c r="B1162" s="47" t="n">
        <v>145.307465</v>
      </c>
    </row>
    <row r="1163" customFormat="false" ht="26.85" hidden="false" customHeight="false" outlineLevel="0" collapsed="false">
      <c r="A1163" s="109" t="n">
        <v>0.134375</v>
      </c>
      <c r="B1163" s="47" t="n">
        <v>144.763947</v>
      </c>
    </row>
    <row r="1164" customFormat="false" ht="26.85" hidden="false" customHeight="false" outlineLevel="0" collapsed="false">
      <c r="A1164" s="109" t="n">
        <v>0.134490740740741</v>
      </c>
      <c r="B1164" s="47" t="n">
        <v>144.345856</v>
      </c>
    </row>
    <row r="1165" customFormat="false" ht="26.85" hidden="false" customHeight="false" outlineLevel="0" collapsed="false">
      <c r="A1165" s="109" t="n">
        <v>0.134606481481481</v>
      </c>
      <c r="B1165" s="47" t="n">
        <v>143.739624</v>
      </c>
    </row>
    <row r="1166" customFormat="false" ht="26.85" hidden="false" customHeight="false" outlineLevel="0" collapsed="false">
      <c r="A1166" s="109" t="n">
        <v>0.134722222222222</v>
      </c>
      <c r="B1166" s="47" t="n">
        <v>143.551483</v>
      </c>
    </row>
    <row r="1167" customFormat="false" ht="26.85" hidden="false" customHeight="false" outlineLevel="0" collapsed="false">
      <c r="A1167" s="109" t="n">
        <v>0.134837962962963</v>
      </c>
      <c r="B1167" s="47" t="n">
        <v>143.133392</v>
      </c>
    </row>
    <row r="1168" customFormat="false" ht="26.85" hidden="false" customHeight="false" outlineLevel="0" collapsed="false">
      <c r="A1168" s="109" t="n">
        <v>0.134953703703704</v>
      </c>
      <c r="B1168" s="47" t="n">
        <v>142.757111</v>
      </c>
    </row>
    <row r="1169" customFormat="false" ht="26.85" hidden="false" customHeight="false" outlineLevel="0" collapsed="false">
      <c r="A1169" s="109" t="n">
        <v>0.135069444444444</v>
      </c>
      <c r="B1169" s="47" t="n">
        <v>142.150879</v>
      </c>
    </row>
    <row r="1170" customFormat="false" ht="26.85" hidden="false" customHeight="false" outlineLevel="0" collapsed="false">
      <c r="A1170" s="109" t="n">
        <v>0.135185185185185</v>
      </c>
      <c r="B1170" s="47" t="n">
        <v>141.732788</v>
      </c>
    </row>
    <row r="1171" customFormat="false" ht="26.85" hidden="false" customHeight="false" outlineLevel="0" collapsed="false">
      <c r="A1171" s="109" t="n">
        <v>0.135300925925926</v>
      </c>
      <c r="B1171" s="47" t="n">
        <v>141.377411</v>
      </c>
    </row>
    <row r="1172" customFormat="false" ht="26.85" hidden="false" customHeight="false" outlineLevel="0" collapsed="false">
      <c r="A1172" s="109" t="n">
        <v>0.135416666666667</v>
      </c>
      <c r="B1172" s="47" t="n">
        <v>140.938416</v>
      </c>
    </row>
    <row r="1173" customFormat="false" ht="26.85" hidden="false" customHeight="false" outlineLevel="0" collapsed="false">
      <c r="A1173" s="109" t="n">
        <v>0.135532407407407</v>
      </c>
      <c r="B1173" s="47" t="n">
        <v>140.394897</v>
      </c>
    </row>
    <row r="1174" customFormat="false" ht="26.85" hidden="false" customHeight="false" outlineLevel="0" collapsed="false">
      <c r="A1174" s="109" t="n">
        <v>0.135648148148148</v>
      </c>
      <c r="B1174" s="47" t="n">
        <v>140.164948</v>
      </c>
    </row>
    <row r="1175" customFormat="false" ht="26.85" hidden="false" customHeight="false" outlineLevel="0" collapsed="false">
      <c r="A1175" s="109" t="n">
        <v>0.135763888888889</v>
      </c>
      <c r="B1175" s="47" t="n">
        <v>139.80957</v>
      </c>
    </row>
    <row r="1176" customFormat="false" ht="26.85" hidden="false" customHeight="false" outlineLevel="0" collapsed="false">
      <c r="A1176" s="109" t="n">
        <v>0.13587962962963</v>
      </c>
      <c r="B1176" s="47" t="n">
        <v>139.370575</v>
      </c>
    </row>
    <row r="1177" customFormat="false" ht="26.85" hidden="false" customHeight="false" outlineLevel="0" collapsed="false">
      <c r="A1177" s="109" t="n">
        <v>0.13599537037037</v>
      </c>
      <c r="B1177" s="47" t="n">
        <v>139.15198</v>
      </c>
    </row>
    <row r="1178" customFormat="false" ht="26.85" hidden="false" customHeight="false" outlineLevel="0" collapsed="false">
      <c r="A1178" s="109" t="n">
        <v>0.136111111111111</v>
      </c>
      <c r="B1178" s="47" t="n">
        <v>138.597107</v>
      </c>
    </row>
    <row r="1179" customFormat="false" ht="26.85" hidden="false" customHeight="false" outlineLevel="0" collapsed="false">
      <c r="A1179" s="109" t="n">
        <v>0.136226851851852</v>
      </c>
      <c r="B1179" s="47" t="n">
        <v>138.429871</v>
      </c>
    </row>
    <row r="1180" customFormat="false" ht="26.85" hidden="false" customHeight="false" outlineLevel="0" collapsed="false">
      <c r="A1180" s="109" t="n">
        <v>0.136342592592593</v>
      </c>
      <c r="B1180" s="47" t="n">
        <v>137.990875</v>
      </c>
    </row>
    <row r="1181" customFormat="false" ht="26.85" hidden="false" customHeight="false" outlineLevel="0" collapsed="false">
      <c r="A1181" s="109" t="n">
        <v>0.136458333333333</v>
      </c>
      <c r="B1181" s="47" t="n">
        <v>137.635498</v>
      </c>
    </row>
    <row r="1182" customFormat="false" ht="26.85" hidden="false" customHeight="false" outlineLevel="0" collapsed="false">
      <c r="A1182" s="109" t="n">
        <v>0.136574074074074</v>
      </c>
      <c r="B1182" s="47" t="n">
        <v>137.50171</v>
      </c>
    </row>
    <row r="1183" customFormat="false" ht="26.85" hidden="false" customHeight="false" outlineLevel="0" collapsed="false">
      <c r="A1183" s="109" t="n">
        <v>0.136689814814815</v>
      </c>
      <c r="B1183" s="47" t="n">
        <v>136.611176</v>
      </c>
    </row>
    <row r="1184" customFormat="false" ht="26.85" hidden="false" customHeight="false" outlineLevel="0" collapsed="false">
      <c r="A1184" s="109" t="n">
        <v>0.136805555555556</v>
      </c>
      <c r="B1184" s="47" t="n">
        <v>136.255798</v>
      </c>
    </row>
    <row r="1185" customFormat="false" ht="26.85" hidden="false" customHeight="false" outlineLevel="0" collapsed="false">
      <c r="A1185" s="109" t="n">
        <v>0.136921296296296</v>
      </c>
      <c r="B1185" s="47" t="n">
        <v>135.837708</v>
      </c>
    </row>
    <row r="1186" customFormat="false" ht="26.85" hidden="false" customHeight="false" outlineLevel="0" collapsed="false">
      <c r="A1186" s="109" t="n">
        <v>0.137037037037037</v>
      </c>
      <c r="B1186" s="47" t="n">
        <v>135.48233</v>
      </c>
    </row>
    <row r="1187" customFormat="false" ht="26.85" hidden="false" customHeight="false" outlineLevel="0" collapsed="false">
      <c r="A1187" s="109" t="n">
        <v>0.137152777777778</v>
      </c>
      <c r="B1187" s="47" t="n">
        <v>135.6424</v>
      </c>
    </row>
    <row r="1188" customFormat="false" ht="26.85" hidden="false" customHeight="false" outlineLevel="0" collapsed="false">
      <c r="A1188" s="109" t="n">
        <v>0.137268518518519</v>
      </c>
      <c r="B1188" s="47" t="n">
        <v>134.646149</v>
      </c>
    </row>
    <row r="1189" customFormat="false" ht="26.85" hidden="false" customHeight="false" outlineLevel="0" collapsed="false">
      <c r="A1189" s="109" t="n">
        <v>0.137384259259259</v>
      </c>
      <c r="B1189" s="47" t="n">
        <v>134.478912</v>
      </c>
    </row>
    <row r="1190" customFormat="false" ht="26.85" hidden="false" customHeight="false" outlineLevel="0" collapsed="false">
      <c r="A1190" s="109" t="n">
        <v>0.1375</v>
      </c>
      <c r="B1190" s="47" t="n">
        <v>134.102631</v>
      </c>
    </row>
    <row r="1191" customFormat="false" ht="26.85" hidden="false" customHeight="false" outlineLevel="0" collapsed="false">
      <c r="A1191" s="109" t="n">
        <v>0.137615740740741</v>
      </c>
      <c r="B1191" s="47" t="n">
        <v>133.872681</v>
      </c>
    </row>
    <row r="1192" customFormat="false" ht="26.85" hidden="false" customHeight="false" outlineLevel="0" collapsed="false">
      <c r="A1192" s="109" t="n">
        <v>0.137731481481481</v>
      </c>
      <c r="B1192" s="47" t="n">
        <v>133.68454</v>
      </c>
    </row>
    <row r="1193" customFormat="false" ht="26.85" hidden="false" customHeight="false" outlineLevel="0" collapsed="false">
      <c r="A1193" s="109" t="n">
        <v>0.137847222222222</v>
      </c>
      <c r="B1193" s="47" t="n">
        <v>133.517303</v>
      </c>
    </row>
    <row r="1194" customFormat="false" ht="26.85" hidden="false" customHeight="false" outlineLevel="0" collapsed="false">
      <c r="A1194" s="109" t="n">
        <v>0.137962962962963</v>
      </c>
      <c r="B1194" s="47" t="n">
        <v>133.329163</v>
      </c>
    </row>
    <row r="1195" customFormat="false" ht="26.85" hidden="false" customHeight="false" outlineLevel="0" collapsed="false">
      <c r="A1195" s="109" t="n">
        <v>0.138078703703704</v>
      </c>
      <c r="B1195" s="47" t="n">
        <v>132.911072</v>
      </c>
    </row>
    <row r="1196" customFormat="false" ht="26.85" hidden="false" customHeight="false" outlineLevel="0" collapsed="false">
      <c r="A1196" s="109" t="n">
        <v>0.138194444444444</v>
      </c>
      <c r="B1196" s="47" t="n">
        <v>132.722931</v>
      </c>
    </row>
    <row r="1197" customFormat="false" ht="26.85" hidden="false" customHeight="false" outlineLevel="0" collapsed="false">
      <c r="A1197" s="109" t="n">
        <v>0.138310185185185</v>
      </c>
      <c r="B1197" s="47" t="n">
        <v>132.30484</v>
      </c>
    </row>
    <row r="1198" customFormat="false" ht="26.85" hidden="false" customHeight="false" outlineLevel="0" collapsed="false">
      <c r="A1198" s="109" t="n">
        <v>0.138425925925926</v>
      </c>
      <c r="B1198" s="47" t="n">
        <v>132.137604</v>
      </c>
    </row>
    <row r="1199" customFormat="false" ht="26.85" hidden="false" customHeight="false" outlineLevel="0" collapsed="false">
      <c r="A1199" s="109" t="n">
        <v>0.138541666666667</v>
      </c>
      <c r="B1199" s="47" t="n">
        <v>131.949463</v>
      </c>
    </row>
    <row r="1200" customFormat="false" ht="26.85" hidden="false" customHeight="false" outlineLevel="0" collapsed="false">
      <c r="A1200" s="109" t="n">
        <v>0.138657407407407</v>
      </c>
      <c r="B1200" s="47" t="n">
        <v>131.719513</v>
      </c>
    </row>
    <row r="1201" customFormat="false" ht="26.85" hidden="false" customHeight="false" outlineLevel="0" collapsed="false">
      <c r="A1201" s="109" t="n">
        <v>0.138773148148148</v>
      </c>
      <c r="B1201" s="47" t="n">
        <v>131.531372</v>
      </c>
    </row>
    <row r="1202" customFormat="false" ht="26.85" hidden="false" customHeight="false" outlineLevel="0" collapsed="false">
      <c r="A1202" s="109" t="n">
        <v>0.138888888888889</v>
      </c>
      <c r="B1202" s="47" t="n">
        <v>131.343231</v>
      </c>
    </row>
    <row r="1203" customFormat="false" ht="26.85" hidden="false" customHeight="false" outlineLevel="0" collapsed="false">
      <c r="A1203" s="109" t="n">
        <v>0.13900462962963</v>
      </c>
      <c r="B1203" s="47" t="n">
        <v>131.175995</v>
      </c>
    </row>
    <row r="1204" customFormat="false" ht="26.85" hidden="false" customHeight="false" outlineLevel="0" collapsed="false">
      <c r="A1204" s="109" t="n">
        <v>0.13912037037037</v>
      </c>
      <c r="B1204" s="47" t="n">
        <v>131.343231</v>
      </c>
    </row>
    <row r="1205" customFormat="false" ht="26.85" hidden="false" customHeight="false" outlineLevel="0" collapsed="false">
      <c r="A1205" s="109" t="n">
        <v>0.139236111111111</v>
      </c>
      <c r="B1205" s="47" t="n">
        <v>131.531372</v>
      </c>
    </row>
    <row r="1206" customFormat="false" ht="26.85" hidden="false" customHeight="false" outlineLevel="0" collapsed="false">
      <c r="A1206" s="109" t="n">
        <v>0.139351851851852</v>
      </c>
      <c r="B1206" s="47" t="n">
        <v>131.531372</v>
      </c>
    </row>
    <row r="1207" customFormat="false" ht="26.85" hidden="false" customHeight="false" outlineLevel="0" collapsed="false">
      <c r="A1207" s="109" t="n">
        <v>0.139467592592593</v>
      </c>
      <c r="B1207" s="47" t="n">
        <v>131.531372</v>
      </c>
    </row>
    <row r="1208" customFormat="false" ht="26.85" hidden="false" customHeight="false" outlineLevel="0" collapsed="false">
      <c r="A1208" s="109" t="n">
        <v>0.139583333333333</v>
      </c>
      <c r="B1208" s="47" t="n">
        <v>131.719513</v>
      </c>
    </row>
    <row r="1209" customFormat="false" ht="26.85" hidden="false" customHeight="false" outlineLevel="0" collapsed="false">
      <c r="A1209" s="109" t="n">
        <v>0.139699074074074</v>
      </c>
      <c r="B1209" s="47" t="n">
        <v>131.719513</v>
      </c>
    </row>
    <row r="1210" customFormat="false" ht="26.85" hidden="false" customHeight="false" outlineLevel="0" collapsed="false">
      <c r="A1210" s="109" t="n">
        <v>0.139814814814815</v>
      </c>
      <c r="B1210" s="47" t="n">
        <v>131.531372</v>
      </c>
    </row>
    <row r="1211" customFormat="false" ht="26.85" hidden="false" customHeight="false" outlineLevel="0" collapsed="false">
      <c r="A1211" s="109" t="n">
        <v>0.139930555555556</v>
      </c>
      <c r="B1211" s="47" t="n">
        <v>131.531372</v>
      </c>
    </row>
    <row r="1212" customFormat="false" ht="26.85" hidden="false" customHeight="false" outlineLevel="0" collapsed="false">
      <c r="A1212" s="109" t="n">
        <v>0.140046296296296</v>
      </c>
      <c r="B1212" s="47" t="n">
        <v>131.531372</v>
      </c>
    </row>
    <row r="1213" customFormat="false" ht="26.85" hidden="false" customHeight="false" outlineLevel="0" collapsed="false">
      <c r="A1213" s="109" t="n">
        <v>0.140162037037037</v>
      </c>
      <c r="B1213" s="47" t="n">
        <v>131.343231</v>
      </c>
    </row>
    <row r="1214" customFormat="false" ht="26.85" hidden="false" customHeight="false" outlineLevel="0" collapsed="false">
      <c r="A1214" s="109" t="n">
        <v>0.140277777777778</v>
      </c>
      <c r="B1214" s="47" t="n">
        <v>131.175995</v>
      </c>
    </row>
    <row r="1215" customFormat="false" ht="26.85" hidden="false" customHeight="false" outlineLevel="0" collapsed="false">
      <c r="A1215" s="109" t="n">
        <v>0.140393518518519</v>
      </c>
      <c r="B1215" s="47" t="n">
        <v>130.92514</v>
      </c>
    </row>
    <row r="1216" customFormat="false" ht="26.85" hidden="false" customHeight="false" outlineLevel="0" collapsed="false">
      <c r="A1216" s="109" t="n">
        <v>0.140509259259259</v>
      </c>
      <c r="B1216" s="47" t="n">
        <v>130.757904</v>
      </c>
    </row>
    <row r="1217" customFormat="false" ht="26.85" hidden="false" customHeight="false" outlineLevel="0" collapsed="false">
      <c r="A1217" s="109" t="n">
        <v>0.140625</v>
      </c>
      <c r="B1217" s="47" t="n">
        <v>130.757904</v>
      </c>
    </row>
    <row r="1218" customFormat="false" ht="26.85" hidden="false" customHeight="false" outlineLevel="0" collapsed="false">
      <c r="A1218" s="109" t="n">
        <v>0.140740740740741</v>
      </c>
      <c r="B1218" s="47" t="n">
        <v>130.569763</v>
      </c>
    </row>
    <row r="1219" customFormat="false" ht="26.85" hidden="false" customHeight="false" outlineLevel="0" collapsed="false">
      <c r="A1219" s="109" t="n">
        <v>0.140856481481481</v>
      </c>
      <c r="B1219" s="47" t="n">
        <v>130.339813</v>
      </c>
    </row>
    <row r="1220" customFormat="false" ht="26.85" hidden="false" customHeight="false" outlineLevel="0" collapsed="false">
      <c r="A1220" s="109" t="n">
        <v>0.140972222222222</v>
      </c>
      <c r="B1220" s="47" t="n">
        <v>130.151672</v>
      </c>
    </row>
    <row r="1221" customFormat="false" ht="26.85" hidden="false" customHeight="false" outlineLevel="0" collapsed="false">
      <c r="A1221" s="109" t="n">
        <v>0.141087962962963</v>
      </c>
      <c r="B1221" s="47" t="n">
        <v>130.151672</v>
      </c>
    </row>
    <row r="1222" customFormat="false" ht="26.85" hidden="false" customHeight="false" outlineLevel="0" collapsed="false">
      <c r="A1222" s="109" t="n">
        <v>0.141203703703704</v>
      </c>
      <c r="B1222" s="47" t="n">
        <v>130.151672</v>
      </c>
    </row>
    <row r="1223" customFormat="false" ht="26.85" hidden="false" customHeight="false" outlineLevel="0" collapsed="false">
      <c r="A1223" s="109" t="n">
        <v>0.141319444444444</v>
      </c>
      <c r="B1223" s="47" t="n">
        <v>129.984436</v>
      </c>
    </row>
    <row r="1224" customFormat="false" ht="26.85" hidden="false" customHeight="false" outlineLevel="0" collapsed="false">
      <c r="A1224" s="109" t="n">
        <v>0.141435185185185</v>
      </c>
      <c r="B1224" s="47" t="n">
        <v>129.984436</v>
      </c>
    </row>
    <row r="1225" customFormat="false" ht="26.85" hidden="false" customHeight="false" outlineLevel="0" collapsed="false">
      <c r="A1225" s="109" t="n">
        <v>0.141550925925926</v>
      </c>
      <c r="B1225" s="47" t="n">
        <v>129.796295</v>
      </c>
    </row>
    <row r="1226" customFormat="false" ht="26.85" hidden="false" customHeight="false" outlineLevel="0" collapsed="false">
      <c r="A1226" s="109" t="n">
        <v>0.141666666666667</v>
      </c>
      <c r="B1226" s="47" t="n">
        <v>129.796295</v>
      </c>
    </row>
    <row r="1227" customFormat="false" ht="26.85" hidden="false" customHeight="false" outlineLevel="0" collapsed="false">
      <c r="A1227" s="109" t="n">
        <v>0.141782407407407</v>
      </c>
      <c r="B1227" s="47" t="n">
        <v>129.566345</v>
      </c>
    </row>
    <row r="1228" customFormat="false" ht="26.85" hidden="false" customHeight="false" outlineLevel="0" collapsed="false">
      <c r="A1228" s="109" t="n">
        <v>0.141898148148148</v>
      </c>
      <c r="B1228" s="47" t="n">
        <v>129.566345</v>
      </c>
    </row>
    <row r="1229" customFormat="false" ht="26.85" hidden="false" customHeight="false" outlineLevel="0" collapsed="false">
      <c r="A1229" s="109" t="n">
        <v>0.142013888888889</v>
      </c>
      <c r="B1229" s="47" t="n">
        <v>129.566345</v>
      </c>
    </row>
    <row r="1230" customFormat="false" ht="26.85" hidden="false" customHeight="false" outlineLevel="0" collapsed="false">
      <c r="A1230" s="109" t="n">
        <v>0.14212962962963</v>
      </c>
      <c r="B1230" s="47" t="n">
        <v>129.378204</v>
      </c>
    </row>
    <row r="1231" customFormat="false" ht="26.85" hidden="false" customHeight="false" outlineLevel="0" collapsed="false">
      <c r="A1231" s="109" t="n">
        <v>0.14224537037037</v>
      </c>
      <c r="B1231" s="47" t="n">
        <v>129.378204</v>
      </c>
    </row>
    <row r="1232" customFormat="false" ht="26.85" hidden="false" customHeight="false" outlineLevel="0" collapsed="false">
      <c r="A1232" s="109" t="n">
        <v>0.142361111111111</v>
      </c>
      <c r="B1232" s="47" t="n">
        <v>129.378204</v>
      </c>
    </row>
    <row r="1233" customFormat="false" ht="26.85" hidden="false" customHeight="false" outlineLevel="0" collapsed="false">
      <c r="A1233" s="109" t="n">
        <v>0.142476851851852</v>
      </c>
      <c r="B1233" s="47" t="n">
        <v>129.378204</v>
      </c>
    </row>
    <row r="1234" customFormat="false" ht="26.85" hidden="false" customHeight="false" outlineLevel="0" collapsed="false">
      <c r="A1234" s="109" t="n">
        <v>0.142592592592593</v>
      </c>
      <c r="B1234" s="47" t="n">
        <v>129.378204</v>
      </c>
    </row>
    <row r="1235" customFormat="false" ht="26.85" hidden="false" customHeight="false" outlineLevel="0" collapsed="false">
      <c r="A1235" s="109" t="n">
        <v>0.142708333333333</v>
      </c>
      <c r="B1235" s="47" t="n">
        <v>129.210968</v>
      </c>
    </row>
    <row r="1236" customFormat="false" ht="26.85" hidden="false" customHeight="false" outlineLevel="0" collapsed="false">
      <c r="A1236" s="109" t="n">
        <v>0.142824074074074</v>
      </c>
      <c r="B1236" s="47" t="n">
        <v>129.210968</v>
      </c>
    </row>
    <row r="1237" customFormat="false" ht="26.85" hidden="false" customHeight="false" outlineLevel="0" collapsed="false">
      <c r="A1237" s="109" t="n">
        <v>0.142939814814815</v>
      </c>
      <c r="B1237" s="47" t="n">
        <v>129.210968</v>
      </c>
    </row>
    <row r="1238" customFormat="false" ht="26.85" hidden="false" customHeight="false" outlineLevel="0" collapsed="false">
      <c r="A1238" s="109" t="n">
        <v>0.143055555555556</v>
      </c>
      <c r="B1238" s="47" t="n">
        <v>129.210968</v>
      </c>
    </row>
    <row r="1239" customFormat="false" ht="26.85" hidden="false" customHeight="false" outlineLevel="0" collapsed="false">
      <c r="A1239" s="109" t="n">
        <v>0.143171296296296</v>
      </c>
      <c r="B1239" s="47" t="n">
        <v>129.210968</v>
      </c>
    </row>
    <row r="1240" customFormat="false" ht="26.85" hidden="false" customHeight="false" outlineLevel="0" collapsed="false">
      <c r="A1240" s="109" t="n">
        <v>0.143287037037037</v>
      </c>
      <c r="B1240" s="47" t="n">
        <v>129.210968</v>
      </c>
    </row>
    <row r="1241" customFormat="false" ht="26.85" hidden="false" customHeight="false" outlineLevel="0" collapsed="false">
      <c r="A1241" s="109" t="n">
        <v>0.143402777777778</v>
      </c>
      <c r="B1241" s="47" t="n">
        <v>128.960114</v>
      </c>
    </row>
    <row r="1242" customFormat="false" ht="26.85" hidden="false" customHeight="false" outlineLevel="0" collapsed="false">
      <c r="A1242" s="109" t="n">
        <v>0.143518518518519</v>
      </c>
      <c r="B1242" s="47" t="n">
        <v>128.960114</v>
      </c>
    </row>
    <row r="1243" customFormat="false" ht="26.85" hidden="false" customHeight="false" outlineLevel="0" collapsed="false">
      <c r="A1243" s="109" t="n">
        <v>0.143634259259259</v>
      </c>
      <c r="B1243" s="47" t="n">
        <v>128.960114</v>
      </c>
    </row>
    <row r="1244" customFormat="false" ht="26.85" hidden="false" customHeight="false" outlineLevel="0" collapsed="false">
      <c r="A1244" s="109" t="n">
        <v>0.14375</v>
      </c>
      <c r="B1244" s="47" t="n">
        <v>128.960114</v>
      </c>
    </row>
    <row r="1245" customFormat="false" ht="26.85" hidden="false" customHeight="false" outlineLevel="0" collapsed="false">
      <c r="A1245" s="109" t="n">
        <v>0.143865740740741</v>
      </c>
      <c r="B1245" s="47" t="n">
        <v>128.960114</v>
      </c>
    </row>
    <row r="1246" customFormat="false" ht="26.85" hidden="false" customHeight="false" outlineLevel="0" collapsed="false">
      <c r="A1246" s="109" t="n">
        <v>0.143981481481482</v>
      </c>
      <c r="B1246" s="47" t="n">
        <v>128.960114</v>
      </c>
    </row>
    <row r="1247" customFormat="false" ht="26.85" hidden="false" customHeight="false" outlineLevel="0" collapsed="false">
      <c r="A1247" s="109" t="n">
        <v>0.144097222222222</v>
      </c>
      <c r="B1247" s="47" t="n">
        <v>128.960114</v>
      </c>
    </row>
    <row r="1248" customFormat="false" ht="26.85" hidden="false" customHeight="false" outlineLevel="0" collapsed="false">
      <c r="A1248" s="109" t="n">
        <v>0.144212962962963</v>
      </c>
      <c r="B1248" s="47" t="n">
        <v>128.960114</v>
      </c>
    </row>
    <row r="1249" customFormat="false" ht="26.85" hidden="false" customHeight="false" outlineLevel="0" collapsed="false">
      <c r="A1249" s="109" t="n">
        <v>0.144328703703704</v>
      </c>
      <c r="B1249" s="47" t="n">
        <v>128.960114</v>
      </c>
    </row>
    <row r="1250" customFormat="false" ht="26.85" hidden="false" customHeight="false" outlineLevel="0" collapsed="false">
      <c r="A1250" s="109" t="n">
        <v>0.144444444444444</v>
      </c>
      <c r="B1250" s="47" t="n">
        <v>128.960114</v>
      </c>
    </row>
    <row r="1251" customFormat="false" ht="26.85" hidden="false" customHeight="false" outlineLevel="0" collapsed="false">
      <c r="A1251" s="109" t="n">
        <v>0.144560185185185</v>
      </c>
      <c r="B1251" s="47" t="n">
        <v>128.960114</v>
      </c>
    </row>
    <row r="1252" customFormat="false" ht="26.85" hidden="false" customHeight="false" outlineLevel="0" collapsed="false">
      <c r="A1252" s="109" t="n">
        <v>0.144675925925926</v>
      </c>
      <c r="B1252" s="47" t="n">
        <v>128.960114</v>
      </c>
    </row>
    <row r="1253" customFormat="false" ht="26.85" hidden="false" customHeight="false" outlineLevel="0" collapsed="false">
      <c r="A1253" s="109" t="n">
        <v>0.144791666666667</v>
      </c>
      <c r="B1253" s="47" t="n">
        <v>128.960114</v>
      </c>
    </row>
    <row r="1254" customFormat="false" ht="26.85" hidden="false" customHeight="false" outlineLevel="0" collapsed="false">
      <c r="A1254" s="109" t="n">
        <v>0.144907407407407</v>
      </c>
      <c r="B1254" s="47" t="n">
        <v>128.960114</v>
      </c>
    </row>
    <row r="1255" customFormat="false" ht="26.85" hidden="false" customHeight="false" outlineLevel="0" collapsed="false">
      <c r="A1255" s="109" t="n">
        <v>0.145023148148148</v>
      </c>
      <c r="B1255" s="47" t="n">
        <v>128.960114</v>
      </c>
    </row>
    <row r="1256" customFormat="false" ht="26.85" hidden="false" customHeight="false" outlineLevel="0" collapsed="false">
      <c r="A1256" s="109" t="n">
        <v>0.145138888888889</v>
      </c>
      <c r="B1256" s="47" t="n">
        <v>128.960114</v>
      </c>
    </row>
    <row r="1257" customFormat="false" ht="26.85" hidden="false" customHeight="false" outlineLevel="0" collapsed="false">
      <c r="A1257" s="109" t="n">
        <v>0.14525462962963</v>
      </c>
      <c r="B1257" s="47" t="n">
        <v>128.960114</v>
      </c>
    </row>
    <row r="1258" customFormat="false" ht="26.85" hidden="false" customHeight="false" outlineLevel="0" collapsed="false">
      <c r="A1258" s="109" t="n">
        <v>0.14537037037037</v>
      </c>
      <c r="B1258" s="47" t="n">
        <v>128.960114</v>
      </c>
    </row>
    <row r="1259" customFormat="false" ht="26.85" hidden="false" customHeight="false" outlineLevel="0" collapsed="false">
      <c r="A1259" s="109" t="n">
        <v>0.145486111111111</v>
      </c>
      <c r="B1259" s="47" t="n">
        <v>128.960114</v>
      </c>
    </row>
    <row r="1260" customFormat="false" ht="26.85" hidden="false" customHeight="false" outlineLevel="0" collapsed="false">
      <c r="A1260" s="109" t="n">
        <v>0.145601851851852</v>
      </c>
      <c r="B1260" s="47" t="n">
        <v>128.960114</v>
      </c>
    </row>
    <row r="1261" customFormat="false" ht="26.85" hidden="false" customHeight="false" outlineLevel="0" collapsed="false">
      <c r="A1261" s="109" t="n">
        <v>0.145717592592593</v>
      </c>
      <c r="B1261" s="47" t="n">
        <v>128.960114</v>
      </c>
    </row>
    <row r="1262" customFormat="false" ht="26.85" hidden="false" customHeight="false" outlineLevel="0" collapsed="false">
      <c r="A1262" s="109" t="n">
        <v>0.145833333333333</v>
      </c>
      <c r="B1262" s="47" t="n">
        <v>128.960114</v>
      </c>
    </row>
    <row r="1263" customFormat="false" ht="26.85" hidden="false" customHeight="false" outlineLevel="0" collapsed="false">
      <c r="A1263" s="109" t="n">
        <v>0.145949074074074</v>
      </c>
      <c r="B1263" s="47" t="n">
        <v>128.960114</v>
      </c>
    </row>
    <row r="1264" customFormat="false" ht="26.85" hidden="false" customHeight="false" outlineLevel="0" collapsed="false">
      <c r="A1264" s="109" t="n">
        <v>0.146064814814815</v>
      </c>
      <c r="B1264" s="47" t="n">
        <v>128.960114</v>
      </c>
    </row>
    <row r="1265" customFormat="false" ht="26.85" hidden="false" customHeight="false" outlineLevel="0" collapsed="false">
      <c r="A1265" s="109" t="n">
        <v>0.146180555555556</v>
      </c>
      <c r="B1265" s="47" t="n">
        <v>128.960114</v>
      </c>
    </row>
    <row r="1266" customFormat="false" ht="26.85" hidden="false" customHeight="false" outlineLevel="0" collapsed="false">
      <c r="A1266" s="109" t="n">
        <v>0.146296296296296</v>
      </c>
      <c r="B1266" s="47" t="n">
        <v>128.960114</v>
      </c>
    </row>
    <row r="1267" customFormat="false" ht="26.85" hidden="false" customHeight="false" outlineLevel="0" collapsed="false">
      <c r="A1267" s="109" t="n">
        <v>0.146412037037037</v>
      </c>
      <c r="B1267" s="47" t="n">
        <v>128.960114</v>
      </c>
    </row>
    <row r="1268" customFormat="false" ht="26.85" hidden="false" customHeight="false" outlineLevel="0" collapsed="false">
      <c r="A1268" s="109" t="n">
        <v>0.146527777777778</v>
      </c>
      <c r="B1268" s="47" t="n">
        <v>129.210968</v>
      </c>
    </row>
    <row r="1269" customFormat="false" ht="26.85" hidden="false" customHeight="false" outlineLevel="0" collapsed="false">
      <c r="A1269" s="109" t="n">
        <v>0.146643518518519</v>
      </c>
      <c r="B1269" s="47" t="n">
        <v>129.210968</v>
      </c>
    </row>
    <row r="1270" customFormat="false" ht="26.85" hidden="false" customHeight="false" outlineLevel="0" collapsed="false">
      <c r="A1270" s="109" t="n">
        <v>0.146759259259259</v>
      </c>
      <c r="B1270" s="47" t="n">
        <v>129.210968</v>
      </c>
    </row>
    <row r="1271" customFormat="false" ht="26.85" hidden="false" customHeight="false" outlineLevel="0" collapsed="false">
      <c r="A1271" s="109" t="n">
        <v>0.146875</v>
      </c>
      <c r="B1271" s="47" t="n">
        <v>129.210968</v>
      </c>
    </row>
    <row r="1272" customFormat="false" ht="26.85" hidden="false" customHeight="false" outlineLevel="0" collapsed="false">
      <c r="A1272" s="109" t="n">
        <v>0.146990740740741</v>
      </c>
      <c r="B1272" s="47" t="n">
        <v>129.210968</v>
      </c>
    </row>
    <row r="1273" customFormat="false" ht="26.85" hidden="false" customHeight="false" outlineLevel="0" collapsed="false">
      <c r="A1273" s="109" t="n">
        <v>0.147106481481481</v>
      </c>
      <c r="B1273" s="47" t="n">
        <v>129.210968</v>
      </c>
    </row>
    <row r="1274" customFormat="false" ht="26.85" hidden="false" customHeight="false" outlineLevel="0" collapsed="false">
      <c r="A1274" s="109" t="n">
        <v>0.147222222222222</v>
      </c>
      <c r="B1274" s="47" t="n">
        <v>129.210968</v>
      </c>
    </row>
    <row r="1275" customFormat="false" ht="26.85" hidden="false" customHeight="false" outlineLevel="0" collapsed="false">
      <c r="A1275" s="109" t="n">
        <v>0.147337962962963</v>
      </c>
      <c r="B1275" s="47" t="n">
        <v>129.378204</v>
      </c>
    </row>
    <row r="1276" customFormat="false" ht="26.85" hidden="false" customHeight="false" outlineLevel="0" collapsed="false">
      <c r="A1276" s="109" t="n">
        <v>0.147453703703704</v>
      </c>
      <c r="B1276" s="47" t="n">
        <v>129.378204</v>
      </c>
    </row>
    <row r="1277" customFormat="false" ht="26.85" hidden="false" customHeight="false" outlineLevel="0" collapsed="false">
      <c r="A1277" s="109" t="n">
        <v>0.147569444444444</v>
      </c>
      <c r="B1277" s="47" t="n">
        <v>129.378204</v>
      </c>
    </row>
    <row r="1278" customFormat="false" ht="26.85" hidden="false" customHeight="false" outlineLevel="0" collapsed="false">
      <c r="A1278" s="109" t="n">
        <v>0.147685185185185</v>
      </c>
      <c r="B1278" s="47" t="n">
        <v>129.378204</v>
      </c>
    </row>
    <row r="1279" customFormat="false" ht="26.85" hidden="false" customHeight="false" outlineLevel="0" collapsed="false">
      <c r="A1279" s="109" t="n">
        <v>0.147800925925926</v>
      </c>
      <c r="B1279" s="47" t="n">
        <v>129.378204</v>
      </c>
    </row>
    <row r="1280" customFormat="false" ht="26.85" hidden="false" customHeight="false" outlineLevel="0" collapsed="false">
      <c r="A1280" s="109" t="n">
        <v>0.147916666666667</v>
      </c>
      <c r="B1280" s="47" t="n">
        <v>129.378204</v>
      </c>
    </row>
    <row r="1281" customFormat="false" ht="26.85" hidden="false" customHeight="false" outlineLevel="0" collapsed="false">
      <c r="A1281" s="109" t="n">
        <v>0.148032407407407</v>
      </c>
      <c r="B1281" s="47" t="n">
        <v>129.378204</v>
      </c>
    </row>
    <row r="1282" customFormat="false" ht="26.85" hidden="false" customHeight="false" outlineLevel="0" collapsed="false">
      <c r="A1282" s="109" t="n">
        <v>0.148148148148148</v>
      </c>
      <c r="B1282" s="47" t="n">
        <v>129.378204</v>
      </c>
    </row>
    <row r="1283" customFormat="false" ht="26.85" hidden="false" customHeight="false" outlineLevel="0" collapsed="false">
      <c r="A1283" s="109" t="n">
        <v>0.148263888888889</v>
      </c>
      <c r="B1283" s="47" t="n">
        <v>129.378204</v>
      </c>
    </row>
    <row r="1284" customFormat="false" ht="26.85" hidden="false" customHeight="false" outlineLevel="0" collapsed="false">
      <c r="A1284" s="109" t="n">
        <v>0.14837962962963</v>
      </c>
      <c r="B1284" s="47" t="n">
        <v>129.378204</v>
      </c>
    </row>
    <row r="1285" customFormat="false" ht="26.85" hidden="false" customHeight="false" outlineLevel="0" collapsed="false">
      <c r="A1285" s="109" t="n">
        <v>0.14849537037037</v>
      </c>
      <c r="B1285" s="47" t="n">
        <v>129.378204</v>
      </c>
    </row>
    <row r="1286" customFormat="false" ht="26.85" hidden="false" customHeight="false" outlineLevel="0" collapsed="false">
      <c r="A1286" s="109" t="n">
        <v>0.148611111111111</v>
      </c>
      <c r="B1286" s="47" t="n">
        <v>129.378204</v>
      </c>
    </row>
    <row r="1287" customFormat="false" ht="26.85" hidden="false" customHeight="false" outlineLevel="0" collapsed="false">
      <c r="A1287" s="109" t="n">
        <v>0.148726851851852</v>
      </c>
      <c r="B1287" s="47" t="n">
        <v>129.566345</v>
      </c>
    </row>
    <row r="1288" customFormat="false" ht="26.85" hidden="false" customHeight="false" outlineLevel="0" collapsed="false">
      <c r="A1288" s="109" t="n">
        <v>0.148842592592593</v>
      </c>
      <c r="B1288" s="47" t="n">
        <v>129.566345</v>
      </c>
    </row>
    <row r="1289" customFormat="false" ht="26.85" hidden="false" customHeight="false" outlineLevel="0" collapsed="false">
      <c r="A1289" s="109" t="n">
        <v>0.148958333333333</v>
      </c>
      <c r="B1289" s="47" t="n">
        <v>129.566345</v>
      </c>
    </row>
    <row r="1290" customFormat="false" ht="26.85" hidden="false" customHeight="false" outlineLevel="0" collapsed="false">
      <c r="A1290" s="109" t="n">
        <v>0.149074074074074</v>
      </c>
      <c r="B1290" s="47" t="n">
        <v>129.566345</v>
      </c>
    </row>
    <row r="1291" customFormat="false" ht="26.85" hidden="false" customHeight="false" outlineLevel="0" collapsed="false">
      <c r="A1291" s="109" t="n">
        <v>0.149189814814815</v>
      </c>
      <c r="B1291" s="47" t="n">
        <v>129.566345</v>
      </c>
    </row>
    <row r="1292" customFormat="false" ht="26.85" hidden="false" customHeight="false" outlineLevel="0" collapsed="false">
      <c r="A1292" s="109" t="n">
        <v>0.149305555555556</v>
      </c>
      <c r="B1292" s="47" t="n">
        <v>129.566345</v>
      </c>
    </row>
    <row r="1293" customFormat="false" ht="26.85" hidden="false" customHeight="false" outlineLevel="0" collapsed="false">
      <c r="A1293" s="109" t="n">
        <v>0.149421296296296</v>
      </c>
      <c r="B1293" s="47" t="n">
        <v>129.566345</v>
      </c>
    </row>
    <row r="1294" customFormat="false" ht="26.85" hidden="false" customHeight="false" outlineLevel="0" collapsed="false">
      <c r="A1294" s="109" t="n">
        <v>0.149537037037037</v>
      </c>
      <c r="B1294" s="47" t="n">
        <v>129.796295</v>
      </c>
    </row>
    <row r="1295" customFormat="false" ht="26.85" hidden="false" customHeight="false" outlineLevel="0" collapsed="false">
      <c r="A1295" s="109" t="n">
        <v>0.149652777777778</v>
      </c>
      <c r="B1295" s="47" t="n">
        <v>129.796295</v>
      </c>
    </row>
    <row r="1296" customFormat="false" ht="26.85" hidden="false" customHeight="false" outlineLevel="0" collapsed="false">
      <c r="A1296" s="109" t="n">
        <v>0.149768518518519</v>
      </c>
      <c r="B1296" s="47" t="n">
        <v>129.796295</v>
      </c>
    </row>
    <row r="1297" customFormat="false" ht="26.85" hidden="false" customHeight="false" outlineLevel="0" collapsed="false">
      <c r="A1297" s="109" t="n">
        <v>0.149884259259259</v>
      </c>
      <c r="B1297" s="47" t="n">
        <v>129.796295</v>
      </c>
    </row>
    <row r="1298" customFormat="false" ht="26.85" hidden="false" customHeight="false" outlineLevel="0" collapsed="false">
      <c r="A1298" s="109" t="n">
        <v>0.15</v>
      </c>
      <c r="B1298" s="47" t="n">
        <v>129.796295</v>
      </c>
    </row>
    <row r="1299" customFormat="false" ht="26.85" hidden="false" customHeight="false" outlineLevel="0" collapsed="false">
      <c r="A1299" s="109" t="n">
        <v>0.150115740740741</v>
      </c>
      <c r="B1299" s="47" t="n">
        <v>129.796295</v>
      </c>
    </row>
    <row r="1300" customFormat="false" ht="26.85" hidden="false" customHeight="false" outlineLevel="0" collapsed="false">
      <c r="A1300" s="109" t="n">
        <v>0.150231481481482</v>
      </c>
      <c r="B1300" s="47" t="n">
        <v>129.796295</v>
      </c>
    </row>
    <row r="1301" customFormat="false" ht="26.85" hidden="false" customHeight="false" outlineLevel="0" collapsed="false">
      <c r="A1301" s="109" t="n">
        <v>0.150347222222222</v>
      </c>
      <c r="B1301" s="47" t="n">
        <v>129.796295</v>
      </c>
    </row>
    <row r="1302" customFormat="false" ht="26.85" hidden="false" customHeight="false" outlineLevel="0" collapsed="false">
      <c r="A1302" s="109" t="n">
        <v>0.150462962962963</v>
      </c>
      <c r="B1302" s="47" t="n">
        <v>129.984436</v>
      </c>
    </row>
    <row r="1303" customFormat="false" ht="26.85" hidden="false" customHeight="false" outlineLevel="0" collapsed="false">
      <c r="A1303" s="109" t="n">
        <v>0.150578703703704</v>
      </c>
      <c r="B1303" s="47" t="n">
        <v>129.984436</v>
      </c>
    </row>
    <row r="1304" customFormat="false" ht="26.85" hidden="false" customHeight="false" outlineLevel="0" collapsed="false">
      <c r="A1304" s="109" t="n">
        <v>0.150694444444444</v>
      </c>
      <c r="B1304" s="47" t="n">
        <v>129.984436</v>
      </c>
    </row>
    <row r="1305" customFormat="false" ht="26.85" hidden="false" customHeight="false" outlineLevel="0" collapsed="false">
      <c r="A1305" s="109" t="n">
        <v>0.150810185185185</v>
      </c>
      <c r="B1305" s="47" t="n">
        <v>129.984436</v>
      </c>
    </row>
    <row r="1306" customFormat="false" ht="26.85" hidden="false" customHeight="false" outlineLevel="0" collapsed="false">
      <c r="A1306" s="109" t="n">
        <v>0.150925925925926</v>
      </c>
      <c r="B1306" s="47" t="n">
        <v>129.984436</v>
      </c>
    </row>
    <row r="1307" customFormat="false" ht="26.85" hidden="false" customHeight="false" outlineLevel="0" collapsed="false">
      <c r="A1307" s="109" t="n">
        <v>0.151041666666667</v>
      </c>
      <c r="B1307" s="47" t="n">
        <v>129.984436</v>
      </c>
    </row>
    <row r="1308" customFormat="false" ht="26.85" hidden="false" customHeight="false" outlineLevel="0" collapsed="false">
      <c r="A1308" s="109" t="n">
        <v>0.151157407407407</v>
      </c>
      <c r="B1308" s="47" t="n">
        <v>129.984436</v>
      </c>
    </row>
    <row r="1309" customFormat="false" ht="26.85" hidden="false" customHeight="false" outlineLevel="0" collapsed="false">
      <c r="A1309" s="109" t="n">
        <v>0.151273148148148</v>
      </c>
      <c r="B1309" s="47" t="n">
        <v>129.984436</v>
      </c>
    </row>
    <row r="1310" customFormat="false" ht="26.85" hidden="false" customHeight="false" outlineLevel="0" collapsed="false">
      <c r="A1310" s="109" t="n">
        <v>0.151388888888889</v>
      </c>
      <c r="B1310" s="47" t="n">
        <v>130.151672</v>
      </c>
    </row>
    <row r="1311" customFormat="false" ht="26.85" hidden="false" customHeight="false" outlineLevel="0" collapsed="false">
      <c r="A1311" s="109" t="n">
        <v>0.15150462962963</v>
      </c>
      <c r="B1311" s="47" t="n">
        <v>130.151672</v>
      </c>
    </row>
    <row r="1312" customFormat="false" ht="26.85" hidden="false" customHeight="false" outlineLevel="0" collapsed="false">
      <c r="A1312" s="109" t="n">
        <v>0.15162037037037</v>
      </c>
      <c r="B1312" s="47" t="n">
        <v>130.151672</v>
      </c>
    </row>
    <row r="1313" customFormat="false" ht="26.85" hidden="false" customHeight="false" outlineLevel="0" collapsed="false">
      <c r="A1313" s="109" t="n">
        <v>0.151736111111111</v>
      </c>
      <c r="B1313" s="47" t="n">
        <v>130.151672</v>
      </c>
    </row>
    <row r="1314" customFormat="false" ht="26.85" hidden="false" customHeight="false" outlineLevel="0" collapsed="false">
      <c r="A1314" s="109" t="n">
        <v>0.151851851851852</v>
      </c>
      <c r="B1314" s="47" t="n">
        <v>130.151672</v>
      </c>
    </row>
    <row r="1315" customFormat="false" ht="26.85" hidden="false" customHeight="false" outlineLevel="0" collapsed="false">
      <c r="A1315" s="109" t="n">
        <v>0.151967592592593</v>
      </c>
      <c r="B1315" s="47" t="n">
        <v>130.151672</v>
      </c>
    </row>
    <row r="1316" customFormat="false" ht="26.85" hidden="false" customHeight="false" outlineLevel="0" collapsed="false">
      <c r="A1316" s="109" t="n">
        <v>0.152083333333333</v>
      </c>
      <c r="B1316" s="47" t="n">
        <v>130.151672</v>
      </c>
    </row>
    <row r="1317" customFormat="false" ht="26.85" hidden="false" customHeight="false" outlineLevel="0" collapsed="false">
      <c r="A1317" s="109" t="n">
        <v>0.152199074074074</v>
      </c>
      <c r="B1317" s="47" t="n">
        <v>130.151672</v>
      </c>
    </row>
    <row r="1318" customFormat="false" ht="26.85" hidden="false" customHeight="false" outlineLevel="0" collapsed="false">
      <c r="A1318" s="109" t="n">
        <v>0.152314814814815</v>
      </c>
      <c r="B1318" s="47" t="n">
        <v>130.151672</v>
      </c>
    </row>
    <row r="1319" customFormat="false" ht="26.85" hidden="false" customHeight="false" outlineLevel="0" collapsed="false">
      <c r="A1319" s="109" t="n">
        <v>0.152430555555556</v>
      </c>
      <c r="B1319" s="47" t="n">
        <v>130.151672</v>
      </c>
    </row>
    <row r="1320" customFormat="false" ht="26.85" hidden="false" customHeight="false" outlineLevel="0" collapsed="false">
      <c r="A1320" s="109" t="n">
        <v>0.152546296296296</v>
      </c>
      <c r="B1320" s="47" t="n">
        <v>130.151672</v>
      </c>
    </row>
    <row r="1321" customFormat="false" ht="26.85" hidden="false" customHeight="false" outlineLevel="0" collapsed="false">
      <c r="A1321" s="109" t="n">
        <v>0.152662037037037</v>
      </c>
      <c r="B1321" s="47" t="n">
        <v>130.339813</v>
      </c>
    </row>
    <row r="1322" customFormat="false" ht="26.85" hidden="false" customHeight="false" outlineLevel="0" collapsed="false">
      <c r="A1322" s="109" t="n">
        <v>0.152777777777778</v>
      </c>
      <c r="B1322" s="47" t="n">
        <v>130.339813</v>
      </c>
    </row>
    <row r="1323" customFormat="false" ht="26.85" hidden="false" customHeight="false" outlineLevel="0" collapsed="false">
      <c r="A1323" s="109" t="n">
        <v>0.152893518518519</v>
      </c>
      <c r="B1323" s="47" t="n">
        <v>130.339813</v>
      </c>
    </row>
    <row r="1324" customFormat="false" ht="26.85" hidden="false" customHeight="false" outlineLevel="0" collapsed="false">
      <c r="A1324" s="109" t="n">
        <v>0.153009259259259</v>
      </c>
      <c r="B1324" s="47" t="n">
        <v>130.339813</v>
      </c>
    </row>
    <row r="1325" customFormat="false" ht="26.85" hidden="false" customHeight="false" outlineLevel="0" collapsed="false">
      <c r="A1325" s="109" t="n">
        <v>0.153125</v>
      </c>
      <c r="B1325" s="47" t="n">
        <v>130.339813</v>
      </c>
    </row>
    <row r="1326" customFormat="false" ht="26.85" hidden="false" customHeight="false" outlineLevel="0" collapsed="false">
      <c r="A1326" s="109" t="n">
        <v>0.153240740740741</v>
      </c>
      <c r="B1326" s="47" t="n">
        <v>130.339813</v>
      </c>
    </row>
    <row r="1327" customFormat="false" ht="26.85" hidden="false" customHeight="false" outlineLevel="0" collapsed="false">
      <c r="A1327" s="109" t="n">
        <v>0.153356481481481</v>
      </c>
      <c r="B1327" s="47" t="n">
        <v>130.339813</v>
      </c>
    </row>
    <row r="1328" customFormat="false" ht="26.85" hidden="false" customHeight="false" outlineLevel="0" collapsed="false">
      <c r="A1328" s="109" t="n">
        <v>0.153472222222222</v>
      </c>
      <c r="B1328" s="47" t="n">
        <v>130.339813</v>
      </c>
    </row>
    <row r="1329" customFormat="false" ht="26.85" hidden="false" customHeight="false" outlineLevel="0" collapsed="false">
      <c r="A1329" s="109" t="n">
        <v>0.153587962962963</v>
      </c>
      <c r="B1329" s="47" t="n">
        <v>130.339813</v>
      </c>
    </row>
    <row r="1330" customFormat="false" ht="26.85" hidden="false" customHeight="false" outlineLevel="0" collapsed="false">
      <c r="A1330" s="109" t="n">
        <v>0.153703703703704</v>
      </c>
      <c r="B1330" s="47" t="n">
        <v>130.569763</v>
      </c>
    </row>
    <row r="1331" customFormat="false" ht="26.85" hidden="false" customHeight="false" outlineLevel="0" collapsed="false">
      <c r="A1331" s="109" t="n">
        <v>0.153819444444444</v>
      </c>
      <c r="B1331" s="47" t="n">
        <v>130.339813</v>
      </c>
    </row>
    <row r="1332" customFormat="false" ht="26.85" hidden="false" customHeight="false" outlineLevel="0" collapsed="false">
      <c r="A1332" s="109" t="n">
        <v>0.153935185185185</v>
      </c>
      <c r="B1332" s="47" t="n">
        <v>130.569763</v>
      </c>
    </row>
    <row r="1333" customFormat="false" ht="26.85" hidden="false" customHeight="false" outlineLevel="0" collapsed="false">
      <c r="A1333" s="109" t="n">
        <v>0.154050925925926</v>
      </c>
      <c r="B1333" s="47" t="n">
        <v>130.569763</v>
      </c>
    </row>
    <row r="1334" customFormat="false" ht="26.85" hidden="false" customHeight="false" outlineLevel="0" collapsed="false">
      <c r="A1334" s="109" t="n">
        <v>0.154166666666667</v>
      </c>
      <c r="B1334" s="47" t="n">
        <v>130.569763</v>
      </c>
    </row>
    <row r="1335" customFormat="false" ht="26.85" hidden="false" customHeight="false" outlineLevel="0" collapsed="false">
      <c r="A1335" s="109" t="n">
        <v>0.154282407407407</v>
      </c>
      <c r="B1335" s="47" t="n">
        <v>130.569763</v>
      </c>
    </row>
    <row r="1336" customFormat="false" ht="26.85" hidden="false" customHeight="false" outlineLevel="0" collapsed="false">
      <c r="A1336" s="109" t="n">
        <v>0.154398148148148</v>
      </c>
      <c r="B1336" s="47" t="n">
        <v>130.569763</v>
      </c>
    </row>
    <row r="1337" customFormat="false" ht="26.85" hidden="false" customHeight="false" outlineLevel="0" collapsed="false">
      <c r="A1337" s="109" t="n">
        <v>0.154513888888889</v>
      </c>
      <c r="B1337" s="47" t="n">
        <v>130.569763</v>
      </c>
    </row>
    <row r="1338" customFormat="false" ht="26.85" hidden="false" customHeight="false" outlineLevel="0" collapsed="false">
      <c r="A1338" s="109" t="n">
        <v>0.15462962962963</v>
      </c>
      <c r="B1338" s="47" t="n">
        <v>130.569763</v>
      </c>
    </row>
    <row r="1339" customFormat="false" ht="26.85" hidden="false" customHeight="false" outlineLevel="0" collapsed="false">
      <c r="A1339" s="109" t="n">
        <v>0.15474537037037</v>
      </c>
      <c r="B1339" s="47" t="n">
        <v>130.569763</v>
      </c>
    </row>
    <row r="1340" customFormat="false" ht="26.85" hidden="false" customHeight="false" outlineLevel="0" collapsed="false">
      <c r="A1340" s="109" t="n">
        <v>0.154861111111111</v>
      </c>
      <c r="B1340" s="47" t="n">
        <v>130.569763</v>
      </c>
    </row>
    <row r="1341" customFormat="false" ht="26.85" hidden="false" customHeight="false" outlineLevel="0" collapsed="false">
      <c r="A1341" s="109" t="n">
        <v>0.154976851851852</v>
      </c>
      <c r="B1341" s="47" t="n">
        <v>130.757904</v>
      </c>
    </row>
    <row r="1342" customFormat="false" ht="26.85" hidden="false" customHeight="false" outlineLevel="0" collapsed="false">
      <c r="A1342" s="109" t="n">
        <v>0.155092592592593</v>
      </c>
      <c r="B1342" s="47" t="n">
        <v>130.757904</v>
      </c>
    </row>
    <row r="1343" customFormat="false" ht="26.85" hidden="false" customHeight="false" outlineLevel="0" collapsed="false">
      <c r="A1343" s="109" t="n">
        <v>0.155208333333333</v>
      </c>
      <c r="B1343" s="47" t="n">
        <v>130.757904</v>
      </c>
    </row>
    <row r="1344" customFormat="false" ht="26.85" hidden="false" customHeight="false" outlineLevel="0" collapsed="false">
      <c r="A1344" s="109" t="n">
        <v>0.155324074074074</v>
      </c>
      <c r="B1344" s="47" t="n">
        <v>130.757904</v>
      </c>
    </row>
    <row r="1345" customFormat="false" ht="26.85" hidden="false" customHeight="false" outlineLevel="0" collapsed="false">
      <c r="A1345" s="109" t="n">
        <v>0.155439814814815</v>
      </c>
      <c r="B1345" s="47" t="n">
        <v>130.757904</v>
      </c>
    </row>
    <row r="1346" customFormat="false" ht="26.85" hidden="false" customHeight="false" outlineLevel="0" collapsed="false">
      <c r="A1346" s="109" t="n">
        <v>0.155555555555556</v>
      </c>
      <c r="B1346" s="47" t="n">
        <v>130.757904</v>
      </c>
    </row>
    <row r="1347" customFormat="false" ht="26.85" hidden="false" customHeight="false" outlineLevel="0" collapsed="false">
      <c r="A1347" s="109" t="n">
        <v>0.155671296296296</v>
      </c>
      <c r="B1347" s="47" t="n">
        <v>130.757904</v>
      </c>
    </row>
    <row r="1348" customFormat="false" ht="26.85" hidden="false" customHeight="false" outlineLevel="0" collapsed="false">
      <c r="A1348" s="109" t="n">
        <v>0.155787037037037</v>
      </c>
      <c r="B1348" s="47" t="n">
        <v>130.757904</v>
      </c>
    </row>
    <row r="1349" customFormat="false" ht="26.85" hidden="false" customHeight="false" outlineLevel="0" collapsed="false">
      <c r="A1349" s="109" t="n">
        <v>0.155902777777778</v>
      </c>
      <c r="B1349" s="47" t="n">
        <v>130.757904</v>
      </c>
    </row>
    <row r="1350" customFormat="false" ht="26.85" hidden="false" customHeight="false" outlineLevel="0" collapsed="false">
      <c r="A1350" s="109" t="n">
        <v>0.156018518518519</v>
      </c>
      <c r="B1350" s="47" t="n">
        <v>130.757904</v>
      </c>
    </row>
    <row r="1351" customFormat="false" ht="26.85" hidden="false" customHeight="false" outlineLevel="0" collapsed="false">
      <c r="A1351" s="109" t="n">
        <v>0.156134259259259</v>
      </c>
      <c r="B1351" s="47" t="n">
        <v>130.757904</v>
      </c>
    </row>
    <row r="1352" customFormat="false" ht="26.85" hidden="false" customHeight="false" outlineLevel="0" collapsed="false">
      <c r="A1352" s="109" t="n">
        <v>0.15625</v>
      </c>
      <c r="B1352" s="47" t="n">
        <v>130.757904</v>
      </c>
    </row>
    <row r="1353" customFormat="false" ht="26.85" hidden="false" customHeight="false" outlineLevel="0" collapsed="false">
      <c r="A1353" s="109" t="n">
        <v>0.156365740740741</v>
      </c>
      <c r="B1353" s="47" t="n">
        <v>130.757904</v>
      </c>
    </row>
    <row r="1354" customFormat="false" ht="26.85" hidden="false" customHeight="false" outlineLevel="0" collapsed="false">
      <c r="A1354" s="109" t="n">
        <v>0.156481481481481</v>
      </c>
      <c r="B1354" s="47" t="n">
        <v>130.757904</v>
      </c>
    </row>
    <row r="1355" customFormat="false" ht="26.85" hidden="false" customHeight="false" outlineLevel="0" collapsed="false">
      <c r="A1355" s="109" t="n">
        <v>0.156597222222222</v>
      </c>
      <c r="B1355" s="47" t="n">
        <v>130.92514</v>
      </c>
    </row>
    <row r="1356" customFormat="false" ht="26.85" hidden="false" customHeight="false" outlineLevel="0" collapsed="false">
      <c r="A1356" s="109" t="n">
        <v>0.156712962962963</v>
      </c>
      <c r="B1356" s="47" t="n">
        <v>130.92514</v>
      </c>
    </row>
    <row r="1357" customFormat="false" ht="26.85" hidden="false" customHeight="false" outlineLevel="0" collapsed="false">
      <c r="A1357" s="109" t="n">
        <v>0.156828703703704</v>
      </c>
      <c r="B1357" s="47" t="n">
        <v>130.92514</v>
      </c>
    </row>
    <row r="1358" customFormat="false" ht="26.85" hidden="false" customHeight="false" outlineLevel="0" collapsed="false">
      <c r="A1358" s="109" t="n">
        <v>0.156944444444444</v>
      </c>
      <c r="B1358" s="47" t="n">
        <v>130.92514</v>
      </c>
    </row>
    <row r="1359" customFormat="false" ht="26.85" hidden="false" customHeight="false" outlineLevel="0" collapsed="false">
      <c r="A1359" s="109" t="n">
        <v>0.157060185185185</v>
      </c>
      <c r="B1359" s="47" t="n">
        <v>130.92514</v>
      </c>
    </row>
    <row r="1360" customFormat="false" ht="26.85" hidden="false" customHeight="false" outlineLevel="0" collapsed="false">
      <c r="A1360" s="109" t="n">
        <v>0.157175925925926</v>
      </c>
      <c r="B1360" s="47" t="n">
        <v>130.92514</v>
      </c>
    </row>
    <row r="1361" customFormat="false" ht="26.85" hidden="false" customHeight="false" outlineLevel="0" collapsed="false">
      <c r="A1361" s="109" t="n">
        <v>0.157291666666667</v>
      </c>
      <c r="B1361" s="47" t="n">
        <v>130.92514</v>
      </c>
    </row>
    <row r="1362" customFormat="false" ht="26.85" hidden="false" customHeight="false" outlineLevel="0" collapsed="false">
      <c r="A1362" s="109" t="n">
        <v>0.157407407407407</v>
      </c>
      <c r="B1362" s="47" t="n">
        <v>130.92514</v>
      </c>
    </row>
    <row r="1363" customFormat="false" ht="26.85" hidden="false" customHeight="false" outlineLevel="0" collapsed="false">
      <c r="A1363" s="109" t="n">
        <v>0.157523148148148</v>
      </c>
      <c r="B1363" s="47" t="n">
        <v>130.92514</v>
      </c>
    </row>
    <row r="1364" customFormat="false" ht="26.85" hidden="false" customHeight="false" outlineLevel="0" collapsed="false">
      <c r="A1364" s="109" t="n">
        <v>0.157638888888889</v>
      </c>
      <c r="B1364" s="47" t="n">
        <v>130.92514</v>
      </c>
    </row>
    <row r="1365" customFormat="false" ht="26.85" hidden="false" customHeight="false" outlineLevel="0" collapsed="false">
      <c r="A1365" s="109" t="n">
        <v>0.15775462962963</v>
      </c>
      <c r="B1365" s="47" t="n">
        <v>131.175995</v>
      </c>
    </row>
    <row r="1366" customFormat="false" ht="26.85" hidden="false" customHeight="false" outlineLevel="0" collapsed="false">
      <c r="A1366" s="109" t="n">
        <v>0.15787037037037</v>
      </c>
      <c r="B1366" s="47" t="n">
        <v>131.175995</v>
      </c>
    </row>
    <row r="1367" customFormat="false" ht="26.85" hidden="false" customHeight="false" outlineLevel="0" collapsed="false">
      <c r="A1367" s="109" t="n">
        <v>0.157986111111111</v>
      </c>
      <c r="B1367" s="47" t="n">
        <v>131.175995</v>
      </c>
    </row>
    <row r="1368" customFormat="false" ht="26.85" hidden="false" customHeight="false" outlineLevel="0" collapsed="false">
      <c r="A1368" s="109" t="n">
        <v>0.158101851851852</v>
      </c>
      <c r="B1368" s="47" t="n">
        <v>131.343231</v>
      </c>
    </row>
    <row r="1369" customFormat="false" ht="26.85" hidden="false" customHeight="false" outlineLevel="0" collapsed="false">
      <c r="A1369" s="109" t="n">
        <v>0.158217592592593</v>
      </c>
      <c r="B1369" s="47" t="n">
        <v>131.343231</v>
      </c>
    </row>
    <row r="1370" customFormat="false" ht="26.85" hidden="false" customHeight="false" outlineLevel="0" collapsed="false">
      <c r="A1370" s="109" t="n">
        <v>0.158333333333333</v>
      </c>
      <c r="B1370" s="47" t="n">
        <v>131.343231</v>
      </c>
    </row>
    <row r="1371" customFormat="false" ht="26.85" hidden="false" customHeight="false" outlineLevel="0" collapsed="false">
      <c r="A1371" s="109" t="n">
        <v>0.158449074074074</v>
      </c>
      <c r="B1371" s="47" t="n">
        <v>131.343231</v>
      </c>
    </row>
    <row r="1372" customFormat="false" ht="26.85" hidden="false" customHeight="false" outlineLevel="0" collapsed="false">
      <c r="A1372" s="109" t="n">
        <v>0.158564814814815</v>
      </c>
      <c r="B1372" s="47" t="n">
        <v>131.531372</v>
      </c>
    </row>
    <row r="1373" customFormat="false" ht="26.85" hidden="false" customHeight="false" outlineLevel="0" collapsed="false">
      <c r="A1373" s="109" t="n">
        <v>0.158680555555556</v>
      </c>
      <c r="B1373" s="47" t="n">
        <v>131.531372</v>
      </c>
    </row>
    <row r="1374" customFormat="false" ht="26.85" hidden="false" customHeight="false" outlineLevel="0" collapsed="false">
      <c r="A1374" s="109" t="n">
        <v>0.158796296296296</v>
      </c>
      <c r="B1374" s="47" t="n">
        <v>131.531372</v>
      </c>
    </row>
    <row r="1375" customFormat="false" ht="26.85" hidden="false" customHeight="false" outlineLevel="0" collapsed="false">
      <c r="A1375" s="109" t="n">
        <v>0.158912037037037</v>
      </c>
      <c r="B1375" s="47" t="n">
        <v>131.719513</v>
      </c>
    </row>
    <row r="1376" customFormat="false" ht="26.85" hidden="false" customHeight="false" outlineLevel="0" collapsed="false">
      <c r="A1376" s="109" t="n">
        <v>0.159027777777778</v>
      </c>
      <c r="B1376" s="47" t="n">
        <v>131.949463</v>
      </c>
    </row>
    <row r="1377" customFormat="false" ht="26.85" hidden="false" customHeight="false" outlineLevel="0" collapsed="false">
      <c r="A1377" s="109" t="n">
        <v>0.159143518518519</v>
      </c>
      <c r="B1377" s="47" t="n">
        <v>131.949463</v>
      </c>
    </row>
    <row r="1378" customFormat="false" ht="26.85" hidden="false" customHeight="false" outlineLevel="0" collapsed="false">
      <c r="A1378" s="109" t="n">
        <v>0.159259259259259</v>
      </c>
      <c r="B1378" s="47" t="n">
        <v>131.949463</v>
      </c>
    </row>
    <row r="1379" customFormat="false" ht="26.85" hidden="false" customHeight="false" outlineLevel="0" collapsed="false">
      <c r="A1379" s="109" t="n">
        <v>0.159375</v>
      </c>
      <c r="B1379" s="47" t="n">
        <v>132.137604</v>
      </c>
    </row>
    <row r="1380" customFormat="false" ht="26.85" hidden="false" customHeight="false" outlineLevel="0" collapsed="false">
      <c r="A1380" s="109" t="n">
        <v>0.159490740740741</v>
      </c>
      <c r="B1380" s="47" t="n">
        <v>132.137604</v>
      </c>
    </row>
    <row r="1381" customFormat="false" ht="26.85" hidden="false" customHeight="false" outlineLevel="0" collapsed="false">
      <c r="A1381" s="109" t="n">
        <v>0.159606481481482</v>
      </c>
      <c r="B1381" s="47" t="n">
        <v>132.30484</v>
      </c>
    </row>
    <row r="1382" customFormat="false" ht="26.85" hidden="false" customHeight="false" outlineLevel="0" collapsed="false">
      <c r="A1382" s="109" t="n">
        <v>0.159722222222222</v>
      </c>
      <c r="B1382" s="47" t="n">
        <v>132.30484</v>
      </c>
    </row>
    <row r="1383" customFormat="false" ht="26.85" hidden="false" customHeight="false" outlineLevel="0" collapsed="false">
      <c r="A1383" s="109" t="n">
        <v>0.159837962962963</v>
      </c>
      <c r="B1383" s="47" t="n">
        <v>132.492981</v>
      </c>
    </row>
    <row r="1384" customFormat="false" ht="26.85" hidden="false" customHeight="false" outlineLevel="0" collapsed="false">
      <c r="A1384" s="109" t="n">
        <v>0.159953703703704</v>
      </c>
      <c r="B1384" s="47" t="n">
        <v>132.492981</v>
      </c>
    </row>
    <row r="1385" customFormat="false" ht="26.85" hidden="false" customHeight="false" outlineLevel="0" collapsed="false">
      <c r="A1385" s="109" t="n">
        <v>0.160069444444444</v>
      </c>
      <c r="B1385" s="47" t="n">
        <v>132.722931</v>
      </c>
    </row>
    <row r="1386" customFormat="false" ht="26.85" hidden="false" customHeight="false" outlineLevel="0" collapsed="false">
      <c r="A1386" s="109" t="n">
        <v>0.160185185185185</v>
      </c>
      <c r="B1386" s="47" t="n">
        <v>132.911072</v>
      </c>
    </row>
    <row r="1387" customFormat="false" ht="26.85" hidden="false" customHeight="false" outlineLevel="0" collapsed="false">
      <c r="A1387" s="109" t="n">
        <v>0.160300925925926</v>
      </c>
      <c r="B1387" s="47" t="n">
        <v>132.911072</v>
      </c>
    </row>
    <row r="1388" customFormat="false" ht="26.85" hidden="false" customHeight="false" outlineLevel="0" collapsed="false">
      <c r="A1388" s="109" t="n">
        <v>0.160416666666667</v>
      </c>
      <c r="B1388" s="47" t="n">
        <v>133.99213</v>
      </c>
    </row>
    <row r="1389" customFormat="false" ht="26.85" hidden="false" customHeight="false" outlineLevel="0" collapsed="false">
      <c r="A1389" s="109" t="n">
        <v>0.160532407407407</v>
      </c>
      <c r="B1389" s="47" t="n">
        <v>133.99213</v>
      </c>
    </row>
    <row r="1390" customFormat="false" ht="26.85" hidden="false" customHeight="false" outlineLevel="0" collapsed="false">
      <c r="A1390" s="109" t="n">
        <v>0.160648148148148</v>
      </c>
      <c r="B1390" s="47" t="n">
        <v>133.329163</v>
      </c>
    </row>
    <row r="1391" customFormat="false" ht="26.85" hidden="false" customHeight="false" outlineLevel="0" collapsed="false">
      <c r="A1391" s="109" t="n">
        <v>0.160763888888889</v>
      </c>
      <c r="B1391" s="47" t="n">
        <v>133.329163</v>
      </c>
    </row>
    <row r="1392" customFormat="false" ht="26.85" hidden="false" customHeight="false" outlineLevel="0" collapsed="false">
      <c r="A1392" s="109" t="n">
        <v>0.16087962962963</v>
      </c>
      <c r="B1392" s="47" t="n">
        <v>133.517303</v>
      </c>
    </row>
    <row r="1393" customFormat="false" ht="26.85" hidden="false" customHeight="false" outlineLevel="0" collapsed="false">
      <c r="A1393" s="109" t="n">
        <v>0.16099537037037</v>
      </c>
      <c r="B1393" s="47" t="n">
        <v>133.517303</v>
      </c>
    </row>
    <row r="1394" customFormat="false" ht="26.85" hidden="false" customHeight="false" outlineLevel="0" collapsed="false">
      <c r="A1394" s="109" t="n">
        <v>0.161111111111111</v>
      </c>
      <c r="B1394" s="47" t="n">
        <v>133.68454</v>
      </c>
    </row>
    <row r="1395" customFormat="false" ht="26.85" hidden="false" customHeight="false" outlineLevel="0" collapsed="false">
      <c r="A1395" s="109" t="n">
        <v>0.161226851851852</v>
      </c>
      <c r="B1395" s="47" t="n">
        <v>133.872681</v>
      </c>
    </row>
    <row r="1396" customFormat="false" ht="26.85" hidden="false" customHeight="false" outlineLevel="0" collapsed="false">
      <c r="A1396" s="109" t="n">
        <v>0.161342592592593</v>
      </c>
      <c r="B1396" s="47" t="n">
        <v>133.872681</v>
      </c>
    </row>
    <row r="1397" customFormat="false" ht="26.85" hidden="false" customHeight="false" outlineLevel="0" collapsed="false">
      <c r="A1397" s="109" t="n">
        <v>0.161458333333333</v>
      </c>
      <c r="B1397" s="47" t="n">
        <v>134.102631</v>
      </c>
    </row>
    <row r="1398" customFormat="false" ht="26.85" hidden="false" customHeight="false" outlineLevel="0" collapsed="false">
      <c r="A1398" s="109" t="n">
        <v>0.161574074074074</v>
      </c>
      <c r="B1398" s="47" t="n">
        <v>134.102631</v>
      </c>
    </row>
    <row r="1399" customFormat="false" ht="26.85" hidden="false" customHeight="false" outlineLevel="0" collapsed="false">
      <c r="A1399" s="109" t="n">
        <v>0.161689814814815</v>
      </c>
      <c r="B1399" s="47" t="n">
        <v>134.290771</v>
      </c>
    </row>
    <row r="1400" customFormat="false" ht="26.85" hidden="false" customHeight="false" outlineLevel="0" collapsed="false">
      <c r="A1400" s="109" t="n">
        <v>0.161805555555556</v>
      </c>
      <c r="B1400" s="47" t="n">
        <v>134.290771</v>
      </c>
    </row>
    <row r="1401" customFormat="false" ht="26.85" hidden="false" customHeight="false" outlineLevel="0" collapsed="false">
      <c r="A1401" s="109" t="n">
        <v>0.161921296296296</v>
      </c>
      <c r="B1401" s="47" t="n">
        <v>134.478912</v>
      </c>
    </row>
    <row r="1402" customFormat="false" ht="26.85" hidden="false" customHeight="false" outlineLevel="0" collapsed="false">
      <c r="A1402" s="109" t="n">
        <v>0.162037037037037</v>
      </c>
      <c r="B1402" s="47" t="n">
        <v>134.646149</v>
      </c>
    </row>
    <row r="1403" customFormat="false" ht="26.85" hidden="false" customHeight="false" outlineLevel="0" collapsed="false">
      <c r="A1403" s="109" t="n">
        <v>0.162152777777778</v>
      </c>
      <c r="B1403" s="47" t="n">
        <v>134.646149</v>
      </c>
    </row>
    <row r="1404" customFormat="false" ht="26.85" hidden="false" customHeight="false" outlineLevel="0" collapsed="false">
      <c r="A1404" s="109" t="n">
        <v>0.162268518518519</v>
      </c>
      <c r="B1404" s="47" t="n">
        <v>134.897003</v>
      </c>
    </row>
    <row r="1405" customFormat="false" ht="26.85" hidden="false" customHeight="false" outlineLevel="0" collapsed="false">
      <c r="A1405" s="109" t="n">
        <v>0.162384259259259</v>
      </c>
      <c r="B1405" s="47" t="n">
        <v>134.897003</v>
      </c>
    </row>
    <row r="1406" customFormat="false" ht="26.85" hidden="false" customHeight="false" outlineLevel="0" collapsed="false">
      <c r="A1406" s="109" t="n">
        <v>0.1625</v>
      </c>
      <c r="B1406" s="47" t="n">
        <v>135.6424</v>
      </c>
    </row>
    <row r="1407" customFormat="false" ht="26.85" hidden="false" customHeight="false" outlineLevel="0" collapsed="false">
      <c r="A1407" s="109" t="n">
        <v>0.162615740740741</v>
      </c>
      <c r="B1407" s="47" t="n">
        <v>135.231476</v>
      </c>
    </row>
    <row r="1408" customFormat="false" ht="26.85" hidden="false" customHeight="false" outlineLevel="0" collapsed="false">
      <c r="A1408" s="109" t="n">
        <v>0.162731481481481</v>
      </c>
      <c r="B1408" s="47" t="n">
        <v>135.48233</v>
      </c>
    </row>
    <row r="1409" customFormat="false" ht="26.85" hidden="false" customHeight="false" outlineLevel="0" collapsed="false">
      <c r="A1409" s="109" t="n">
        <v>0.162847222222222</v>
      </c>
      <c r="B1409" s="47" t="n">
        <v>135.48233</v>
      </c>
    </row>
    <row r="1410" customFormat="false" ht="26.85" hidden="false" customHeight="false" outlineLevel="0" collapsed="false">
      <c r="A1410" s="109" t="n">
        <v>0.162962962962963</v>
      </c>
      <c r="B1410" s="47" t="n">
        <v>135.48233</v>
      </c>
    </row>
    <row r="1411" customFormat="false" ht="26.85" hidden="false" customHeight="false" outlineLevel="0" collapsed="false">
      <c r="A1411" s="109" t="n">
        <v>0.163078703703704</v>
      </c>
      <c r="B1411" s="47" t="n">
        <v>135.670471</v>
      </c>
    </row>
    <row r="1412" customFormat="false" ht="26.85" hidden="false" customHeight="false" outlineLevel="0" collapsed="false">
      <c r="A1412" s="109" t="n">
        <v>0.163194444444444</v>
      </c>
      <c r="B1412" s="47" t="n">
        <v>135.837708</v>
      </c>
    </row>
    <row r="1413" customFormat="false" ht="26.85" hidden="false" customHeight="false" outlineLevel="0" collapsed="false">
      <c r="A1413" s="109" t="n">
        <v>0.163310185185185</v>
      </c>
      <c r="B1413" s="47" t="n">
        <v>136.25848</v>
      </c>
    </row>
    <row r="1414" customFormat="false" ht="26.85" hidden="false" customHeight="false" outlineLevel="0" collapsed="false">
      <c r="A1414" s="109" t="n">
        <v>0.163425925925926</v>
      </c>
      <c r="B1414" s="47" t="n">
        <v>136.25848</v>
      </c>
    </row>
    <row r="1415" customFormat="false" ht="26.85" hidden="false" customHeight="false" outlineLevel="0" collapsed="false">
      <c r="A1415" s="109" t="n">
        <v>0.163541666666667</v>
      </c>
      <c r="B1415" s="47" t="n">
        <v>136.255798</v>
      </c>
    </row>
    <row r="1416" customFormat="false" ht="26.85" hidden="false" customHeight="false" outlineLevel="0" collapsed="false">
      <c r="A1416" s="109" t="n">
        <v>0.163657407407407</v>
      </c>
      <c r="B1416" s="47" t="n">
        <v>136.255798</v>
      </c>
    </row>
    <row r="1417" customFormat="false" ht="26.85" hidden="false" customHeight="false" outlineLevel="0" collapsed="false">
      <c r="A1417" s="109" t="n">
        <v>0.163773148148148</v>
      </c>
      <c r="B1417" s="47" t="n">
        <v>136.443939</v>
      </c>
    </row>
    <row r="1418" customFormat="false" ht="26.85" hidden="false" customHeight="false" outlineLevel="0" collapsed="false">
      <c r="A1418" s="109" t="n">
        <v>0.163888888888889</v>
      </c>
      <c r="B1418" s="47" t="n">
        <v>136.443939</v>
      </c>
    </row>
    <row r="1419" customFormat="false" ht="26.85" hidden="false" customHeight="false" outlineLevel="0" collapsed="false">
      <c r="A1419" s="109" t="n">
        <v>0.16400462962963</v>
      </c>
      <c r="B1419" s="47" t="n">
        <v>136.611176</v>
      </c>
    </row>
    <row r="1420" customFormat="false" ht="26.85" hidden="false" customHeight="false" outlineLevel="0" collapsed="false">
      <c r="A1420" s="109" t="n">
        <v>0.16412037037037</v>
      </c>
      <c r="B1420" s="47" t="n">
        <v>136.86203</v>
      </c>
    </row>
    <row r="1421" customFormat="false" ht="26.85" hidden="false" customHeight="false" outlineLevel="0" collapsed="false">
      <c r="A1421" s="109" t="n">
        <v>0.164236111111111</v>
      </c>
      <c r="B1421" s="47" t="n">
        <v>136.86203</v>
      </c>
    </row>
    <row r="1422" customFormat="false" ht="26.85" hidden="false" customHeight="false" outlineLevel="0" collapsed="false">
      <c r="A1422" s="109" t="n">
        <v>0.164351851851852</v>
      </c>
      <c r="B1422" s="47" t="n">
        <v>137.50171</v>
      </c>
    </row>
    <row r="1423" customFormat="false" ht="26.85" hidden="false" customHeight="false" outlineLevel="0" collapsed="false">
      <c r="A1423" s="109" t="n">
        <v>0.164467592592593</v>
      </c>
      <c r="B1423" s="47" t="n">
        <v>137.217407</v>
      </c>
    </row>
    <row r="1424" customFormat="false" ht="26.85" hidden="false" customHeight="false" outlineLevel="0" collapsed="false">
      <c r="A1424" s="109" t="n">
        <v>0.164583333333333</v>
      </c>
      <c r="B1424" s="47" t="n">
        <v>137.217407</v>
      </c>
    </row>
    <row r="1425" customFormat="false" ht="26.85" hidden="false" customHeight="false" outlineLevel="0" collapsed="false">
      <c r="A1425" s="109" t="n">
        <v>0.164699074074074</v>
      </c>
      <c r="B1425" s="47" t="n">
        <v>137.405548</v>
      </c>
    </row>
    <row r="1426" customFormat="false" ht="26.85" hidden="false" customHeight="false" outlineLevel="0" collapsed="false">
      <c r="A1426" s="109" t="n">
        <v>0.164814814814815</v>
      </c>
      <c r="B1426" s="47" t="n">
        <v>137.635498</v>
      </c>
    </row>
    <row r="1427" customFormat="false" ht="26.85" hidden="false" customHeight="false" outlineLevel="0" collapsed="false">
      <c r="A1427" s="109" t="n">
        <v>0.164930555555556</v>
      </c>
      <c r="B1427" s="47" t="n">
        <v>137.635498</v>
      </c>
    </row>
    <row r="1428" customFormat="false" ht="26.85" hidden="false" customHeight="false" outlineLevel="0" collapsed="false">
      <c r="A1428" s="109" t="n">
        <v>0.165046296296296</v>
      </c>
      <c r="B1428" s="47" t="n">
        <v>137.635498</v>
      </c>
    </row>
    <row r="1429" customFormat="false" ht="26.85" hidden="false" customHeight="false" outlineLevel="0" collapsed="false">
      <c r="A1429" s="109" t="n">
        <v>0.165162037037037</v>
      </c>
      <c r="B1429" s="47" t="n">
        <v>137.823639</v>
      </c>
    </row>
    <row r="1430" customFormat="false" ht="26.85" hidden="false" customHeight="false" outlineLevel="0" collapsed="false">
      <c r="A1430" s="109" t="n">
        <v>0.165277777777778</v>
      </c>
      <c r="B1430" s="47" t="n">
        <v>137.823639</v>
      </c>
    </row>
    <row r="1431" customFormat="false" ht="26.85" hidden="false" customHeight="false" outlineLevel="0" collapsed="false">
      <c r="A1431" s="109" t="n">
        <v>0.165393518518519</v>
      </c>
      <c r="B1431" s="47" t="n">
        <v>137.823639</v>
      </c>
    </row>
    <row r="1432" customFormat="false" ht="26.85" hidden="false" customHeight="false" outlineLevel="0" collapsed="false">
      <c r="A1432" s="109" t="n">
        <v>0.165509259259259</v>
      </c>
      <c r="B1432" s="47" t="n">
        <v>137.990875</v>
      </c>
    </row>
    <row r="1433" customFormat="false" ht="26.85" hidden="false" customHeight="false" outlineLevel="0" collapsed="false">
      <c r="A1433" s="109" t="n">
        <v>0.165625</v>
      </c>
      <c r="B1433" s="47" t="n">
        <v>138.179016</v>
      </c>
    </row>
    <row r="1434" customFormat="false" ht="26.85" hidden="false" customHeight="false" outlineLevel="0" collapsed="false">
      <c r="A1434" s="109" t="n">
        <v>0.165740740740741</v>
      </c>
      <c r="B1434" s="47" t="n">
        <v>138.179016</v>
      </c>
    </row>
    <row r="1435" customFormat="false" ht="26.85" hidden="false" customHeight="false" outlineLevel="0" collapsed="false">
      <c r="A1435" s="109" t="n">
        <v>0.165856481481482</v>
      </c>
      <c r="B1435" s="47" t="n">
        <v>138.179016</v>
      </c>
    </row>
    <row r="1436" customFormat="false" ht="26.85" hidden="false" customHeight="false" outlineLevel="0" collapsed="false">
      <c r="A1436" s="109" t="n">
        <v>0.165972222222222</v>
      </c>
      <c r="B1436" s="47" t="n">
        <v>138.179016</v>
      </c>
    </row>
    <row r="1437" customFormat="false" ht="26.85" hidden="false" customHeight="false" outlineLevel="0" collapsed="false">
      <c r="A1437" s="109" t="n">
        <v>0.166087962962963</v>
      </c>
      <c r="B1437" s="47" t="n">
        <v>138.179016</v>
      </c>
    </row>
    <row r="1438" customFormat="false" ht="26.85" hidden="false" customHeight="false" outlineLevel="0" collapsed="false">
      <c r="A1438" s="109" t="n">
        <v>0.166203703703704</v>
      </c>
      <c r="B1438" s="47" t="n">
        <v>138.179016</v>
      </c>
    </row>
    <row r="1439" customFormat="false" ht="26.85" hidden="false" customHeight="false" outlineLevel="0" collapsed="false">
      <c r="A1439" s="109" t="n">
        <v>0.166319444444444</v>
      </c>
      <c r="B1439" s="47" t="n">
        <v>138.429871</v>
      </c>
    </row>
    <row r="1440" customFormat="false" ht="26.85" hidden="false" customHeight="false" outlineLevel="0" collapsed="false">
      <c r="A1440" s="109" t="n">
        <v>0.166435185185185</v>
      </c>
      <c r="B1440" s="47" t="n">
        <v>138.429871</v>
      </c>
    </row>
    <row r="1441" customFormat="false" ht="26.85" hidden="false" customHeight="false" outlineLevel="0" collapsed="false">
      <c r="A1441" s="109" t="n">
        <v>0.166550925925926</v>
      </c>
      <c r="B1441" s="47" t="n">
        <v>138.597107</v>
      </c>
    </row>
    <row r="1442" customFormat="false" ht="26.85" hidden="false" customHeight="false" outlineLevel="0" collapsed="false">
      <c r="A1442" s="109" t="n">
        <v>0.166666666666667</v>
      </c>
      <c r="B1442" s="47" t="n">
        <v>138.597107</v>
      </c>
    </row>
    <row r="1443" customFormat="false" ht="26.85" hidden="false" customHeight="false" outlineLevel="0" collapsed="false">
      <c r="A1443" s="109" t="n">
        <v>0.166782407407407</v>
      </c>
      <c r="B1443" s="47" t="n">
        <v>138.429871</v>
      </c>
    </row>
    <row r="1444" customFormat="false" ht="26.85" hidden="false" customHeight="false" outlineLevel="0" collapsed="false">
      <c r="A1444" s="109" t="n">
        <v>0.166898148148148</v>
      </c>
      <c r="B1444" s="47" t="n">
        <v>138.597107</v>
      </c>
    </row>
    <row r="1445" customFormat="false" ht="26.85" hidden="false" customHeight="false" outlineLevel="0" collapsed="false">
      <c r="A1445" s="109" t="n">
        <v>0.167013888888889</v>
      </c>
      <c r="B1445" s="47" t="n">
        <v>138.597107</v>
      </c>
    </row>
    <row r="1446" customFormat="false" ht="26.85" hidden="false" customHeight="false" outlineLevel="0" collapsed="false">
      <c r="A1446" s="109" t="n">
        <v>0.16712962962963</v>
      </c>
      <c r="B1446" s="47" t="n">
        <v>138.785248</v>
      </c>
    </row>
    <row r="1447" customFormat="false" ht="26.85" hidden="false" customHeight="false" outlineLevel="0" collapsed="false">
      <c r="A1447" s="109" t="n">
        <v>0.16724537037037</v>
      </c>
      <c r="B1447" s="47" t="n">
        <v>138.785248</v>
      </c>
    </row>
    <row r="1448" customFormat="false" ht="26.85" hidden="false" customHeight="false" outlineLevel="0" collapsed="false">
      <c r="A1448" s="109" t="n">
        <v>0.167361111111111</v>
      </c>
      <c r="B1448" s="47" t="n">
        <v>138.785248</v>
      </c>
    </row>
    <row r="1449" customFormat="false" ht="26.85" hidden="false" customHeight="false" outlineLevel="0" collapsed="false">
      <c r="A1449" s="109" t="n">
        <v>0.167476851851852</v>
      </c>
      <c r="B1449" s="47" t="n">
        <v>138.785248</v>
      </c>
    </row>
    <row r="1450" customFormat="false" ht="26.85" hidden="false" customHeight="false" outlineLevel="0" collapsed="false">
      <c r="A1450" s="109" t="n">
        <v>0.167592592592593</v>
      </c>
      <c r="B1450" s="47" t="n">
        <v>138.785248</v>
      </c>
    </row>
    <row r="1451" customFormat="false" ht="26.85" hidden="false" customHeight="false" outlineLevel="0" collapsed="false">
      <c r="A1451" s="109" t="n">
        <v>0.167708333333333</v>
      </c>
      <c r="B1451" s="47" t="n">
        <v>138.785248</v>
      </c>
    </row>
    <row r="1452" customFormat="false" ht="26.85" hidden="false" customHeight="false" outlineLevel="0" collapsed="false">
      <c r="A1452" s="109" t="n">
        <v>0.167824074074074</v>
      </c>
      <c r="B1452" s="47" t="n">
        <v>138.785248</v>
      </c>
    </row>
    <row r="1453" customFormat="false" ht="26.85" hidden="false" customHeight="false" outlineLevel="0" collapsed="false">
      <c r="A1453" s="109" t="n">
        <v>0.167939814814815</v>
      </c>
      <c r="B1453" s="47" t="n">
        <v>138.785248</v>
      </c>
    </row>
    <row r="1454" customFormat="false" ht="26.85" hidden="false" customHeight="false" outlineLevel="0" collapsed="false">
      <c r="A1454" s="109" t="n">
        <v>0.168055555555556</v>
      </c>
      <c r="B1454" s="47" t="n">
        <v>139.15198</v>
      </c>
    </row>
    <row r="1455" customFormat="false" ht="26.85" hidden="false" customHeight="false" outlineLevel="0" collapsed="false">
      <c r="A1455" s="109" t="n">
        <v>0.168171296296296</v>
      </c>
      <c r="B1455" s="47" t="n">
        <v>139.15198</v>
      </c>
    </row>
    <row r="1456" customFormat="false" ht="26.85" hidden="false" customHeight="false" outlineLevel="0" collapsed="false">
      <c r="A1456" s="109" t="n">
        <v>0.168287037037037</v>
      </c>
      <c r="B1456" s="47" t="n">
        <v>139.15198</v>
      </c>
    </row>
    <row r="1457" customFormat="false" ht="26.85" hidden="false" customHeight="false" outlineLevel="0" collapsed="false">
      <c r="A1457" s="109" t="n">
        <v>0.168402777777778</v>
      </c>
      <c r="B1457" s="47" t="n">
        <v>139.15198</v>
      </c>
    </row>
    <row r="1458" customFormat="false" ht="26.85" hidden="false" customHeight="false" outlineLevel="0" collapsed="false">
      <c r="A1458" s="109" t="n">
        <v>0.168518518518519</v>
      </c>
      <c r="B1458" s="47" t="n">
        <v>139.15198</v>
      </c>
    </row>
    <row r="1459" customFormat="false" ht="26.85" hidden="false" customHeight="false" outlineLevel="0" collapsed="false">
      <c r="A1459" s="109" t="n">
        <v>0.168634259259259</v>
      </c>
      <c r="B1459" s="47" t="n">
        <v>139.15198</v>
      </c>
    </row>
    <row r="1460" customFormat="false" ht="26.85" hidden="false" customHeight="false" outlineLevel="0" collapsed="false">
      <c r="A1460" s="109" t="n">
        <v>0.16875</v>
      </c>
      <c r="B1460" s="47" t="n">
        <v>139.15198</v>
      </c>
    </row>
    <row r="1461" customFormat="false" ht="26.85" hidden="false" customHeight="false" outlineLevel="0" collapsed="false">
      <c r="A1461" s="109" t="n">
        <v>0.168865740740741</v>
      </c>
      <c r="B1461" s="47" t="n">
        <v>139.15198</v>
      </c>
    </row>
    <row r="1462" customFormat="false" ht="26.85" hidden="false" customHeight="false" outlineLevel="0" collapsed="false">
      <c r="A1462" s="109" t="n">
        <v>0.168981481481481</v>
      </c>
      <c r="B1462" s="47" t="n">
        <v>139.203339</v>
      </c>
    </row>
    <row r="1463" customFormat="false" ht="26.85" hidden="false" customHeight="false" outlineLevel="0" collapsed="false">
      <c r="A1463" s="109" t="n">
        <v>0.169097222222222</v>
      </c>
      <c r="B1463" s="47" t="n">
        <v>139.203339</v>
      </c>
    </row>
    <row r="1464" customFormat="false" ht="26.85" hidden="false" customHeight="false" outlineLevel="0" collapsed="false">
      <c r="A1464" s="109" t="n">
        <v>0.169212962962963</v>
      </c>
      <c r="B1464" s="47" t="n">
        <v>139.203339</v>
      </c>
    </row>
    <row r="1465" customFormat="false" ht="26.85" hidden="false" customHeight="false" outlineLevel="0" collapsed="false">
      <c r="A1465" s="109" t="n">
        <v>0.169328703703704</v>
      </c>
      <c r="B1465" s="47" t="n">
        <v>139.203339</v>
      </c>
    </row>
    <row r="1466" customFormat="false" ht="26.85" hidden="false" customHeight="false" outlineLevel="0" collapsed="false">
      <c r="A1466" s="109" t="n">
        <v>0.169444444444444</v>
      </c>
      <c r="B1466" s="47" t="n">
        <v>139.203339</v>
      </c>
    </row>
    <row r="1467" customFormat="false" ht="26.85" hidden="false" customHeight="false" outlineLevel="0" collapsed="false">
      <c r="A1467" s="109" t="n">
        <v>0.169560185185185</v>
      </c>
      <c r="B1467" s="47" t="n">
        <v>139.203339</v>
      </c>
    </row>
    <row r="1468" customFormat="false" ht="26.85" hidden="false" customHeight="false" outlineLevel="0" collapsed="false">
      <c r="A1468" s="109" t="n">
        <v>0.169675925925926</v>
      </c>
      <c r="B1468" s="47" t="n">
        <v>139.203339</v>
      </c>
    </row>
    <row r="1469" customFormat="false" ht="26.85" hidden="false" customHeight="false" outlineLevel="0" collapsed="false">
      <c r="A1469" s="109" t="n">
        <v>0.169791666666667</v>
      </c>
      <c r="B1469" s="47" t="n">
        <v>139.203339</v>
      </c>
    </row>
    <row r="1470" customFormat="false" ht="26.85" hidden="false" customHeight="false" outlineLevel="0" collapsed="false">
      <c r="A1470" s="109" t="n">
        <v>0.169907407407407</v>
      </c>
      <c r="B1470" s="47" t="n">
        <v>139.370575</v>
      </c>
    </row>
    <row r="1471" customFormat="false" ht="26.85" hidden="false" customHeight="false" outlineLevel="0" collapsed="false">
      <c r="A1471" s="109" t="n">
        <v>0.170023148148148</v>
      </c>
      <c r="B1471" s="47" t="n">
        <v>139.370575</v>
      </c>
    </row>
    <row r="1472" customFormat="false" ht="26.85" hidden="false" customHeight="false" outlineLevel="0" collapsed="false">
      <c r="A1472" s="109" t="n">
        <v>0.170138888888889</v>
      </c>
      <c r="B1472" s="47" t="n">
        <v>139.370575</v>
      </c>
    </row>
    <row r="1473" customFormat="false" ht="26.85" hidden="false" customHeight="false" outlineLevel="0" collapsed="false">
      <c r="A1473" s="109" t="n">
        <v>0.17025462962963</v>
      </c>
      <c r="B1473" s="47" t="n">
        <v>139.370575</v>
      </c>
    </row>
    <row r="1474" customFormat="false" ht="26.85" hidden="false" customHeight="false" outlineLevel="0" collapsed="false">
      <c r="A1474" s="109" t="n">
        <v>0.17037037037037</v>
      </c>
      <c r="B1474" s="47" t="n">
        <v>139.558716</v>
      </c>
    </row>
    <row r="1475" customFormat="false" ht="26.85" hidden="false" customHeight="false" outlineLevel="0" collapsed="false">
      <c r="A1475" s="109" t="n">
        <v>0.170486111111111</v>
      </c>
      <c r="B1475" s="47" t="n">
        <v>139.558716</v>
      </c>
    </row>
    <row r="1476" customFormat="false" ht="26.85" hidden="false" customHeight="false" outlineLevel="0" collapsed="false">
      <c r="A1476" s="109" t="n">
        <v>0.170601851851852</v>
      </c>
      <c r="B1476" s="47" t="n">
        <v>139.558716</v>
      </c>
    </row>
    <row r="1477" customFormat="false" ht="26.85" hidden="false" customHeight="false" outlineLevel="0" collapsed="false">
      <c r="A1477" s="109" t="n">
        <v>0.170717592592593</v>
      </c>
      <c r="B1477" s="47" t="n">
        <v>139.558716</v>
      </c>
    </row>
    <row r="1478" customFormat="false" ht="26.85" hidden="false" customHeight="false" outlineLevel="0" collapsed="false">
      <c r="A1478" s="109" t="n">
        <v>0.170833333333333</v>
      </c>
      <c r="B1478" s="47" t="n">
        <v>139.558716</v>
      </c>
    </row>
    <row r="1479" customFormat="false" ht="26.85" hidden="false" customHeight="false" outlineLevel="0" collapsed="false">
      <c r="A1479" s="109" t="n">
        <v>0.170949074074074</v>
      </c>
      <c r="B1479" s="47" t="n">
        <v>139.558716</v>
      </c>
    </row>
    <row r="1480" customFormat="false" ht="26.85" hidden="false" customHeight="false" outlineLevel="0" collapsed="false">
      <c r="A1480" s="109" t="n">
        <v>0.171064814814815</v>
      </c>
      <c r="B1480" s="47" t="n">
        <v>139.80957</v>
      </c>
    </row>
    <row r="1481" customFormat="false" ht="26.85" hidden="false" customHeight="false" outlineLevel="0" collapsed="false">
      <c r="A1481" s="109" t="n">
        <v>0.171180555555556</v>
      </c>
      <c r="B1481" s="47" t="n">
        <v>139.80957</v>
      </c>
    </row>
    <row r="1482" customFormat="false" ht="26.85" hidden="false" customHeight="false" outlineLevel="0" collapsed="false">
      <c r="A1482" s="109" t="n">
        <v>0.171296296296296</v>
      </c>
      <c r="B1482" s="47" t="n">
        <v>139.80957</v>
      </c>
    </row>
    <row r="1483" customFormat="false" ht="26.85" hidden="false" customHeight="false" outlineLevel="0" collapsed="false">
      <c r="A1483" s="109" t="n">
        <v>0.171412037037037</v>
      </c>
      <c r="B1483" s="47" t="n">
        <v>139.80957</v>
      </c>
    </row>
    <row r="1484" customFormat="false" ht="26.85" hidden="false" customHeight="false" outlineLevel="0" collapsed="false">
      <c r="A1484" s="109" t="n">
        <v>0.171527777777778</v>
      </c>
      <c r="B1484" s="47" t="n">
        <v>139.976807</v>
      </c>
    </row>
    <row r="1485" customFormat="false" ht="26.85" hidden="false" customHeight="false" outlineLevel="0" collapsed="false">
      <c r="A1485" s="109" t="n">
        <v>0.171643518518519</v>
      </c>
      <c r="B1485" s="47" t="n">
        <v>139.976807</v>
      </c>
    </row>
    <row r="1486" customFormat="false" ht="26.85" hidden="false" customHeight="false" outlineLevel="0" collapsed="false">
      <c r="A1486" s="109" t="n">
        <v>0.171759259259259</v>
      </c>
      <c r="B1486" s="47" t="n">
        <v>139.80957</v>
      </c>
    </row>
    <row r="1487" customFormat="false" ht="26.85" hidden="false" customHeight="false" outlineLevel="0" collapsed="false">
      <c r="A1487" s="109" t="n">
        <v>0.171875</v>
      </c>
      <c r="B1487" s="47" t="n">
        <v>139.976807</v>
      </c>
    </row>
    <row r="1488" customFormat="false" ht="26.85" hidden="false" customHeight="false" outlineLevel="0" collapsed="false">
      <c r="A1488" s="109" t="n">
        <v>0.171990740740741</v>
      </c>
      <c r="B1488" s="47" t="n">
        <v>139.976807</v>
      </c>
    </row>
    <row r="1489" customFormat="false" ht="26.85" hidden="false" customHeight="false" outlineLevel="0" collapsed="false">
      <c r="A1489" s="109" t="n">
        <v>0.172106481481481</v>
      </c>
      <c r="B1489" s="47" t="n">
        <v>139.976807</v>
      </c>
    </row>
    <row r="1490" customFormat="false" ht="26.85" hidden="false" customHeight="false" outlineLevel="0" collapsed="false">
      <c r="A1490" s="109" t="n">
        <v>0.172222222222222</v>
      </c>
      <c r="B1490" s="47" t="n">
        <v>139.976807</v>
      </c>
    </row>
    <row r="1491" customFormat="false" ht="26.85" hidden="false" customHeight="false" outlineLevel="0" collapsed="false">
      <c r="A1491" s="109" t="n">
        <v>0.172337962962963</v>
      </c>
      <c r="B1491" s="47" t="n">
        <v>140.164948</v>
      </c>
    </row>
    <row r="1492" customFormat="false" ht="26.85" hidden="false" customHeight="false" outlineLevel="0" collapsed="false">
      <c r="A1492" s="109" t="n">
        <v>0.172453703703704</v>
      </c>
      <c r="B1492" s="47" t="n">
        <v>140.164948</v>
      </c>
    </row>
    <row r="1493" customFormat="false" ht="26.85" hidden="false" customHeight="false" outlineLevel="0" collapsed="false">
      <c r="A1493" s="109" t="n">
        <v>0.172569444444444</v>
      </c>
      <c r="B1493" s="47" t="n">
        <v>140.164948</v>
      </c>
    </row>
    <row r="1494" customFormat="false" ht="26.85" hidden="false" customHeight="false" outlineLevel="0" collapsed="false">
      <c r="A1494" s="109" t="n">
        <v>0.172685185185185</v>
      </c>
      <c r="B1494" s="47" t="n">
        <v>140.164948</v>
      </c>
    </row>
    <row r="1495" customFormat="false" ht="26.85" hidden="false" customHeight="false" outlineLevel="0" collapsed="false">
      <c r="A1495" s="109" t="n">
        <v>0.172800925925926</v>
      </c>
      <c r="B1495" s="47" t="n">
        <v>140.164948</v>
      </c>
    </row>
    <row r="1496" customFormat="false" ht="26.85" hidden="false" customHeight="false" outlineLevel="0" collapsed="false">
      <c r="A1496" s="109" t="n">
        <v>0.172916666666667</v>
      </c>
      <c r="B1496" s="47" t="n">
        <v>140.164948</v>
      </c>
    </row>
    <row r="1497" customFormat="false" ht="26.85" hidden="false" customHeight="false" outlineLevel="0" collapsed="false">
      <c r="A1497" s="109" t="n">
        <v>0.173032407407407</v>
      </c>
      <c r="B1497" s="47" t="n">
        <v>140.164948</v>
      </c>
    </row>
    <row r="1498" customFormat="false" ht="26.85" hidden="false" customHeight="false" outlineLevel="0" collapsed="false">
      <c r="A1498" s="109" t="n">
        <v>0.173148148148148</v>
      </c>
      <c r="B1498" s="47" t="n">
        <v>140.164948</v>
      </c>
    </row>
    <row r="1499" customFormat="false" ht="26.85" hidden="false" customHeight="false" outlineLevel="0" collapsed="false">
      <c r="A1499" s="109" t="n">
        <v>0.173263888888889</v>
      </c>
      <c r="B1499" s="47" t="n">
        <v>140.164948</v>
      </c>
    </row>
    <row r="1500" customFormat="false" ht="26.85" hidden="false" customHeight="false" outlineLevel="0" collapsed="false">
      <c r="A1500" s="109" t="n">
        <v>0.17337962962963</v>
      </c>
      <c r="B1500" s="47" t="n">
        <v>140.164948</v>
      </c>
    </row>
    <row r="1501" customFormat="false" ht="26.85" hidden="false" customHeight="false" outlineLevel="0" collapsed="false">
      <c r="A1501" s="109" t="n">
        <v>0.17349537037037</v>
      </c>
      <c r="B1501" s="47" t="n">
        <v>140.394897</v>
      </c>
    </row>
    <row r="1502" customFormat="false" ht="26.85" hidden="false" customHeight="false" outlineLevel="0" collapsed="false">
      <c r="A1502" s="109" t="n">
        <v>0.173611111111111</v>
      </c>
      <c r="B1502" s="47" t="n">
        <v>140.394897</v>
      </c>
    </row>
    <row r="1503" customFormat="false" ht="26.85" hidden="false" customHeight="false" outlineLevel="0" collapsed="false">
      <c r="A1503" s="109" t="n">
        <v>0.173726851851852</v>
      </c>
      <c r="B1503" s="47" t="n">
        <v>140.394897</v>
      </c>
    </row>
    <row r="1504" customFormat="false" ht="26.85" hidden="false" customHeight="false" outlineLevel="0" collapsed="false">
      <c r="A1504" s="109" t="n">
        <v>0.173842592592593</v>
      </c>
      <c r="B1504" s="47" t="n">
        <v>140.394897</v>
      </c>
    </row>
    <row r="1505" customFormat="false" ht="26.85" hidden="false" customHeight="false" outlineLevel="0" collapsed="false">
      <c r="A1505" s="109" t="n">
        <v>0.173958333333333</v>
      </c>
      <c r="B1505" s="47" t="n">
        <v>140.394897</v>
      </c>
    </row>
    <row r="1506" customFormat="false" ht="26.85" hidden="false" customHeight="false" outlineLevel="0" collapsed="false">
      <c r="A1506" s="109" t="n">
        <v>0.174074074074074</v>
      </c>
      <c r="B1506" s="47" t="n">
        <v>140.394897</v>
      </c>
    </row>
    <row r="1507" customFormat="false" ht="26.85" hidden="false" customHeight="false" outlineLevel="0" collapsed="false">
      <c r="A1507" s="109" t="n">
        <v>0.174189814814815</v>
      </c>
      <c r="B1507" s="47" t="n">
        <v>140.394897</v>
      </c>
    </row>
    <row r="1508" customFormat="false" ht="26.85" hidden="false" customHeight="false" outlineLevel="0" collapsed="false">
      <c r="A1508" s="109" t="n">
        <v>0.174305555555556</v>
      </c>
      <c r="B1508" s="47" t="n">
        <v>140.394897</v>
      </c>
    </row>
    <row r="1509" customFormat="false" ht="26.85" hidden="false" customHeight="false" outlineLevel="0" collapsed="false">
      <c r="A1509" s="109" t="n">
        <v>0.174421296296296</v>
      </c>
      <c r="B1509" s="47" t="n">
        <v>140.394897</v>
      </c>
    </row>
    <row r="1510" customFormat="false" ht="26.85" hidden="false" customHeight="false" outlineLevel="0" collapsed="false">
      <c r="A1510" s="109" t="n">
        <v>0.174537037037037</v>
      </c>
      <c r="B1510" s="47" t="n">
        <v>140.583038</v>
      </c>
    </row>
    <row r="1511" customFormat="false" ht="26.85" hidden="false" customHeight="false" outlineLevel="0" collapsed="false">
      <c r="A1511" s="109" t="n">
        <v>0.174652777777778</v>
      </c>
      <c r="B1511" s="47" t="n">
        <v>140.394897</v>
      </c>
    </row>
    <row r="1512" customFormat="false" ht="26.85" hidden="false" customHeight="false" outlineLevel="0" collapsed="false">
      <c r="A1512" s="109" t="n">
        <v>0.174768518518519</v>
      </c>
      <c r="B1512" s="47" t="n">
        <v>140.583038</v>
      </c>
    </row>
    <row r="1513" customFormat="false" ht="26.85" hidden="false" customHeight="false" outlineLevel="0" collapsed="false">
      <c r="A1513" s="109" t="n">
        <v>0.174884259259259</v>
      </c>
      <c r="B1513" s="47" t="n">
        <v>140.583038</v>
      </c>
    </row>
    <row r="1514" customFormat="false" ht="26.85" hidden="false" customHeight="false" outlineLevel="0" collapsed="false">
      <c r="A1514" s="109" t="n">
        <v>0.175</v>
      </c>
      <c r="B1514" s="47" t="n">
        <v>140.583038</v>
      </c>
    </row>
    <row r="1515" customFormat="false" ht="26.85" hidden="false" customHeight="false" outlineLevel="0" collapsed="false">
      <c r="A1515" s="109" t="n">
        <v>0.175115740740741</v>
      </c>
      <c r="B1515" s="47" t="n">
        <v>140.583038</v>
      </c>
    </row>
    <row r="1516" customFormat="false" ht="26.85" hidden="false" customHeight="false" outlineLevel="0" collapsed="false">
      <c r="A1516" s="109" t="n">
        <v>0.175231481481482</v>
      </c>
      <c r="B1516" s="47" t="n">
        <v>140.583038</v>
      </c>
    </row>
    <row r="1517" customFormat="false" ht="26.85" hidden="false" customHeight="false" outlineLevel="0" collapsed="false">
      <c r="A1517" s="109" t="n">
        <v>0.175347222222222</v>
      </c>
      <c r="B1517" s="47" t="n">
        <v>140.583038</v>
      </c>
    </row>
    <row r="1518" customFormat="false" ht="26.85" hidden="false" customHeight="false" outlineLevel="0" collapsed="false">
      <c r="A1518" s="109" t="n">
        <v>0.175462962962963</v>
      </c>
      <c r="B1518" s="47" t="n">
        <v>140.583038</v>
      </c>
    </row>
    <row r="1519" customFormat="false" ht="26.85" hidden="false" customHeight="false" outlineLevel="0" collapsed="false">
      <c r="A1519" s="109" t="n">
        <v>0.175578703703704</v>
      </c>
      <c r="B1519" s="47" t="n">
        <v>140.583038</v>
      </c>
    </row>
    <row r="1520" customFormat="false" ht="26.85" hidden="false" customHeight="false" outlineLevel="0" collapsed="false">
      <c r="A1520" s="109" t="n">
        <v>0.175694444444444</v>
      </c>
      <c r="B1520" s="47" t="n">
        <v>140.750275</v>
      </c>
    </row>
    <row r="1521" customFormat="false" ht="26.85" hidden="false" customHeight="false" outlineLevel="0" collapsed="false">
      <c r="A1521" s="109" t="n">
        <v>0.175810185185185</v>
      </c>
      <c r="B1521" s="47" t="n">
        <v>140.750275</v>
      </c>
    </row>
    <row r="1522" customFormat="false" ht="26.85" hidden="false" customHeight="false" outlineLevel="0" collapsed="false">
      <c r="A1522" s="109" t="n">
        <v>0.175925925925926</v>
      </c>
      <c r="B1522" s="47" t="n">
        <v>140.750275</v>
      </c>
    </row>
    <row r="1523" customFormat="false" ht="26.85" hidden="false" customHeight="false" outlineLevel="0" collapsed="false">
      <c r="A1523" s="109" t="n">
        <v>0.176041666666667</v>
      </c>
      <c r="B1523" s="47" t="n">
        <v>140.750275</v>
      </c>
    </row>
    <row r="1524" customFormat="false" ht="26.85" hidden="false" customHeight="false" outlineLevel="0" collapsed="false">
      <c r="A1524" s="109" t="n">
        <v>0.176157407407407</v>
      </c>
      <c r="B1524" s="47" t="n">
        <v>140.750275</v>
      </c>
    </row>
    <row r="1525" customFormat="false" ht="26.85" hidden="false" customHeight="false" outlineLevel="0" collapsed="false">
      <c r="A1525" s="109" t="n">
        <v>0.176273148148148</v>
      </c>
      <c r="B1525" s="47" t="n">
        <v>140.750275</v>
      </c>
    </row>
    <row r="1526" customFormat="false" ht="26.85" hidden="false" customHeight="false" outlineLevel="0" collapsed="false">
      <c r="A1526" s="109" t="n">
        <v>0.176388888888889</v>
      </c>
      <c r="B1526" s="47" t="n">
        <v>140.750275</v>
      </c>
    </row>
    <row r="1527" customFormat="false" ht="26.85" hidden="false" customHeight="false" outlineLevel="0" collapsed="false">
      <c r="A1527" s="109" t="n">
        <v>0.17650462962963</v>
      </c>
      <c r="B1527" s="47" t="n">
        <v>140.750275</v>
      </c>
    </row>
    <row r="1528" customFormat="false" ht="26.85" hidden="false" customHeight="false" outlineLevel="0" collapsed="false">
      <c r="A1528" s="109" t="n">
        <v>0.17662037037037</v>
      </c>
      <c r="B1528" s="47" t="n">
        <v>140.750275</v>
      </c>
    </row>
    <row r="1529" customFormat="false" ht="26.85" hidden="false" customHeight="false" outlineLevel="0" collapsed="false">
      <c r="A1529" s="109" t="n">
        <v>0.176736111111111</v>
      </c>
      <c r="B1529" s="47" t="n">
        <v>140.938416</v>
      </c>
    </row>
    <row r="1530" customFormat="false" ht="26.85" hidden="false" customHeight="false" outlineLevel="0" collapsed="false">
      <c r="A1530" s="109" t="n">
        <v>0.176851851851852</v>
      </c>
      <c r="B1530" s="47" t="n">
        <v>140.938416</v>
      </c>
    </row>
    <row r="1531" customFormat="false" ht="26.85" hidden="false" customHeight="false" outlineLevel="0" collapsed="false">
      <c r="A1531" s="109" t="n">
        <v>0.176967592592593</v>
      </c>
      <c r="B1531" s="47" t="n">
        <v>140.938416</v>
      </c>
    </row>
    <row r="1532" customFormat="false" ht="26.85" hidden="false" customHeight="false" outlineLevel="0" collapsed="false">
      <c r="A1532" s="109" t="n">
        <v>0.177083333333333</v>
      </c>
      <c r="B1532" s="47" t="n">
        <v>140.938416</v>
      </c>
    </row>
    <row r="1533" customFormat="false" ht="26.85" hidden="false" customHeight="false" outlineLevel="0" collapsed="false">
      <c r="A1533" s="109" t="n">
        <v>0.177199074074074</v>
      </c>
      <c r="B1533" s="47" t="n">
        <v>140.938416</v>
      </c>
    </row>
    <row r="1534" customFormat="false" ht="26.85" hidden="false" customHeight="false" outlineLevel="0" collapsed="false">
      <c r="A1534" s="109" t="n">
        <v>0.177314814814815</v>
      </c>
      <c r="B1534" s="47" t="n">
        <v>140.938416</v>
      </c>
    </row>
    <row r="1535" customFormat="false" ht="26.85" hidden="false" customHeight="false" outlineLevel="0" collapsed="false">
      <c r="A1535" s="109" t="n">
        <v>0.177430555555556</v>
      </c>
      <c r="B1535" s="47" t="n">
        <v>140.938416</v>
      </c>
    </row>
    <row r="1536" customFormat="false" ht="26.85" hidden="false" customHeight="false" outlineLevel="0" collapsed="false">
      <c r="A1536" s="109" t="n">
        <v>0.177546296296296</v>
      </c>
      <c r="B1536" s="47" t="n">
        <v>140.938416</v>
      </c>
    </row>
    <row r="1537" customFormat="false" ht="26.85" hidden="false" customHeight="false" outlineLevel="0" collapsed="false">
      <c r="A1537" s="109" t="n">
        <v>0.177662037037037</v>
      </c>
      <c r="B1537" s="47" t="n">
        <v>140.938416</v>
      </c>
    </row>
    <row r="1538" customFormat="false" ht="26.85" hidden="false" customHeight="false" outlineLevel="0" collapsed="false">
      <c r="A1538" s="109" t="n">
        <v>0.177777777777778</v>
      </c>
      <c r="B1538" s="47" t="n">
        <v>140.938416</v>
      </c>
    </row>
    <row r="1539" customFormat="false" ht="26.85" hidden="false" customHeight="false" outlineLevel="0" collapsed="false">
      <c r="A1539" s="109" t="n">
        <v>0.177893518518519</v>
      </c>
      <c r="B1539" s="47" t="n">
        <v>140.938416</v>
      </c>
    </row>
    <row r="1540" customFormat="false" ht="26.85" hidden="false" customHeight="false" outlineLevel="0" collapsed="false">
      <c r="A1540" s="109" t="n">
        <v>0.178009259259259</v>
      </c>
      <c r="B1540" s="47" t="n">
        <v>140.938416</v>
      </c>
    </row>
    <row r="1541" customFormat="false" ht="26.85" hidden="false" customHeight="false" outlineLevel="0" collapsed="false">
      <c r="A1541" s="109" t="n">
        <v>0.178125</v>
      </c>
      <c r="B1541" s="47" t="n">
        <v>140.938416</v>
      </c>
    </row>
    <row r="1542" customFormat="false" ht="26.85" hidden="false" customHeight="false" outlineLevel="0" collapsed="false">
      <c r="A1542" s="109" t="n">
        <v>0.178240740740741</v>
      </c>
      <c r="B1542" s="47" t="n">
        <v>140.938416</v>
      </c>
    </row>
    <row r="1543" customFormat="false" ht="26.85" hidden="false" customHeight="false" outlineLevel="0" collapsed="false">
      <c r="A1543" s="109" t="n">
        <v>0.178356481481481</v>
      </c>
      <c r="B1543" s="47" t="n">
        <v>141.18927</v>
      </c>
    </row>
    <row r="1544" customFormat="false" ht="26.85" hidden="false" customHeight="false" outlineLevel="0" collapsed="false">
      <c r="A1544" s="109" t="n">
        <v>0.178472222222222</v>
      </c>
      <c r="B1544" s="47" t="n">
        <v>140.938416</v>
      </c>
    </row>
    <row r="1545" customFormat="false" ht="26.85" hidden="false" customHeight="false" outlineLevel="0" collapsed="false">
      <c r="A1545" s="109" t="n">
        <v>0.178587962962963</v>
      </c>
      <c r="B1545" s="47" t="n">
        <v>140.938416</v>
      </c>
    </row>
    <row r="1546" customFormat="false" ht="26.85" hidden="false" customHeight="false" outlineLevel="0" collapsed="false">
      <c r="A1546" s="109" t="n">
        <v>0.178703703703704</v>
      </c>
      <c r="B1546" s="47" t="n">
        <v>141.18927</v>
      </c>
    </row>
    <row r="1547" customFormat="false" ht="26.85" hidden="false" customHeight="false" outlineLevel="0" collapsed="false">
      <c r="A1547" s="109" t="n">
        <v>0.178819444444444</v>
      </c>
      <c r="B1547" s="47" t="n">
        <v>141.18927</v>
      </c>
    </row>
    <row r="1548" customFormat="false" ht="26.85" hidden="false" customHeight="false" outlineLevel="0" collapsed="false">
      <c r="A1548" s="109" t="n">
        <v>0.178935185185185</v>
      </c>
      <c r="B1548" s="47" t="n">
        <v>141.18927</v>
      </c>
    </row>
    <row r="1549" customFormat="false" ht="26.85" hidden="false" customHeight="false" outlineLevel="0" collapsed="false">
      <c r="A1549" s="109" t="n">
        <v>0.179050925925926</v>
      </c>
      <c r="B1549" s="47" t="n">
        <v>141.18927</v>
      </c>
    </row>
    <row r="1550" customFormat="false" ht="26.85" hidden="false" customHeight="false" outlineLevel="0" collapsed="false">
      <c r="A1550" s="109" t="n">
        <v>0.179166666666667</v>
      </c>
      <c r="B1550" s="47" t="n">
        <v>141.18927</v>
      </c>
    </row>
    <row r="1551" customFormat="false" ht="26.85" hidden="false" customHeight="false" outlineLevel="0" collapsed="false">
      <c r="A1551" s="109" t="n">
        <v>0.179282407407407</v>
      </c>
      <c r="B1551" s="47" t="n">
        <v>141.18927</v>
      </c>
    </row>
    <row r="1552" customFormat="false" ht="26.85" hidden="false" customHeight="false" outlineLevel="0" collapsed="false">
      <c r="A1552" s="109" t="n">
        <v>0.179398148148148</v>
      </c>
      <c r="B1552" s="47" t="n">
        <v>141.18927</v>
      </c>
    </row>
    <row r="1553" customFormat="false" ht="26.85" hidden="false" customHeight="false" outlineLevel="0" collapsed="false">
      <c r="A1553" s="109" t="n">
        <v>0.179513888888889</v>
      </c>
      <c r="B1553" s="47" t="n">
        <v>141.18927</v>
      </c>
    </row>
    <row r="1554" customFormat="false" ht="26.85" hidden="false" customHeight="false" outlineLevel="0" collapsed="false">
      <c r="A1554" s="109" t="n">
        <v>0.17962962962963</v>
      </c>
      <c r="B1554" s="47" t="n">
        <v>141.18927</v>
      </c>
    </row>
    <row r="1555" customFormat="false" ht="26.85" hidden="false" customHeight="false" outlineLevel="0" collapsed="false">
      <c r="A1555" s="109" t="n">
        <v>0.17974537037037</v>
      </c>
      <c r="B1555" s="47" t="n">
        <v>141.18927</v>
      </c>
    </row>
    <row r="1556" customFormat="false" ht="26.85" hidden="false" customHeight="false" outlineLevel="0" collapsed="false">
      <c r="A1556" s="109" t="n">
        <v>0.179861111111111</v>
      </c>
      <c r="B1556" s="47" t="n">
        <v>141.18927</v>
      </c>
    </row>
    <row r="1557" customFormat="false" ht="26.85" hidden="false" customHeight="false" outlineLevel="0" collapsed="false">
      <c r="A1557" s="109" t="n">
        <v>0.179976851851852</v>
      </c>
      <c r="B1557" s="47" t="n">
        <v>141.377411</v>
      </c>
    </row>
    <row r="1558" customFormat="false" ht="26.85" hidden="false" customHeight="false" outlineLevel="0" collapsed="false">
      <c r="A1558" s="109" t="n">
        <v>0.180092592592593</v>
      </c>
      <c r="B1558" s="47" t="n">
        <v>141.377411</v>
      </c>
    </row>
    <row r="1559" customFormat="false" ht="26.85" hidden="false" customHeight="false" outlineLevel="0" collapsed="false">
      <c r="A1559" s="109" t="n">
        <v>0.180208333333333</v>
      </c>
      <c r="B1559" s="47" t="n">
        <v>141.377411</v>
      </c>
    </row>
    <row r="1560" customFormat="false" ht="26.85" hidden="false" customHeight="false" outlineLevel="0" collapsed="false">
      <c r="A1560" s="109" t="n">
        <v>0.180324074074074</v>
      </c>
      <c r="B1560" s="47" t="n">
        <v>141.377411</v>
      </c>
    </row>
    <row r="1561" customFormat="false" ht="26.85" hidden="false" customHeight="false" outlineLevel="0" collapsed="false">
      <c r="A1561" s="109" t="n">
        <v>0.180439814814815</v>
      </c>
      <c r="B1561" s="47" t="n">
        <v>141.377411</v>
      </c>
    </row>
    <row r="1562" customFormat="false" ht="26.85" hidden="false" customHeight="false" outlineLevel="0" collapsed="false">
      <c r="A1562" s="109" t="n">
        <v>0.180555555555556</v>
      </c>
      <c r="B1562" s="47" t="n">
        <v>141.377411</v>
      </c>
    </row>
    <row r="1563" customFormat="false" ht="26.85" hidden="false" customHeight="false" outlineLevel="0" collapsed="false">
      <c r="A1563" s="109" t="n">
        <v>0.180671296296296</v>
      </c>
      <c r="B1563" s="47" t="n">
        <v>141.377411</v>
      </c>
    </row>
    <row r="1564" customFormat="false" ht="26.85" hidden="false" customHeight="false" outlineLevel="0" collapsed="false">
      <c r="A1564" s="109" t="n">
        <v>0.180787037037037</v>
      </c>
      <c r="B1564" s="47" t="n">
        <v>141.377411</v>
      </c>
    </row>
    <row r="1565" customFormat="false" ht="26.85" hidden="false" customHeight="false" outlineLevel="0" collapsed="false">
      <c r="A1565" s="109" t="n">
        <v>0.180902777777778</v>
      </c>
      <c r="B1565" s="47" t="n">
        <v>141.544647</v>
      </c>
    </row>
    <row r="1566" customFormat="false" ht="26.85" hidden="false" customHeight="false" outlineLevel="0" collapsed="false">
      <c r="A1566" s="109" t="n">
        <v>0.181018518518519</v>
      </c>
      <c r="B1566" s="47" t="n">
        <v>141.377411</v>
      </c>
    </row>
    <row r="1567" customFormat="false" ht="26.85" hidden="false" customHeight="false" outlineLevel="0" collapsed="false">
      <c r="A1567" s="109" t="n">
        <v>0.181134259259259</v>
      </c>
      <c r="B1567" s="47" t="n">
        <v>141.544647</v>
      </c>
    </row>
    <row r="1568" customFormat="false" ht="26.85" hidden="false" customHeight="false" outlineLevel="0" collapsed="false">
      <c r="A1568" s="109" t="n">
        <v>0.18125</v>
      </c>
      <c r="B1568" s="47" t="n">
        <v>141.544647</v>
      </c>
    </row>
    <row r="1569" customFormat="false" ht="26.85" hidden="false" customHeight="false" outlineLevel="0" collapsed="false">
      <c r="A1569" s="109" t="n">
        <v>0.181365740740741</v>
      </c>
      <c r="B1569" s="47" t="n">
        <v>141.544647</v>
      </c>
    </row>
    <row r="1570" customFormat="false" ht="26.85" hidden="false" customHeight="false" outlineLevel="0" collapsed="false">
      <c r="A1570" s="109" t="n">
        <v>0.181481481481482</v>
      </c>
      <c r="B1570" s="47" t="n">
        <v>141.544647</v>
      </c>
    </row>
    <row r="1571" customFormat="false" ht="26.85" hidden="false" customHeight="false" outlineLevel="0" collapsed="false">
      <c r="A1571" s="109" t="n">
        <v>0.181597222222222</v>
      </c>
      <c r="B1571" s="47" t="n">
        <v>141.544647</v>
      </c>
    </row>
    <row r="1572" customFormat="false" ht="26.85" hidden="false" customHeight="false" outlineLevel="0" collapsed="false">
      <c r="A1572" s="109" t="n">
        <v>0.181712962962963</v>
      </c>
      <c r="B1572" s="47" t="n">
        <v>141.544647</v>
      </c>
    </row>
    <row r="1573" customFormat="false" ht="26.85" hidden="false" customHeight="false" outlineLevel="0" collapsed="false">
      <c r="A1573" s="109" t="n">
        <v>0.181828703703704</v>
      </c>
      <c r="B1573" s="47" t="n">
        <v>141.544647</v>
      </c>
    </row>
    <row r="1574" customFormat="false" ht="26.85" hidden="false" customHeight="false" outlineLevel="0" collapsed="false">
      <c r="A1574" s="109" t="n">
        <v>0.181944444444444</v>
      </c>
      <c r="B1574" s="47" t="n">
        <v>141.544647</v>
      </c>
    </row>
    <row r="1575" customFormat="false" ht="26.85" hidden="false" customHeight="false" outlineLevel="0" collapsed="false">
      <c r="A1575" s="109" t="n">
        <v>0.182060185185185</v>
      </c>
      <c r="B1575" s="47" t="n">
        <v>141.544647</v>
      </c>
    </row>
    <row r="1576" customFormat="false" ht="26.85" hidden="false" customHeight="false" outlineLevel="0" collapsed="false">
      <c r="A1576" s="109" t="n">
        <v>0.182175925925926</v>
      </c>
      <c r="B1576" s="47" t="n">
        <v>141.544647</v>
      </c>
    </row>
    <row r="1577" customFormat="false" ht="26.85" hidden="false" customHeight="false" outlineLevel="0" collapsed="false">
      <c r="A1577" s="109" t="n">
        <v>0.182291666666667</v>
      </c>
      <c r="B1577" s="47" t="n">
        <v>141.544647</v>
      </c>
    </row>
    <row r="1578" customFormat="false" ht="26.85" hidden="false" customHeight="false" outlineLevel="0" collapsed="false">
      <c r="A1578" s="109" t="n">
        <v>0.182407407407407</v>
      </c>
      <c r="B1578" s="47" t="n">
        <v>141.544647</v>
      </c>
    </row>
    <row r="1579" customFormat="false" ht="26.85" hidden="false" customHeight="false" outlineLevel="0" collapsed="false">
      <c r="A1579" s="109" t="n">
        <v>0.182523148148148</v>
      </c>
      <c r="B1579" s="47" t="n">
        <v>141.544647</v>
      </c>
    </row>
    <row r="1580" customFormat="false" ht="26.85" hidden="false" customHeight="false" outlineLevel="0" collapsed="false">
      <c r="A1580" s="109" t="n">
        <v>0.182638888888889</v>
      </c>
      <c r="B1580" s="47" t="n">
        <v>141.544647</v>
      </c>
    </row>
    <row r="1581" customFormat="false" ht="26.85" hidden="false" customHeight="false" outlineLevel="0" collapsed="false">
      <c r="A1581" s="109" t="n">
        <v>0.18275462962963</v>
      </c>
      <c r="B1581" s="47" t="n">
        <v>141.544647</v>
      </c>
    </row>
    <row r="1582" customFormat="false" ht="26.85" hidden="false" customHeight="false" outlineLevel="0" collapsed="false">
      <c r="A1582" s="109" t="n">
        <v>0.18287037037037</v>
      </c>
      <c r="B1582" s="47" t="n">
        <v>141.544647</v>
      </c>
    </row>
    <row r="1583" customFormat="false" ht="26.85" hidden="false" customHeight="false" outlineLevel="0" collapsed="false">
      <c r="A1583" s="109" t="n">
        <v>0.182986111111111</v>
      </c>
      <c r="B1583" s="47" t="n">
        <v>141.732788</v>
      </c>
    </row>
    <row r="1584" customFormat="false" ht="26.85" hidden="false" customHeight="false" outlineLevel="0" collapsed="false">
      <c r="A1584" s="109" t="n">
        <v>0.183101851851852</v>
      </c>
      <c r="B1584" s="47" t="n">
        <v>141.732788</v>
      </c>
    </row>
    <row r="1585" customFormat="false" ht="26.85" hidden="false" customHeight="false" outlineLevel="0" collapsed="false">
      <c r="A1585" s="109" t="n">
        <v>0.183217592592593</v>
      </c>
      <c r="B1585" s="47" t="n">
        <v>141.544647</v>
      </c>
    </row>
    <row r="1586" customFormat="false" ht="26.85" hidden="false" customHeight="false" outlineLevel="0" collapsed="false">
      <c r="A1586" s="109" t="n">
        <v>0.183333333333333</v>
      </c>
      <c r="B1586" s="47" t="n">
        <v>141.732788</v>
      </c>
    </row>
    <row r="1587" customFormat="false" ht="26.85" hidden="false" customHeight="false" outlineLevel="0" collapsed="false">
      <c r="A1587" s="109" t="n">
        <v>0.183449074074074</v>
      </c>
      <c r="B1587" s="47" t="n">
        <v>141.732788</v>
      </c>
    </row>
    <row r="1588" customFormat="false" ht="26.85" hidden="false" customHeight="false" outlineLevel="0" collapsed="false">
      <c r="A1588" s="109" t="n">
        <v>0.183564814814815</v>
      </c>
      <c r="B1588" s="47" t="n">
        <v>141.732788</v>
      </c>
    </row>
    <row r="1589" customFormat="false" ht="26.85" hidden="false" customHeight="false" outlineLevel="0" collapsed="false">
      <c r="A1589" s="109" t="n">
        <v>0.183680555555556</v>
      </c>
      <c r="B1589" s="47" t="n">
        <v>141.732788</v>
      </c>
    </row>
    <row r="1590" customFormat="false" ht="26.85" hidden="false" customHeight="false" outlineLevel="0" collapsed="false">
      <c r="A1590" s="109" t="n">
        <v>0.183796296296296</v>
      </c>
      <c r="B1590" s="47" t="n">
        <v>141.732788</v>
      </c>
    </row>
    <row r="1591" customFormat="false" ht="26.85" hidden="false" customHeight="false" outlineLevel="0" collapsed="false">
      <c r="A1591" s="109" t="n">
        <v>0.183912037037037</v>
      </c>
      <c r="B1591" s="47" t="n">
        <v>141.732788</v>
      </c>
    </row>
    <row r="1592" customFormat="false" ht="26.85" hidden="false" customHeight="false" outlineLevel="0" collapsed="false">
      <c r="A1592" s="109" t="n">
        <v>0.184027777777778</v>
      </c>
      <c r="B1592" s="47" t="n">
        <v>141.732788</v>
      </c>
    </row>
    <row r="1593" customFormat="false" ht="26.85" hidden="false" customHeight="false" outlineLevel="0" collapsed="false">
      <c r="A1593" s="109" t="n">
        <v>0.184143518518519</v>
      </c>
      <c r="B1593" s="47" t="n">
        <v>141.732788</v>
      </c>
    </row>
    <row r="1594" customFormat="false" ht="26.85" hidden="false" customHeight="false" outlineLevel="0" collapsed="false">
      <c r="A1594" s="109" t="n">
        <v>0.184259259259259</v>
      </c>
      <c r="B1594" s="47" t="n">
        <v>141.962738</v>
      </c>
    </row>
    <row r="1595" customFormat="false" ht="26.85" hidden="false" customHeight="false" outlineLevel="0" collapsed="false">
      <c r="A1595" s="109" t="n">
        <v>0.184375</v>
      </c>
      <c r="B1595" s="47" t="n">
        <v>141.732788</v>
      </c>
    </row>
    <row r="1596" customFormat="false" ht="26.85" hidden="false" customHeight="false" outlineLevel="0" collapsed="false">
      <c r="A1596" s="109" t="n">
        <v>0.184490740740741</v>
      </c>
      <c r="B1596" s="47" t="n">
        <v>141.962738</v>
      </c>
    </row>
    <row r="1597" customFormat="false" ht="26.85" hidden="false" customHeight="false" outlineLevel="0" collapsed="false">
      <c r="A1597" s="109" t="n">
        <v>0.184606481481481</v>
      </c>
      <c r="B1597" s="47" t="n">
        <v>141.962738</v>
      </c>
    </row>
    <row r="1598" customFormat="false" ht="26.85" hidden="false" customHeight="false" outlineLevel="0" collapsed="false">
      <c r="A1598" s="109" t="n">
        <v>0.184722222222222</v>
      </c>
      <c r="B1598" s="47" t="n">
        <v>141.962738</v>
      </c>
    </row>
    <row r="1599" customFormat="false" ht="26.85" hidden="false" customHeight="false" outlineLevel="0" collapsed="false">
      <c r="A1599" s="109" t="n">
        <v>0.184837962962963</v>
      </c>
      <c r="B1599" s="47" t="n">
        <v>141.962738</v>
      </c>
    </row>
    <row r="1600" customFormat="false" ht="26.85" hidden="false" customHeight="false" outlineLevel="0" collapsed="false">
      <c r="A1600" s="109" t="n">
        <v>0.184953703703704</v>
      </c>
      <c r="B1600" s="47" t="n">
        <v>141.962738</v>
      </c>
    </row>
    <row r="1601" customFormat="false" ht="26.85" hidden="false" customHeight="false" outlineLevel="0" collapsed="false">
      <c r="A1601" s="109" t="n">
        <v>0.185069444444444</v>
      </c>
      <c r="B1601" s="47" t="n">
        <v>141.962738</v>
      </c>
    </row>
    <row r="1602" customFormat="false" ht="26.85" hidden="false" customHeight="false" outlineLevel="0" collapsed="false">
      <c r="A1602" s="109" t="n">
        <v>0.185185185185185</v>
      </c>
      <c r="B1602" s="47" t="n">
        <v>141.962738</v>
      </c>
    </row>
    <row r="1603" customFormat="false" ht="26.85" hidden="false" customHeight="false" outlineLevel="0" collapsed="false">
      <c r="A1603" s="109" t="n">
        <v>0.185300925925926</v>
      </c>
      <c r="B1603" s="47" t="n">
        <v>141.962738</v>
      </c>
    </row>
    <row r="1604" customFormat="false" ht="26.85" hidden="false" customHeight="false" outlineLevel="0" collapsed="false">
      <c r="A1604" s="109" t="n">
        <v>0.185416666666667</v>
      </c>
      <c r="B1604" s="47" t="n">
        <v>141.962738</v>
      </c>
    </row>
    <row r="1605" customFormat="false" ht="26.85" hidden="false" customHeight="false" outlineLevel="0" collapsed="false">
      <c r="A1605" s="109" t="n">
        <v>0.185532407407407</v>
      </c>
      <c r="B1605" s="47" t="n">
        <v>142.150879</v>
      </c>
    </row>
    <row r="1606" customFormat="false" ht="26.85" hidden="false" customHeight="false" outlineLevel="0" collapsed="false">
      <c r="A1606" s="109" t="n">
        <v>0.185648148148148</v>
      </c>
      <c r="B1606" s="47" t="n">
        <v>141.962738</v>
      </c>
    </row>
    <row r="1607" customFormat="false" ht="26.85" hidden="false" customHeight="false" outlineLevel="0" collapsed="false">
      <c r="A1607" s="109" t="n">
        <v>0.185763888888889</v>
      </c>
      <c r="B1607" s="47" t="n">
        <v>142.150879</v>
      </c>
    </row>
    <row r="1608" customFormat="false" ht="26.85" hidden="false" customHeight="false" outlineLevel="0" collapsed="false">
      <c r="A1608" s="109" t="n">
        <v>0.18587962962963</v>
      </c>
      <c r="B1608" s="47" t="n">
        <v>142.150879</v>
      </c>
    </row>
    <row r="1609" customFormat="false" ht="26.85" hidden="false" customHeight="false" outlineLevel="0" collapsed="false">
      <c r="A1609" s="109" t="n">
        <v>0.18599537037037</v>
      </c>
      <c r="B1609" s="47" t="n">
        <v>142.150879</v>
      </c>
    </row>
    <row r="1610" customFormat="false" ht="26.85" hidden="false" customHeight="false" outlineLevel="0" collapsed="false">
      <c r="A1610" s="109" t="n">
        <v>0.186111111111111</v>
      </c>
      <c r="B1610" s="47" t="n">
        <v>142.150879</v>
      </c>
    </row>
    <row r="1611" customFormat="false" ht="26.85" hidden="false" customHeight="false" outlineLevel="0" collapsed="false">
      <c r="A1611" s="109" t="n">
        <v>0.186226851851852</v>
      </c>
      <c r="B1611" s="47" t="n">
        <v>142.150879</v>
      </c>
    </row>
    <row r="1612" customFormat="false" ht="26.85" hidden="false" customHeight="false" outlineLevel="0" collapsed="false">
      <c r="A1612" s="109" t="n">
        <v>0.186342592592593</v>
      </c>
      <c r="B1612" s="47" t="n">
        <v>142.150879</v>
      </c>
    </row>
    <row r="1613" customFormat="false" ht="26.85" hidden="false" customHeight="false" outlineLevel="0" collapsed="false">
      <c r="A1613" s="109" t="n">
        <v>0.186458333333333</v>
      </c>
      <c r="B1613" s="47" t="n">
        <v>142.150879</v>
      </c>
    </row>
    <row r="1614" customFormat="false" ht="26.85" hidden="false" customHeight="false" outlineLevel="0" collapsed="false">
      <c r="A1614" s="109" t="n">
        <v>0.186574074074074</v>
      </c>
      <c r="B1614" s="47" t="n">
        <v>142.33902</v>
      </c>
    </row>
    <row r="1615" customFormat="false" ht="26.85" hidden="false" customHeight="false" outlineLevel="0" collapsed="false">
      <c r="A1615" s="109" t="n">
        <v>0.186689814814815</v>
      </c>
      <c r="B1615" s="47" t="n">
        <v>142.150879</v>
      </c>
    </row>
    <row r="1616" customFormat="false" ht="26.85" hidden="false" customHeight="false" outlineLevel="0" collapsed="false">
      <c r="A1616" s="109" t="n">
        <v>0.186805555555556</v>
      </c>
      <c r="B1616" s="47" t="n">
        <v>142.150879</v>
      </c>
    </row>
    <row r="1617" customFormat="false" ht="26.85" hidden="false" customHeight="false" outlineLevel="0" collapsed="false">
      <c r="A1617" s="109" t="n">
        <v>0.186921296296296</v>
      </c>
      <c r="B1617" s="47" t="n">
        <v>142.150879</v>
      </c>
    </row>
    <row r="1618" customFormat="false" ht="26.85" hidden="false" customHeight="false" outlineLevel="0" collapsed="false">
      <c r="A1618" s="109" t="n">
        <v>0.187037037037037</v>
      </c>
      <c r="B1618" s="47" t="n">
        <v>142.33902</v>
      </c>
    </row>
    <row r="1619" customFormat="false" ht="26.85" hidden="false" customHeight="false" outlineLevel="0" collapsed="false">
      <c r="A1619" s="109" t="n">
        <v>0.187152777777778</v>
      </c>
      <c r="B1619" s="47" t="n">
        <v>142.33902</v>
      </c>
    </row>
    <row r="1620" customFormat="false" ht="26.85" hidden="false" customHeight="false" outlineLevel="0" collapsed="false">
      <c r="A1620" s="109" t="n">
        <v>0.187268518518519</v>
      </c>
      <c r="B1620" s="47" t="n">
        <v>142.33902</v>
      </c>
    </row>
    <row r="1621" customFormat="false" ht="26.85" hidden="false" customHeight="false" outlineLevel="0" collapsed="false">
      <c r="A1621" s="109" t="n">
        <v>0.187384259259259</v>
      </c>
      <c r="B1621" s="47" t="n">
        <v>142.33902</v>
      </c>
    </row>
    <row r="1622" customFormat="false" ht="26.85" hidden="false" customHeight="false" outlineLevel="0" collapsed="false">
      <c r="A1622" s="109" t="n">
        <v>0.1875</v>
      </c>
      <c r="B1622" s="47" t="n">
        <v>142.33902</v>
      </c>
    </row>
    <row r="1623" customFormat="false" ht="26.85" hidden="false" customHeight="false" outlineLevel="0" collapsed="false">
      <c r="A1623" s="109" t="n">
        <v>0.187615740740741</v>
      </c>
      <c r="B1623" s="47" t="n">
        <v>142.33902</v>
      </c>
    </row>
    <row r="1624" customFormat="false" ht="26.85" hidden="false" customHeight="false" outlineLevel="0" collapsed="false">
      <c r="A1624" s="109" t="n">
        <v>0.187731481481481</v>
      </c>
      <c r="B1624" s="47" t="n">
        <v>142.33902</v>
      </c>
    </row>
    <row r="1625" customFormat="false" ht="26.85" hidden="false" customHeight="false" outlineLevel="0" collapsed="false">
      <c r="A1625" s="109" t="n">
        <v>0.187847222222222</v>
      </c>
      <c r="B1625" s="47" t="n">
        <v>142.33902</v>
      </c>
    </row>
    <row r="1626" customFormat="false" ht="26.85" hidden="false" customHeight="false" outlineLevel="0" collapsed="false">
      <c r="A1626" s="109" t="n">
        <v>0.187962962962963</v>
      </c>
      <c r="B1626" s="47" t="n">
        <v>142.33902</v>
      </c>
    </row>
    <row r="1627" customFormat="false" ht="26.85" hidden="false" customHeight="false" outlineLevel="0" collapsed="false">
      <c r="A1627" s="109" t="n">
        <v>0.188078703703704</v>
      </c>
      <c r="B1627" s="47" t="n">
        <v>142.33902</v>
      </c>
    </row>
    <row r="1628" customFormat="false" ht="26.85" hidden="false" customHeight="false" outlineLevel="0" collapsed="false">
      <c r="A1628" s="109" t="n">
        <v>0.188194444444444</v>
      </c>
      <c r="B1628" s="47" t="n">
        <v>142.33902</v>
      </c>
    </row>
    <row r="1629" customFormat="false" ht="26.85" hidden="false" customHeight="false" outlineLevel="0" collapsed="false">
      <c r="A1629" s="109" t="n">
        <v>0.188310185185185</v>
      </c>
      <c r="B1629" s="47" t="n">
        <v>142.33902</v>
      </c>
    </row>
    <row r="1630" customFormat="false" ht="26.85" hidden="false" customHeight="false" outlineLevel="0" collapsed="false">
      <c r="A1630" s="109" t="n">
        <v>0.188425925925926</v>
      </c>
      <c r="B1630" s="47" t="n">
        <v>142.33902</v>
      </c>
    </row>
    <row r="1631" customFormat="false" ht="26.85" hidden="false" customHeight="false" outlineLevel="0" collapsed="false">
      <c r="A1631" s="109" t="n">
        <v>0.188541666666667</v>
      </c>
      <c r="B1631" s="47" t="n">
        <v>142.589874</v>
      </c>
    </row>
    <row r="1632" customFormat="false" ht="26.85" hidden="false" customHeight="false" outlineLevel="0" collapsed="false">
      <c r="A1632" s="109" t="n">
        <v>0.188657407407407</v>
      </c>
      <c r="B1632" s="47" t="n">
        <v>142.33902</v>
      </c>
    </row>
    <row r="1633" customFormat="false" ht="26.85" hidden="false" customHeight="false" outlineLevel="0" collapsed="false">
      <c r="A1633" s="109" t="n">
        <v>0.188773148148148</v>
      </c>
      <c r="B1633" s="47" t="n">
        <v>142.33902</v>
      </c>
    </row>
    <row r="1634" customFormat="false" ht="26.85" hidden="false" customHeight="false" outlineLevel="0" collapsed="false">
      <c r="A1634" s="109" t="n">
        <v>0.188888888888889</v>
      </c>
      <c r="B1634" s="47" t="n">
        <v>142.589874</v>
      </c>
    </row>
    <row r="1635" customFormat="false" ht="26.85" hidden="false" customHeight="false" outlineLevel="0" collapsed="false">
      <c r="A1635" s="109" t="n">
        <v>0.18900462962963</v>
      </c>
      <c r="B1635" s="47" t="n">
        <v>142.589874</v>
      </c>
    </row>
    <row r="1636" customFormat="false" ht="26.85" hidden="false" customHeight="false" outlineLevel="0" collapsed="false">
      <c r="A1636" s="109" t="n">
        <v>0.18912037037037</v>
      </c>
      <c r="B1636" s="47" t="n">
        <v>142.589874</v>
      </c>
    </row>
    <row r="1637" customFormat="false" ht="26.85" hidden="false" customHeight="false" outlineLevel="0" collapsed="false">
      <c r="A1637" s="109" t="n">
        <v>0.189236111111111</v>
      </c>
      <c r="B1637" s="47" t="n">
        <v>142.589874</v>
      </c>
    </row>
    <row r="1638" customFormat="false" ht="26.85" hidden="false" customHeight="false" outlineLevel="0" collapsed="false">
      <c r="A1638" s="109" t="n">
        <v>0.189351851851852</v>
      </c>
      <c r="B1638" s="47" t="n">
        <v>142.589874</v>
      </c>
    </row>
    <row r="1639" customFormat="false" ht="26.85" hidden="false" customHeight="false" outlineLevel="0" collapsed="false">
      <c r="A1639" s="109" t="n">
        <v>0.189467592592593</v>
      </c>
      <c r="B1639" s="47" t="n">
        <v>142.589874</v>
      </c>
    </row>
    <row r="1640" customFormat="false" ht="26.85" hidden="false" customHeight="false" outlineLevel="0" collapsed="false">
      <c r="A1640" s="109" t="n">
        <v>0.189583333333333</v>
      </c>
      <c r="B1640" s="47" t="n">
        <v>142.589874</v>
      </c>
    </row>
    <row r="1641" customFormat="false" ht="26.85" hidden="false" customHeight="false" outlineLevel="0" collapsed="false">
      <c r="A1641" s="109" t="n">
        <v>0.189699074074074</v>
      </c>
      <c r="B1641" s="47" t="n">
        <v>142.589874</v>
      </c>
    </row>
    <row r="1642" customFormat="false" ht="26.85" hidden="false" customHeight="false" outlineLevel="0" collapsed="false">
      <c r="A1642" s="109" t="n">
        <v>0.189814814814815</v>
      </c>
      <c r="B1642" s="47" t="n">
        <v>142.589874</v>
      </c>
    </row>
    <row r="1643" customFormat="false" ht="26.85" hidden="false" customHeight="false" outlineLevel="0" collapsed="false">
      <c r="A1643" s="109" t="n">
        <v>0.189930555555556</v>
      </c>
      <c r="B1643" s="47" t="n">
        <v>142.589874</v>
      </c>
    </row>
    <row r="1644" customFormat="false" ht="26.85" hidden="false" customHeight="false" outlineLevel="0" collapsed="false">
      <c r="A1644" s="109" t="n">
        <v>0.190046296296296</v>
      </c>
      <c r="B1644" s="47" t="n">
        <v>142.589874</v>
      </c>
    </row>
    <row r="1645" customFormat="false" ht="26.85" hidden="false" customHeight="false" outlineLevel="0" collapsed="false">
      <c r="A1645" s="109" t="n">
        <v>0.190162037037037</v>
      </c>
      <c r="B1645" s="47" t="n">
        <v>142.589874</v>
      </c>
    </row>
    <row r="1646" customFormat="false" ht="26.85" hidden="false" customHeight="false" outlineLevel="0" collapsed="false">
      <c r="A1646" s="109" t="n">
        <v>0.190277777777778</v>
      </c>
      <c r="B1646" s="47" t="n">
        <v>142.589874</v>
      </c>
    </row>
    <row r="1647" customFormat="false" ht="26.85" hidden="false" customHeight="false" outlineLevel="0" collapsed="false">
      <c r="A1647" s="109" t="n">
        <v>0.190393518518519</v>
      </c>
      <c r="B1647" s="47" t="n">
        <v>142.757111</v>
      </c>
    </row>
    <row r="1648" customFormat="false" ht="26.85" hidden="false" customHeight="false" outlineLevel="0" collapsed="false">
      <c r="A1648" s="109" t="n">
        <v>0.190509259259259</v>
      </c>
      <c r="B1648" s="47" t="n">
        <v>142.757111</v>
      </c>
    </row>
    <row r="1649" customFormat="false" ht="26.85" hidden="false" customHeight="false" outlineLevel="0" collapsed="false">
      <c r="A1649" s="109" t="n">
        <v>0.190625</v>
      </c>
      <c r="B1649" s="47" t="n">
        <v>142.757111</v>
      </c>
    </row>
    <row r="1650" customFormat="false" ht="26.85" hidden="false" customHeight="false" outlineLevel="0" collapsed="false">
      <c r="A1650" s="109" t="n">
        <v>0.190740740740741</v>
      </c>
      <c r="B1650" s="47" t="n">
        <v>142.757111</v>
      </c>
    </row>
    <row r="1651" customFormat="false" ht="26.85" hidden="false" customHeight="false" outlineLevel="0" collapsed="false">
      <c r="A1651" s="109" t="n">
        <v>0.190856481481482</v>
      </c>
      <c r="B1651" s="47" t="n">
        <v>142.757111</v>
      </c>
    </row>
    <row r="1652" customFormat="false" ht="26.85" hidden="false" customHeight="false" outlineLevel="0" collapsed="false">
      <c r="A1652" s="109" t="n">
        <v>0.190972222222222</v>
      </c>
      <c r="B1652" s="47" t="n">
        <v>142.757111</v>
      </c>
    </row>
    <row r="1653" customFormat="false" ht="26.85" hidden="false" customHeight="false" outlineLevel="0" collapsed="false">
      <c r="A1653" s="109" t="n">
        <v>0.191087962962963</v>
      </c>
      <c r="B1653" s="47" t="n">
        <v>142.757111</v>
      </c>
    </row>
    <row r="1654" customFormat="false" ht="26.85" hidden="false" customHeight="false" outlineLevel="0" collapsed="false">
      <c r="A1654" s="109" t="n">
        <v>0.191203703703704</v>
      </c>
      <c r="B1654" s="47" t="n">
        <v>142.757111</v>
      </c>
    </row>
    <row r="1655" customFormat="false" ht="26.85" hidden="false" customHeight="false" outlineLevel="0" collapsed="false">
      <c r="A1655" s="109" t="n">
        <v>0.191319444444444</v>
      </c>
      <c r="B1655" s="47" t="n">
        <v>142.757111</v>
      </c>
    </row>
    <row r="1656" customFormat="false" ht="26.85" hidden="false" customHeight="false" outlineLevel="0" collapsed="false">
      <c r="A1656" s="109" t="n">
        <v>0.191435185185185</v>
      </c>
      <c r="B1656" s="47" t="n">
        <v>142.757111</v>
      </c>
    </row>
    <row r="1657" customFormat="false" ht="26.85" hidden="false" customHeight="false" outlineLevel="0" collapsed="false">
      <c r="A1657" s="109" t="n">
        <v>0.191550925925926</v>
      </c>
      <c r="B1657" s="47" t="n">
        <v>142.757111</v>
      </c>
    </row>
    <row r="1658" customFormat="false" ht="26.85" hidden="false" customHeight="false" outlineLevel="0" collapsed="false">
      <c r="A1658" s="109" t="n">
        <v>0.191666666666667</v>
      </c>
      <c r="B1658" s="47" t="n">
        <v>142.757111</v>
      </c>
    </row>
    <row r="1659" customFormat="false" ht="26.85" hidden="false" customHeight="false" outlineLevel="0" collapsed="false">
      <c r="A1659" s="109" t="n">
        <v>0.191782407407407</v>
      </c>
      <c r="B1659" s="47" t="n">
        <v>142.757111</v>
      </c>
    </row>
    <row r="1660" customFormat="false" ht="26.85" hidden="false" customHeight="false" outlineLevel="0" collapsed="false">
      <c r="A1660" s="109" t="n">
        <v>0.191898148148148</v>
      </c>
      <c r="B1660" s="47" t="n">
        <v>142.757111</v>
      </c>
    </row>
    <row r="1661" customFormat="false" ht="26.85" hidden="false" customHeight="false" outlineLevel="0" collapsed="false">
      <c r="A1661" s="109" t="n">
        <v>0.192013888888889</v>
      </c>
      <c r="B1661" s="47" t="n">
        <v>142.757111</v>
      </c>
    </row>
    <row r="1662" customFormat="false" ht="26.85" hidden="false" customHeight="false" outlineLevel="0" collapsed="false">
      <c r="A1662" s="109" t="n">
        <v>0.19212962962963</v>
      </c>
      <c r="B1662" s="47" t="n">
        <v>142.757111</v>
      </c>
    </row>
    <row r="1663" customFormat="false" ht="26.85" hidden="false" customHeight="false" outlineLevel="0" collapsed="false">
      <c r="A1663" s="109" t="n">
        <v>0.19224537037037</v>
      </c>
      <c r="B1663" s="47" t="n">
        <v>142.757111</v>
      </c>
    </row>
    <row r="1664" customFormat="false" ht="26.85" hidden="false" customHeight="false" outlineLevel="0" collapsed="false">
      <c r="A1664" s="109" t="n">
        <v>0.192361111111111</v>
      </c>
      <c r="B1664" s="47" t="n">
        <v>142.757111</v>
      </c>
    </row>
    <row r="1665" customFormat="false" ht="26.85" hidden="false" customHeight="false" outlineLevel="0" collapsed="false">
      <c r="A1665" s="109" t="n">
        <v>0.192476851851852</v>
      </c>
      <c r="B1665" s="47" t="n">
        <v>142.945251</v>
      </c>
    </row>
    <row r="1666" customFormat="false" ht="26.85" hidden="false" customHeight="false" outlineLevel="0" collapsed="false">
      <c r="A1666" s="109" t="n">
        <v>0.192592592592593</v>
      </c>
      <c r="B1666" s="47" t="n">
        <v>142.757111</v>
      </c>
    </row>
    <row r="1667" customFormat="false" ht="26.85" hidden="false" customHeight="false" outlineLevel="0" collapsed="false">
      <c r="A1667" s="109" t="n">
        <v>0.192708333333333</v>
      </c>
      <c r="B1667" s="47" t="n">
        <v>142.757111</v>
      </c>
    </row>
    <row r="1668" customFormat="false" ht="26.85" hidden="false" customHeight="false" outlineLevel="0" collapsed="false">
      <c r="A1668" s="109" t="n">
        <v>0.192824074074074</v>
      </c>
      <c r="B1668" s="47" t="n">
        <v>142.945251</v>
      </c>
    </row>
    <row r="1669" customFormat="false" ht="26.85" hidden="false" customHeight="false" outlineLevel="0" collapsed="false">
      <c r="A1669" s="109" t="n">
        <v>0.192939814814815</v>
      </c>
      <c r="B1669" s="47" t="n">
        <v>142.945251</v>
      </c>
    </row>
    <row r="1670" customFormat="false" ht="26.85" hidden="false" customHeight="false" outlineLevel="0" collapsed="false">
      <c r="A1670" s="109" t="n">
        <v>0.193055555555556</v>
      </c>
      <c r="B1670" s="47" t="n">
        <v>142.945251</v>
      </c>
    </row>
    <row r="1671" customFormat="false" ht="26.85" hidden="false" customHeight="false" outlineLevel="0" collapsed="false">
      <c r="A1671" s="109" t="n">
        <v>0.193171296296296</v>
      </c>
      <c r="B1671" s="47" t="n">
        <v>142.945251</v>
      </c>
    </row>
    <row r="1672" customFormat="false" ht="26.85" hidden="false" customHeight="false" outlineLevel="0" collapsed="false">
      <c r="A1672" s="109" t="n">
        <v>0.193287037037037</v>
      </c>
      <c r="B1672" s="47" t="n">
        <v>142.945251</v>
      </c>
    </row>
    <row r="1673" customFormat="false" ht="26.85" hidden="false" customHeight="false" outlineLevel="0" collapsed="false">
      <c r="A1673" s="109" t="n">
        <v>0.193402777777778</v>
      </c>
      <c r="B1673" s="47" t="n">
        <v>143.133392</v>
      </c>
    </row>
    <row r="1674" customFormat="false" ht="26.85" hidden="false" customHeight="false" outlineLevel="0" collapsed="false">
      <c r="A1674" s="109" t="n">
        <v>0.193518518518519</v>
      </c>
      <c r="B1674" s="47" t="n">
        <v>143.133392</v>
      </c>
    </row>
    <row r="1675" customFormat="false" ht="26.85" hidden="false" customHeight="false" outlineLevel="0" collapsed="false">
      <c r="A1675" s="109" t="n">
        <v>0.193634259259259</v>
      </c>
      <c r="B1675" s="47" t="n">
        <v>143.133392</v>
      </c>
    </row>
    <row r="1676" customFormat="false" ht="26.85" hidden="false" customHeight="false" outlineLevel="0" collapsed="false">
      <c r="A1676" s="109" t="n">
        <v>0.19375</v>
      </c>
      <c r="B1676" s="47" t="n">
        <v>143.363342</v>
      </c>
    </row>
    <row r="1677" customFormat="false" ht="26.85" hidden="false" customHeight="false" outlineLevel="0" collapsed="false">
      <c r="A1677" s="109" t="n">
        <v>0.193865740740741</v>
      </c>
      <c r="B1677" s="47" t="n">
        <v>143.551483</v>
      </c>
    </row>
    <row r="1678" customFormat="false" ht="26.85" hidden="false" customHeight="false" outlineLevel="0" collapsed="false">
      <c r="A1678" s="109" t="n">
        <v>0.193981481481481</v>
      </c>
      <c r="B1678" s="47" t="n">
        <v>143.551483</v>
      </c>
    </row>
    <row r="1679" customFormat="false" ht="26.85" hidden="false" customHeight="false" outlineLevel="0" collapsed="false">
      <c r="A1679" s="109" t="n">
        <v>0.194097222222222</v>
      </c>
      <c r="B1679" s="47" t="n">
        <v>143.551483</v>
      </c>
    </row>
    <row r="1680" customFormat="false" ht="26.85" hidden="false" customHeight="false" outlineLevel="0" collapsed="false">
      <c r="A1680" s="109" t="n">
        <v>0.194212962962963</v>
      </c>
      <c r="B1680" s="47" t="n">
        <v>143.551483</v>
      </c>
    </row>
    <row r="1681" customFormat="false" ht="26.85" hidden="false" customHeight="false" outlineLevel="0" collapsed="false">
      <c r="A1681" s="109" t="n">
        <v>0.194328703703704</v>
      </c>
      <c r="B1681" s="47" t="n">
        <v>143.739624</v>
      </c>
    </row>
    <row r="1682" customFormat="false" ht="26.85" hidden="false" customHeight="false" outlineLevel="0" collapsed="false">
      <c r="A1682" s="109" t="n">
        <v>0.194444444444444</v>
      </c>
      <c r="B1682" s="47" t="n">
        <v>143.739624</v>
      </c>
    </row>
    <row r="1683" customFormat="false" ht="26.85" hidden="false" customHeight="false" outlineLevel="0" collapsed="false">
      <c r="A1683" s="109" t="n">
        <v>0.194560185185185</v>
      </c>
      <c r="B1683" s="47" t="n">
        <v>143.969574</v>
      </c>
    </row>
    <row r="1684" customFormat="false" ht="26.85" hidden="false" customHeight="false" outlineLevel="0" collapsed="false">
      <c r="A1684" s="109" t="n">
        <v>0.194675925925926</v>
      </c>
      <c r="B1684" s="47" t="n">
        <v>143.969574</v>
      </c>
    </row>
    <row r="1685" customFormat="false" ht="26.85" hidden="false" customHeight="false" outlineLevel="0" collapsed="false">
      <c r="A1685" s="109" t="n">
        <v>0.194791666666667</v>
      </c>
      <c r="B1685" s="47" t="n">
        <v>144.157715</v>
      </c>
    </row>
    <row r="1686" customFormat="false" ht="26.85" hidden="false" customHeight="false" outlineLevel="0" collapsed="false">
      <c r="A1686" s="109" t="n">
        <v>0.194907407407407</v>
      </c>
      <c r="B1686" s="47" t="n">
        <v>144.157715</v>
      </c>
    </row>
    <row r="1687" customFormat="false" ht="26.85" hidden="false" customHeight="false" outlineLevel="0" collapsed="false">
      <c r="A1687" s="109" t="n">
        <v>0.195023148148148</v>
      </c>
      <c r="B1687" s="47" t="n">
        <v>144.157715</v>
      </c>
    </row>
    <row r="1688" customFormat="false" ht="26.85" hidden="false" customHeight="false" outlineLevel="0" collapsed="false">
      <c r="A1688" s="109" t="n">
        <v>0.195138888888889</v>
      </c>
      <c r="B1688" s="47" t="n">
        <v>144.345856</v>
      </c>
    </row>
    <row r="1689" customFormat="false" ht="26.85" hidden="false" customHeight="false" outlineLevel="0" collapsed="false">
      <c r="A1689" s="109" t="n">
        <v>0.19525462962963</v>
      </c>
      <c r="B1689" s="47" t="n">
        <v>144.345856</v>
      </c>
    </row>
    <row r="1690" customFormat="false" ht="26.85" hidden="false" customHeight="false" outlineLevel="0" collapsed="false">
      <c r="A1690" s="109" t="n">
        <v>0.19537037037037</v>
      </c>
      <c r="B1690" s="47" t="n">
        <v>144.513092</v>
      </c>
    </row>
    <row r="1691" customFormat="false" ht="26.85" hidden="false" customHeight="false" outlineLevel="0" collapsed="false">
      <c r="A1691" s="109" t="n">
        <v>0.195486111111111</v>
      </c>
      <c r="B1691" s="47" t="n">
        <v>144.513092</v>
      </c>
    </row>
    <row r="1692" customFormat="false" ht="26.85" hidden="false" customHeight="false" outlineLevel="0" collapsed="false">
      <c r="A1692" s="109" t="n">
        <v>0.195601851851852</v>
      </c>
      <c r="B1692" s="47" t="n">
        <v>144.763947</v>
      </c>
    </row>
    <row r="1693" customFormat="false" ht="26.85" hidden="false" customHeight="false" outlineLevel="0" collapsed="false">
      <c r="A1693" s="109" t="n">
        <v>0.195717592592593</v>
      </c>
      <c r="B1693" s="47" t="n">
        <v>144.763947</v>
      </c>
    </row>
    <row r="1694" customFormat="false" ht="26.85" hidden="false" customHeight="false" outlineLevel="0" collapsed="false">
      <c r="A1694" s="109" t="n">
        <v>0.195833333333333</v>
      </c>
      <c r="B1694" s="47" t="n">
        <v>144.931183</v>
      </c>
    </row>
    <row r="1695" customFormat="false" ht="26.85" hidden="false" customHeight="false" outlineLevel="0" collapsed="false">
      <c r="A1695" s="109" t="n">
        <v>0.195949074074074</v>
      </c>
      <c r="B1695" s="47" t="n">
        <v>144.931183</v>
      </c>
    </row>
    <row r="1696" customFormat="false" ht="26.85" hidden="false" customHeight="false" outlineLevel="0" collapsed="false">
      <c r="A1696" s="109" t="n">
        <v>0.196064814814815</v>
      </c>
      <c r="B1696" s="47" t="n">
        <v>145.140228</v>
      </c>
    </row>
    <row r="1697" customFormat="false" ht="26.85" hidden="false" customHeight="false" outlineLevel="0" collapsed="false">
      <c r="A1697" s="109" t="n">
        <v>0.196180555555556</v>
      </c>
      <c r="B1697" s="47" t="n">
        <v>145.140228</v>
      </c>
    </row>
    <row r="1698" customFormat="false" ht="26.85" hidden="false" customHeight="false" outlineLevel="0" collapsed="false">
      <c r="A1698" s="109" t="n">
        <v>0.196296296296296</v>
      </c>
      <c r="B1698" s="47" t="n">
        <v>145.307465</v>
      </c>
    </row>
    <row r="1699" customFormat="false" ht="26.85" hidden="false" customHeight="false" outlineLevel="0" collapsed="false">
      <c r="A1699" s="109" t="n">
        <v>0.196412037037037</v>
      </c>
      <c r="B1699" s="47" t="n">
        <v>145.558319</v>
      </c>
    </row>
    <row r="1700" customFormat="false" ht="26.85" hidden="false" customHeight="false" outlineLevel="0" collapsed="false">
      <c r="A1700" s="109" t="n">
        <v>0.196527777777778</v>
      </c>
      <c r="B1700" s="47" t="n">
        <v>145.558319</v>
      </c>
    </row>
    <row r="1701" customFormat="false" ht="26.85" hidden="false" customHeight="false" outlineLevel="0" collapsed="false">
      <c r="A1701" s="109" t="n">
        <v>0.196643518518519</v>
      </c>
      <c r="B1701" s="47" t="n">
        <v>145.725555</v>
      </c>
    </row>
    <row r="1702" customFormat="false" ht="26.85" hidden="false" customHeight="false" outlineLevel="0" collapsed="false">
      <c r="A1702" s="109" t="n">
        <v>0.196759259259259</v>
      </c>
      <c r="B1702" s="47" t="n">
        <v>145.725555</v>
      </c>
    </row>
    <row r="1703" customFormat="false" ht="26.85" hidden="false" customHeight="false" outlineLevel="0" collapsed="false">
      <c r="A1703" s="109" t="n">
        <v>0.196875</v>
      </c>
      <c r="B1703" s="47" t="n">
        <v>145.913696</v>
      </c>
    </row>
    <row r="1704" customFormat="false" ht="26.85" hidden="false" customHeight="false" outlineLevel="0" collapsed="false">
      <c r="A1704" s="109" t="n">
        <v>0.196990740740741</v>
      </c>
      <c r="B1704" s="47" t="n">
        <v>145.913696</v>
      </c>
    </row>
    <row r="1705" customFormat="false" ht="26.85" hidden="false" customHeight="false" outlineLevel="0" collapsed="false">
      <c r="A1705" s="109" t="n">
        <v>0.197106481481482</v>
      </c>
      <c r="B1705" s="47" t="n">
        <v>146.164551</v>
      </c>
    </row>
    <row r="1706" customFormat="false" ht="26.85" hidden="false" customHeight="false" outlineLevel="0" collapsed="false">
      <c r="A1706" s="109" t="n">
        <v>0.197222222222222</v>
      </c>
      <c r="B1706" s="47" t="n">
        <v>146.164551</v>
      </c>
    </row>
    <row r="1707" customFormat="false" ht="26.85" hidden="false" customHeight="false" outlineLevel="0" collapsed="false">
      <c r="A1707" s="109" t="n">
        <v>0.197337962962963</v>
      </c>
      <c r="B1707" s="47" t="n">
        <v>146.331787</v>
      </c>
    </row>
    <row r="1708" customFormat="false" ht="26.85" hidden="false" customHeight="false" outlineLevel="0" collapsed="false">
      <c r="A1708" s="109" t="n">
        <v>0.197453703703704</v>
      </c>
      <c r="B1708" s="47" t="n">
        <v>146.331787</v>
      </c>
    </row>
    <row r="1709" customFormat="false" ht="26.85" hidden="false" customHeight="false" outlineLevel="0" collapsed="false">
      <c r="A1709" s="109" t="n">
        <v>0.197569444444444</v>
      </c>
      <c r="B1709" s="47" t="n">
        <v>146.519928</v>
      </c>
    </row>
    <row r="1710" customFormat="false" ht="26.85" hidden="false" customHeight="false" outlineLevel="0" collapsed="false">
      <c r="A1710" s="109" t="n">
        <v>0.197685185185185</v>
      </c>
      <c r="B1710" s="47" t="n">
        <v>146.708069</v>
      </c>
    </row>
    <row r="1711" customFormat="false" ht="26.85" hidden="false" customHeight="false" outlineLevel="0" collapsed="false">
      <c r="A1711" s="109" t="n">
        <v>0.197800925925926</v>
      </c>
      <c r="B1711" s="47" t="n">
        <v>146.708069</v>
      </c>
    </row>
    <row r="1712" customFormat="false" ht="26.85" hidden="false" customHeight="false" outlineLevel="0" collapsed="false">
      <c r="A1712" s="109" t="n">
        <v>0.197916666666667</v>
      </c>
      <c r="B1712" s="47" t="n">
        <v>146.938019</v>
      </c>
    </row>
    <row r="1713" customFormat="false" ht="26.85" hidden="false" customHeight="false" outlineLevel="0" collapsed="false">
      <c r="A1713" s="109" t="n">
        <v>0.198032407407407</v>
      </c>
      <c r="B1713" s="47" t="n">
        <v>146.938019</v>
      </c>
    </row>
    <row r="1714" customFormat="false" ht="26.85" hidden="false" customHeight="false" outlineLevel="0" collapsed="false">
      <c r="A1714" s="109" t="n">
        <v>0.198148148148148</v>
      </c>
      <c r="B1714" s="47" t="n">
        <v>147.12616</v>
      </c>
    </row>
    <row r="1715" customFormat="false" ht="26.85" hidden="false" customHeight="false" outlineLevel="0" collapsed="false">
      <c r="A1715" s="109" t="n">
        <v>0.198263888888889</v>
      </c>
      <c r="B1715" s="47" t="n">
        <v>147.12616</v>
      </c>
    </row>
    <row r="1716" customFormat="false" ht="26.85" hidden="false" customHeight="false" outlineLevel="0" collapsed="false">
      <c r="A1716" s="109" t="n">
        <v>0.19837962962963</v>
      </c>
      <c r="B1716" s="47" t="n">
        <v>147.314301</v>
      </c>
    </row>
    <row r="1717" customFormat="false" ht="26.85" hidden="false" customHeight="false" outlineLevel="0" collapsed="false">
      <c r="A1717" s="109" t="n">
        <v>0.19849537037037</v>
      </c>
      <c r="B1717" s="47" t="n">
        <v>147.314301</v>
      </c>
    </row>
    <row r="1718" customFormat="false" ht="26.85" hidden="false" customHeight="false" outlineLevel="0" collapsed="false">
      <c r="A1718" s="109" t="n">
        <v>0.198611111111111</v>
      </c>
      <c r="B1718" s="47" t="n">
        <v>147.481537</v>
      </c>
    </row>
    <row r="1719" customFormat="false" ht="26.85" hidden="false" customHeight="false" outlineLevel="0" collapsed="false">
      <c r="A1719" s="109" t="n">
        <v>0.198726851851852</v>
      </c>
      <c r="B1719" s="47" t="n">
        <v>147.732391</v>
      </c>
    </row>
    <row r="1720" customFormat="false" ht="26.85" hidden="false" customHeight="false" outlineLevel="0" collapsed="false">
      <c r="A1720" s="109" t="n">
        <v>0.198842592592593</v>
      </c>
      <c r="B1720" s="47" t="n">
        <v>147.732391</v>
      </c>
    </row>
    <row r="1721" customFormat="false" ht="26.85" hidden="false" customHeight="false" outlineLevel="0" collapsed="false">
      <c r="A1721" s="109" t="n">
        <v>0.198958333333333</v>
      </c>
      <c r="B1721" s="47" t="n">
        <v>147.899628</v>
      </c>
    </row>
    <row r="1722" customFormat="false" ht="26.85" hidden="false" customHeight="false" outlineLevel="0" collapsed="false">
      <c r="A1722" s="109" t="n">
        <v>0.199074074074074</v>
      </c>
      <c r="B1722" s="47" t="n">
        <v>147.899628</v>
      </c>
    </row>
    <row r="1723" customFormat="false" ht="26.85" hidden="false" customHeight="false" outlineLevel="0" collapsed="false">
      <c r="A1723" s="109" t="n">
        <v>0.199189814814815</v>
      </c>
      <c r="B1723" s="47" t="n">
        <v>148.108673</v>
      </c>
    </row>
    <row r="1724" customFormat="false" ht="26.85" hidden="false" customHeight="false" outlineLevel="0" collapsed="false">
      <c r="A1724" s="109" t="n">
        <v>0.199305555555556</v>
      </c>
      <c r="B1724" s="47" t="n">
        <v>148.338623</v>
      </c>
    </row>
    <row r="1725" customFormat="false" ht="26.85" hidden="false" customHeight="false" outlineLevel="0" collapsed="false">
      <c r="A1725" s="109" t="n">
        <v>0.199421296296296</v>
      </c>
      <c r="B1725" s="47" t="n">
        <v>148.338623</v>
      </c>
    </row>
    <row r="1726" customFormat="false" ht="26.85" hidden="false" customHeight="false" outlineLevel="0" collapsed="false">
      <c r="A1726" s="109" t="n">
        <v>0.199537037037037</v>
      </c>
      <c r="B1726" s="47" t="n">
        <v>148.526764</v>
      </c>
    </row>
    <row r="1727" customFormat="false" ht="26.85" hidden="false" customHeight="false" outlineLevel="0" collapsed="false">
      <c r="A1727" s="109" t="n">
        <v>0.199652777777778</v>
      </c>
      <c r="B1727" s="47" t="n">
        <v>148.526764</v>
      </c>
    </row>
    <row r="1728" customFormat="false" ht="26.85" hidden="false" customHeight="false" outlineLevel="0" collapsed="false">
      <c r="A1728" s="109" t="n">
        <v>0.199768518518519</v>
      </c>
      <c r="B1728" s="47" t="n">
        <v>148.694</v>
      </c>
    </row>
    <row r="1729" customFormat="false" ht="26.85" hidden="false" customHeight="false" outlineLevel="0" collapsed="false">
      <c r="A1729" s="109" t="n">
        <v>0.199884259259259</v>
      </c>
      <c r="B1729" s="47" t="n">
        <v>148.694</v>
      </c>
    </row>
    <row r="1730" customFormat="false" ht="26.85" hidden="false" customHeight="false" outlineLevel="0" collapsed="false">
      <c r="A1730" s="109" t="n">
        <v>0.2</v>
      </c>
      <c r="B1730" s="47" t="n">
        <v>148.694</v>
      </c>
    </row>
    <row r="1731" customFormat="false" ht="26.85" hidden="false" customHeight="false" outlineLevel="0" collapsed="false">
      <c r="A1731" s="109" t="n">
        <v>0.200115740740741</v>
      </c>
      <c r="B1731" s="47" t="n">
        <v>148.882141</v>
      </c>
    </row>
    <row r="1732" customFormat="false" ht="26.85" hidden="false" customHeight="false" outlineLevel="0" collapsed="false">
      <c r="A1732" s="109" t="n">
        <v>0.200231481481481</v>
      </c>
      <c r="B1732" s="47" t="n">
        <v>148.882141</v>
      </c>
    </row>
    <row r="1733" customFormat="false" ht="26.85" hidden="false" customHeight="false" outlineLevel="0" collapsed="false">
      <c r="A1733" s="109" t="n">
        <v>0.200347222222222</v>
      </c>
      <c r="B1733" s="47" t="n">
        <v>149.132996</v>
      </c>
    </row>
    <row r="1734" customFormat="false" ht="26.85" hidden="false" customHeight="false" outlineLevel="0" collapsed="false">
      <c r="A1734" s="109" t="n">
        <v>0.200462962962963</v>
      </c>
      <c r="B1734" s="47" t="n">
        <v>149.132996</v>
      </c>
    </row>
    <row r="1735" customFormat="false" ht="26.85" hidden="false" customHeight="false" outlineLevel="0" collapsed="false">
      <c r="A1735" s="109" t="n">
        <v>0.200578703703704</v>
      </c>
      <c r="B1735" s="47" t="n">
        <v>149.132996</v>
      </c>
    </row>
    <row r="1736" customFormat="false" ht="26.85" hidden="false" customHeight="false" outlineLevel="0" collapsed="false">
      <c r="A1736" s="109" t="n">
        <v>0.200694444444444</v>
      </c>
      <c r="B1736" s="47" t="n">
        <v>149.132996</v>
      </c>
    </row>
    <row r="1737" customFormat="false" ht="26.85" hidden="false" customHeight="false" outlineLevel="0" collapsed="false">
      <c r="A1737" s="109" t="n">
        <v>0.200810185185185</v>
      </c>
      <c r="B1737" s="47" t="n">
        <v>149.300232</v>
      </c>
    </row>
    <row r="1738" customFormat="false" ht="26.85" hidden="false" customHeight="false" outlineLevel="0" collapsed="false">
      <c r="A1738" s="109" t="n">
        <v>0.200925925925926</v>
      </c>
      <c r="B1738" s="47" t="n">
        <v>149.300232</v>
      </c>
    </row>
    <row r="1739" customFormat="false" ht="26.85" hidden="false" customHeight="false" outlineLevel="0" collapsed="false">
      <c r="A1739" s="109" t="n">
        <v>0.201041666666667</v>
      </c>
      <c r="B1739" s="47" t="n">
        <v>149.300232</v>
      </c>
    </row>
    <row r="1740" customFormat="false" ht="26.85" hidden="false" customHeight="false" outlineLevel="0" collapsed="false">
      <c r="A1740" s="109" t="n">
        <v>0.201157407407407</v>
      </c>
      <c r="B1740" s="47" t="n">
        <v>149.488373</v>
      </c>
    </row>
    <row r="1741" customFormat="false" ht="26.85" hidden="false" customHeight="false" outlineLevel="0" collapsed="false">
      <c r="A1741" s="109" t="n">
        <v>0.201273148148148</v>
      </c>
      <c r="B1741" s="47" t="n">
        <v>149.488373</v>
      </c>
    </row>
    <row r="1742" customFormat="false" ht="26.85" hidden="false" customHeight="false" outlineLevel="0" collapsed="false">
      <c r="A1742" s="109" t="n">
        <v>0.201388888888889</v>
      </c>
      <c r="B1742" s="47" t="n">
        <v>149.488373</v>
      </c>
    </row>
    <row r="1743" customFormat="false" ht="26.85" hidden="false" customHeight="false" outlineLevel="0" collapsed="false">
      <c r="A1743" s="109" t="n">
        <v>0.20150462962963</v>
      </c>
      <c r="B1743" s="47" t="n">
        <v>149.488373</v>
      </c>
    </row>
    <row r="1744" customFormat="false" ht="26.85" hidden="false" customHeight="false" outlineLevel="0" collapsed="false">
      <c r="A1744" s="109" t="n">
        <v>0.20162037037037</v>
      </c>
      <c r="B1744" s="47" t="n">
        <v>149.488373</v>
      </c>
    </row>
    <row r="1745" customFormat="false" ht="26.85" hidden="false" customHeight="false" outlineLevel="0" collapsed="false">
      <c r="A1745" s="109" t="n">
        <v>0.201736111111111</v>
      </c>
      <c r="B1745" s="47" t="n">
        <v>149.739227</v>
      </c>
    </row>
    <row r="1746" customFormat="false" ht="26.85" hidden="false" customHeight="false" outlineLevel="0" collapsed="false">
      <c r="A1746" s="109" t="n">
        <v>0.201851851851852</v>
      </c>
      <c r="B1746" s="47" t="n">
        <v>149.739227</v>
      </c>
    </row>
    <row r="1747" customFormat="false" ht="26.85" hidden="false" customHeight="false" outlineLevel="0" collapsed="false">
      <c r="A1747" s="109" t="n">
        <v>0.201967592592593</v>
      </c>
      <c r="B1747" s="47" t="n">
        <v>149.739227</v>
      </c>
    </row>
    <row r="1748" customFormat="false" ht="26.85" hidden="false" customHeight="false" outlineLevel="0" collapsed="false">
      <c r="A1748" s="109" t="n">
        <v>0.202083333333333</v>
      </c>
      <c r="B1748" s="47" t="n">
        <v>149.739227</v>
      </c>
    </row>
    <row r="1749" customFormat="false" ht="26.85" hidden="false" customHeight="false" outlineLevel="0" collapsed="false">
      <c r="A1749" s="109" t="n">
        <v>0.202199074074074</v>
      </c>
      <c r="B1749" s="47" t="n">
        <v>149.739227</v>
      </c>
    </row>
    <row r="1750" customFormat="false" ht="26.85" hidden="false" customHeight="false" outlineLevel="0" collapsed="false">
      <c r="A1750" s="109" t="n">
        <v>0.202314814814815</v>
      </c>
      <c r="B1750" s="47" t="n">
        <v>149.739227</v>
      </c>
    </row>
    <row r="1751" customFormat="false" ht="26.85" hidden="false" customHeight="false" outlineLevel="0" collapsed="false">
      <c r="A1751" s="109" t="n">
        <v>0.202430555555556</v>
      </c>
      <c r="B1751" s="47" t="n">
        <v>149.906464</v>
      </c>
    </row>
    <row r="1752" customFormat="false" ht="26.85" hidden="false" customHeight="false" outlineLevel="0" collapsed="false">
      <c r="A1752" s="109" t="n">
        <v>0.202546296296296</v>
      </c>
      <c r="B1752" s="47" t="n">
        <v>149.906464</v>
      </c>
    </row>
    <row r="1753" customFormat="false" ht="26.85" hidden="false" customHeight="false" outlineLevel="0" collapsed="false">
      <c r="A1753" s="109" t="n">
        <v>0.202662037037037</v>
      </c>
      <c r="B1753" s="47" t="n">
        <v>149.906464</v>
      </c>
    </row>
    <row r="1754" customFormat="false" ht="26.85" hidden="false" customHeight="false" outlineLevel="0" collapsed="false">
      <c r="A1754" s="109" t="n">
        <v>0.202777777777778</v>
      </c>
      <c r="B1754" s="47" t="n">
        <v>149.906464</v>
      </c>
    </row>
    <row r="1755" customFormat="false" ht="26.85" hidden="false" customHeight="false" outlineLevel="0" collapsed="false">
      <c r="A1755" s="109" t="n">
        <v>0.202893518518519</v>
      </c>
      <c r="B1755" s="47" t="n">
        <v>149.906464</v>
      </c>
    </row>
    <row r="1756" customFormat="false" ht="26.85" hidden="false" customHeight="false" outlineLevel="0" collapsed="false">
      <c r="A1756" s="109" t="n">
        <v>0.203009259259259</v>
      </c>
      <c r="B1756" s="47" t="n">
        <v>149.906464</v>
      </c>
    </row>
    <row r="1757" customFormat="false" ht="26.85" hidden="false" customHeight="false" outlineLevel="0" collapsed="false">
      <c r="A1757" s="109" t="n">
        <v>0.203125</v>
      </c>
      <c r="B1757" s="47" t="n">
        <v>149.906464</v>
      </c>
    </row>
    <row r="1758" customFormat="false" ht="26.85" hidden="false" customHeight="false" outlineLevel="0" collapsed="false">
      <c r="A1758" s="109" t="n">
        <v>0.203240740740741</v>
      </c>
      <c r="B1758" s="47" t="n">
        <v>149.906464</v>
      </c>
    </row>
    <row r="1759" customFormat="false" ht="26.85" hidden="false" customHeight="false" outlineLevel="0" collapsed="false">
      <c r="A1759" s="109" t="n">
        <v>0.203356481481481</v>
      </c>
      <c r="B1759" s="47" t="n">
        <v>149.906464</v>
      </c>
    </row>
    <row r="1760" customFormat="false" ht="26.85" hidden="false" customHeight="false" outlineLevel="0" collapsed="false">
      <c r="A1760" s="109" t="n">
        <v>0.203472222222222</v>
      </c>
      <c r="B1760" s="47" t="n">
        <v>150.94604</v>
      </c>
    </row>
    <row r="1761" customFormat="false" ht="26.85" hidden="false" customHeight="false" outlineLevel="0" collapsed="false">
      <c r="A1761" s="109" t="n">
        <v>0.203587962962963</v>
      </c>
      <c r="B1761" s="47" t="n">
        <v>150.94604</v>
      </c>
    </row>
    <row r="1762" customFormat="false" ht="26.85" hidden="false" customHeight="false" outlineLevel="0" collapsed="false">
      <c r="A1762" s="109" t="n">
        <v>0.203703703703704</v>
      </c>
      <c r="B1762" s="47" t="n">
        <v>150.94604</v>
      </c>
    </row>
    <row r="1763" customFormat="false" ht="26.85" hidden="false" customHeight="false" outlineLevel="0" collapsed="false">
      <c r="A1763" s="109" t="n">
        <v>0.203819444444444</v>
      </c>
      <c r="B1763" s="47" t="n">
        <v>150.94604</v>
      </c>
    </row>
    <row r="1764" customFormat="false" ht="26.85" hidden="false" customHeight="false" outlineLevel="0" collapsed="false">
      <c r="A1764" s="109" t="n">
        <v>0.203935185185185</v>
      </c>
      <c r="B1764" s="47" t="n">
        <v>150.94604</v>
      </c>
    </row>
    <row r="1765" customFormat="false" ht="26.85" hidden="false" customHeight="false" outlineLevel="0" collapsed="false">
      <c r="A1765" s="109" t="n">
        <v>0.204050925925926</v>
      </c>
      <c r="B1765" s="47" t="n">
        <v>150.94604</v>
      </c>
    </row>
    <row r="1766" customFormat="false" ht="26.85" hidden="false" customHeight="false" outlineLevel="0" collapsed="false">
      <c r="A1766" s="109" t="n">
        <v>0.204166666666667</v>
      </c>
      <c r="B1766" s="47" t="n">
        <v>150.94604</v>
      </c>
    </row>
    <row r="1767" customFormat="false" ht="26.85" hidden="false" customHeight="false" outlineLevel="0" collapsed="false">
      <c r="A1767" s="109" t="n">
        <v>0.204282407407407</v>
      </c>
      <c r="B1767" s="47" t="n">
        <v>150.94604</v>
      </c>
    </row>
    <row r="1768" customFormat="false" ht="26.85" hidden="false" customHeight="false" outlineLevel="0" collapsed="false">
      <c r="A1768" s="109" t="n">
        <v>0.204398148148148</v>
      </c>
      <c r="B1768" s="47" t="n">
        <v>150.94604</v>
      </c>
    </row>
    <row r="1769" customFormat="false" ht="26.85" hidden="false" customHeight="false" outlineLevel="0" collapsed="false">
      <c r="A1769" s="109" t="n">
        <v>0.204513888888889</v>
      </c>
      <c r="B1769" s="47" t="n">
        <v>150.94604</v>
      </c>
    </row>
    <row r="1770" customFormat="false" ht="26.85" hidden="false" customHeight="false" outlineLevel="0" collapsed="false">
      <c r="A1770" s="109" t="n">
        <v>0.20462962962963</v>
      </c>
      <c r="B1770" s="47" t="n">
        <v>150.282745</v>
      </c>
    </row>
    <row r="1771" customFormat="false" ht="26.85" hidden="false" customHeight="false" outlineLevel="0" collapsed="false">
      <c r="A1771" s="109" t="n">
        <v>0.20474537037037</v>
      </c>
      <c r="B1771" s="47" t="n">
        <v>150.282745</v>
      </c>
    </row>
    <row r="1772" customFormat="false" ht="26.85" hidden="false" customHeight="false" outlineLevel="0" collapsed="false">
      <c r="A1772" s="109" t="n">
        <v>0.204861111111111</v>
      </c>
      <c r="B1772" s="47" t="n">
        <v>150.282745</v>
      </c>
    </row>
    <row r="1773" customFormat="false" ht="26.85" hidden="false" customHeight="false" outlineLevel="0" collapsed="false">
      <c r="A1773" s="109" t="n">
        <v>0.204976851851852</v>
      </c>
      <c r="B1773" s="47" t="n">
        <v>150.282745</v>
      </c>
    </row>
    <row r="1774" customFormat="false" ht="26.85" hidden="false" customHeight="false" outlineLevel="0" collapsed="false">
      <c r="A1774" s="109" t="n">
        <v>0.205092592592593</v>
      </c>
      <c r="B1774" s="47" t="n">
        <v>150.282745</v>
      </c>
    </row>
    <row r="1775" customFormat="false" ht="26.85" hidden="false" customHeight="false" outlineLevel="0" collapsed="false">
      <c r="A1775" s="109" t="n">
        <v>0.205208333333333</v>
      </c>
      <c r="B1775" s="47" t="n">
        <v>150.282745</v>
      </c>
    </row>
    <row r="1776" customFormat="false" ht="26.85" hidden="false" customHeight="false" outlineLevel="0" collapsed="false">
      <c r="A1776" s="109" t="n">
        <v>0.205324074074074</v>
      </c>
      <c r="B1776" s="47" t="n">
        <v>150.282745</v>
      </c>
    </row>
    <row r="1777" customFormat="false" ht="26.85" hidden="false" customHeight="false" outlineLevel="0" collapsed="false">
      <c r="A1777" s="109" t="n">
        <v>0.205439814814815</v>
      </c>
      <c r="B1777" s="47" t="n">
        <v>150.282745</v>
      </c>
    </row>
    <row r="1778" customFormat="false" ht="26.85" hidden="false" customHeight="false" outlineLevel="0" collapsed="false">
      <c r="A1778" s="109" t="n">
        <v>0.205555555555556</v>
      </c>
      <c r="B1778" s="47" t="n">
        <v>150.282745</v>
      </c>
    </row>
    <row r="1779" customFormat="false" ht="26.85" hidden="false" customHeight="false" outlineLevel="0" collapsed="false">
      <c r="A1779" s="109" t="n">
        <v>0.205671296296296</v>
      </c>
      <c r="B1779" s="47" t="n">
        <v>150.512695</v>
      </c>
    </row>
    <row r="1780" customFormat="false" ht="26.85" hidden="false" customHeight="false" outlineLevel="0" collapsed="false">
      <c r="A1780" s="109" t="n">
        <v>0.205787037037037</v>
      </c>
      <c r="B1780" s="47" t="n">
        <v>150.282745</v>
      </c>
    </row>
    <row r="1781" customFormat="false" ht="26.85" hidden="false" customHeight="false" outlineLevel="0" collapsed="false">
      <c r="A1781" s="109" t="n">
        <v>0.205902777777778</v>
      </c>
      <c r="B1781" s="47" t="n">
        <v>150.282745</v>
      </c>
    </row>
    <row r="1782" customFormat="false" ht="26.85" hidden="false" customHeight="false" outlineLevel="0" collapsed="false">
      <c r="A1782" s="109" t="n">
        <v>0.206018518518519</v>
      </c>
      <c r="B1782" s="47" t="n">
        <v>150.282745</v>
      </c>
    </row>
    <row r="1783" customFormat="false" ht="26.85" hidden="false" customHeight="false" outlineLevel="0" collapsed="false">
      <c r="A1783" s="109" t="n">
        <v>0.206134259259259</v>
      </c>
      <c r="B1783" s="47" t="n">
        <v>150.282745</v>
      </c>
    </row>
    <row r="1784" customFormat="false" ht="26.85" hidden="false" customHeight="false" outlineLevel="0" collapsed="false">
      <c r="A1784" s="109" t="n">
        <v>0.20625</v>
      </c>
      <c r="B1784" s="47" t="n">
        <v>150.282745</v>
      </c>
    </row>
    <row r="1785" customFormat="false" ht="26.85" hidden="false" customHeight="false" outlineLevel="0" collapsed="false">
      <c r="A1785" s="109" t="n">
        <v>0.206365740740741</v>
      </c>
      <c r="B1785" s="47" t="n">
        <v>150.512695</v>
      </c>
    </row>
    <row r="1786" customFormat="false" ht="26.85" hidden="false" customHeight="false" outlineLevel="0" collapsed="false">
      <c r="A1786" s="109" t="n">
        <v>0.206481481481481</v>
      </c>
      <c r="B1786" s="47" t="n">
        <v>150.512695</v>
      </c>
    </row>
    <row r="1787" customFormat="false" ht="26.85" hidden="false" customHeight="false" outlineLevel="0" collapsed="false">
      <c r="A1787" s="109" t="n">
        <v>0.206597222222222</v>
      </c>
      <c r="B1787" s="47" t="n">
        <v>150.512695</v>
      </c>
    </row>
    <row r="1788" customFormat="false" ht="26.85" hidden="false" customHeight="false" outlineLevel="0" collapsed="false">
      <c r="A1788" s="109" t="n">
        <v>0.206712962962963</v>
      </c>
      <c r="B1788" s="47" t="n">
        <v>150.512695</v>
      </c>
    </row>
    <row r="1789" customFormat="false" ht="26.85" hidden="false" customHeight="false" outlineLevel="0" collapsed="false">
      <c r="A1789" s="109" t="n">
        <v>0.206828703703704</v>
      </c>
      <c r="B1789" s="47" t="n">
        <v>150.512695</v>
      </c>
    </row>
    <row r="1790" customFormat="false" ht="26.85" hidden="false" customHeight="false" outlineLevel="0" collapsed="false">
      <c r="A1790" s="109" t="n">
        <v>0.206944444444444</v>
      </c>
      <c r="B1790" s="47" t="n">
        <v>150.512695</v>
      </c>
    </row>
    <row r="1791" customFormat="false" ht="26.85" hidden="false" customHeight="false" outlineLevel="0" collapsed="false">
      <c r="A1791" s="109" t="n">
        <v>0.207060185185185</v>
      </c>
      <c r="B1791" s="47" t="n">
        <v>150.512695</v>
      </c>
    </row>
    <row r="1792" customFormat="false" ht="26.85" hidden="false" customHeight="false" outlineLevel="0" collapsed="false">
      <c r="A1792" s="109" t="n">
        <v>0.207175925925926</v>
      </c>
      <c r="B1792" s="47" t="n">
        <v>150.512695</v>
      </c>
    </row>
    <row r="1793" customFormat="false" ht="26.85" hidden="false" customHeight="false" outlineLevel="0" collapsed="false">
      <c r="A1793" s="109" t="n">
        <v>0.207291666666667</v>
      </c>
      <c r="B1793" s="47" t="n">
        <v>150.512695</v>
      </c>
    </row>
    <row r="1794" customFormat="false" ht="26.85" hidden="false" customHeight="false" outlineLevel="0" collapsed="false">
      <c r="A1794" s="109" t="n">
        <v>0.207407407407407</v>
      </c>
      <c r="B1794" s="47" t="n">
        <v>150.512695</v>
      </c>
    </row>
    <row r="1795" customFormat="false" ht="26.85" hidden="false" customHeight="false" outlineLevel="0" collapsed="false">
      <c r="A1795" s="109" t="n">
        <v>0.207523148148148</v>
      </c>
      <c r="B1795" s="47" t="n">
        <v>150.512695</v>
      </c>
    </row>
    <row r="1796" customFormat="false" ht="26.85" hidden="false" customHeight="false" outlineLevel="0" collapsed="false">
      <c r="A1796" s="109" t="n">
        <v>0.207638888888889</v>
      </c>
      <c r="B1796" s="47" t="n">
        <v>150.512695</v>
      </c>
    </row>
    <row r="1797" customFormat="false" ht="26.85" hidden="false" customHeight="false" outlineLevel="0" collapsed="false">
      <c r="A1797" s="109" t="n">
        <v>0.20775462962963</v>
      </c>
      <c r="B1797" s="47" t="n">
        <v>150.512695</v>
      </c>
    </row>
    <row r="1798" customFormat="false" ht="26.85" hidden="false" customHeight="false" outlineLevel="0" collapsed="false">
      <c r="A1798" s="109" t="n">
        <v>0.20787037037037</v>
      </c>
      <c r="B1798" s="47" t="n">
        <v>150.512695</v>
      </c>
    </row>
    <row r="1799" customFormat="false" ht="26.85" hidden="false" customHeight="false" outlineLevel="0" collapsed="false">
      <c r="A1799" s="109" t="n">
        <v>0.207986111111111</v>
      </c>
      <c r="B1799" s="47" t="n">
        <v>150.512695</v>
      </c>
    </row>
    <row r="1800" customFormat="false" ht="26.85" hidden="false" customHeight="false" outlineLevel="0" collapsed="false">
      <c r="A1800" s="109" t="n">
        <v>0.208101851851852</v>
      </c>
      <c r="B1800" s="47" t="n">
        <v>150.512695</v>
      </c>
    </row>
    <row r="1801" customFormat="false" ht="26.85" hidden="false" customHeight="false" outlineLevel="0" collapsed="false">
      <c r="A1801" s="109" t="n">
        <v>0.208217592592593</v>
      </c>
      <c r="B1801" s="47" t="n">
        <v>150.512695</v>
      </c>
    </row>
    <row r="1802" customFormat="false" ht="26.85" hidden="false" customHeight="false" outlineLevel="0" collapsed="false">
      <c r="A1802" s="109" t="n">
        <v>0.208333333333333</v>
      </c>
      <c r="B1802" s="47" t="n">
        <v>150.512695</v>
      </c>
    </row>
    <row r="1803" customFormat="false" ht="26.85" hidden="false" customHeight="false" outlineLevel="0" collapsed="false">
      <c r="A1803" s="109" t="n">
        <v>0.208449074074074</v>
      </c>
      <c r="B1803" s="47" t="n">
        <v>150.512695</v>
      </c>
    </row>
    <row r="1804" customFormat="false" ht="26.85" hidden="false" customHeight="false" outlineLevel="0" collapsed="false">
      <c r="A1804" s="109" t="n">
        <v>0.208564814814815</v>
      </c>
      <c r="B1804" s="47" t="n">
        <v>150.512695</v>
      </c>
    </row>
    <row r="1805" customFormat="false" ht="26.85" hidden="false" customHeight="false" outlineLevel="0" collapsed="false">
      <c r="A1805" s="109" t="n">
        <v>0.208680555555556</v>
      </c>
      <c r="B1805" s="47" t="n">
        <v>150.700836</v>
      </c>
    </row>
    <row r="1806" customFormat="false" ht="26.85" hidden="false" customHeight="false" outlineLevel="0" collapsed="false">
      <c r="A1806" s="109" t="n">
        <v>0.208796296296296</v>
      </c>
      <c r="B1806" s="47" t="n">
        <v>150.700836</v>
      </c>
    </row>
    <row r="1807" customFormat="false" ht="26.85" hidden="false" customHeight="false" outlineLevel="0" collapsed="false">
      <c r="A1807" s="109" t="n">
        <v>0.208912037037037</v>
      </c>
      <c r="B1807" s="47" t="n">
        <v>150.512695</v>
      </c>
    </row>
    <row r="1808" customFormat="false" ht="26.85" hidden="false" customHeight="false" outlineLevel="0" collapsed="false">
      <c r="A1808" s="109" t="n">
        <v>0.209027777777778</v>
      </c>
      <c r="B1808" s="47" t="n">
        <v>150.700836</v>
      </c>
    </row>
    <row r="1809" customFormat="false" ht="26.85" hidden="false" customHeight="false" outlineLevel="0" collapsed="false">
      <c r="A1809" s="109" t="n">
        <v>0.209143518518519</v>
      </c>
      <c r="B1809" s="47" t="n">
        <v>150.512695</v>
      </c>
    </row>
    <row r="1810" customFormat="false" ht="26.85" hidden="false" customHeight="false" outlineLevel="0" collapsed="false">
      <c r="A1810" s="109" t="n">
        <v>0.209259259259259</v>
      </c>
      <c r="B1810" s="47" t="n">
        <v>150.512695</v>
      </c>
    </row>
    <row r="1811" customFormat="false" ht="26.85" hidden="false" customHeight="false" outlineLevel="0" collapsed="false">
      <c r="A1811" s="109" t="n">
        <v>0.209375</v>
      </c>
      <c r="B1811" s="47" t="n">
        <v>150.700836</v>
      </c>
    </row>
    <row r="1812" customFormat="false" ht="26.85" hidden="false" customHeight="false" outlineLevel="0" collapsed="false">
      <c r="A1812" s="109" t="n">
        <v>0.209490740740741</v>
      </c>
      <c r="B1812" s="47" t="n">
        <v>150.700836</v>
      </c>
    </row>
    <row r="1813" customFormat="false" ht="26.85" hidden="false" customHeight="false" outlineLevel="0" collapsed="false">
      <c r="A1813" s="109" t="n">
        <v>0.209606481481481</v>
      </c>
      <c r="B1813" s="47" t="n">
        <v>150.700836</v>
      </c>
    </row>
    <row r="1814" customFormat="false" ht="26.85" hidden="false" customHeight="false" outlineLevel="0" collapsed="false">
      <c r="A1814" s="109" t="n">
        <v>0.209722222222222</v>
      </c>
      <c r="B1814" s="47" t="n">
        <v>150.700836</v>
      </c>
    </row>
    <row r="1815" customFormat="false" ht="26.85" hidden="false" customHeight="false" outlineLevel="0" collapsed="false">
      <c r="A1815" s="109" t="n">
        <v>0.209837962962963</v>
      </c>
      <c r="B1815" s="47" t="n">
        <v>150.700836</v>
      </c>
    </row>
    <row r="1816" customFormat="false" ht="26.85" hidden="false" customHeight="false" outlineLevel="0" collapsed="false">
      <c r="A1816" s="109" t="n">
        <v>0.209953703703704</v>
      </c>
      <c r="B1816" s="47" t="n">
        <v>150.700836</v>
      </c>
    </row>
    <row r="1817" customFormat="false" ht="26.85" hidden="false" customHeight="false" outlineLevel="0" collapsed="false">
      <c r="A1817" s="109" t="n">
        <v>0.210069444444444</v>
      </c>
      <c r="B1817" s="47" t="n">
        <v>150.700836</v>
      </c>
    </row>
    <row r="1818" customFormat="false" ht="26.85" hidden="false" customHeight="false" outlineLevel="0" collapsed="false">
      <c r="A1818" s="109" t="n">
        <v>0.210185185185185</v>
      </c>
      <c r="B1818" s="47" t="n">
        <v>150.700836</v>
      </c>
    </row>
    <row r="1819" customFormat="false" ht="26.85" hidden="false" customHeight="false" outlineLevel="0" collapsed="false">
      <c r="A1819" s="109" t="n">
        <v>0.210300925925926</v>
      </c>
      <c r="B1819" s="47" t="n">
        <v>150.700836</v>
      </c>
    </row>
    <row r="1820" customFormat="false" ht="26.85" hidden="false" customHeight="false" outlineLevel="0" collapsed="false">
      <c r="A1820" s="109" t="n">
        <v>0.210416666666667</v>
      </c>
      <c r="B1820" s="47" t="n">
        <v>150.700836</v>
      </c>
    </row>
    <row r="1821" customFormat="false" ht="26.85" hidden="false" customHeight="false" outlineLevel="0" collapsed="false">
      <c r="A1821" s="109" t="n">
        <v>0.210532407407407</v>
      </c>
      <c r="B1821" s="47" t="n">
        <v>150.700836</v>
      </c>
    </row>
    <row r="1822" customFormat="false" ht="26.85" hidden="false" customHeight="false" outlineLevel="0" collapsed="false">
      <c r="A1822" s="109" t="n">
        <v>0.210648148148148</v>
      </c>
      <c r="B1822" s="47" t="n">
        <v>150.700836</v>
      </c>
    </row>
    <row r="1823" customFormat="false" ht="26.85" hidden="false" customHeight="false" outlineLevel="0" collapsed="false">
      <c r="A1823" s="109" t="n">
        <v>0.210763888888889</v>
      </c>
      <c r="B1823" s="47" t="n">
        <v>150.700836</v>
      </c>
    </row>
    <row r="1824" customFormat="false" ht="26.85" hidden="false" customHeight="false" outlineLevel="0" collapsed="false">
      <c r="A1824" s="109" t="n">
        <v>0.21087962962963</v>
      </c>
      <c r="B1824" s="47" t="n">
        <v>150.700836</v>
      </c>
    </row>
    <row r="1825" customFormat="false" ht="26.85" hidden="false" customHeight="false" outlineLevel="0" collapsed="false">
      <c r="A1825" s="109" t="n">
        <v>0.21099537037037</v>
      </c>
      <c r="B1825" s="47" t="n">
        <v>150.700836</v>
      </c>
    </row>
    <row r="1826" customFormat="false" ht="26.85" hidden="false" customHeight="false" outlineLevel="0" collapsed="false">
      <c r="A1826" s="109" t="n">
        <v>0.211111111111111</v>
      </c>
      <c r="B1826" s="47" t="n">
        <v>150.888977</v>
      </c>
    </row>
    <row r="1827" customFormat="false" ht="26.85" hidden="false" customHeight="false" outlineLevel="0" collapsed="false">
      <c r="A1827" s="109" t="n">
        <v>0.211226851851852</v>
      </c>
      <c r="B1827" s="47" t="n">
        <v>150.700836</v>
      </c>
    </row>
    <row r="1828" customFormat="false" ht="26.85" hidden="false" customHeight="false" outlineLevel="0" collapsed="false">
      <c r="A1828" s="109" t="n">
        <v>0.211342592592593</v>
      </c>
      <c r="B1828" s="47" t="n">
        <v>150.700836</v>
      </c>
    </row>
    <row r="1829" customFormat="false" ht="26.85" hidden="false" customHeight="false" outlineLevel="0" collapsed="false">
      <c r="A1829" s="109" t="n">
        <v>0.211458333333333</v>
      </c>
      <c r="B1829" s="47" t="n">
        <v>150.700836</v>
      </c>
    </row>
    <row r="1830" customFormat="false" ht="26.85" hidden="false" customHeight="false" outlineLevel="0" collapsed="false">
      <c r="A1830" s="109" t="n">
        <v>0.211574074074074</v>
      </c>
      <c r="B1830" s="47" t="n">
        <v>150.700836</v>
      </c>
    </row>
    <row r="1831" customFormat="false" ht="26.85" hidden="false" customHeight="false" outlineLevel="0" collapsed="false">
      <c r="A1831" s="109" t="n">
        <v>0.211689814814815</v>
      </c>
      <c r="B1831" s="47" t="n">
        <v>150.888977</v>
      </c>
    </row>
    <row r="1832" customFormat="false" ht="26.85" hidden="false" customHeight="false" outlineLevel="0" collapsed="false">
      <c r="A1832" s="109" t="n">
        <v>0.211805555555556</v>
      </c>
      <c r="B1832" s="47" t="n">
        <v>150.888977</v>
      </c>
    </row>
    <row r="1833" customFormat="false" ht="26.85" hidden="false" customHeight="false" outlineLevel="0" collapsed="false">
      <c r="A1833" s="109" t="n">
        <v>0.211921296296296</v>
      </c>
      <c r="B1833" s="47" t="n">
        <v>150.888977</v>
      </c>
    </row>
    <row r="1834" customFormat="false" ht="26.85" hidden="false" customHeight="false" outlineLevel="0" collapsed="false">
      <c r="A1834" s="109" t="n">
        <v>0.212037037037037</v>
      </c>
      <c r="B1834" s="47" t="n">
        <v>150.888977</v>
      </c>
    </row>
    <row r="1835" customFormat="false" ht="26.85" hidden="false" customHeight="false" outlineLevel="0" collapsed="false">
      <c r="A1835" s="109" t="n">
        <v>0.212152777777778</v>
      </c>
      <c r="B1835" s="47" t="n">
        <v>150.888977</v>
      </c>
    </row>
    <row r="1836" customFormat="false" ht="26.85" hidden="false" customHeight="false" outlineLevel="0" collapsed="false">
      <c r="A1836" s="109" t="n">
        <v>0.212268518518519</v>
      </c>
      <c r="B1836" s="47" t="n">
        <v>150.888977</v>
      </c>
    </row>
    <row r="1837" customFormat="false" ht="26.85" hidden="false" customHeight="false" outlineLevel="0" collapsed="false">
      <c r="A1837" s="109" t="n">
        <v>0.212384259259259</v>
      </c>
      <c r="B1837" s="47" t="n">
        <v>150.888977</v>
      </c>
    </row>
    <row r="1838" customFormat="false" ht="26.85" hidden="false" customHeight="false" outlineLevel="0" collapsed="false">
      <c r="A1838" s="109" t="n">
        <v>0.2125</v>
      </c>
      <c r="B1838" s="47" t="n">
        <v>150.888977</v>
      </c>
    </row>
    <row r="1839" customFormat="false" ht="26.85" hidden="false" customHeight="false" outlineLevel="0" collapsed="false">
      <c r="A1839" s="109" t="n">
        <v>0.212615740740741</v>
      </c>
      <c r="B1839" s="47" t="n">
        <v>150.888977</v>
      </c>
    </row>
    <row r="1840" customFormat="false" ht="26.85" hidden="false" customHeight="false" outlineLevel="0" collapsed="false">
      <c r="A1840" s="109" t="n">
        <v>0.212731481481481</v>
      </c>
      <c r="B1840" s="47" t="n">
        <v>150.888977</v>
      </c>
    </row>
    <row r="1841" customFormat="false" ht="26.85" hidden="false" customHeight="false" outlineLevel="0" collapsed="false">
      <c r="A1841" s="109" t="n">
        <v>0.212847222222222</v>
      </c>
      <c r="B1841" s="47" t="n">
        <v>150.888977</v>
      </c>
    </row>
    <row r="1842" customFormat="false" ht="26.85" hidden="false" customHeight="false" outlineLevel="0" collapsed="false">
      <c r="A1842" s="109" t="n">
        <v>0.212962962962963</v>
      </c>
      <c r="B1842" s="47" t="n">
        <v>150.888977</v>
      </c>
    </row>
    <row r="1843" customFormat="false" ht="26.85" hidden="false" customHeight="false" outlineLevel="0" collapsed="false">
      <c r="A1843" s="109" t="n">
        <v>0.213078703703704</v>
      </c>
      <c r="B1843" s="47" t="n">
        <v>150.888977</v>
      </c>
    </row>
    <row r="1844" customFormat="false" ht="26.85" hidden="false" customHeight="false" outlineLevel="0" collapsed="false">
      <c r="A1844" s="109" t="n">
        <v>0.213194444444444</v>
      </c>
      <c r="B1844" s="47" t="n">
        <v>150.888977</v>
      </c>
    </row>
    <row r="1845" customFormat="false" ht="26.85" hidden="false" customHeight="false" outlineLevel="0" collapsed="false">
      <c r="A1845" s="109" t="n">
        <v>0.213310185185185</v>
      </c>
      <c r="B1845" s="47" t="n">
        <v>151.77118</v>
      </c>
    </row>
    <row r="1846" customFormat="false" ht="26.85" hidden="false" customHeight="false" outlineLevel="0" collapsed="false">
      <c r="A1846" s="109" t="n">
        <v>0.213425925925926</v>
      </c>
      <c r="B1846" s="47" t="n">
        <v>150.888977</v>
      </c>
    </row>
    <row r="1847" customFormat="false" ht="26.85" hidden="false" customHeight="false" outlineLevel="0" collapsed="false">
      <c r="A1847" s="109" t="n">
        <v>0.213541666666667</v>
      </c>
      <c r="B1847" s="47" t="n">
        <v>150.888977</v>
      </c>
    </row>
    <row r="1848" customFormat="false" ht="26.85" hidden="false" customHeight="false" outlineLevel="0" collapsed="false">
      <c r="A1848" s="109" t="n">
        <v>0.213657407407407</v>
      </c>
      <c r="B1848" s="47" t="n">
        <v>150.888977</v>
      </c>
    </row>
    <row r="1849" customFormat="false" ht="26.85" hidden="false" customHeight="false" outlineLevel="0" collapsed="false">
      <c r="A1849" s="109" t="n">
        <v>0.213773148148148</v>
      </c>
      <c r="B1849" s="47" t="n">
        <v>150.888977</v>
      </c>
    </row>
    <row r="1850" customFormat="false" ht="26.85" hidden="false" customHeight="false" outlineLevel="0" collapsed="false">
      <c r="A1850" s="109" t="n">
        <v>0.213888888888889</v>
      </c>
      <c r="B1850" s="47" t="n">
        <v>150.888977</v>
      </c>
    </row>
    <row r="1851" customFormat="false" ht="26.85" hidden="false" customHeight="false" outlineLevel="0" collapsed="false">
      <c r="A1851" s="109" t="n">
        <v>0.21400462962963</v>
      </c>
      <c r="B1851" s="47" t="n">
        <v>150.888977</v>
      </c>
    </row>
    <row r="1852" customFormat="false" ht="26.85" hidden="false" customHeight="false" outlineLevel="0" collapsed="false">
      <c r="A1852" s="109" t="n">
        <v>0.21412037037037</v>
      </c>
      <c r="B1852" s="47" t="n">
        <v>151.77118</v>
      </c>
    </row>
    <row r="1853" customFormat="false" ht="26.85" hidden="false" customHeight="false" outlineLevel="0" collapsed="false">
      <c r="A1853" s="109" t="n">
        <v>0.214236111111111</v>
      </c>
      <c r="B1853" s="47" t="n">
        <v>151.77118</v>
      </c>
    </row>
    <row r="1854" customFormat="false" ht="26.85" hidden="false" customHeight="false" outlineLevel="0" collapsed="false">
      <c r="A1854" s="109" t="n">
        <v>0.214351851851852</v>
      </c>
      <c r="B1854" s="47" t="n">
        <v>151.77118</v>
      </c>
    </row>
    <row r="1855" customFormat="false" ht="26.85" hidden="false" customHeight="false" outlineLevel="0" collapsed="false">
      <c r="A1855" s="109" t="n">
        <v>0.214467592592593</v>
      </c>
      <c r="B1855" s="47" t="n">
        <v>151.77118</v>
      </c>
    </row>
    <row r="1856" customFormat="false" ht="26.85" hidden="false" customHeight="false" outlineLevel="0" collapsed="false">
      <c r="A1856" s="109" t="n">
        <v>0.214583333333333</v>
      </c>
      <c r="B1856" s="47" t="n">
        <v>151.77118</v>
      </c>
    </row>
    <row r="1857" customFormat="false" ht="26.85" hidden="false" customHeight="false" outlineLevel="0" collapsed="false">
      <c r="A1857" s="109" t="n">
        <v>0.214699074074074</v>
      </c>
      <c r="B1857" s="47" t="n">
        <v>151.77118</v>
      </c>
    </row>
    <row r="1858" customFormat="false" ht="26.85" hidden="false" customHeight="false" outlineLevel="0" collapsed="false">
      <c r="A1858" s="109" t="n">
        <v>0.214814814814815</v>
      </c>
      <c r="B1858" s="47" t="n">
        <v>151.77118</v>
      </c>
    </row>
    <row r="1859" customFormat="false" ht="26.85" hidden="false" customHeight="false" outlineLevel="0" collapsed="false">
      <c r="A1859" s="109" t="n">
        <v>0.214930555555556</v>
      </c>
      <c r="B1859" s="47" t="n">
        <v>151.77118</v>
      </c>
    </row>
    <row r="1860" customFormat="false" ht="26.85" hidden="false" customHeight="false" outlineLevel="0" collapsed="false">
      <c r="A1860" s="109" t="n">
        <v>0.215046296296296</v>
      </c>
      <c r="B1860" s="47" t="n">
        <v>151.77118</v>
      </c>
    </row>
    <row r="1861" customFormat="false" ht="26.85" hidden="false" customHeight="false" outlineLevel="0" collapsed="false">
      <c r="A1861" s="109" t="n">
        <v>0.215162037037037</v>
      </c>
      <c r="B1861" s="47" t="n">
        <v>151.77118</v>
      </c>
    </row>
    <row r="1862" customFormat="false" ht="26.85" hidden="false" customHeight="false" outlineLevel="0" collapsed="false">
      <c r="A1862" s="109" t="n">
        <v>0.215277777777778</v>
      </c>
      <c r="B1862" s="47" t="n">
        <v>151.77118</v>
      </c>
    </row>
    <row r="1863" customFormat="false" ht="26.85" hidden="false" customHeight="false" outlineLevel="0" collapsed="false">
      <c r="A1863" s="109" t="n">
        <v>0.215393518518519</v>
      </c>
      <c r="B1863" s="47" t="n">
        <v>151.77118</v>
      </c>
    </row>
    <row r="1864" customFormat="false" ht="26.85" hidden="false" customHeight="false" outlineLevel="0" collapsed="false">
      <c r="A1864" s="109" t="n">
        <v>0.215509259259259</v>
      </c>
      <c r="B1864" s="47" t="n">
        <v>151.77118</v>
      </c>
    </row>
    <row r="1865" customFormat="false" ht="26.85" hidden="false" customHeight="false" outlineLevel="0" collapsed="false">
      <c r="A1865" s="109" t="n">
        <v>0.215625</v>
      </c>
      <c r="B1865" s="47" t="n">
        <v>151.77118</v>
      </c>
    </row>
    <row r="1866" customFormat="false" ht="26.85" hidden="false" customHeight="false" outlineLevel="0" collapsed="false">
      <c r="A1866" s="109" t="n">
        <v>0.215740740740741</v>
      </c>
      <c r="B1866" s="47" t="n">
        <v>151.77118</v>
      </c>
    </row>
    <row r="1867" customFormat="false" ht="26.85" hidden="false" customHeight="false" outlineLevel="0" collapsed="false">
      <c r="A1867" s="109" t="n">
        <v>0.215856481481481</v>
      </c>
      <c r="B1867" s="47" t="n">
        <v>151.77118</v>
      </c>
    </row>
    <row r="1868" customFormat="false" ht="26.85" hidden="false" customHeight="false" outlineLevel="0" collapsed="false">
      <c r="A1868" s="109" t="n">
        <v>0.215972222222222</v>
      </c>
      <c r="B1868" s="47" t="n">
        <v>151.77118</v>
      </c>
    </row>
    <row r="1869" customFormat="false" ht="26.85" hidden="false" customHeight="false" outlineLevel="0" collapsed="false">
      <c r="A1869" s="109" t="n">
        <v>0.216087962962963</v>
      </c>
      <c r="B1869" s="47" t="n">
        <v>151.77118</v>
      </c>
    </row>
    <row r="1870" customFormat="false" ht="26.85" hidden="false" customHeight="false" outlineLevel="0" collapsed="false">
      <c r="A1870" s="109" t="n">
        <v>0.216203703703704</v>
      </c>
      <c r="B1870" s="47" t="n">
        <v>151.77118</v>
      </c>
    </row>
    <row r="1871" customFormat="false" ht="26.85" hidden="false" customHeight="false" outlineLevel="0" collapsed="false">
      <c r="A1871" s="109" t="n">
        <v>0.216319444444444</v>
      </c>
      <c r="B1871" s="47" t="n">
        <v>151.77118</v>
      </c>
    </row>
    <row r="1872" customFormat="false" ht="26.85" hidden="false" customHeight="false" outlineLevel="0" collapsed="false">
      <c r="A1872" s="109" t="n">
        <v>0.216435185185185</v>
      </c>
      <c r="B1872" s="47" t="n">
        <v>151.77118</v>
      </c>
    </row>
    <row r="1873" customFormat="false" ht="26.85" hidden="false" customHeight="false" outlineLevel="0" collapsed="false">
      <c r="A1873" s="109" t="n">
        <v>0.216550925925926</v>
      </c>
      <c r="B1873" s="47" t="n">
        <v>151.77118</v>
      </c>
    </row>
    <row r="1874" customFormat="false" ht="26.85" hidden="false" customHeight="false" outlineLevel="0" collapsed="false">
      <c r="A1874" s="109" t="n">
        <v>0.216666666666667</v>
      </c>
      <c r="B1874" s="47" t="n">
        <v>151.77118</v>
      </c>
    </row>
    <row r="1875" customFormat="false" ht="26.85" hidden="false" customHeight="false" outlineLevel="0" collapsed="false">
      <c r="A1875" s="109" t="n">
        <v>0.216782407407407</v>
      </c>
      <c r="B1875" s="47" t="n">
        <v>151.77118</v>
      </c>
    </row>
    <row r="1876" customFormat="false" ht="26.85" hidden="false" customHeight="false" outlineLevel="0" collapsed="false">
      <c r="A1876" s="109" t="n">
        <v>0.216898148148148</v>
      </c>
      <c r="B1876" s="47" t="n">
        <v>151.77118</v>
      </c>
    </row>
    <row r="1877" customFormat="false" ht="26.85" hidden="false" customHeight="false" outlineLevel="0" collapsed="false">
      <c r="A1877" s="109" t="n">
        <v>0.217013888888889</v>
      </c>
      <c r="B1877" s="47" t="n">
        <v>151.77118</v>
      </c>
    </row>
    <row r="1878" customFormat="false" ht="26.85" hidden="false" customHeight="false" outlineLevel="0" collapsed="false">
      <c r="A1878" s="109" t="n">
        <v>0.21712962962963</v>
      </c>
      <c r="B1878" s="47" t="n">
        <v>151.77118</v>
      </c>
    </row>
    <row r="1879" customFormat="false" ht="26.85" hidden="false" customHeight="false" outlineLevel="0" collapsed="false">
      <c r="A1879" s="109" t="n">
        <v>0.21724537037037</v>
      </c>
      <c r="B1879" s="47" t="n">
        <v>151.77118</v>
      </c>
    </row>
    <row r="1880" customFormat="false" ht="26.85" hidden="false" customHeight="false" outlineLevel="0" collapsed="false">
      <c r="A1880" s="109" t="n">
        <v>0.217361111111111</v>
      </c>
      <c r="B1880" s="47" t="n">
        <v>151.307068</v>
      </c>
    </row>
    <row r="1881" customFormat="false" ht="26.85" hidden="false" customHeight="false" outlineLevel="0" collapsed="false">
      <c r="A1881" s="109" t="n">
        <v>0.217476851851852</v>
      </c>
      <c r="B1881" s="47" t="n">
        <v>151.307068</v>
      </c>
    </row>
    <row r="1882" customFormat="false" ht="26.85" hidden="false" customHeight="false" outlineLevel="0" collapsed="false">
      <c r="A1882" s="109" t="n">
        <v>0.217592592592593</v>
      </c>
      <c r="B1882" s="47" t="n">
        <v>151.307068</v>
      </c>
    </row>
    <row r="1883" customFormat="false" ht="26.85" hidden="false" customHeight="false" outlineLevel="0" collapsed="false">
      <c r="A1883" s="109" t="n">
        <v>0.217708333333333</v>
      </c>
      <c r="B1883" s="47" t="n">
        <v>151.307068</v>
      </c>
    </row>
    <row r="1884" customFormat="false" ht="26.85" hidden="false" customHeight="false" outlineLevel="0" collapsed="false">
      <c r="A1884" s="109" t="n">
        <v>0.217824074074074</v>
      </c>
      <c r="B1884" s="47" t="n">
        <v>151.307068</v>
      </c>
    </row>
    <row r="1885" customFormat="false" ht="26.85" hidden="false" customHeight="false" outlineLevel="0" collapsed="false">
      <c r="A1885" s="109" t="n">
        <v>0.217939814814815</v>
      </c>
      <c r="B1885" s="47" t="n">
        <v>151.307068</v>
      </c>
    </row>
    <row r="1886" customFormat="false" ht="26.85" hidden="false" customHeight="false" outlineLevel="0" collapsed="false">
      <c r="A1886" s="109" t="n">
        <v>0.218055555555556</v>
      </c>
      <c r="B1886" s="47" t="n">
        <v>151.307068</v>
      </c>
    </row>
    <row r="1887" customFormat="false" ht="26.85" hidden="false" customHeight="false" outlineLevel="0" collapsed="false">
      <c r="A1887" s="109" t="n">
        <v>0.218171296296296</v>
      </c>
      <c r="B1887" s="47" t="n">
        <v>151.495209</v>
      </c>
    </row>
    <row r="1888" customFormat="false" ht="26.85" hidden="false" customHeight="false" outlineLevel="0" collapsed="false">
      <c r="A1888" s="109" t="n">
        <v>0.218287037037037</v>
      </c>
      <c r="B1888" s="47" t="n">
        <v>151.495209</v>
      </c>
    </row>
    <row r="1889" customFormat="false" ht="26.85" hidden="false" customHeight="false" outlineLevel="0" collapsed="false">
      <c r="A1889" s="109" t="n">
        <v>0.218402777777778</v>
      </c>
      <c r="B1889" s="47" t="n">
        <v>151.307068</v>
      </c>
    </row>
    <row r="1890" customFormat="false" ht="26.85" hidden="false" customHeight="false" outlineLevel="0" collapsed="false">
      <c r="A1890" s="109" t="n">
        <v>0.218518518518519</v>
      </c>
      <c r="B1890" s="47" t="n">
        <v>151.495209</v>
      </c>
    </row>
    <row r="1891" customFormat="false" ht="26.85" hidden="false" customHeight="false" outlineLevel="0" collapsed="false">
      <c r="A1891" s="109" t="n">
        <v>0.218634259259259</v>
      </c>
      <c r="B1891" s="47" t="n">
        <v>151.495209</v>
      </c>
    </row>
    <row r="1892" customFormat="false" ht="26.85" hidden="false" customHeight="false" outlineLevel="0" collapsed="false">
      <c r="A1892" s="109" t="n">
        <v>0.21875</v>
      </c>
      <c r="B1892" s="47" t="n">
        <v>151.495209</v>
      </c>
    </row>
    <row r="1893" customFormat="false" ht="26.85" hidden="false" customHeight="false" outlineLevel="0" collapsed="false">
      <c r="A1893" s="109" t="n">
        <v>0.218865740740741</v>
      </c>
      <c r="B1893" s="47" t="n">
        <v>151.495209</v>
      </c>
    </row>
    <row r="1894" customFormat="false" ht="26.85" hidden="false" customHeight="false" outlineLevel="0" collapsed="false">
      <c r="A1894" s="109" t="n">
        <v>0.218981481481481</v>
      </c>
      <c r="B1894" s="47" t="n">
        <v>151.495209</v>
      </c>
    </row>
    <row r="1895" customFormat="false" ht="26.85" hidden="false" customHeight="false" outlineLevel="0" collapsed="false">
      <c r="A1895" s="109" t="n">
        <v>0.219097222222222</v>
      </c>
      <c r="B1895" s="47" t="n">
        <v>151.307068</v>
      </c>
    </row>
    <row r="1896" customFormat="false" ht="26.85" hidden="false" customHeight="false" outlineLevel="0" collapsed="false">
      <c r="A1896" s="109" t="n">
        <v>0.219212962962963</v>
      </c>
      <c r="B1896" s="47" t="n">
        <v>151.307068</v>
      </c>
    </row>
    <row r="1897" customFormat="false" ht="26.85" hidden="false" customHeight="false" outlineLevel="0" collapsed="false">
      <c r="A1897" s="109" t="n">
        <v>0.219328703703704</v>
      </c>
      <c r="B1897" s="47" t="n">
        <v>151.307068</v>
      </c>
    </row>
    <row r="1898" customFormat="false" ht="26.85" hidden="false" customHeight="false" outlineLevel="0" collapsed="false">
      <c r="A1898" s="109" t="n">
        <v>0.219444444444444</v>
      </c>
      <c r="B1898" s="47" t="n">
        <v>151.307068</v>
      </c>
    </row>
    <row r="1899" customFormat="false" ht="26.85" hidden="false" customHeight="false" outlineLevel="0" collapsed="false">
      <c r="A1899" s="109" t="n">
        <v>0.219560185185185</v>
      </c>
      <c r="B1899" s="47" t="n">
        <v>151.307068</v>
      </c>
    </row>
    <row r="1900" customFormat="false" ht="26.85" hidden="false" customHeight="false" outlineLevel="0" collapsed="false">
      <c r="A1900" s="109" t="n">
        <v>0.219675925925926</v>
      </c>
      <c r="B1900" s="47" t="n">
        <v>151.307068</v>
      </c>
    </row>
    <row r="1901" customFormat="false" ht="26.85" hidden="false" customHeight="false" outlineLevel="0" collapsed="false">
      <c r="A1901" s="109" t="n">
        <v>0.219791666666667</v>
      </c>
      <c r="B1901" s="47" t="n">
        <v>151.307068</v>
      </c>
    </row>
    <row r="1902" customFormat="false" ht="26.85" hidden="false" customHeight="false" outlineLevel="0" collapsed="false">
      <c r="A1902" s="109" t="n">
        <v>0.219907407407407</v>
      </c>
      <c r="B1902" s="47" t="n">
        <v>151.307068</v>
      </c>
    </row>
    <row r="1903" customFormat="false" ht="26.85" hidden="false" customHeight="false" outlineLevel="0" collapsed="false">
      <c r="A1903" s="109" t="n">
        <v>0.220023148148148</v>
      </c>
      <c r="B1903" s="47" t="n">
        <v>151.307068</v>
      </c>
    </row>
    <row r="1904" customFormat="false" ht="26.85" hidden="false" customHeight="false" outlineLevel="0" collapsed="false">
      <c r="A1904" s="109" t="n">
        <v>0.220138888888889</v>
      </c>
      <c r="B1904" s="47" t="n">
        <v>151.307068</v>
      </c>
    </row>
    <row r="1905" customFormat="false" ht="26.85" hidden="false" customHeight="false" outlineLevel="0" collapsed="false">
      <c r="A1905" s="109" t="n">
        <v>0.22025462962963</v>
      </c>
      <c r="B1905" s="47" t="n">
        <v>151.307068</v>
      </c>
    </row>
    <row r="1906" customFormat="false" ht="26.85" hidden="false" customHeight="false" outlineLevel="0" collapsed="false">
      <c r="A1906" s="109" t="n">
        <v>0.22037037037037</v>
      </c>
      <c r="B1906" s="47" t="n">
        <v>151.307068</v>
      </c>
    </row>
    <row r="1907" customFormat="false" ht="26.85" hidden="false" customHeight="false" outlineLevel="0" collapsed="false">
      <c r="A1907" s="109" t="n">
        <v>0.220486111111111</v>
      </c>
      <c r="B1907" s="47" t="n">
        <v>151.307068</v>
      </c>
    </row>
    <row r="1908" customFormat="false" ht="26.85" hidden="false" customHeight="false" outlineLevel="0" collapsed="false">
      <c r="A1908" s="109" t="n">
        <v>0.220601851851852</v>
      </c>
      <c r="B1908" s="47" t="n">
        <v>151.307068</v>
      </c>
    </row>
    <row r="1909" customFormat="false" ht="26.85" hidden="false" customHeight="false" outlineLevel="0" collapsed="false">
      <c r="A1909" s="109" t="n">
        <v>0.220717592592593</v>
      </c>
      <c r="B1909" s="47" t="n">
        <v>151.307068</v>
      </c>
    </row>
    <row r="1910" customFormat="false" ht="26.85" hidden="false" customHeight="false" outlineLevel="0" collapsed="false">
      <c r="A1910" s="109" t="n">
        <v>0.220833333333333</v>
      </c>
      <c r="B1910" s="47" t="n">
        <v>151.307068</v>
      </c>
    </row>
    <row r="1911" customFormat="false" ht="26.85" hidden="false" customHeight="false" outlineLevel="0" collapsed="false">
      <c r="A1911" s="109" t="n">
        <v>0.220949074074074</v>
      </c>
      <c r="B1911" s="47" t="n">
        <v>151.307068</v>
      </c>
    </row>
    <row r="1912" customFormat="false" ht="26.85" hidden="false" customHeight="false" outlineLevel="0" collapsed="false">
      <c r="A1912" s="109" t="n">
        <v>0.221064814814815</v>
      </c>
      <c r="B1912" s="47" t="n">
        <v>151.307068</v>
      </c>
    </row>
    <row r="1913" customFormat="false" ht="26.85" hidden="false" customHeight="false" outlineLevel="0" collapsed="false">
      <c r="A1913" s="109" t="n">
        <v>0.221180555555556</v>
      </c>
      <c r="B1913" s="47" t="n">
        <v>151.77118</v>
      </c>
    </row>
    <row r="1914" customFormat="false" ht="26.85" hidden="false" customHeight="false" outlineLevel="0" collapsed="false">
      <c r="A1914" s="109" t="n">
        <v>0.221296296296296</v>
      </c>
      <c r="B1914" s="47" t="n">
        <v>151.307068</v>
      </c>
    </row>
    <row r="1915" customFormat="false" ht="26.85" hidden="false" customHeight="false" outlineLevel="0" collapsed="false">
      <c r="A1915" s="109" t="n">
        <v>0.221412037037037</v>
      </c>
      <c r="B1915" s="47" t="n">
        <v>151.77118</v>
      </c>
    </row>
    <row r="1916" customFormat="false" ht="26.85" hidden="false" customHeight="false" outlineLevel="0" collapsed="false">
      <c r="A1916" s="109" t="n">
        <v>0.221527777777778</v>
      </c>
      <c r="B1916" s="47" t="n">
        <v>151.77118</v>
      </c>
    </row>
    <row r="1917" customFormat="false" ht="26.85" hidden="false" customHeight="false" outlineLevel="0" collapsed="false">
      <c r="A1917" s="109" t="n">
        <v>0.221643518518519</v>
      </c>
      <c r="B1917" s="47" t="n">
        <v>151.77118</v>
      </c>
    </row>
    <row r="1918" customFormat="false" ht="26.85" hidden="false" customHeight="false" outlineLevel="0" collapsed="false">
      <c r="A1918" s="109" t="n">
        <v>0.221759259259259</v>
      </c>
      <c r="B1918" s="47" t="n">
        <v>151.77118</v>
      </c>
    </row>
    <row r="1919" customFormat="false" ht="26.85" hidden="false" customHeight="false" outlineLevel="0" collapsed="false">
      <c r="A1919" s="109" t="n">
        <v>0.221875</v>
      </c>
      <c r="B1919" s="47" t="n">
        <v>151.77118</v>
      </c>
    </row>
    <row r="1920" customFormat="false" ht="26.85" hidden="false" customHeight="false" outlineLevel="0" collapsed="false">
      <c r="A1920" s="109" t="n">
        <v>0.221990740740741</v>
      </c>
      <c r="B1920" s="47" t="n">
        <v>151.77118</v>
      </c>
    </row>
    <row r="1921" customFormat="false" ht="26.85" hidden="false" customHeight="false" outlineLevel="0" collapsed="false">
      <c r="A1921" s="109" t="n">
        <v>0.222106481481481</v>
      </c>
      <c r="B1921" s="47" t="n">
        <v>151.77118</v>
      </c>
    </row>
    <row r="1922" customFormat="false" ht="26.85" hidden="false" customHeight="false" outlineLevel="0" collapsed="false">
      <c r="A1922" s="109" t="n">
        <v>0.222222222222222</v>
      </c>
      <c r="B1922" s="47" t="n">
        <v>151.77118</v>
      </c>
    </row>
    <row r="1923" customFormat="false" ht="26.85" hidden="false" customHeight="false" outlineLevel="0" collapsed="false">
      <c r="A1923" s="109" t="n">
        <v>0.222337962962963</v>
      </c>
      <c r="B1923" s="47" t="n">
        <v>151.77118</v>
      </c>
    </row>
    <row r="1924" customFormat="false" ht="26.85" hidden="false" customHeight="false" outlineLevel="0" collapsed="false">
      <c r="A1924" s="109" t="n">
        <v>0.222453703703704</v>
      </c>
      <c r="B1924" s="47" t="n">
        <v>151.77118</v>
      </c>
    </row>
    <row r="1925" customFormat="false" ht="26.85" hidden="false" customHeight="false" outlineLevel="0" collapsed="false">
      <c r="A1925" s="109" t="n">
        <v>0.222569444444444</v>
      </c>
      <c r="B1925" s="47" t="n">
        <v>150.888977</v>
      </c>
    </row>
    <row r="1926" customFormat="false" ht="26.85" hidden="false" customHeight="false" outlineLevel="0" collapsed="false">
      <c r="A1926" s="109" t="n">
        <v>0.222685185185185</v>
      </c>
      <c r="B1926" s="47" t="n">
        <v>150.888977</v>
      </c>
    </row>
    <row r="1927" customFormat="false" ht="26.85" hidden="false" customHeight="false" outlineLevel="0" collapsed="false">
      <c r="A1927" s="109" t="n">
        <v>0.222800925925926</v>
      </c>
      <c r="B1927" s="47" t="n">
        <v>150.888977</v>
      </c>
    </row>
    <row r="1928" customFormat="false" ht="26.85" hidden="false" customHeight="false" outlineLevel="0" collapsed="false">
      <c r="A1928" s="109" t="n">
        <v>0.222916666666667</v>
      </c>
      <c r="B1928" s="47" t="n">
        <v>150.888977</v>
      </c>
    </row>
    <row r="1929" customFormat="false" ht="26.85" hidden="false" customHeight="false" outlineLevel="0" collapsed="false">
      <c r="A1929" s="109" t="n">
        <v>0.223032407407407</v>
      </c>
      <c r="B1929" s="47" t="n">
        <v>150.888977</v>
      </c>
    </row>
    <row r="1930" customFormat="false" ht="26.85" hidden="false" customHeight="false" outlineLevel="0" collapsed="false">
      <c r="A1930" s="109" t="n">
        <v>0.223148148148148</v>
      </c>
      <c r="B1930" s="47" t="n">
        <v>150.888977</v>
      </c>
    </row>
    <row r="1931" customFormat="false" ht="26.85" hidden="false" customHeight="false" outlineLevel="0" collapsed="false">
      <c r="A1931" s="109" t="n">
        <v>0.223263888888889</v>
      </c>
      <c r="B1931" s="47" t="n">
        <v>150.888977</v>
      </c>
    </row>
    <row r="1932" customFormat="false" ht="26.85" hidden="false" customHeight="false" outlineLevel="0" collapsed="false">
      <c r="A1932" s="109" t="n">
        <v>0.22337962962963</v>
      </c>
      <c r="B1932" s="47" t="n">
        <v>150.700836</v>
      </c>
    </row>
    <row r="1933" customFormat="false" ht="26.85" hidden="false" customHeight="false" outlineLevel="0" collapsed="false">
      <c r="A1933" s="109" t="n">
        <v>0.22349537037037</v>
      </c>
      <c r="B1933" s="47" t="n">
        <v>150.700836</v>
      </c>
    </row>
    <row r="1934" customFormat="false" ht="26.85" hidden="false" customHeight="false" outlineLevel="0" collapsed="false">
      <c r="A1934" s="109" t="n">
        <v>0.223611111111111</v>
      </c>
      <c r="B1934" s="47" t="n">
        <v>150.700836</v>
      </c>
    </row>
    <row r="1935" customFormat="false" ht="26.85" hidden="false" customHeight="false" outlineLevel="0" collapsed="false">
      <c r="A1935" s="109" t="n">
        <v>0.223726851851852</v>
      </c>
      <c r="B1935" s="47" t="n">
        <v>150.700836</v>
      </c>
    </row>
    <row r="1936" customFormat="false" ht="26.85" hidden="false" customHeight="false" outlineLevel="0" collapsed="false">
      <c r="A1936" s="109" t="n">
        <v>0.223842592592593</v>
      </c>
      <c r="B1936" s="47" t="n">
        <v>150.700836</v>
      </c>
    </row>
    <row r="1937" customFormat="false" ht="26.85" hidden="false" customHeight="false" outlineLevel="0" collapsed="false">
      <c r="A1937" s="109" t="n">
        <v>0.223958333333333</v>
      </c>
      <c r="B1937" s="47" t="n">
        <v>150.700836</v>
      </c>
    </row>
    <row r="1938" customFormat="false" ht="26.85" hidden="false" customHeight="false" outlineLevel="0" collapsed="false">
      <c r="A1938" s="109" t="n">
        <v>0.224074074074074</v>
      </c>
      <c r="B1938" s="47" t="n">
        <v>150.512695</v>
      </c>
    </row>
    <row r="1939" customFormat="false" ht="26.85" hidden="false" customHeight="false" outlineLevel="0" collapsed="false">
      <c r="A1939" s="109" t="n">
        <v>0.224189814814815</v>
      </c>
      <c r="B1939" s="47" t="n">
        <v>150.512695</v>
      </c>
    </row>
    <row r="1940" customFormat="false" ht="26.85" hidden="false" customHeight="false" outlineLevel="0" collapsed="false">
      <c r="A1940" s="109" t="n">
        <v>0.224305555555556</v>
      </c>
      <c r="B1940" s="47" t="n">
        <v>150.512695</v>
      </c>
    </row>
    <row r="1941" customFormat="false" ht="26.85" hidden="false" customHeight="false" outlineLevel="0" collapsed="false">
      <c r="A1941" s="109" t="n">
        <v>0.224421296296296</v>
      </c>
      <c r="B1941" s="47" t="n">
        <v>150.512695</v>
      </c>
    </row>
    <row r="1942" customFormat="false" ht="26.85" hidden="false" customHeight="false" outlineLevel="0" collapsed="false">
      <c r="A1942" s="109" t="n">
        <v>0.224537037037037</v>
      </c>
      <c r="B1942" s="47" t="n">
        <v>150.512695</v>
      </c>
    </row>
    <row r="1943" customFormat="false" ht="26.85" hidden="false" customHeight="false" outlineLevel="0" collapsed="false">
      <c r="A1943" s="109" t="n">
        <v>0.224652777777778</v>
      </c>
      <c r="B1943" s="47" t="n">
        <v>150.512695</v>
      </c>
    </row>
    <row r="1944" customFormat="false" ht="26.85" hidden="false" customHeight="false" outlineLevel="0" collapsed="false">
      <c r="A1944" s="109" t="n">
        <v>0.224768518518519</v>
      </c>
      <c r="B1944" s="47" t="n">
        <v>150.282745</v>
      </c>
    </row>
    <row r="1945" customFormat="false" ht="26.85" hidden="false" customHeight="false" outlineLevel="0" collapsed="false">
      <c r="A1945" s="109" t="n">
        <v>0.224884259259259</v>
      </c>
      <c r="B1945" s="47" t="n">
        <v>150.282745</v>
      </c>
    </row>
    <row r="1946" customFormat="false" ht="26.85" hidden="false" customHeight="false" outlineLevel="0" collapsed="false">
      <c r="A1946" s="109" t="n">
        <v>0.225</v>
      </c>
      <c r="B1946" s="47" t="n">
        <v>150.282745</v>
      </c>
    </row>
    <row r="1947" customFormat="false" ht="26.85" hidden="false" customHeight="false" outlineLevel="0" collapsed="false">
      <c r="A1947" s="109" t="n">
        <v>0.225115740740741</v>
      </c>
      <c r="B1947" s="47" t="n">
        <v>150.282745</v>
      </c>
    </row>
    <row r="1948" customFormat="false" ht="26.85" hidden="false" customHeight="false" outlineLevel="0" collapsed="false">
      <c r="A1948" s="109" t="n">
        <v>0.225231481481481</v>
      </c>
      <c r="B1948" s="47" t="n">
        <v>150.94604</v>
      </c>
    </row>
    <row r="1949" customFormat="false" ht="26.85" hidden="false" customHeight="false" outlineLevel="0" collapsed="false">
      <c r="A1949" s="109" t="n">
        <v>0.225347222222222</v>
      </c>
      <c r="B1949" s="47" t="n">
        <v>150.94604</v>
      </c>
    </row>
    <row r="1950" customFormat="false" ht="26.85" hidden="false" customHeight="false" outlineLevel="0" collapsed="false">
      <c r="A1950" s="109" t="n">
        <v>0.225462962962963</v>
      </c>
      <c r="B1950" s="47" t="n">
        <v>150.94604</v>
      </c>
    </row>
    <row r="1951" customFormat="false" ht="26.85" hidden="false" customHeight="false" outlineLevel="0" collapsed="false">
      <c r="A1951" s="109" t="n">
        <v>0.225578703703704</v>
      </c>
      <c r="B1951" s="47" t="n">
        <v>150.94604</v>
      </c>
    </row>
    <row r="1952" customFormat="false" ht="26.85" hidden="false" customHeight="false" outlineLevel="0" collapsed="false">
      <c r="A1952" s="109" t="n">
        <v>0.225694444444444</v>
      </c>
      <c r="B1952" s="47" t="n">
        <v>150.94604</v>
      </c>
    </row>
    <row r="1953" customFormat="false" ht="26.85" hidden="false" customHeight="false" outlineLevel="0" collapsed="false">
      <c r="A1953" s="109" t="n">
        <v>0.225810185185185</v>
      </c>
      <c r="B1953" s="47" t="n">
        <v>150.94604</v>
      </c>
    </row>
    <row r="1954" customFormat="false" ht="26.85" hidden="false" customHeight="false" outlineLevel="0" collapsed="false">
      <c r="A1954" s="109" t="n">
        <v>0.225925925925926</v>
      </c>
      <c r="B1954" s="47" t="n">
        <v>149.906464</v>
      </c>
    </row>
    <row r="1955" customFormat="false" ht="26.85" hidden="false" customHeight="false" outlineLevel="0" collapsed="false">
      <c r="A1955" s="109" t="n">
        <v>0.226041666666667</v>
      </c>
      <c r="B1955" s="47" t="n">
        <v>149.906464</v>
      </c>
    </row>
    <row r="1956" customFormat="false" ht="26.85" hidden="false" customHeight="false" outlineLevel="0" collapsed="false">
      <c r="A1956" s="109" t="n">
        <v>0.226157407407407</v>
      </c>
      <c r="B1956" s="47" t="n">
        <v>150.94604</v>
      </c>
    </row>
    <row r="1957" customFormat="false" ht="26.85" hidden="false" customHeight="false" outlineLevel="0" collapsed="false">
      <c r="A1957" s="109" t="n">
        <v>0.226273148148148</v>
      </c>
      <c r="B1957" s="47" t="n">
        <v>150.94604</v>
      </c>
    </row>
    <row r="1958" customFormat="false" ht="26.85" hidden="false" customHeight="false" outlineLevel="0" collapsed="false">
      <c r="A1958" s="109" t="n">
        <v>0.226388888888889</v>
      </c>
      <c r="B1958" s="47" t="n">
        <v>150.512695</v>
      </c>
    </row>
    <row r="1959" customFormat="false" ht="26.85" hidden="false" customHeight="false" outlineLevel="0" collapsed="false">
      <c r="A1959" s="109" t="n">
        <v>0.22650462962963</v>
      </c>
      <c r="B1959" s="47" t="n">
        <v>150.888977</v>
      </c>
    </row>
    <row r="1960" customFormat="false" ht="26.85" hidden="false" customHeight="false" outlineLevel="0" collapsed="false">
      <c r="A1960" s="109" t="n">
        <v>0.22662037037037</v>
      </c>
      <c r="B1960" s="47" t="n">
        <v>151.307068</v>
      </c>
    </row>
    <row r="1961" customFormat="false" ht="26.85" hidden="false" customHeight="false" outlineLevel="0" collapsed="false">
      <c r="A1961" s="109" t="n">
        <v>0.226736111111111</v>
      </c>
      <c r="B1961" s="47" t="n">
        <v>151.9133</v>
      </c>
    </row>
    <row r="1962" customFormat="false" ht="26.85" hidden="false" customHeight="false" outlineLevel="0" collapsed="false">
      <c r="A1962" s="109" t="n">
        <v>0.226851851851852</v>
      </c>
      <c r="B1962" s="47" t="n">
        <v>153.63049</v>
      </c>
    </row>
    <row r="1963" customFormat="false" ht="26.85" hidden="false" customHeight="false" outlineLevel="0" collapsed="false">
      <c r="A1963" s="109" t="n">
        <v>0.226967592592593</v>
      </c>
      <c r="B1963" s="47" t="n">
        <v>154.275513</v>
      </c>
    </row>
    <row r="1964" customFormat="false" ht="26.85" hidden="false" customHeight="false" outlineLevel="0" collapsed="false">
      <c r="A1964" s="109" t="n">
        <v>0.227083333333333</v>
      </c>
      <c r="B1964" s="47" t="n">
        <v>155.843353</v>
      </c>
    </row>
    <row r="1965" customFormat="false" ht="26.85" hidden="false" customHeight="false" outlineLevel="0" collapsed="false">
      <c r="A1965" s="109" t="n">
        <v>0.227199074074074</v>
      </c>
      <c r="B1965" s="47" t="n">
        <v>157.662048</v>
      </c>
    </row>
    <row r="1966" customFormat="false" ht="26.85" hidden="false" customHeight="false" outlineLevel="0" collapsed="false">
      <c r="A1966" s="109" t="n">
        <v>0.227314814814815</v>
      </c>
      <c r="B1966" s="47" t="n">
        <v>159.606171</v>
      </c>
    </row>
    <row r="1967" customFormat="false" ht="26.85" hidden="false" customHeight="false" outlineLevel="0" collapsed="false">
      <c r="A1967" s="109" t="n">
        <v>0.227430555555556</v>
      </c>
      <c r="B1967" s="47" t="n">
        <v>162.219238</v>
      </c>
    </row>
    <row r="1968" customFormat="false" ht="26.85" hidden="false" customHeight="false" outlineLevel="0" collapsed="false">
      <c r="A1968" s="109" t="n">
        <v>0.227546296296296</v>
      </c>
      <c r="B1968" s="47" t="n">
        <v>164.85321</v>
      </c>
    </row>
    <row r="1969" customFormat="false" ht="26.85" hidden="false" customHeight="false" outlineLevel="0" collapsed="false">
      <c r="A1969" s="109" t="n">
        <v>0.227662037037037</v>
      </c>
      <c r="B1969" s="47" t="n">
        <v>167.591705</v>
      </c>
    </row>
    <row r="1970" customFormat="false" ht="26.85" hidden="false" customHeight="false" outlineLevel="0" collapsed="false">
      <c r="A1970" s="109" t="n">
        <v>0.227777777777778</v>
      </c>
      <c r="B1970" s="47" t="n">
        <v>170.392914</v>
      </c>
    </row>
    <row r="1971" customFormat="false" ht="26.85" hidden="false" customHeight="false" outlineLevel="0" collapsed="false">
      <c r="A1971" s="109" t="n">
        <v>0.227893518518519</v>
      </c>
      <c r="B1971" s="47" t="n">
        <v>172.85965</v>
      </c>
    </row>
    <row r="1972" customFormat="false" ht="26.85" hidden="false" customHeight="false" outlineLevel="0" collapsed="false">
      <c r="A1972" s="109" t="n">
        <v>0.228009259259259</v>
      </c>
      <c r="B1972" s="47" t="n">
        <v>174.636536</v>
      </c>
    </row>
    <row r="1973" customFormat="false" ht="26.85" hidden="false" customHeight="false" outlineLevel="0" collapsed="false">
      <c r="A1973" s="109" t="n">
        <v>0.228125</v>
      </c>
      <c r="B1973" s="47" t="n">
        <v>175.848999</v>
      </c>
    </row>
    <row r="1974" customFormat="false" ht="26.85" hidden="false" customHeight="false" outlineLevel="0" collapsed="false">
      <c r="A1974" s="109" t="n">
        <v>0.228240740740741</v>
      </c>
      <c r="B1974" s="47" t="n">
        <v>176.664276</v>
      </c>
    </row>
    <row r="1975" customFormat="false" ht="26.85" hidden="false" customHeight="false" outlineLevel="0" collapsed="false">
      <c r="A1975" s="109" t="n">
        <v>0.228356481481481</v>
      </c>
      <c r="B1975" s="47" t="n">
        <v>177.270508</v>
      </c>
    </row>
    <row r="1976" customFormat="false" ht="26.85" hidden="false" customHeight="false" outlineLevel="0" collapsed="false">
      <c r="A1976" s="109" t="n">
        <v>0.228472222222222</v>
      </c>
      <c r="B1976" s="47" t="n">
        <v>177.458649</v>
      </c>
    </row>
    <row r="1977" customFormat="false" ht="26.85" hidden="false" customHeight="false" outlineLevel="0" collapsed="false">
      <c r="A1977" s="109" t="n">
        <v>0.228587962962963</v>
      </c>
      <c r="B1977" s="47" t="n">
        <v>177.458649</v>
      </c>
    </row>
    <row r="1978" customFormat="false" ht="26.85" hidden="false" customHeight="false" outlineLevel="0" collapsed="false">
      <c r="A1978" s="109" t="n">
        <v>0.228703703703704</v>
      </c>
      <c r="B1978" s="47" t="n">
        <v>177.270508</v>
      </c>
    </row>
    <row r="1979" customFormat="false" ht="26.85" hidden="false" customHeight="false" outlineLevel="0" collapsed="false">
      <c r="A1979" s="109" t="n">
        <v>0.228819444444444</v>
      </c>
      <c r="B1979" s="47" t="n">
        <v>177.19653</v>
      </c>
    </row>
    <row r="1980" customFormat="false" ht="26.85" hidden="false" customHeight="false" outlineLevel="0" collapsed="false">
      <c r="A1980" s="109" t="n">
        <v>0.228935185185185</v>
      </c>
      <c r="B1980" s="47" t="n">
        <v>176.664276</v>
      </c>
    </row>
    <row r="1981" customFormat="false" ht="26.85" hidden="false" customHeight="false" outlineLevel="0" collapsed="false">
      <c r="A1981" s="109" t="n">
        <v>0.229050925925926</v>
      </c>
      <c r="B1981" s="47" t="n">
        <v>176.664276</v>
      </c>
    </row>
    <row r="1982" customFormat="false" ht="26.85" hidden="false" customHeight="false" outlineLevel="0" collapsed="false">
      <c r="A1982" s="109" t="n">
        <v>0.229166666666667</v>
      </c>
      <c r="B1982" s="47" t="n">
        <v>176.664276</v>
      </c>
    </row>
    <row r="1983" customFormat="false" ht="26.85" hidden="false" customHeight="false" outlineLevel="0" collapsed="false">
      <c r="A1983" s="109" t="n">
        <v>0.229282407407407</v>
      </c>
      <c r="B1983" s="47" t="n">
        <v>176.664276</v>
      </c>
    </row>
    <row r="1984" customFormat="false" ht="26.85" hidden="false" customHeight="false" outlineLevel="0" collapsed="false">
      <c r="A1984" s="109" t="n">
        <v>0.229398148148148</v>
      </c>
      <c r="B1984" s="47" t="n">
        <v>176.664276</v>
      </c>
    </row>
    <row r="1985" customFormat="false" ht="26.85" hidden="false" customHeight="false" outlineLevel="0" collapsed="false">
      <c r="A1985" s="109" t="n">
        <v>0.229513888888889</v>
      </c>
      <c r="B1985" s="47" t="n">
        <v>176.664276</v>
      </c>
    </row>
    <row r="1986" customFormat="false" ht="26.85" hidden="false" customHeight="false" outlineLevel="0" collapsed="false">
      <c r="A1986" s="109" t="n">
        <v>0.22962962962963</v>
      </c>
      <c r="B1986" s="47" t="n">
        <v>176.664276</v>
      </c>
    </row>
    <row r="1987" customFormat="false" ht="26.85" hidden="false" customHeight="false" outlineLevel="0" collapsed="false">
      <c r="A1987" s="109" t="n">
        <v>0.22974537037037</v>
      </c>
      <c r="B1987" s="47" t="n">
        <v>176.664276</v>
      </c>
    </row>
    <row r="1988" customFormat="false" ht="26.85" hidden="false" customHeight="false" outlineLevel="0" collapsed="false">
      <c r="A1988" s="109" t="n">
        <v>0.229861111111111</v>
      </c>
      <c r="B1988" s="47" t="n">
        <v>176.664276</v>
      </c>
    </row>
    <row r="1989" customFormat="false" ht="26.85" hidden="false" customHeight="false" outlineLevel="0" collapsed="false">
      <c r="A1989" s="109" t="n">
        <v>0.229976851851852</v>
      </c>
      <c r="B1989" s="47" t="n">
        <v>176.664276</v>
      </c>
    </row>
    <row r="1990" customFormat="false" ht="26.85" hidden="false" customHeight="false" outlineLevel="0" collapsed="false">
      <c r="A1990" s="109" t="n">
        <v>0.230092592592593</v>
      </c>
      <c r="B1990" s="47" t="n">
        <v>176.664276</v>
      </c>
    </row>
    <row r="1991" customFormat="false" ht="26.85" hidden="false" customHeight="false" outlineLevel="0" collapsed="false">
      <c r="A1991" s="109" t="n">
        <v>0.230208333333333</v>
      </c>
      <c r="B1991" s="47" t="n">
        <v>176.664276</v>
      </c>
    </row>
    <row r="1992" customFormat="false" ht="26.85" hidden="false" customHeight="false" outlineLevel="0" collapsed="false">
      <c r="A1992" s="109" t="n">
        <v>0.230324074074074</v>
      </c>
      <c r="B1992" s="47" t="n">
        <v>176.664276</v>
      </c>
    </row>
    <row r="1993" customFormat="false" ht="26.85" hidden="false" customHeight="false" outlineLevel="0" collapsed="false">
      <c r="A1993" s="109" t="n">
        <v>0.230439814814815</v>
      </c>
      <c r="B1993" s="47" t="n">
        <v>176.664276</v>
      </c>
    </row>
    <row r="1994" customFormat="false" ht="26.85" hidden="false" customHeight="false" outlineLevel="0" collapsed="false">
      <c r="A1994" s="109" t="n">
        <v>0.230555555555556</v>
      </c>
      <c r="B1994" s="47" t="n">
        <v>176.664276</v>
      </c>
    </row>
    <row r="1995" customFormat="false" ht="26.85" hidden="false" customHeight="false" outlineLevel="0" collapsed="false">
      <c r="A1995" s="109" t="n">
        <v>0.230671296296296</v>
      </c>
      <c r="B1995" s="47" t="n">
        <v>176.664276</v>
      </c>
    </row>
    <row r="1996" customFormat="false" ht="26.85" hidden="false" customHeight="false" outlineLevel="0" collapsed="false">
      <c r="A1996" s="109" t="n">
        <v>0.230787037037037</v>
      </c>
      <c r="B1996" s="47" t="n">
        <v>176.664276</v>
      </c>
    </row>
    <row r="1997" customFormat="false" ht="26.85" hidden="false" customHeight="false" outlineLevel="0" collapsed="false">
      <c r="A1997" s="109" t="n">
        <v>0.230902777777778</v>
      </c>
      <c r="B1997" s="47" t="n">
        <v>176.664276</v>
      </c>
    </row>
    <row r="1998" customFormat="false" ht="26.85" hidden="false" customHeight="false" outlineLevel="0" collapsed="false">
      <c r="A1998" s="109" t="n">
        <v>0.231018518518519</v>
      </c>
      <c r="B1998" s="47" t="n">
        <v>167.403564</v>
      </c>
    </row>
    <row r="1999" customFormat="false" ht="26.85" hidden="false" customHeight="false" outlineLevel="0" collapsed="false">
      <c r="A1999" s="109" t="n">
        <v>0.231134259259259</v>
      </c>
      <c r="B1999" s="47" t="n">
        <v>167.403564</v>
      </c>
    </row>
    <row r="2000" customFormat="false" ht="26.85" hidden="false" customHeight="false" outlineLevel="0" collapsed="false">
      <c r="A2000" s="109" t="n">
        <v>0.23125</v>
      </c>
      <c r="B2000" s="47" t="n">
        <v>167.403564</v>
      </c>
    </row>
    <row r="2001" customFormat="false" ht="26.85" hidden="false" customHeight="false" outlineLevel="0" collapsed="false">
      <c r="A2001" s="109" t="n">
        <v>0.231365740740741</v>
      </c>
      <c r="B2001" s="47" t="n">
        <v>167.403564</v>
      </c>
    </row>
    <row r="2002" customFormat="false" ht="26.85" hidden="false" customHeight="false" outlineLevel="0" collapsed="false">
      <c r="A2002" s="109" t="n">
        <v>0.231481481481481</v>
      </c>
      <c r="B2002" s="47" t="n">
        <v>167.403564</v>
      </c>
    </row>
    <row r="2003" customFormat="false" ht="26.85" hidden="false" customHeight="false" outlineLevel="0" collapsed="false">
      <c r="A2003" s="109" t="n">
        <v>0.231597222222222</v>
      </c>
      <c r="B2003" s="47" t="n">
        <v>167.403564</v>
      </c>
    </row>
    <row r="2004" customFormat="false" ht="26.85" hidden="false" customHeight="false" outlineLevel="0" collapsed="false">
      <c r="A2004" s="109" t="n">
        <v>0.231712962962963</v>
      </c>
      <c r="B2004" s="47" t="n">
        <v>167.403564</v>
      </c>
    </row>
    <row r="2005" customFormat="false" ht="26.85" hidden="false" customHeight="false" outlineLevel="0" collapsed="false">
      <c r="A2005" s="109" t="n">
        <v>0.231828703703704</v>
      </c>
      <c r="B2005" s="47" t="n">
        <v>167.403564</v>
      </c>
    </row>
    <row r="2006" customFormat="false" ht="26.85" hidden="false" customHeight="false" outlineLevel="0" collapsed="false">
      <c r="A2006" s="109" t="n">
        <v>0.231944444444444</v>
      </c>
      <c r="B2006" s="47" t="n">
        <v>167.403564</v>
      </c>
    </row>
    <row r="2007" customFormat="false" ht="26.85" hidden="false" customHeight="false" outlineLevel="0" collapsed="false">
      <c r="A2007" s="109" t="n">
        <v>0.232060185185185</v>
      </c>
      <c r="B2007" s="47" t="n">
        <v>167.403564</v>
      </c>
    </row>
    <row r="2008" customFormat="false" ht="26.85" hidden="false" customHeight="false" outlineLevel="0" collapsed="false">
      <c r="A2008" s="109" t="n">
        <v>0.232175925925926</v>
      </c>
      <c r="B2008" s="47" t="n">
        <v>162.219238</v>
      </c>
    </row>
    <row r="2009" customFormat="false" ht="26.85" hidden="false" customHeight="false" outlineLevel="0" collapsed="false">
      <c r="A2009" s="109" t="n">
        <v>0.232291666666667</v>
      </c>
      <c r="B2009" s="47" t="n">
        <v>162.52002</v>
      </c>
    </row>
    <row r="2010" customFormat="false" ht="26.85" hidden="false" customHeight="false" outlineLevel="0" collapsed="false">
      <c r="A2010" s="109" t="n">
        <v>0.232407407407407</v>
      </c>
      <c r="B2010" s="47" t="n">
        <v>161.613007</v>
      </c>
    </row>
    <row r="2011" customFormat="false" ht="26.85" hidden="false" customHeight="false" outlineLevel="0" collapsed="false">
      <c r="A2011" s="109" t="n">
        <v>0.232523148148148</v>
      </c>
      <c r="B2011" s="47" t="n">
        <v>161.257629</v>
      </c>
    </row>
    <row r="2012" customFormat="false" ht="26.85" hidden="false" customHeight="false" outlineLevel="0" collapsed="false">
      <c r="A2012" s="109" t="n">
        <v>0.232638888888889</v>
      </c>
      <c r="B2012" s="47" t="n">
        <v>160.818634</v>
      </c>
    </row>
    <row r="2013" customFormat="false" ht="26.85" hidden="false" customHeight="false" outlineLevel="0" collapsed="false">
      <c r="A2013" s="109" t="n">
        <v>0.23275462962963</v>
      </c>
      <c r="B2013" s="47" t="n">
        <v>160.400543</v>
      </c>
    </row>
    <row r="2014" customFormat="false" ht="26.85" hidden="false" customHeight="false" outlineLevel="0" collapsed="false">
      <c r="A2014" s="109" t="n">
        <v>0.23287037037037</v>
      </c>
      <c r="B2014" s="47" t="n">
        <v>160.45166</v>
      </c>
    </row>
    <row r="2015" customFormat="false" ht="26.85" hidden="false" customHeight="false" outlineLevel="0" collapsed="false">
      <c r="A2015" s="109" t="n">
        <v>0.232986111111111</v>
      </c>
      <c r="B2015" s="47" t="n">
        <v>159.606171</v>
      </c>
    </row>
    <row r="2016" customFormat="false" ht="26.85" hidden="false" customHeight="false" outlineLevel="0" collapsed="false">
      <c r="A2016" s="109" t="n">
        <v>0.233101851851852</v>
      </c>
      <c r="B2016" s="47" t="n">
        <v>159.606171</v>
      </c>
    </row>
    <row r="2017" customFormat="false" ht="26.85" hidden="false" customHeight="false" outlineLevel="0" collapsed="false">
      <c r="A2017" s="109" t="n">
        <v>0.233217592592593</v>
      </c>
      <c r="B2017" s="47" t="n">
        <v>159.606171</v>
      </c>
    </row>
    <row r="2018" customFormat="false" ht="26.85" hidden="false" customHeight="false" outlineLevel="0" collapsed="false">
      <c r="A2018" s="109" t="n">
        <v>0.233333333333333</v>
      </c>
      <c r="B2018" s="47" t="n">
        <v>159.606171</v>
      </c>
    </row>
    <row r="2019" customFormat="false" ht="26.85" hidden="false" customHeight="false" outlineLevel="0" collapsed="false">
      <c r="A2019" s="109" t="n">
        <v>0.233449074074074</v>
      </c>
      <c r="B2019" s="47" t="n">
        <v>159.606171</v>
      </c>
    </row>
    <row r="2020" customFormat="false" ht="26.85" hidden="false" customHeight="false" outlineLevel="0" collapsed="false">
      <c r="A2020" s="109" t="n">
        <v>0.233564814814815</v>
      </c>
      <c r="B2020" s="47" t="n">
        <v>159.606171</v>
      </c>
    </row>
    <row r="2021" customFormat="false" ht="26.85" hidden="false" customHeight="false" outlineLevel="0" collapsed="false">
      <c r="A2021" s="109" t="n">
        <v>0.233680555555556</v>
      </c>
      <c r="B2021" s="47" t="n">
        <v>159.606171</v>
      </c>
    </row>
    <row r="2022" customFormat="false" ht="26.85" hidden="false" customHeight="false" outlineLevel="0" collapsed="false">
      <c r="A2022" s="109" t="n">
        <v>0.233796296296296</v>
      </c>
      <c r="B2022" s="47" t="n">
        <v>159.606171</v>
      </c>
    </row>
    <row r="2023" customFormat="false" ht="26.85" hidden="false" customHeight="false" outlineLevel="0" collapsed="false">
      <c r="A2023" s="109" t="n">
        <v>0.233912037037037</v>
      </c>
      <c r="B2023" s="47" t="n">
        <v>159.606171</v>
      </c>
    </row>
    <row r="2024" customFormat="false" ht="26.85" hidden="false" customHeight="false" outlineLevel="0" collapsed="false">
      <c r="A2024" s="109" t="n">
        <v>0.234027777777778</v>
      </c>
      <c r="B2024" s="47" t="n">
        <v>159.606171</v>
      </c>
    </row>
    <row r="2025" customFormat="false" ht="26.85" hidden="false" customHeight="false" outlineLevel="0" collapsed="false">
      <c r="A2025" s="109" t="n">
        <v>0.234143518518519</v>
      </c>
      <c r="B2025" s="47" t="n">
        <v>159.606171</v>
      </c>
    </row>
    <row r="2026" customFormat="false" ht="26.85" hidden="false" customHeight="false" outlineLevel="0" collapsed="false">
      <c r="A2026" s="109" t="n">
        <v>0.234259259259259</v>
      </c>
      <c r="B2026" s="47" t="n">
        <v>159.606171</v>
      </c>
    </row>
    <row r="2027" customFormat="false" ht="26.85" hidden="false" customHeight="false" outlineLevel="0" collapsed="false">
      <c r="A2027" s="109" t="n">
        <v>0.234375</v>
      </c>
      <c r="B2027" s="47" t="n">
        <v>159.606171</v>
      </c>
    </row>
    <row r="2028" customFormat="false" ht="26.85" hidden="false" customHeight="false" outlineLevel="0" collapsed="false">
      <c r="A2028" s="109" t="n">
        <v>0.234490740740741</v>
      </c>
      <c r="B2028" s="47" t="n">
        <v>159.606171</v>
      </c>
    </row>
    <row r="2029" customFormat="false" ht="26.85" hidden="false" customHeight="false" outlineLevel="0" collapsed="false">
      <c r="A2029" s="109" t="n">
        <v>0.234606481481481</v>
      </c>
      <c r="B2029" s="47" t="n">
        <v>159.606171</v>
      </c>
    </row>
    <row r="2030" customFormat="false" ht="26.85" hidden="false" customHeight="false" outlineLevel="0" collapsed="false">
      <c r="A2030" s="109" t="n">
        <v>0.234722222222222</v>
      </c>
      <c r="B2030" s="47" t="n">
        <v>159.606171</v>
      </c>
    </row>
    <row r="2031" customFormat="false" ht="26.85" hidden="false" customHeight="false" outlineLevel="0" collapsed="false">
      <c r="A2031" s="109" t="n">
        <v>0.234837962962963</v>
      </c>
      <c r="B2031" s="47" t="n">
        <v>159.606171</v>
      </c>
    </row>
    <row r="2032" customFormat="false" ht="26.85" hidden="false" customHeight="false" outlineLevel="0" collapsed="false">
      <c r="A2032" s="109" t="n">
        <v>0.234953703703704</v>
      </c>
      <c r="B2032" s="47" t="n">
        <v>159.606171</v>
      </c>
    </row>
    <row r="2033" customFormat="false" ht="26.85" hidden="false" customHeight="false" outlineLevel="0" collapsed="false">
      <c r="A2033" s="109" t="n">
        <v>0.235069444444444</v>
      </c>
      <c r="B2033" s="47" t="n">
        <v>159.606171</v>
      </c>
    </row>
    <row r="2034" customFormat="false" ht="26.85" hidden="false" customHeight="false" outlineLevel="0" collapsed="false">
      <c r="A2034" s="109" t="n">
        <v>0.235185185185185</v>
      </c>
      <c r="B2034" s="47" t="n">
        <v>159.606171</v>
      </c>
    </row>
    <row r="2035" customFormat="false" ht="26.85" hidden="false" customHeight="false" outlineLevel="0" collapsed="false">
      <c r="A2035" s="109" t="n">
        <v>0.235300925925926</v>
      </c>
      <c r="B2035" s="47" t="n">
        <v>159.606171</v>
      </c>
    </row>
    <row r="2036" customFormat="false" ht="26.85" hidden="false" customHeight="false" outlineLevel="0" collapsed="false">
      <c r="A2036" s="109" t="n">
        <v>0.235416666666667</v>
      </c>
      <c r="B2036" s="47" t="n">
        <v>159.606171</v>
      </c>
    </row>
    <row r="2037" customFormat="false" ht="26.85" hidden="false" customHeight="false" outlineLevel="0" collapsed="false">
      <c r="A2037" s="109" t="n">
        <v>0.235532407407407</v>
      </c>
      <c r="B2037" s="47" t="n">
        <v>159.606171</v>
      </c>
    </row>
    <row r="2038" customFormat="false" ht="26.85" hidden="false" customHeight="false" outlineLevel="0" collapsed="false">
      <c r="A2038" s="109" t="n">
        <v>0.235648148148148</v>
      </c>
      <c r="B2038" s="47" t="n">
        <v>159.606171</v>
      </c>
    </row>
    <row r="2039" customFormat="false" ht="26.85" hidden="false" customHeight="false" outlineLevel="0" collapsed="false">
      <c r="A2039" s="109" t="n">
        <v>0.235763888888889</v>
      </c>
      <c r="B2039" s="47" t="n">
        <v>159.606171</v>
      </c>
    </row>
    <row r="2040" customFormat="false" ht="26.85" hidden="false" customHeight="false" outlineLevel="0" collapsed="false">
      <c r="A2040" s="109" t="n">
        <v>0.23587962962963</v>
      </c>
      <c r="B2040" s="47" t="n">
        <v>159.606171</v>
      </c>
    </row>
    <row r="2041" customFormat="false" ht="26.85" hidden="false" customHeight="false" outlineLevel="0" collapsed="false">
      <c r="A2041" s="109" t="n">
        <v>0.23599537037037</v>
      </c>
      <c r="B2041" s="47" t="n">
        <v>159.606171</v>
      </c>
    </row>
    <row r="2042" customFormat="false" ht="26.85" hidden="false" customHeight="false" outlineLevel="0" collapsed="false">
      <c r="A2042" s="109" t="n">
        <v>0.236111111111111</v>
      </c>
      <c r="B2042" s="47" t="n">
        <v>159.606171</v>
      </c>
    </row>
    <row r="2043" customFormat="false" ht="26.85" hidden="false" customHeight="false" outlineLevel="0" collapsed="false">
      <c r="A2043" s="109" t="n">
        <v>0.236226851851852</v>
      </c>
      <c r="B2043" s="47" t="n">
        <v>159.606171</v>
      </c>
    </row>
    <row r="2044" customFormat="false" ht="26.85" hidden="false" customHeight="false" outlineLevel="0" collapsed="false">
      <c r="A2044" s="109" t="n">
        <v>0.236342592592593</v>
      </c>
      <c r="B2044" s="47" t="n">
        <v>159.606171</v>
      </c>
    </row>
    <row r="2045" customFormat="false" ht="26.85" hidden="false" customHeight="false" outlineLevel="0" collapsed="false">
      <c r="A2045" s="109" t="n">
        <v>0.236458333333333</v>
      </c>
      <c r="B2045" s="47" t="n">
        <v>159.606171</v>
      </c>
    </row>
    <row r="2046" customFormat="false" ht="26.85" hidden="false" customHeight="false" outlineLevel="0" collapsed="false">
      <c r="A2046" s="109" t="n">
        <v>0.236574074074074</v>
      </c>
      <c r="B2046" s="47" t="n">
        <v>159.606171</v>
      </c>
    </row>
    <row r="2047" customFormat="false" ht="26.85" hidden="false" customHeight="false" outlineLevel="0" collapsed="false">
      <c r="A2047" s="109" t="n">
        <v>0.236689814814815</v>
      </c>
      <c r="B2047" s="47" t="n">
        <v>159.606171</v>
      </c>
    </row>
    <row r="2048" customFormat="false" ht="26.85" hidden="false" customHeight="false" outlineLevel="0" collapsed="false">
      <c r="A2048" s="109" t="n">
        <v>0.236805555555556</v>
      </c>
      <c r="B2048" s="47" t="n">
        <v>159.606171</v>
      </c>
    </row>
    <row r="2049" customFormat="false" ht="26.85" hidden="false" customHeight="false" outlineLevel="0" collapsed="false">
      <c r="A2049" s="109" t="n">
        <v>0.236921296296296</v>
      </c>
      <c r="B2049" s="47" t="n">
        <v>159.606171</v>
      </c>
    </row>
    <row r="2050" customFormat="false" ht="26.85" hidden="false" customHeight="false" outlineLevel="0" collapsed="false">
      <c r="A2050" s="109" t="n">
        <v>0.237037037037037</v>
      </c>
      <c r="B2050" s="47" t="n">
        <v>159.606171</v>
      </c>
    </row>
    <row r="2051" customFormat="false" ht="26.85" hidden="false" customHeight="false" outlineLevel="0" collapsed="false">
      <c r="A2051" s="109" t="n">
        <v>0.237152777777778</v>
      </c>
      <c r="B2051" s="47" t="n">
        <v>159.606171</v>
      </c>
    </row>
    <row r="2052" customFormat="false" ht="26.85" hidden="false" customHeight="false" outlineLevel="0" collapsed="false">
      <c r="A2052" s="109" t="n">
        <v>0.237268518518519</v>
      </c>
      <c r="B2052" s="47" t="n">
        <v>159.606171</v>
      </c>
    </row>
    <row r="2053" customFormat="false" ht="26.85" hidden="false" customHeight="false" outlineLevel="0" collapsed="false">
      <c r="A2053" s="109" t="n">
        <v>0.237384259259259</v>
      </c>
      <c r="B2053" s="47" t="n">
        <v>159.606171</v>
      </c>
    </row>
    <row r="2054" customFormat="false" ht="26.85" hidden="false" customHeight="false" outlineLevel="0" collapsed="false">
      <c r="A2054" s="109" t="n">
        <v>0.2375</v>
      </c>
      <c r="B2054" s="47" t="n">
        <v>159.606171</v>
      </c>
    </row>
    <row r="2055" customFormat="false" ht="26.85" hidden="false" customHeight="false" outlineLevel="0" collapsed="false">
      <c r="A2055" s="109" t="n">
        <v>0.237615740740741</v>
      </c>
      <c r="B2055" s="47" t="n">
        <v>159.606171</v>
      </c>
    </row>
    <row r="2056" customFormat="false" ht="26.85" hidden="false" customHeight="false" outlineLevel="0" collapsed="false">
      <c r="A2056" s="109" t="n">
        <v>0.237731481481481</v>
      </c>
      <c r="B2056" s="47" t="n">
        <v>159.606171</v>
      </c>
    </row>
    <row r="2057" customFormat="false" ht="26.85" hidden="false" customHeight="false" outlineLevel="0" collapsed="false">
      <c r="A2057" s="109" t="n">
        <v>0.237847222222222</v>
      </c>
      <c r="B2057" s="47" t="n">
        <v>159.606171</v>
      </c>
    </row>
    <row r="2058" customFormat="false" ht="26.85" hidden="false" customHeight="false" outlineLevel="0" collapsed="false">
      <c r="A2058" s="109" t="n">
        <v>0.237962962962963</v>
      </c>
      <c r="B2058" s="47" t="n">
        <v>159.606171</v>
      </c>
    </row>
    <row r="2059" customFormat="false" ht="26.85" hidden="false" customHeight="false" outlineLevel="0" collapsed="false">
      <c r="A2059" s="109" t="n">
        <v>0.238078703703704</v>
      </c>
      <c r="B2059" s="47" t="n">
        <v>159.606171</v>
      </c>
    </row>
    <row r="2060" customFormat="false" ht="26.85" hidden="false" customHeight="false" outlineLevel="0" collapsed="false">
      <c r="A2060" s="109" t="n">
        <v>0.238194444444444</v>
      </c>
      <c r="B2060" s="47" t="n">
        <v>159.606171</v>
      </c>
    </row>
    <row r="2061" customFormat="false" ht="26.85" hidden="false" customHeight="false" outlineLevel="0" collapsed="false">
      <c r="A2061" s="109" t="n">
        <v>0.238310185185185</v>
      </c>
      <c r="B2061" s="47" t="n">
        <v>159.606171</v>
      </c>
    </row>
    <row r="2062" customFormat="false" ht="26.85" hidden="false" customHeight="false" outlineLevel="0" collapsed="false">
      <c r="A2062" s="109" t="n">
        <v>0.238425925925926</v>
      </c>
      <c r="B2062" s="47" t="n">
        <v>159.606171</v>
      </c>
    </row>
    <row r="2063" customFormat="false" ht="26.85" hidden="false" customHeight="false" outlineLevel="0" collapsed="false">
      <c r="A2063" s="109" t="n">
        <v>0.238541666666667</v>
      </c>
      <c r="B2063" s="47" t="n">
        <v>159.606171</v>
      </c>
    </row>
    <row r="2064" customFormat="false" ht="26.85" hidden="false" customHeight="false" outlineLevel="0" collapsed="false">
      <c r="A2064" s="109" t="n">
        <v>0.238657407407407</v>
      </c>
      <c r="B2064" s="47" t="n">
        <v>159.606171</v>
      </c>
    </row>
    <row r="2065" customFormat="false" ht="26.85" hidden="false" customHeight="false" outlineLevel="0" collapsed="false">
      <c r="A2065" s="109" t="n">
        <v>0.238773148148148</v>
      </c>
      <c r="B2065" s="47" t="n">
        <v>159.606171</v>
      </c>
    </row>
    <row r="2066" customFormat="false" ht="26.85" hidden="false" customHeight="false" outlineLevel="0" collapsed="false">
      <c r="A2066" s="109" t="n">
        <v>0.238888888888889</v>
      </c>
      <c r="B2066" s="47" t="n">
        <v>159.606171</v>
      </c>
    </row>
    <row r="2067" customFormat="false" ht="26.85" hidden="false" customHeight="false" outlineLevel="0" collapsed="false">
      <c r="A2067" s="109" t="n">
        <v>0.23900462962963</v>
      </c>
      <c r="B2067" s="47" t="n">
        <v>159.606171</v>
      </c>
    </row>
    <row r="2068" customFormat="false" ht="26.85" hidden="false" customHeight="false" outlineLevel="0" collapsed="false">
      <c r="A2068" s="109" t="n">
        <v>0.23912037037037</v>
      </c>
      <c r="B2068" s="47" t="n">
        <v>159.606171</v>
      </c>
    </row>
    <row r="2069" customFormat="false" ht="26.85" hidden="false" customHeight="false" outlineLevel="0" collapsed="false">
      <c r="A2069" s="109" t="n">
        <v>0.239236111111111</v>
      </c>
      <c r="B2069" s="47" t="n">
        <v>159.606171</v>
      </c>
    </row>
    <row r="2070" customFormat="false" ht="26.85" hidden="false" customHeight="false" outlineLevel="0" collapsed="false">
      <c r="A2070" s="109" t="n">
        <v>0.239351851851852</v>
      </c>
      <c r="B2070" s="47" t="n">
        <v>159.606171</v>
      </c>
    </row>
    <row r="2071" customFormat="false" ht="26.85" hidden="false" customHeight="false" outlineLevel="0" collapsed="false">
      <c r="A2071" s="109" t="n">
        <v>0.239467592592593</v>
      </c>
      <c r="B2071" s="47" t="n">
        <v>159.606171</v>
      </c>
    </row>
    <row r="2072" customFormat="false" ht="26.85" hidden="false" customHeight="false" outlineLevel="0" collapsed="false">
      <c r="A2072" s="109" t="n">
        <v>0.239583333333333</v>
      </c>
      <c r="B2072" s="47" t="n">
        <v>159.606171</v>
      </c>
    </row>
    <row r="2073" customFormat="false" ht="26.85" hidden="false" customHeight="false" outlineLevel="0" collapsed="false">
      <c r="A2073" s="109" t="n">
        <v>0.239699074074074</v>
      </c>
      <c r="B2073" s="47" t="n">
        <v>159.606171</v>
      </c>
    </row>
    <row r="2074" customFormat="false" ht="26.85" hidden="false" customHeight="false" outlineLevel="0" collapsed="false">
      <c r="A2074" s="109" t="n">
        <v>0.239814814814815</v>
      </c>
      <c r="B2074" s="47" t="n">
        <v>159.606171</v>
      </c>
    </row>
    <row r="2075" customFormat="false" ht="26.85" hidden="false" customHeight="false" outlineLevel="0" collapsed="false">
      <c r="A2075" s="109" t="n">
        <v>0.239930555555556</v>
      </c>
      <c r="B2075" s="47" t="n">
        <v>159.606171</v>
      </c>
    </row>
    <row r="2076" customFormat="false" ht="26.85" hidden="false" customHeight="false" outlineLevel="0" collapsed="false">
      <c r="A2076" s="109" t="n">
        <v>0.240046296296296</v>
      </c>
      <c r="B2076" s="47" t="n">
        <v>159.606171</v>
      </c>
    </row>
    <row r="2077" customFormat="false" ht="26.85" hidden="false" customHeight="false" outlineLevel="0" collapsed="false">
      <c r="A2077" s="109" t="n">
        <v>0.240162037037037</v>
      </c>
      <c r="B2077" s="47" t="n">
        <v>159.606171</v>
      </c>
    </row>
    <row r="2078" customFormat="false" ht="26.85" hidden="false" customHeight="false" outlineLevel="0" collapsed="false">
      <c r="A2078" s="109" t="n">
        <v>0.240277777777778</v>
      </c>
      <c r="B2078" s="47" t="n">
        <v>159.606171</v>
      </c>
    </row>
    <row r="2079" customFormat="false" ht="26.85" hidden="false" customHeight="false" outlineLevel="0" collapsed="false">
      <c r="A2079" s="109" t="n">
        <v>0.240393518518519</v>
      </c>
      <c r="B2079" s="47" t="n">
        <v>159.606171</v>
      </c>
    </row>
    <row r="2080" customFormat="false" ht="26.85" hidden="false" customHeight="false" outlineLevel="0" collapsed="false">
      <c r="A2080" s="109" t="n">
        <v>0.240509259259259</v>
      </c>
      <c r="B2080" s="47" t="n">
        <v>159.606171</v>
      </c>
    </row>
    <row r="2081" customFormat="false" ht="26.85" hidden="false" customHeight="false" outlineLevel="0" collapsed="false">
      <c r="A2081" s="109" t="n">
        <v>0.240625</v>
      </c>
      <c r="B2081" s="47" t="n">
        <v>159.606171</v>
      </c>
    </row>
    <row r="2082" customFormat="false" ht="26.85" hidden="false" customHeight="false" outlineLevel="0" collapsed="false">
      <c r="A2082" s="109" t="n">
        <v>0.240740740740741</v>
      </c>
      <c r="B2082" s="47" t="n">
        <v>159.606171</v>
      </c>
    </row>
    <row r="2083" customFormat="false" ht="26.85" hidden="false" customHeight="false" outlineLevel="0" collapsed="false">
      <c r="A2083" s="109" t="n">
        <v>0.240856481481481</v>
      </c>
      <c r="B2083" s="47" t="n">
        <v>159.606171</v>
      </c>
    </row>
    <row r="2084" customFormat="false" ht="26.85" hidden="false" customHeight="false" outlineLevel="0" collapsed="false">
      <c r="A2084" s="109" t="n">
        <v>0.240972222222222</v>
      </c>
      <c r="B2084" s="47" t="n">
        <v>159.606171</v>
      </c>
    </row>
    <row r="2085" customFormat="false" ht="26.85" hidden="false" customHeight="false" outlineLevel="0" collapsed="false">
      <c r="A2085" s="109" t="n">
        <v>0.241087962962963</v>
      </c>
      <c r="B2085" s="47" t="n">
        <v>159.606171</v>
      </c>
    </row>
    <row r="2086" customFormat="false" ht="26.85" hidden="false" customHeight="false" outlineLevel="0" collapsed="false">
      <c r="A2086" s="109" t="n">
        <v>0.241203703703704</v>
      </c>
      <c r="B2086" s="47" t="n">
        <v>159.606171</v>
      </c>
    </row>
    <row r="2087" customFormat="false" ht="26.85" hidden="false" customHeight="false" outlineLevel="0" collapsed="false">
      <c r="A2087" s="109" t="n">
        <v>0.241319444444444</v>
      </c>
      <c r="B2087" s="47" t="n">
        <v>159.606171</v>
      </c>
    </row>
    <row r="2088" customFormat="false" ht="26.85" hidden="false" customHeight="false" outlineLevel="0" collapsed="false">
      <c r="A2088" s="109" t="n">
        <v>0.241435185185185</v>
      </c>
      <c r="B2088" s="47" t="n">
        <v>159.606171</v>
      </c>
    </row>
    <row r="2089" customFormat="false" ht="26.85" hidden="false" customHeight="false" outlineLevel="0" collapsed="false">
      <c r="A2089" s="109" t="n">
        <v>0.241550925925926</v>
      </c>
      <c r="B2089" s="47" t="n">
        <v>159.606171</v>
      </c>
    </row>
    <row r="2090" customFormat="false" ht="26.85" hidden="false" customHeight="false" outlineLevel="0" collapsed="false">
      <c r="A2090" s="109" t="n">
        <v>0.241666666666667</v>
      </c>
      <c r="B2090" s="47" t="n">
        <v>159.606171</v>
      </c>
    </row>
    <row r="2091" customFormat="false" ht="26.85" hidden="false" customHeight="false" outlineLevel="0" collapsed="false">
      <c r="A2091" s="109" t="n">
        <v>0.241782407407407</v>
      </c>
      <c r="B2091" s="47" t="n">
        <v>159.606171</v>
      </c>
    </row>
    <row r="2092" customFormat="false" ht="26.85" hidden="false" customHeight="false" outlineLevel="0" collapsed="false">
      <c r="A2092" s="109" t="n">
        <v>0.241898148148148</v>
      </c>
      <c r="B2092" s="47" t="n">
        <v>159.606171</v>
      </c>
    </row>
    <row r="2093" customFormat="false" ht="26.85" hidden="false" customHeight="false" outlineLevel="0" collapsed="false">
      <c r="A2093" s="109" t="n">
        <v>0.242013888888889</v>
      </c>
      <c r="B2093" s="47" t="n">
        <v>159.606171</v>
      </c>
    </row>
    <row r="2094" customFormat="false" ht="26.85" hidden="false" customHeight="false" outlineLevel="0" collapsed="false">
      <c r="A2094" s="109" t="n">
        <v>0.24212962962963</v>
      </c>
      <c r="B2094" s="47" t="n">
        <v>159.606171</v>
      </c>
    </row>
    <row r="2095" customFormat="false" ht="26.85" hidden="false" customHeight="false" outlineLevel="0" collapsed="false">
      <c r="A2095" s="109" t="n">
        <v>0.24224537037037</v>
      </c>
      <c r="B2095" s="47" t="n">
        <v>159.606171</v>
      </c>
    </row>
    <row r="2096" customFormat="false" ht="26.85" hidden="false" customHeight="false" outlineLevel="0" collapsed="false">
      <c r="A2096" s="109" t="n">
        <v>0.242361111111111</v>
      </c>
      <c r="B2096" s="47" t="n">
        <v>159.606171</v>
      </c>
    </row>
    <row r="2097" customFormat="false" ht="26.85" hidden="false" customHeight="false" outlineLevel="0" collapsed="false">
      <c r="A2097" s="109" t="n">
        <v>0.242476851851852</v>
      </c>
      <c r="B2097" s="47" t="n">
        <v>159.606171</v>
      </c>
    </row>
    <row r="2098" customFormat="false" ht="26.85" hidden="false" customHeight="false" outlineLevel="0" collapsed="false">
      <c r="A2098" s="109" t="n">
        <v>0.242592592592593</v>
      </c>
      <c r="B2098" s="47" t="n">
        <v>159.606171</v>
      </c>
    </row>
    <row r="2099" customFormat="false" ht="26.85" hidden="false" customHeight="false" outlineLevel="0" collapsed="false">
      <c r="A2099" s="109" t="n">
        <v>0.242708333333333</v>
      </c>
      <c r="B2099" s="47" t="n">
        <v>159.606171</v>
      </c>
    </row>
    <row r="2100" customFormat="false" ht="26.85" hidden="false" customHeight="false" outlineLevel="0" collapsed="false">
      <c r="A2100" s="109" t="n">
        <v>0.242824074074074</v>
      </c>
      <c r="B2100" s="47" t="n">
        <v>159.606171</v>
      </c>
    </row>
    <row r="2101" customFormat="false" ht="26.85" hidden="false" customHeight="false" outlineLevel="0" collapsed="false">
      <c r="A2101" s="109" t="n">
        <v>0.242939814814815</v>
      </c>
      <c r="B2101" s="47" t="n">
        <v>159.606171</v>
      </c>
    </row>
    <row r="2102" customFormat="false" ht="26.85" hidden="false" customHeight="false" outlineLevel="0" collapsed="false">
      <c r="A2102" s="109" t="n">
        <v>0.243055555555556</v>
      </c>
      <c r="B2102" s="47" t="n">
        <v>159.606171</v>
      </c>
    </row>
    <row r="2103" customFormat="false" ht="26.85" hidden="false" customHeight="false" outlineLevel="0" collapsed="false">
      <c r="A2103" s="109" t="n">
        <v>0.243171296296296</v>
      </c>
      <c r="B2103" s="47" t="n">
        <v>159.606171</v>
      </c>
    </row>
    <row r="2104" customFormat="false" ht="26.85" hidden="false" customHeight="false" outlineLevel="0" collapsed="false">
      <c r="A2104" s="109" t="n">
        <v>0.243287037037037</v>
      </c>
      <c r="B2104" s="47" t="n">
        <v>159.606171</v>
      </c>
    </row>
    <row r="2105" customFormat="false" ht="26.85" hidden="false" customHeight="false" outlineLevel="0" collapsed="false">
      <c r="A2105" s="109" t="n">
        <v>0.243402777777778</v>
      </c>
      <c r="B2105" s="47" t="n">
        <v>159.606171</v>
      </c>
    </row>
    <row r="2106" customFormat="false" ht="26.85" hidden="false" customHeight="false" outlineLevel="0" collapsed="false">
      <c r="A2106" s="109" t="n">
        <v>0.243518518518519</v>
      </c>
      <c r="B2106" s="47" t="n">
        <v>159.606171</v>
      </c>
    </row>
    <row r="2107" customFormat="false" ht="26.85" hidden="false" customHeight="false" outlineLevel="0" collapsed="false">
      <c r="A2107" s="109" t="n">
        <v>0.243634259259259</v>
      </c>
      <c r="B2107" s="47" t="n">
        <v>159.606171</v>
      </c>
    </row>
    <row r="2108" customFormat="false" ht="26.85" hidden="false" customHeight="false" outlineLevel="0" collapsed="false">
      <c r="A2108" s="109" t="n">
        <v>0.24375</v>
      </c>
      <c r="B2108" s="47" t="n">
        <v>159.606171</v>
      </c>
    </row>
    <row r="2109" customFormat="false" ht="26.85" hidden="false" customHeight="false" outlineLevel="0" collapsed="false">
      <c r="A2109" s="109" t="n">
        <v>0.243865740740741</v>
      </c>
      <c r="B2109" s="47" t="n">
        <v>159.606171</v>
      </c>
    </row>
    <row r="2110" customFormat="false" ht="26.85" hidden="false" customHeight="false" outlineLevel="0" collapsed="false">
      <c r="A2110" s="109" t="n">
        <v>0.243981481481481</v>
      </c>
      <c r="B2110" s="47" t="n">
        <v>159.606171</v>
      </c>
    </row>
    <row r="2111" customFormat="false" ht="26.85" hidden="false" customHeight="false" outlineLevel="0" collapsed="false">
      <c r="A2111" s="109" t="n">
        <v>0.244097222222222</v>
      </c>
      <c r="B2111" s="47" t="n">
        <v>159.606171</v>
      </c>
    </row>
    <row r="2112" customFormat="false" ht="26.85" hidden="false" customHeight="false" outlineLevel="0" collapsed="false">
      <c r="A2112" s="109" t="n">
        <v>0.244212962962963</v>
      </c>
      <c r="B2112" s="47" t="n">
        <v>159.606171</v>
      </c>
    </row>
    <row r="2113" customFormat="false" ht="26.85" hidden="false" customHeight="false" outlineLevel="0" collapsed="false">
      <c r="A2113" s="109" t="n">
        <v>0.244328703703704</v>
      </c>
      <c r="B2113" s="47" t="n">
        <v>159.606171</v>
      </c>
    </row>
    <row r="2114" customFormat="false" ht="26.85" hidden="false" customHeight="false" outlineLevel="0" collapsed="false">
      <c r="A2114" s="109" t="n">
        <v>0.244444444444444</v>
      </c>
      <c r="B2114" s="47" t="n">
        <v>159.606171</v>
      </c>
    </row>
    <row r="2115" customFormat="false" ht="26.85" hidden="false" customHeight="false" outlineLevel="0" collapsed="false">
      <c r="A2115" s="109" t="n">
        <v>0.244560185185185</v>
      </c>
      <c r="B2115" s="47" t="n">
        <v>159.606171</v>
      </c>
    </row>
    <row r="2116" customFormat="false" ht="26.85" hidden="false" customHeight="false" outlineLevel="0" collapsed="false">
      <c r="A2116" s="109" t="n">
        <v>0.244675925925926</v>
      </c>
      <c r="B2116" s="47" t="n">
        <v>159.606171</v>
      </c>
    </row>
    <row r="2117" customFormat="false" ht="26.85" hidden="false" customHeight="false" outlineLevel="0" collapsed="false">
      <c r="A2117" s="109" t="n">
        <v>0.244791666666667</v>
      </c>
      <c r="B2117" s="47" t="n">
        <v>159.606171</v>
      </c>
    </row>
    <row r="2118" customFormat="false" ht="26.85" hidden="false" customHeight="false" outlineLevel="0" collapsed="false">
      <c r="A2118" s="109" t="n">
        <v>0.244907407407407</v>
      </c>
      <c r="B2118" s="47" t="n">
        <v>159.606171</v>
      </c>
    </row>
    <row r="2119" customFormat="false" ht="26.85" hidden="false" customHeight="false" outlineLevel="0" collapsed="false">
      <c r="A2119" s="109" t="n">
        <v>0.245023148148148</v>
      </c>
      <c r="B2119" s="47" t="n">
        <v>159.606171</v>
      </c>
    </row>
    <row r="2120" customFormat="false" ht="26.85" hidden="false" customHeight="false" outlineLevel="0" collapsed="false">
      <c r="A2120" s="109" t="n">
        <v>0.245138888888889</v>
      </c>
      <c r="B2120" s="47" t="n">
        <v>159.606171</v>
      </c>
    </row>
    <row r="2121" customFormat="false" ht="26.85" hidden="false" customHeight="false" outlineLevel="0" collapsed="false">
      <c r="A2121" s="109" t="n">
        <v>0.24525462962963</v>
      </c>
      <c r="B2121" s="47" t="n">
        <v>159.606171</v>
      </c>
    </row>
    <row r="2122" customFormat="false" ht="26.85" hidden="false" customHeight="false" outlineLevel="0" collapsed="false">
      <c r="A2122" s="109" t="n">
        <v>0.24537037037037</v>
      </c>
      <c r="B2122" s="47" t="n">
        <v>159.606171</v>
      </c>
    </row>
    <row r="2123" customFormat="false" ht="26.85" hidden="false" customHeight="false" outlineLevel="0" collapsed="false">
      <c r="A2123" s="109" t="n">
        <v>0.245486111111111</v>
      </c>
      <c r="B2123" s="47" t="n">
        <v>159.606171</v>
      </c>
    </row>
    <row r="2124" customFormat="false" ht="26.85" hidden="false" customHeight="false" outlineLevel="0" collapsed="false">
      <c r="A2124" s="109" t="n">
        <v>0.245601851851852</v>
      </c>
      <c r="B2124" s="47" t="n">
        <v>159.606171</v>
      </c>
    </row>
    <row r="2125" customFormat="false" ht="26.85" hidden="false" customHeight="false" outlineLevel="0" collapsed="false">
      <c r="A2125" s="109" t="n">
        <v>0.245717592592593</v>
      </c>
      <c r="B2125" s="47" t="n">
        <v>159.606171</v>
      </c>
    </row>
    <row r="2126" customFormat="false" ht="26.85" hidden="false" customHeight="false" outlineLevel="0" collapsed="false">
      <c r="A2126" s="109" t="n">
        <v>0.245833333333333</v>
      </c>
      <c r="B2126" s="47" t="n">
        <v>159.606171</v>
      </c>
    </row>
    <row r="2127" customFormat="false" ht="26.85" hidden="false" customHeight="false" outlineLevel="0" collapsed="false">
      <c r="A2127" s="109" t="n">
        <v>0.245949074074074</v>
      </c>
      <c r="B2127" s="47" t="n">
        <v>159.606171</v>
      </c>
    </row>
    <row r="2128" customFormat="false" ht="26.85" hidden="false" customHeight="false" outlineLevel="0" collapsed="false">
      <c r="A2128" s="109" t="n">
        <v>0.246064814814815</v>
      </c>
      <c r="B2128" s="47" t="n">
        <v>159.606171</v>
      </c>
    </row>
    <row r="2129" customFormat="false" ht="26.85" hidden="false" customHeight="false" outlineLevel="0" collapsed="false">
      <c r="A2129" s="109" t="n">
        <v>0.246180555555556</v>
      </c>
      <c r="B2129" s="47" t="n">
        <v>159.606171</v>
      </c>
    </row>
    <row r="2130" customFormat="false" ht="26.85" hidden="false" customHeight="false" outlineLevel="0" collapsed="false">
      <c r="A2130" s="109" t="n">
        <v>0.246296296296296</v>
      </c>
      <c r="B2130" s="47" t="n">
        <v>159.606171</v>
      </c>
    </row>
    <row r="2131" customFormat="false" ht="26.85" hidden="false" customHeight="false" outlineLevel="0" collapsed="false">
      <c r="A2131" s="109" t="n">
        <v>0.246412037037037</v>
      </c>
      <c r="B2131" s="47" t="n">
        <v>159.606171</v>
      </c>
    </row>
    <row r="2132" customFormat="false" ht="26.85" hidden="false" customHeight="false" outlineLevel="0" collapsed="false">
      <c r="A2132" s="109" t="n">
        <v>0.246527777777778</v>
      </c>
      <c r="B2132" s="47" t="n">
        <v>159.606171</v>
      </c>
    </row>
    <row r="2133" customFormat="false" ht="26.85" hidden="false" customHeight="false" outlineLevel="0" collapsed="false">
      <c r="A2133" s="109" t="n">
        <v>0.246643518518519</v>
      </c>
      <c r="B2133" s="47" t="n">
        <v>159.606171</v>
      </c>
    </row>
    <row r="2134" customFormat="false" ht="26.85" hidden="false" customHeight="false" outlineLevel="0" collapsed="false">
      <c r="A2134" s="109" t="n">
        <v>0.246759259259259</v>
      </c>
      <c r="B2134" s="47" t="n">
        <v>159.606171</v>
      </c>
    </row>
    <row r="2135" customFormat="false" ht="26.85" hidden="false" customHeight="false" outlineLevel="0" collapsed="false">
      <c r="A2135" s="109" t="n">
        <v>0.246875</v>
      </c>
      <c r="B2135" s="47" t="n">
        <v>159.606171</v>
      </c>
    </row>
    <row r="2136" customFormat="false" ht="26.85" hidden="false" customHeight="false" outlineLevel="0" collapsed="false">
      <c r="A2136" s="109" t="n">
        <v>0.246990740740741</v>
      </c>
      <c r="B2136" s="47" t="n">
        <v>159.606171</v>
      </c>
    </row>
    <row r="2137" customFormat="false" ht="26.85" hidden="false" customHeight="false" outlineLevel="0" collapsed="false">
      <c r="A2137" s="109" t="n">
        <v>0.247106481481481</v>
      </c>
      <c r="B2137" s="47" t="n">
        <v>159.606171</v>
      </c>
    </row>
    <row r="2138" customFormat="false" ht="26.85" hidden="false" customHeight="false" outlineLevel="0" collapsed="false">
      <c r="A2138" s="109" t="n">
        <v>0.247222222222222</v>
      </c>
      <c r="B2138" s="47" t="n">
        <v>159.606171</v>
      </c>
    </row>
    <row r="2139" customFormat="false" ht="26.85" hidden="false" customHeight="false" outlineLevel="0" collapsed="false">
      <c r="A2139" s="109" t="n">
        <v>0.247337962962963</v>
      </c>
      <c r="B2139" s="47" t="n">
        <v>159.606171</v>
      </c>
    </row>
    <row r="2140" customFormat="false" ht="26.85" hidden="false" customHeight="false" outlineLevel="0" collapsed="false">
      <c r="A2140" s="109" t="n">
        <v>0.247453703703704</v>
      </c>
      <c r="B2140" s="47" t="n">
        <v>159.606171</v>
      </c>
    </row>
    <row r="2141" customFormat="false" ht="26.85" hidden="false" customHeight="false" outlineLevel="0" collapsed="false">
      <c r="A2141" s="109" t="n">
        <v>0.247569444444444</v>
      </c>
      <c r="B2141" s="47" t="n">
        <v>159.606171</v>
      </c>
    </row>
    <row r="2142" customFormat="false" ht="26.85" hidden="false" customHeight="false" outlineLevel="0" collapsed="false">
      <c r="A2142" s="109" t="n">
        <v>0.247685185185185</v>
      </c>
      <c r="B2142" s="47" t="n">
        <v>159.606171</v>
      </c>
    </row>
    <row r="2143" customFormat="false" ht="26.85" hidden="false" customHeight="false" outlineLevel="0" collapsed="false">
      <c r="A2143" s="109" t="n">
        <v>0.247800925925926</v>
      </c>
      <c r="B2143" s="47" t="n">
        <v>159.606171</v>
      </c>
    </row>
    <row r="2144" customFormat="false" ht="26.85" hidden="false" customHeight="false" outlineLevel="0" collapsed="false">
      <c r="A2144" s="109" t="n">
        <v>0.247916666666667</v>
      </c>
      <c r="B2144" s="47" t="n">
        <v>159.606171</v>
      </c>
    </row>
    <row r="2145" customFormat="false" ht="26.85" hidden="false" customHeight="false" outlineLevel="0" collapsed="false">
      <c r="A2145" s="109" t="n">
        <v>0.248032407407407</v>
      </c>
      <c r="B2145" s="47" t="n">
        <v>159.606171</v>
      </c>
    </row>
    <row r="2146" customFormat="false" ht="26.85" hidden="false" customHeight="false" outlineLevel="0" collapsed="false">
      <c r="A2146" s="109" t="n">
        <v>0.248148148148148</v>
      </c>
      <c r="B2146" s="47" t="n">
        <v>159.606171</v>
      </c>
    </row>
    <row r="2147" customFormat="false" ht="26.85" hidden="false" customHeight="false" outlineLevel="0" collapsed="false">
      <c r="A2147" s="109" t="n">
        <v>0.248263888888889</v>
      </c>
      <c r="B2147" s="47" t="n">
        <v>159.606171</v>
      </c>
    </row>
    <row r="2148" customFormat="false" ht="26.85" hidden="false" customHeight="false" outlineLevel="0" collapsed="false">
      <c r="A2148" s="109" t="n">
        <v>0.24837962962963</v>
      </c>
      <c r="B2148" s="47" t="n">
        <v>159.606171</v>
      </c>
    </row>
    <row r="2149" customFormat="false" ht="26.85" hidden="false" customHeight="false" outlineLevel="0" collapsed="false">
      <c r="A2149" s="109" t="n">
        <v>0.24849537037037</v>
      </c>
      <c r="B2149" s="47" t="n">
        <v>159.606171</v>
      </c>
    </row>
    <row r="2150" customFormat="false" ht="26.85" hidden="false" customHeight="false" outlineLevel="0" collapsed="false">
      <c r="A2150" s="109" t="n">
        <v>0.248611111111111</v>
      </c>
      <c r="B2150" s="47" t="n">
        <v>159.606171</v>
      </c>
    </row>
    <row r="2151" customFormat="false" ht="26.85" hidden="false" customHeight="false" outlineLevel="0" collapsed="false">
      <c r="A2151" s="109" t="n">
        <v>0.248726851851852</v>
      </c>
      <c r="B2151" s="47" t="n">
        <v>159.606171</v>
      </c>
    </row>
    <row r="2152" customFormat="false" ht="26.85" hidden="false" customHeight="false" outlineLevel="0" collapsed="false">
      <c r="A2152" s="109" t="n">
        <v>0.248842592592593</v>
      </c>
      <c r="B2152" s="47" t="n">
        <v>159.606171</v>
      </c>
    </row>
    <row r="2153" customFormat="false" ht="26.85" hidden="false" customHeight="false" outlineLevel="0" collapsed="false">
      <c r="A2153" s="109" t="n">
        <v>0.248958333333333</v>
      </c>
      <c r="B2153" s="47" t="n">
        <v>159.606171</v>
      </c>
    </row>
    <row r="2154" customFormat="false" ht="26.85" hidden="false" customHeight="false" outlineLevel="0" collapsed="false">
      <c r="A2154" s="109" t="n">
        <v>0.249074074074074</v>
      </c>
      <c r="B2154" s="47" t="n">
        <v>159.606171</v>
      </c>
    </row>
    <row r="2155" customFormat="false" ht="26.85" hidden="false" customHeight="false" outlineLevel="0" collapsed="false">
      <c r="A2155" s="109" t="n">
        <v>0.249189814814815</v>
      </c>
      <c r="B2155" s="47" t="n">
        <v>159.606171</v>
      </c>
    </row>
    <row r="2156" customFormat="false" ht="26.85" hidden="false" customHeight="false" outlineLevel="0" collapsed="false">
      <c r="A2156" s="109" t="n">
        <v>0.249305555555556</v>
      </c>
      <c r="B2156" s="47" t="n">
        <v>159.606171</v>
      </c>
    </row>
    <row r="2157" customFormat="false" ht="26.85" hidden="false" customHeight="false" outlineLevel="0" collapsed="false">
      <c r="A2157" s="109" t="n">
        <v>0.249421296296296</v>
      </c>
      <c r="B2157" s="47" t="n">
        <v>159.606171</v>
      </c>
    </row>
    <row r="2158" customFormat="false" ht="26.85" hidden="false" customHeight="false" outlineLevel="0" collapsed="false">
      <c r="A2158" s="109" t="n">
        <v>0.249537037037037</v>
      </c>
      <c r="B2158" s="47" t="n">
        <v>159.606171</v>
      </c>
    </row>
    <row r="2159" customFormat="false" ht="26.85" hidden="false" customHeight="false" outlineLevel="0" collapsed="false">
      <c r="A2159" s="109" t="n">
        <v>0.249652777777778</v>
      </c>
      <c r="B2159" s="47" t="n">
        <v>159.606171</v>
      </c>
    </row>
    <row r="2160" customFormat="false" ht="26.85" hidden="false" customHeight="false" outlineLevel="0" collapsed="false">
      <c r="A2160" s="109" t="n">
        <v>0.249768518518519</v>
      </c>
      <c r="B2160" s="47" t="n">
        <v>159.606171</v>
      </c>
    </row>
    <row r="2161" customFormat="false" ht="26.85" hidden="false" customHeight="false" outlineLevel="0" collapsed="false">
      <c r="A2161" s="109" t="n">
        <v>0.249884259259259</v>
      </c>
      <c r="B2161" s="47" t="n">
        <v>159.606171</v>
      </c>
    </row>
    <row r="2162" customFormat="false" ht="26.85" hidden="false" customHeight="false" outlineLevel="0" collapsed="false">
      <c r="A2162" s="109" t="n">
        <v>0.25</v>
      </c>
      <c r="B2162" s="47" t="n">
        <v>159.606171</v>
      </c>
    </row>
    <row r="2163" customFormat="false" ht="26.85" hidden="false" customHeight="false" outlineLevel="0" collapsed="false">
      <c r="A2163" s="109" t="n">
        <v>0.250115740740741</v>
      </c>
      <c r="B2163" s="47" t="n">
        <v>159.606171</v>
      </c>
    </row>
    <row r="2164" customFormat="false" ht="26.85" hidden="false" customHeight="false" outlineLevel="0" collapsed="false">
      <c r="A2164" s="109" t="n">
        <v>0.250231481481481</v>
      </c>
      <c r="B2164" s="47" t="n">
        <v>159.606171</v>
      </c>
    </row>
    <row r="2165" customFormat="false" ht="26.85" hidden="false" customHeight="false" outlineLevel="0" collapsed="false">
      <c r="A2165" s="109" t="n">
        <v>0.250347222222222</v>
      </c>
      <c r="B2165" s="47" t="n">
        <v>159.606171</v>
      </c>
    </row>
    <row r="2166" customFormat="false" ht="26.85" hidden="false" customHeight="false" outlineLevel="0" collapsed="false">
      <c r="A2166" s="109" t="n">
        <v>0.250462962962963</v>
      </c>
      <c r="B2166" s="47" t="n">
        <v>159.606171</v>
      </c>
    </row>
    <row r="2167" customFormat="false" ht="26.85" hidden="false" customHeight="false" outlineLevel="0" collapsed="false">
      <c r="A2167" s="109" t="n">
        <v>0.250578703703704</v>
      </c>
      <c r="B2167" s="47" t="n">
        <v>159.606171</v>
      </c>
    </row>
    <row r="2168" customFormat="false" ht="26.85" hidden="false" customHeight="false" outlineLevel="0" collapsed="false">
      <c r="A2168" s="109" t="n">
        <v>0.250694444444444</v>
      </c>
      <c r="B2168" s="47" t="n">
        <v>159.606171</v>
      </c>
    </row>
    <row r="2169" customFormat="false" ht="26.85" hidden="false" customHeight="false" outlineLevel="0" collapsed="false">
      <c r="A2169" s="109" t="n">
        <v>0.250810185185185</v>
      </c>
      <c r="B2169" s="47" t="n">
        <v>159.606171</v>
      </c>
    </row>
    <row r="2170" customFormat="false" ht="26.85" hidden="false" customHeight="false" outlineLevel="0" collapsed="false">
      <c r="A2170" s="109" t="n">
        <v>0.250925925925926</v>
      </c>
      <c r="B2170" s="47" t="n">
        <v>159.606171</v>
      </c>
    </row>
    <row r="2171" customFormat="false" ht="26.85" hidden="false" customHeight="false" outlineLevel="0" collapsed="false">
      <c r="A2171" s="109" t="n">
        <v>0.251041666666667</v>
      </c>
      <c r="B2171" s="47" t="n">
        <v>159.606171</v>
      </c>
    </row>
    <row r="2172" customFormat="false" ht="26.85" hidden="false" customHeight="false" outlineLevel="0" collapsed="false">
      <c r="A2172" s="109" t="n">
        <v>0.251157407407407</v>
      </c>
      <c r="B2172" s="47" t="n">
        <v>159.606171</v>
      </c>
    </row>
    <row r="2173" customFormat="false" ht="26.85" hidden="false" customHeight="false" outlineLevel="0" collapsed="false">
      <c r="A2173" s="109" t="n">
        <v>0.251273148148148</v>
      </c>
      <c r="B2173" s="47" t="n">
        <v>159.606171</v>
      </c>
    </row>
    <row r="2174" customFormat="false" ht="26.85" hidden="false" customHeight="false" outlineLevel="0" collapsed="false">
      <c r="A2174" s="109" t="n">
        <v>0.251388888888889</v>
      </c>
      <c r="B2174" s="47" t="n">
        <v>159.606171</v>
      </c>
    </row>
    <row r="2175" customFormat="false" ht="26.85" hidden="false" customHeight="false" outlineLevel="0" collapsed="false">
      <c r="A2175" s="109" t="n">
        <v>0.25150462962963</v>
      </c>
      <c r="B2175" s="47" t="n">
        <v>159.606171</v>
      </c>
    </row>
    <row r="2176" customFormat="false" ht="26.85" hidden="false" customHeight="false" outlineLevel="0" collapsed="false">
      <c r="A2176" s="109" t="n">
        <v>0.25162037037037</v>
      </c>
      <c r="B2176" s="47" t="n">
        <v>159.606171</v>
      </c>
    </row>
    <row r="2177" customFormat="false" ht="26.85" hidden="false" customHeight="false" outlineLevel="0" collapsed="false">
      <c r="A2177" s="109" t="n">
        <v>0.251736111111111</v>
      </c>
      <c r="B2177" s="47" t="n">
        <v>159.606171</v>
      </c>
    </row>
    <row r="2178" customFormat="false" ht="26.85" hidden="false" customHeight="false" outlineLevel="0" collapsed="false">
      <c r="A2178" s="109" t="n">
        <v>0.251851851851852</v>
      </c>
      <c r="B2178" s="47" t="n">
        <v>159.606171</v>
      </c>
    </row>
    <row r="2179" customFormat="false" ht="26.85" hidden="false" customHeight="false" outlineLevel="0" collapsed="false">
      <c r="A2179" s="109" t="n">
        <v>0.251967592592593</v>
      </c>
      <c r="B2179" s="47" t="n">
        <v>159.606171</v>
      </c>
    </row>
    <row r="2180" customFormat="false" ht="26.85" hidden="false" customHeight="false" outlineLevel="0" collapsed="false">
      <c r="A2180" s="109" t="n">
        <v>0.252083333333333</v>
      </c>
      <c r="B2180" s="47" t="n">
        <v>159.606171</v>
      </c>
    </row>
    <row r="2181" customFormat="false" ht="26.85" hidden="false" customHeight="false" outlineLevel="0" collapsed="false">
      <c r="A2181" s="109" t="n">
        <v>0.252199074074074</v>
      </c>
      <c r="B2181" s="47" t="n">
        <v>159.606171</v>
      </c>
    </row>
    <row r="2182" customFormat="false" ht="26.85" hidden="false" customHeight="false" outlineLevel="0" collapsed="false">
      <c r="A2182" s="109" t="n">
        <v>0.252314814814815</v>
      </c>
      <c r="B2182" s="47" t="n">
        <v>159.606171</v>
      </c>
    </row>
    <row r="2183" customFormat="false" ht="26.85" hidden="false" customHeight="false" outlineLevel="0" collapsed="false">
      <c r="A2183" s="109" t="n">
        <v>0.252430555555556</v>
      </c>
      <c r="B2183" s="47" t="n">
        <v>159.606171</v>
      </c>
    </row>
    <row r="2184" customFormat="false" ht="26.85" hidden="false" customHeight="false" outlineLevel="0" collapsed="false">
      <c r="A2184" s="109" t="n">
        <v>0.252546296296296</v>
      </c>
      <c r="B2184" s="47" t="n">
        <v>159.606171</v>
      </c>
    </row>
    <row r="2185" customFormat="false" ht="26.85" hidden="false" customHeight="false" outlineLevel="0" collapsed="false">
      <c r="A2185" s="109" t="n">
        <v>0.252662037037037</v>
      </c>
      <c r="B2185" s="47" t="n">
        <v>159.606171</v>
      </c>
    </row>
    <row r="2186" customFormat="false" ht="26.85" hidden="false" customHeight="false" outlineLevel="0" collapsed="false">
      <c r="A2186" s="109" t="n">
        <v>0.252777777777778</v>
      </c>
      <c r="B2186" s="47" t="n">
        <v>159.606171</v>
      </c>
    </row>
    <row r="2187" customFormat="false" ht="26.85" hidden="false" customHeight="false" outlineLevel="0" collapsed="false">
      <c r="A2187" s="109" t="n">
        <v>0.252893518518519</v>
      </c>
      <c r="B2187" s="47" t="n">
        <v>159.606171</v>
      </c>
    </row>
    <row r="2188" customFormat="false" ht="26.85" hidden="false" customHeight="false" outlineLevel="0" collapsed="false">
      <c r="A2188" s="109" t="n">
        <v>0.253009259259259</v>
      </c>
      <c r="B2188" s="47" t="n">
        <v>159.606171</v>
      </c>
    </row>
    <row r="2189" customFormat="false" ht="26.85" hidden="false" customHeight="false" outlineLevel="0" collapsed="false">
      <c r="A2189" s="109" t="n">
        <v>0.253125</v>
      </c>
      <c r="B2189" s="47" t="n">
        <v>159.606171</v>
      </c>
    </row>
    <row r="2190" customFormat="false" ht="26.85" hidden="false" customHeight="false" outlineLevel="0" collapsed="false">
      <c r="A2190" s="109" t="n">
        <v>0.253240740740741</v>
      </c>
      <c r="B2190" s="47" t="n">
        <v>159.606171</v>
      </c>
    </row>
    <row r="2191" customFormat="false" ht="26.85" hidden="false" customHeight="false" outlineLevel="0" collapsed="false">
      <c r="A2191" s="109" t="n">
        <v>0.253356481481481</v>
      </c>
      <c r="B2191" s="47" t="n">
        <v>159.606171</v>
      </c>
    </row>
    <row r="2192" customFormat="false" ht="26.85" hidden="false" customHeight="false" outlineLevel="0" collapsed="false">
      <c r="A2192" s="109" t="n">
        <v>0.253472222222222</v>
      </c>
      <c r="B2192" s="47" t="n">
        <v>159.606171</v>
      </c>
    </row>
    <row r="2193" customFormat="false" ht="26.85" hidden="false" customHeight="false" outlineLevel="0" collapsed="false">
      <c r="A2193" s="109" t="n">
        <v>0.253587962962963</v>
      </c>
      <c r="B2193" s="47" t="n">
        <v>159.606171</v>
      </c>
    </row>
    <row r="2194" customFormat="false" ht="26.85" hidden="false" customHeight="false" outlineLevel="0" collapsed="false">
      <c r="A2194" s="109" t="n">
        <v>0.253703703703704</v>
      </c>
      <c r="B2194" s="47" t="n">
        <v>159.606171</v>
      </c>
    </row>
    <row r="2195" customFormat="false" ht="26.85" hidden="false" customHeight="false" outlineLevel="0" collapsed="false">
      <c r="A2195" s="109" t="n">
        <v>0.253819444444444</v>
      </c>
      <c r="B2195" s="47" t="n">
        <v>159.606171</v>
      </c>
    </row>
    <row r="2196" customFormat="false" ht="26.85" hidden="false" customHeight="false" outlineLevel="0" collapsed="false">
      <c r="A2196" s="109" t="n">
        <v>0.253935185185185</v>
      </c>
      <c r="B2196" s="47" t="n">
        <v>159.606171</v>
      </c>
    </row>
    <row r="2197" customFormat="false" ht="26.85" hidden="false" customHeight="false" outlineLevel="0" collapsed="false">
      <c r="A2197" s="109" t="n">
        <v>0.254050925925926</v>
      </c>
      <c r="B2197" s="47" t="n">
        <v>159.606171</v>
      </c>
    </row>
    <row r="2198" customFormat="false" ht="26.85" hidden="false" customHeight="false" outlineLevel="0" collapsed="false">
      <c r="A2198" s="109" t="n">
        <v>0.254166666666667</v>
      </c>
      <c r="B2198" s="47" t="n">
        <v>159.606171</v>
      </c>
    </row>
    <row r="2199" customFormat="false" ht="26.85" hidden="false" customHeight="false" outlineLevel="0" collapsed="false">
      <c r="A2199" s="109" t="n">
        <v>0.254282407407407</v>
      </c>
      <c r="B2199" s="47" t="n">
        <v>159.606171</v>
      </c>
    </row>
    <row r="2200" customFormat="false" ht="26.85" hidden="false" customHeight="false" outlineLevel="0" collapsed="false">
      <c r="A2200" s="109" t="n">
        <v>0.254398148148148</v>
      </c>
      <c r="B2200" s="47" t="n">
        <v>159.606171</v>
      </c>
    </row>
    <row r="2201" customFormat="false" ht="26.85" hidden="false" customHeight="false" outlineLevel="0" collapsed="false">
      <c r="A2201" s="109" t="n">
        <v>0.254513888888889</v>
      </c>
      <c r="B2201" s="47" t="n">
        <v>159.606171</v>
      </c>
    </row>
    <row r="2202" customFormat="false" ht="26.85" hidden="false" customHeight="false" outlineLevel="0" collapsed="false">
      <c r="A2202" s="109" t="n">
        <v>0.25462962962963</v>
      </c>
      <c r="B2202" s="47" t="n">
        <v>159.606171</v>
      </c>
    </row>
    <row r="2203" customFormat="false" ht="26.85" hidden="false" customHeight="false" outlineLevel="0" collapsed="false">
      <c r="A2203" s="109" t="n">
        <v>0.25474537037037</v>
      </c>
      <c r="B2203" s="47" t="n">
        <v>159.606171</v>
      </c>
    </row>
    <row r="2204" customFormat="false" ht="26.85" hidden="false" customHeight="false" outlineLevel="0" collapsed="false">
      <c r="A2204" s="109" t="n">
        <v>0.254861111111111</v>
      </c>
      <c r="B2204" s="47" t="n">
        <v>159.606171</v>
      </c>
    </row>
    <row r="2205" customFormat="false" ht="26.85" hidden="false" customHeight="false" outlineLevel="0" collapsed="false">
      <c r="A2205" s="109" t="n">
        <v>0.254976851851852</v>
      </c>
      <c r="B2205" s="47" t="n">
        <v>159.606171</v>
      </c>
    </row>
    <row r="2206" customFormat="false" ht="26.85" hidden="false" customHeight="false" outlineLevel="0" collapsed="false">
      <c r="A2206" s="109" t="n">
        <v>0.255092592592593</v>
      </c>
      <c r="B2206" s="47" t="n">
        <v>159.606171</v>
      </c>
    </row>
    <row r="2207" customFormat="false" ht="26.85" hidden="false" customHeight="false" outlineLevel="0" collapsed="false">
      <c r="A2207" s="109" t="n">
        <v>0.255208333333333</v>
      </c>
      <c r="B2207" s="47" t="n">
        <v>159.606171</v>
      </c>
    </row>
    <row r="2208" customFormat="false" ht="26.85" hidden="false" customHeight="false" outlineLevel="0" collapsed="false">
      <c r="A2208" s="109" t="n">
        <v>0.255324074074074</v>
      </c>
      <c r="B2208" s="47" t="n">
        <v>159.606171</v>
      </c>
    </row>
    <row r="2209" customFormat="false" ht="26.85" hidden="false" customHeight="false" outlineLevel="0" collapsed="false">
      <c r="A2209" s="109" t="n">
        <v>0.255439814814815</v>
      </c>
      <c r="B2209" s="47" t="n">
        <v>159.606171</v>
      </c>
    </row>
    <row r="2210" customFormat="false" ht="26.85" hidden="false" customHeight="false" outlineLevel="0" collapsed="false">
      <c r="A2210" s="109" t="n">
        <v>0.255555555555556</v>
      </c>
      <c r="B2210" s="47" t="n">
        <v>159.606171</v>
      </c>
    </row>
    <row r="2211" customFormat="false" ht="26.85" hidden="false" customHeight="false" outlineLevel="0" collapsed="false">
      <c r="A2211" s="109" t="n">
        <v>0.255671296296296</v>
      </c>
      <c r="B2211" s="47" t="n">
        <v>159.606171</v>
      </c>
    </row>
    <row r="2212" customFormat="false" ht="26.85" hidden="false" customHeight="false" outlineLevel="0" collapsed="false">
      <c r="A2212" s="109" t="n">
        <v>0.255787037037037</v>
      </c>
      <c r="B2212" s="47" t="n">
        <v>159.606171</v>
      </c>
    </row>
    <row r="2213" customFormat="false" ht="26.85" hidden="false" customHeight="false" outlineLevel="0" collapsed="false">
      <c r="A2213" s="109" t="n">
        <v>0.255902777777778</v>
      </c>
      <c r="B2213" s="47" t="n">
        <v>159.606171</v>
      </c>
    </row>
    <row r="2214" customFormat="false" ht="26.85" hidden="false" customHeight="false" outlineLevel="0" collapsed="false">
      <c r="A2214" s="109" t="n">
        <v>0.256018518518519</v>
      </c>
      <c r="B2214" s="47" t="n">
        <v>159.606171</v>
      </c>
    </row>
    <row r="2215" customFormat="false" ht="26.85" hidden="false" customHeight="false" outlineLevel="0" collapsed="false">
      <c r="A2215" s="109" t="n">
        <v>0.256134259259259</v>
      </c>
      <c r="B2215" s="47" t="n">
        <v>159.606171</v>
      </c>
    </row>
    <row r="2216" customFormat="false" ht="26.85" hidden="false" customHeight="false" outlineLevel="0" collapsed="false">
      <c r="A2216" s="109" t="n">
        <v>0.25625</v>
      </c>
      <c r="B2216" s="47" t="n">
        <v>159.606171</v>
      </c>
    </row>
    <row r="2217" customFormat="false" ht="26.85" hidden="false" customHeight="false" outlineLevel="0" collapsed="false">
      <c r="A2217" s="109" t="n">
        <v>0.256365740740741</v>
      </c>
      <c r="B2217" s="47" t="n">
        <v>159.606171</v>
      </c>
    </row>
    <row r="2218" customFormat="false" ht="26.85" hidden="false" customHeight="false" outlineLevel="0" collapsed="false">
      <c r="A2218" s="109" t="n">
        <v>0.256481481481481</v>
      </c>
      <c r="B2218" s="47" t="n">
        <v>159.606171</v>
      </c>
    </row>
    <row r="2219" customFormat="false" ht="26.85" hidden="false" customHeight="false" outlineLevel="0" collapsed="false">
      <c r="A2219" s="109" t="n">
        <v>0.256597222222222</v>
      </c>
      <c r="B2219" s="47" t="n">
        <v>159.606171</v>
      </c>
    </row>
    <row r="2220" customFormat="false" ht="26.85" hidden="false" customHeight="false" outlineLevel="0" collapsed="false">
      <c r="A2220" s="109" t="n">
        <v>0.256712962962963</v>
      </c>
      <c r="B2220" s="47" t="n">
        <v>159.606171</v>
      </c>
    </row>
    <row r="2221" customFormat="false" ht="26.85" hidden="false" customHeight="false" outlineLevel="0" collapsed="false">
      <c r="A2221" s="109" t="n">
        <v>0.256828703703704</v>
      </c>
      <c r="B2221" s="47" t="n">
        <v>159.606171</v>
      </c>
    </row>
    <row r="2222" customFormat="false" ht="26.85" hidden="false" customHeight="false" outlineLevel="0" collapsed="false">
      <c r="A2222" s="109" t="n">
        <v>0.256944444444444</v>
      </c>
      <c r="B2222" s="47" t="n">
        <v>159.606171</v>
      </c>
    </row>
    <row r="2223" customFormat="false" ht="26.85" hidden="false" customHeight="false" outlineLevel="0" collapsed="false">
      <c r="A2223" s="109" t="n">
        <v>0.257060185185185</v>
      </c>
      <c r="B2223" s="47" t="n">
        <v>159.606171</v>
      </c>
    </row>
    <row r="2224" customFormat="false" ht="26.85" hidden="false" customHeight="false" outlineLevel="0" collapsed="false">
      <c r="A2224" s="109" t="n">
        <v>0.257175925925926</v>
      </c>
      <c r="B2224" s="47" t="n">
        <v>159.606171</v>
      </c>
    </row>
    <row r="2225" customFormat="false" ht="26.85" hidden="false" customHeight="false" outlineLevel="0" collapsed="false">
      <c r="A2225" s="109" t="n">
        <v>0.257291666666667</v>
      </c>
      <c r="B2225" s="47" t="n">
        <v>159.606171</v>
      </c>
    </row>
    <row r="2226" customFormat="false" ht="26.85" hidden="false" customHeight="false" outlineLevel="0" collapsed="false">
      <c r="A2226" s="109" t="n">
        <v>0.257407407407407</v>
      </c>
      <c r="B2226" s="47" t="n">
        <v>159.606171</v>
      </c>
    </row>
    <row r="2227" customFormat="false" ht="26.85" hidden="false" customHeight="false" outlineLevel="0" collapsed="false">
      <c r="A2227" s="109" t="n">
        <v>0.257523148148148</v>
      </c>
      <c r="B2227" s="47" t="n">
        <v>159.606171</v>
      </c>
    </row>
    <row r="2228" customFormat="false" ht="26.85" hidden="false" customHeight="false" outlineLevel="0" collapsed="false">
      <c r="A2228" s="109" t="n">
        <v>0.257638888888889</v>
      </c>
      <c r="B2228" s="47" t="n">
        <v>159.606171</v>
      </c>
    </row>
    <row r="2229" customFormat="false" ht="26.85" hidden="false" customHeight="false" outlineLevel="0" collapsed="false">
      <c r="A2229" s="109" t="n">
        <v>0.25775462962963</v>
      </c>
      <c r="B2229" s="47" t="n">
        <v>159.606171</v>
      </c>
    </row>
    <row r="2230" customFormat="false" ht="26.85" hidden="false" customHeight="false" outlineLevel="0" collapsed="false">
      <c r="A2230" s="109" t="n">
        <v>0.25787037037037</v>
      </c>
      <c r="B2230" s="47" t="n">
        <v>159.606171</v>
      </c>
    </row>
    <row r="2231" customFormat="false" ht="26.85" hidden="false" customHeight="false" outlineLevel="0" collapsed="false">
      <c r="A2231" s="109" t="n">
        <v>0.257986111111111</v>
      </c>
      <c r="B2231" s="47" t="n">
        <v>159.606171</v>
      </c>
    </row>
    <row r="2232" customFormat="false" ht="26.85" hidden="false" customHeight="false" outlineLevel="0" collapsed="false">
      <c r="A2232" s="109" t="n">
        <v>0.258101851851852</v>
      </c>
      <c r="B2232" s="47" t="n">
        <v>159.606171</v>
      </c>
    </row>
    <row r="2233" customFormat="false" ht="26.85" hidden="false" customHeight="false" outlineLevel="0" collapsed="false">
      <c r="A2233" s="109" t="n">
        <v>0.258217592592593</v>
      </c>
      <c r="B2233" s="47" t="n">
        <v>159.606171</v>
      </c>
    </row>
    <row r="2234" customFormat="false" ht="26.85" hidden="false" customHeight="false" outlineLevel="0" collapsed="false">
      <c r="A2234" s="109" t="n">
        <v>0.258333333333333</v>
      </c>
      <c r="B2234" s="47" t="n">
        <v>159.606171</v>
      </c>
    </row>
    <row r="2235" customFormat="false" ht="26.85" hidden="false" customHeight="false" outlineLevel="0" collapsed="false">
      <c r="A2235" s="109" t="n">
        <v>0.258449074074074</v>
      </c>
      <c r="B2235" s="47" t="n">
        <v>159.606171</v>
      </c>
    </row>
    <row r="2236" customFormat="false" ht="26.85" hidden="false" customHeight="false" outlineLevel="0" collapsed="false">
      <c r="A2236" s="109" t="n">
        <v>0.258564814814815</v>
      </c>
      <c r="B2236" s="47" t="n">
        <v>159.606171</v>
      </c>
    </row>
    <row r="2237" customFormat="false" ht="26.85" hidden="false" customHeight="false" outlineLevel="0" collapsed="false">
      <c r="A2237" s="109" t="n">
        <v>0.258680555555556</v>
      </c>
      <c r="B2237" s="47" t="n">
        <v>159.606171</v>
      </c>
    </row>
    <row r="2238" customFormat="false" ht="26.85" hidden="false" customHeight="false" outlineLevel="0" collapsed="false">
      <c r="A2238" s="109" t="n">
        <v>0.258796296296296</v>
      </c>
      <c r="B2238" s="47" t="n">
        <v>159.606171</v>
      </c>
    </row>
    <row r="2239" customFormat="false" ht="26.85" hidden="false" customHeight="false" outlineLevel="0" collapsed="false">
      <c r="A2239" s="109" t="n">
        <v>0.258912037037037</v>
      </c>
      <c r="B2239" s="47" t="n">
        <v>159.606171</v>
      </c>
    </row>
    <row r="2240" customFormat="false" ht="26.85" hidden="false" customHeight="false" outlineLevel="0" collapsed="false">
      <c r="A2240" s="109" t="n">
        <v>0.259027777777778</v>
      </c>
      <c r="B2240" s="47" t="n">
        <v>159.606171</v>
      </c>
    </row>
    <row r="2241" customFormat="false" ht="26.85" hidden="false" customHeight="false" outlineLevel="0" collapsed="false">
      <c r="A2241" s="109" t="n">
        <v>0.259143518518519</v>
      </c>
      <c r="B2241" s="47" t="n">
        <v>159.606171</v>
      </c>
    </row>
    <row r="2242" customFormat="false" ht="26.85" hidden="false" customHeight="false" outlineLevel="0" collapsed="false">
      <c r="A2242" s="109" t="n">
        <v>0.259259259259259</v>
      </c>
      <c r="B2242" s="47" t="n">
        <v>159.606171</v>
      </c>
    </row>
    <row r="2243" customFormat="false" ht="26.85" hidden="false" customHeight="false" outlineLevel="0" collapsed="false">
      <c r="A2243" s="109" t="n">
        <v>0.259375</v>
      </c>
      <c r="B2243" s="47" t="n">
        <v>159.606171</v>
      </c>
    </row>
    <row r="2244" customFormat="false" ht="26.85" hidden="false" customHeight="false" outlineLevel="0" collapsed="false">
      <c r="A2244" s="109" t="n">
        <v>0.259490740740741</v>
      </c>
      <c r="B2244" s="47" t="n">
        <v>159.606171</v>
      </c>
    </row>
    <row r="2245" customFormat="false" ht="26.85" hidden="false" customHeight="false" outlineLevel="0" collapsed="false">
      <c r="A2245" s="109" t="n">
        <v>0.259606481481481</v>
      </c>
      <c r="B2245" s="47" t="n">
        <v>159.606171</v>
      </c>
    </row>
    <row r="2246" customFormat="false" ht="26.85" hidden="false" customHeight="false" outlineLevel="0" collapsed="false">
      <c r="A2246" s="109" t="n">
        <v>0.259722222222222</v>
      </c>
      <c r="B2246" s="47" t="n">
        <v>159.606171</v>
      </c>
    </row>
    <row r="2247" customFormat="false" ht="26.85" hidden="false" customHeight="false" outlineLevel="0" collapsed="false">
      <c r="A2247" s="109" t="n">
        <v>0.259837962962963</v>
      </c>
      <c r="B2247" s="47" t="n">
        <v>159.606171</v>
      </c>
    </row>
    <row r="2248" customFormat="false" ht="26.85" hidden="false" customHeight="false" outlineLevel="0" collapsed="false">
      <c r="A2248" s="109" t="n">
        <v>0.259953703703704</v>
      </c>
      <c r="B2248" s="47" t="n">
        <v>159.606171</v>
      </c>
    </row>
    <row r="2249" customFormat="false" ht="26.85" hidden="false" customHeight="false" outlineLevel="0" collapsed="false">
      <c r="A2249" s="109" t="n">
        <v>0.260069444444444</v>
      </c>
      <c r="B2249" s="47" t="n">
        <v>159.606171</v>
      </c>
    </row>
    <row r="2250" customFormat="false" ht="26.85" hidden="false" customHeight="false" outlineLevel="0" collapsed="false">
      <c r="A2250" s="109" t="n">
        <v>0.260185185185185</v>
      </c>
      <c r="B2250" s="47" t="n">
        <v>159.606171</v>
      </c>
    </row>
    <row r="2251" customFormat="false" ht="26.85" hidden="false" customHeight="false" outlineLevel="0" collapsed="false">
      <c r="A2251" s="109" t="n">
        <v>0.260300925925926</v>
      </c>
      <c r="B2251" s="47" t="n">
        <v>159.606171</v>
      </c>
    </row>
    <row r="2252" customFormat="false" ht="26.85" hidden="false" customHeight="false" outlineLevel="0" collapsed="false">
      <c r="A2252" s="109" t="n">
        <v>0.260416666666667</v>
      </c>
      <c r="B2252" s="47" t="n">
        <v>159.606171</v>
      </c>
    </row>
    <row r="2253" customFormat="false" ht="26.85" hidden="false" customHeight="false" outlineLevel="0" collapsed="false">
      <c r="A2253" s="109" t="n">
        <v>0.260532407407407</v>
      </c>
      <c r="B2253" s="47" t="n">
        <v>159.606171</v>
      </c>
    </row>
    <row r="2254" customFormat="false" ht="26.85" hidden="false" customHeight="false" outlineLevel="0" collapsed="false">
      <c r="A2254" s="109" t="n">
        <v>0.260648148148148</v>
      </c>
      <c r="B2254" s="47" t="n">
        <v>159.606171</v>
      </c>
    </row>
    <row r="2255" customFormat="false" ht="26.85" hidden="false" customHeight="false" outlineLevel="0" collapsed="false">
      <c r="A2255" s="109" t="n">
        <v>0.260763888888889</v>
      </c>
      <c r="B2255" s="47" t="n">
        <v>159.606171</v>
      </c>
    </row>
    <row r="2256" customFormat="false" ht="26.85" hidden="false" customHeight="false" outlineLevel="0" collapsed="false">
      <c r="A2256" s="109" t="n">
        <v>0.26087962962963</v>
      </c>
      <c r="B2256" s="47" t="n">
        <v>159.606171</v>
      </c>
    </row>
    <row r="2257" customFormat="false" ht="26.85" hidden="false" customHeight="false" outlineLevel="0" collapsed="false">
      <c r="A2257" s="109" t="n">
        <v>0.26099537037037</v>
      </c>
      <c r="B2257" s="47" t="n">
        <v>159.606171</v>
      </c>
    </row>
    <row r="2258" customFormat="false" ht="26.85" hidden="false" customHeight="false" outlineLevel="0" collapsed="false">
      <c r="A2258" s="109" t="n">
        <v>0.261111111111111</v>
      </c>
      <c r="B2258" s="47" t="n">
        <v>159.606171</v>
      </c>
    </row>
    <row r="2259" customFormat="false" ht="26.85" hidden="false" customHeight="false" outlineLevel="0" collapsed="false">
      <c r="A2259" s="109" t="n">
        <v>0.261226851851852</v>
      </c>
      <c r="B2259" s="47" t="n">
        <v>159.606171</v>
      </c>
    </row>
    <row r="2260" customFormat="false" ht="26.85" hidden="false" customHeight="false" outlineLevel="0" collapsed="false">
      <c r="A2260" s="109" t="n">
        <v>0.261342592592593</v>
      </c>
      <c r="B2260" s="47" t="n">
        <v>159.606171</v>
      </c>
    </row>
    <row r="2261" customFormat="false" ht="26.85" hidden="false" customHeight="false" outlineLevel="0" collapsed="false">
      <c r="A2261" s="109" t="n">
        <v>0.261458333333333</v>
      </c>
      <c r="B2261" s="47" t="n">
        <v>159.606171</v>
      </c>
    </row>
    <row r="2262" customFormat="false" ht="26.85" hidden="false" customHeight="false" outlineLevel="0" collapsed="false">
      <c r="A2262" s="109" t="n">
        <v>0.261574074074074</v>
      </c>
      <c r="B2262" s="47" t="n">
        <v>159.606171</v>
      </c>
    </row>
    <row r="2263" customFormat="false" ht="26.85" hidden="false" customHeight="false" outlineLevel="0" collapsed="false">
      <c r="A2263" s="109" t="n">
        <v>0.261689814814815</v>
      </c>
      <c r="B2263" s="47" t="n">
        <v>159.606171</v>
      </c>
    </row>
    <row r="2264" customFormat="false" ht="26.85" hidden="false" customHeight="false" outlineLevel="0" collapsed="false">
      <c r="A2264" s="109" t="n">
        <v>0.261805555555556</v>
      </c>
      <c r="B2264" s="47" t="n">
        <v>159.606171</v>
      </c>
    </row>
    <row r="2265" customFormat="false" ht="26.85" hidden="false" customHeight="false" outlineLevel="0" collapsed="false">
      <c r="A2265" s="109" t="n">
        <v>0.261921296296296</v>
      </c>
      <c r="B2265" s="47" t="n">
        <v>159.606171</v>
      </c>
    </row>
    <row r="2266" customFormat="false" ht="26.85" hidden="false" customHeight="false" outlineLevel="0" collapsed="false">
      <c r="A2266" s="109" t="n">
        <v>0.262037037037037</v>
      </c>
      <c r="B2266" s="47" t="n">
        <v>159.606171</v>
      </c>
    </row>
    <row r="2267" customFormat="false" ht="26.85" hidden="false" customHeight="false" outlineLevel="0" collapsed="false">
      <c r="A2267" s="109" t="n">
        <v>0.262152777777778</v>
      </c>
      <c r="B2267" s="47" t="n">
        <v>159.606171</v>
      </c>
    </row>
    <row r="2268" customFormat="false" ht="26.85" hidden="false" customHeight="false" outlineLevel="0" collapsed="false">
      <c r="A2268" s="109" t="n">
        <v>0.262268518518519</v>
      </c>
      <c r="B2268" s="47" t="n">
        <v>159.606171</v>
      </c>
    </row>
    <row r="2269" customFormat="false" ht="26.85" hidden="false" customHeight="false" outlineLevel="0" collapsed="false">
      <c r="A2269" s="109" t="n">
        <v>0.262384259259259</v>
      </c>
      <c r="B2269" s="47" t="n">
        <v>159.606171</v>
      </c>
    </row>
    <row r="2270" customFormat="false" ht="26.85" hidden="false" customHeight="false" outlineLevel="0" collapsed="false">
      <c r="A2270" s="109" t="n">
        <v>0.2625</v>
      </c>
      <c r="B2270" s="47" t="n">
        <v>159.606171</v>
      </c>
    </row>
    <row r="2271" customFormat="false" ht="26.85" hidden="false" customHeight="false" outlineLevel="0" collapsed="false">
      <c r="A2271" s="109" t="n">
        <v>0.262615740740741</v>
      </c>
      <c r="B2271" s="47" t="n">
        <v>159.606171</v>
      </c>
    </row>
    <row r="2272" customFormat="false" ht="26.85" hidden="false" customHeight="false" outlineLevel="0" collapsed="false">
      <c r="A2272" s="109" t="n">
        <v>0.262731481481481</v>
      </c>
      <c r="B2272" s="47" t="n">
        <v>159.606171</v>
      </c>
    </row>
    <row r="2273" customFormat="false" ht="26.85" hidden="false" customHeight="false" outlineLevel="0" collapsed="false">
      <c r="A2273" s="109" t="n">
        <v>0.262847222222222</v>
      </c>
      <c r="B2273" s="47" t="n">
        <v>159.606171</v>
      </c>
    </row>
    <row r="2274" customFormat="false" ht="26.85" hidden="false" customHeight="false" outlineLevel="0" collapsed="false">
      <c r="A2274" s="109" t="n">
        <v>0.262962962962963</v>
      </c>
      <c r="B2274" s="47" t="n">
        <v>159.606171</v>
      </c>
    </row>
    <row r="2275" customFormat="false" ht="26.85" hidden="false" customHeight="false" outlineLevel="0" collapsed="false">
      <c r="A2275" s="109" t="n">
        <v>0.263078703703704</v>
      </c>
      <c r="B2275" s="47" t="n">
        <v>159.606171</v>
      </c>
    </row>
    <row r="2276" customFormat="false" ht="26.85" hidden="false" customHeight="false" outlineLevel="0" collapsed="false">
      <c r="A2276" s="109" t="n">
        <v>0.263194444444444</v>
      </c>
      <c r="B2276" s="47" t="n">
        <v>159.606171</v>
      </c>
    </row>
    <row r="2277" customFormat="false" ht="26.85" hidden="false" customHeight="false" outlineLevel="0" collapsed="false">
      <c r="A2277" s="109" t="n">
        <v>0.263310185185185</v>
      </c>
      <c r="B2277" s="47" t="n">
        <v>159.606171</v>
      </c>
    </row>
    <row r="2278" customFormat="false" ht="26.85" hidden="false" customHeight="false" outlineLevel="0" collapsed="false">
      <c r="A2278" s="109" t="n">
        <v>0.263425925925926</v>
      </c>
      <c r="B2278" s="47" t="n">
        <v>159.606171</v>
      </c>
    </row>
    <row r="2279" customFormat="false" ht="26.85" hidden="false" customHeight="false" outlineLevel="0" collapsed="false">
      <c r="A2279" s="109" t="n">
        <v>0.263541666666667</v>
      </c>
      <c r="B2279" s="47" t="n">
        <v>159.606171</v>
      </c>
    </row>
    <row r="2280" customFormat="false" ht="26.85" hidden="false" customHeight="false" outlineLevel="0" collapsed="false">
      <c r="A2280" s="109" t="n">
        <v>0.263657407407407</v>
      </c>
      <c r="B2280" s="47" t="n">
        <v>159.606171</v>
      </c>
    </row>
    <row r="2281" customFormat="false" ht="26.85" hidden="false" customHeight="false" outlineLevel="0" collapsed="false">
      <c r="A2281" s="109" t="n">
        <v>0.263773148148148</v>
      </c>
      <c r="B2281" s="47" t="n">
        <v>159.606171</v>
      </c>
    </row>
    <row r="2282" customFormat="false" ht="26.85" hidden="false" customHeight="false" outlineLevel="0" collapsed="false">
      <c r="A2282" s="109" t="n">
        <v>0.263888888888889</v>
      </c>
      <c r="B2282" s="47" t="n">
        <v>159.606171</v>
      </c>
    </row>
    <row r="2283" customFormat="false" ht="26.85" hidden="false" customHeight="false" outlineLevel="0" collapsed="false">
      <c r="A2283" s="109" t="n">
        <v>0.26400462962963</v>
      </c>
      <c r="B2283" s="47" t="n">
        <v>159.606171</v>
      </c>
    </row>
    <row r="2284" customFormat="false" ht="26.85" hidden="false" customHeight="false" outlineLevel="0" collapsed="false">
      <c r="A2284" s="109" t="n">
        <v>0.26412037037037</v>
      </c>
      <c r="B2284" s="47" t="n">
        <v>159.606171</v>
      </c>
    </row>
    <row r="2285" customFormat="false" ht="26.85" hidden="false" customHeight="false" outlineLevel="0" collapsed="false">
      <c r="A2285" s="109" t="n">
        <v>0.264236111111111</v>
      </c>
      <c r="B2285" s="47" t="n">
        <v>159.606171</v>
      </c>
    </row>
    <row r="2286" customFormat="false" ht="26.85" hidden="false" customHeight="false" outlineLevel="0" collapsed="false">
      <c r="A2286" s="109" t="n">
        <v>0.264351851851852</v>
      </c>
      <c r="B2286" s="47" t="n">
        <v>159.606171</v>
      </c>
    </row>
    <row r="2287" customFormat="false" ht="26.85" hidden="false" customHeight="false" outlineLevel="0" collapsed="false">
      <c r="A2287" s="109" t="n">
        <v>0.264467592592593</v>
      </c>
      <c r="B2287" s="47" t="n">
        <v>159.606171</v>
      </c>
    </row>
    <row r="2288" customFormat="false" ht="26.85" hidden="false" customHeight="false" outlineLevel="0" collapsed="false">
      <c r="A2288" s="109" t="n">
        <v>0.264583333333333</v>
      </c>
      <c r="B2288" s="47" t="n">
        <v>159.606171</v>
      </c>
    </row>
    <row r="2289" customFormat="false" ht="26.85" hidden="false" customHeight="false" outlineLevel="0" collapsed="false">
      <c r="A2289" s="109" t="n">
        <v>0.264699074074074</v>
      </c>
      <c r="B2289" s="47" t="n">
        <v>159.606171</v>
      </c>
    </row>
    <row r="2290" customFormat="false" ht="26.85" hidden="false" customHeight="false" outlineLevel="0" collapsed="false">
      <c r="A2290" s="109" t="n">
        <v>0.264814814814815</v>
      </c>
      <c r="B2290" s="47" t="n">
        <v>159.606171</v>
      </c>
    </row>
    <row r="2291" customFormat="false" ht="26.85" hidden="false" customHeight="false" outlineLevel="0" collapsed="false">
      <c r="A2291" s="109" t="n">
        <v>0.264930555555556</v>
      </c>
      <c r="B2291" s="47" t="n">
        <v>159.606171</v>
      </c>
    </row>
    <row r="2292" customFormat="false" ht="26.85" hidden="false" customHeight="false" outlineLevel="0" collapsed="false">
      <c r="A2292" s="109" t="n">
        <v>0.265046296296296</v>
      </c>
      <c r="B2292" s="47" t="n">
        <v>159.606171</v>
      </c>
    </row>
    <row r="2293" customFormat="false" ht="26.85" hidden="false" customHeight="false" outlineLevel="0" collapsed="false">
      <c r="A2293" s="109" t="n">
        <v>0.265162037037037</v>
      </c>
      <c r="B2293" s="47" t="n">
        <v>159.606171</v>
      </c>
    </row>
    <row r="2294" customFormat="false" ht="26.85" hidden="false" customHeight="false" outlineLevel="0" collapsed="false">
      <c r="A2294" s="109" t="n">
        <v>0.265277777777778</v>
      </c>
      <c r="B2294" s="47" t="n">
        <v>159.606171</v>
      </c>
    </row>
    <row r="2295" customFormat="false" ht="26.85" hidden="false" customHeight="false" outlineLevel="0" collapsed="false">
      <c r="A2295" s="109" t="n">
        <v>0.265393518518518</v>
      </c>
      <c r="B2295" s="47" t="n">
        <v>159.606171</v>
      </c>
    </row>
    <row r="2296" customFormat="false" ht="26.85" hidden="false" customHeight="false" outlineLevel="0" collapsed="false">
      <c r="A2296" s="109" t="n">
        <v>0.265509259259259</v>
      </c>
      <c r="B2296" s="47" t="n">
        <v>159.606171</v>
      </c>
    </row>
    <row r="2297" customFormat="false" ht="26.85" hidden="false" customHeight="false" outlineLevel="0" collapsed="false">
      <c r="A2297" s="109" t="n">
        <v>0.265625</v>
      </c>
      <c r="B2297" s="47" t="n">
        <v>159.606171</v>
      </c>
    </row>
    <row r="2298" customFormat="false" ht="26.85" hidden="false" customHeight="false" outlineLevel="0" collapsed="false">
      <c r="A2298" s="109" t="n">
        <v>0.265740740740741</v>
      </c>
      <c r="B2298" s="47" t="n">
        <v>159.606171</v>
      </c>
    </row>
    <row r="2299" customFormat="false" ht="26.85" hidden="false" customHeight="false" outlineLevel="0" collapsed="false">
      <c r="A2299" s="109" t="n">
        <v>0.265856481481481</v>
      </c>
      <c r="B2299" s="47" t="n">
        <v>159.606171</v>
      </c>
    </row>
    <row r="2300" customFormat="false" ht="26.85" hidden="false" customHeight="false" outlineLevel="0" collapsed="false">
      <c r="A2300" s="109" t="n">
        <v>0.265972222222222</v>
      </c>
      <c r="B2300" s="47" t="n">
        <v>159.606171</v>
      </c>
    </row>
    <row r="2301" customFormat="false" ht="26.85" hidden="false" customHeight="false" outlineLevel="0" collapsed="false">
      <c r="A2301" s="109" t="n">
        <v>0.266087962962963</v>
      </c>
      <c r="B2301" s="47" t="n">
        <v>159.606171</v>
      </c>
    </row>
    <row r="2302" customFormat="false" ht="26.85" hidden="false" customHeight="false" outlineLevel="0" collapsed="false">
      <c r="A2302" s="109" t="n">
        <v>0.266203703703704</v>
      </c>
      <c r="B2302" s="47" t="n">
        <v>159.606171</v>
      </c>
    </row>
    <row r="2303" customFormat="false" ht="26.85" hidden="false" customHeight="false" outlineLevel="0" collapsed="false">
      <c r="A2303" s="109" t="n">
        <v>0.266319444444444</v>
      </c>
      <c r="B2303" s="47" t="n">
        <v>159.606171</v>
      </c>
    </row>
    <row r="2304" customFormat="false" ht="26.85" hidden="false" customHeight="false" outlineLevel="0" collapsed="false">
      <c r="A2304" s="109" t="n">
        <v>0.266435185185185</v>
      </c>
      <c r="B2304" s="47" t="n">
        <v>159.606171</v>
      </c>
    </row>
    <row r="2305" customFormat="false" ht="26.85" hidden="false" customHeight="false" outlineLevel="0" collapsed="false">
      <c r="A2305" s="109" t="n">
        <v>0.266550925925926</v>
      </c>
      <c r="B2305" s="47" t="n">
        <v>159.606171</v>
      </c>
    </row>
    <row r="2306" customFormat="false" ht="26.85" hidden="false" customHeight="false" outlineLevel="0" collapsed="false">
      <c r="A2306" s="109" t="n">
        <v>0.266666666666667</v>
      </c>
      <c r="B2306" s="47" t="n">
        <v>159.606171</v>
      </c>
    </row>
    <row r="2307" customFormat="false" ht="26.85" hidden="false" customHeight="false" outlineLevel="0" collapsed="false">
      <c r="A2307" s="109" t="n">
        <v>0.266782407407407</v>
      </c>
      <c r="B2307" s="47" t="n">
        <v>159.606171</v>
      </c>
    </row>
    <row r="2308" customFormat="false" ht="26.85" hidden="false" customHeight="false" outlineLevel="0" collapsed="false">
      <c r="A2308" s="109" t="n">
        <v>0.266898148148148</v>
      </c>
      <c r="B2308" s="47" t="n">
        <v>159.606171</v>
      </c>
    </row>
    <row r="2309" customFormat="false" ht="26.85" hidden="false" customHeight="false" outlineLevel="0" collapsed="false">
      <c r="A2309" s="109" t="n">
        <v>0.267013888888889</v>
      </c>
      <c r="B2309" s="47" t="n">
        <v>159.606171</v>
      </c>
    </row>
    <row r="2310" customFormat="false" ht="26.85" hidden="false" customHeight="false" outlineLevel="0" collapsed="false">
      <c r="A2310" s="109" t="n">
        <v>0.26712962962963</v>
      </c>
      <c r="B2310" s="47" t="n">
        <v>159.606171</v>
      </c>
    </row>
    <row r="2311" customFormat="false" ht="26.85" hidden="false" customHeight="false" outlineLevel="0" collapsed="false">
      <c r="A2311" s="109" t="n">
        <v>0.26724537037037</v>
      </c>
      <c r="B2311" s="47" t="n">
        <v>159.606171</v>
      </c>
    </row>
    <row r="2312" customFormat="false" ht="26.85" hidden="false" customHeight="false" outlineLevel="0" collapsed="false">
      <c r="A2312" s="109" t="n">
        <v>0.267361111111111</v>
      </c>
      <c r="B2312" s="47" t="n">
        <v>159.606171</v>
      </c>
    </row>
    <row r="2313" customFormat="false" ht="26.85" hidden="false" customHeight="false" outlineLevel="0" collapsed="false">
      <c r="A2313" s="109" t="n">
        <v>0.267476851851852</v>
      </c>
      <c r="B2313" s="47" t="n">
        <v>159.606171</v>
      </c>
    </row>
    <row r="2314" customFormat="false" ht="26.85" hidden="false" customHeight="false" outlineLevel="0" collapsed="false">
      <c r="A2314" s="109" t="n">
        <v>0.267592592592593</v>
      </c>
      <c r="B2314" s="47" t="n">
        <v>159.606171</v>
      </c>
    </row>
    <row r="2315" customFormat="false" ht="26.85" hidden="false" customHeight="false" outlineLevel="0" collapsed="false">
      <c r="A2315" s="109" t="n">
        <v>0.267708333333333</v>
      </c>
      <c r="B2315" s="47" t="n">
        <v>159.606171</v>
      </c>
    </row>
    <row r="2316" customFormat="false" ht="26.85" hidden="false" customHeight="false" outlineLevel="0" collapsed="false">
      <c r="A2316" s="109" t="n">
        <v>0.267824074074074</v>
      </c>
      <c r="B2316" s="47" t="n">
        <v>159.606171</v>
      </c>
    </row>
    <row r="2317" customFormat="false" ht="26.85" hidden="false" customHeight="false" outlineLevel="0" collapsed="false">
      <c r="A2317" s="109" t="n">
        <v>0.267939814814815</v>
      </c>
      <c r="B2317" s="47" t="n">
        <v>159.606171</v>
      </c>
    </row>
    <row r="2318" customFormat="false" ht="26.85" hidden="false" customHeight="false" outlineLevel="0" collapsed="false">
      <c r="A2318" s="109" t="n">
        <v>0.268055555555556</v>
      </c>
      <c r="B2318" s="47" t="n">
        <v>159.606171</v>
      </c>
    </row>
    <row r="2319" customFormat="false" ht="26.85" hidden="false" customHeight="false" outlineLevel="0" collapsed="false">
      <c r="A2319" s="109" t="n">
        <v>0.268171296296296</v>
      </c>
      <c r="B2319" s="47" t="n">
        <v>159.606171</v>
      </c>
    </row>
    <row r="2320" customFormat="false" ht="26.85" hidden="false" customHeight="false" outlineLevel="0" collapsed="false">
      <c r="A2320" s="109" t="n">
        <v>0.268287037037037</v>
      </c>
      <c r="B2320" s="47" t="n">
        <v>159.606171</v>
      </c>
    </row>
    <row r="2321" customFormat="false" ht="26.85" hidden="false" customHeight="false" outlineLevel="0" collapsed="false">
      <c r="A2321" s="109" t="n">
        <v>0.268402777777778</v>
      </c>
      <c r="B2321" s="47" t="n">
        <v>159.606171</v>
      </c>
    </row>
    <row r="2322" customFormat="false" ht="26.85" hidden="false" customHeight="false" outlineLevel="0" collapsed="false">
      <c r="A2322" s="109" t="n">
        <v>0.268518518518519</v>
      </c>
      <c r="B2322" s="47" t="n">
        <v>159.606171</v>
      </c>
    </row>
    <row r="2323" customFormat="false" ht="26.85" hidden="false" customHeight="false" outlineLevel="0" collapsed="false">
      <c r="A2323" s="109" t="n">
        <v>0.268634259259259</v>
      </c>
      <c r="B2323" s="47" t="n">
        <v>159.606171</v>
      </c>
    </row>
    <row r="2324" customFormat="false" ht="26.85" hidden="false" customHeight="false" outlineLevel="0" collapsed="false">
      <c r="A2324" s="109" t="n">
        <v>0.26875</v>
      </c>
      <c r="B2324" s="47" t="n">
        <v>159.606171</v>
      </c>
    </row>
    <row r="2325" customFormat="false" ht="26.85" hidden="false" customHeight="false" outlineLevel="0" collapsed="false">
      <c r="A2325" s="109" t="n">
        <v>0.268865740740741</v>
      </c>
      <c r="B2325" s="47" t="n">
        <v>159.606171</v>
      </c>
    </row>
    <row r="2326" customFormat="false" ht="26.85" hidden="false" customHeight="false" outlineLevel="0" collapsed="false">
      <c r="A2326" s="109" t="n">
        <v>0.268981481481481</v>
      </c>
      <c r="B2326" s="47" t="n">
        <v>159.606171</v>
      </c>
    </row>
    <row r="2327" customFormat="false" ht="26.85" hidden="false" customHeight="false" outlineLevel="0" collapsed="false">
      <c r="A2327" s="109" t="n">
        <v>0.269097222222222</v>
      </c>
      <c r="B2327" s="47" t="n">
        <v>159.606171</v>
      </c>
    </row>
    <row r="2328" customFormat="false" ht="26.85" hidden="false" customHeight="false" outlineLevel="0" collapsed="false">
      <c r="A2328" s="109" t="n">
        <v>0.269212962962963</v>
      </c>
      <c r="B2328" s="47" t="n">
        <v>159.606171</v>
      </c>
    </row>
    <row r="2329" customFormat="false" ht="26.85" hidden="false" customHeight="false" outlineLevel="0" collapsed="false">
      <c r="A2329" s="109" t="n">
        <v>0.269328703703704</v>
      </c>
      <c r="B2329" s="47" t="n">
        <v>159.606171</v>
      </c>
    </row>
    <row r="2330" customFormat="false" ht="26.85" hidden="false" customHeight="false" outlineLevel="0" collapsed="false">
      <c r="A2330" s="109" t="n">
        <v>0.269444444444444</v>
      </c>
      <c r="B2330" s="47" t="n">
        <v>159.606171</v>
      </c>
    </row>
    <row r="2331" customFormat="false" ht="26.85" hidden="false" customHeight="false" outlineLevel="0" collapsed="false">
      <c r="A2331" s="109" t="n">
        <v>0.269560185185185</v>
      </c>
      <c r="B2331" s="47" t="n">
        <v>159.606171</v>
      </c>
    </row>
    <row r="2332" customFormat="false" ht="26.85" hidden="false" customHeight="false" outlineLevel="0" collapsed="false">
      <c r="A2332" s="109" t="n">
        <v>0.269675925925926</v>
      </c>
      <c r="B2332" s="47" t="n">
        <v>159.606171</v>
      </c>
    </row>
    <row r="2333" customFormat="false" ht="26.85" hidden="false" customHeight="false" outlineLevel="0" collapsed="false">
      <c r="A2333" s="109" t="n">
        <v>0.269791666666667</v>
      </c>
      <c r="B2333" s="47" t="n">
        <v>159.606171</v>
      </c>
    </row>
    <row r="2334" customFormat="false" ht="26.85" hidden="false" customHeight="false" outlineLevel="0" collapsed="false">
      <c r="A2334" s="109" t="n">
        <v>0.269907407407407</v>
      </c>
      <c r="B2334" s="47" t="n">
        <v>159.606171</v>
      </c>
    </row>
    <row r="2335" customFormat="false" ht="26.85" hidden="false" customHeight="false" outlineLevel="0" collapsed="false">
      <c r="A2335" s="109" t="n">
        <v>0.270023148148148</v>
      </c>
      <c r="B2335" s="47" t="n">
        <v>159.606171</v>
      </c>
    </row>
    <row r="2336" customFormat="false" ht="26.85" hidden="false" customHeight="false" outlineLevel="0" collapsed="false">
      <c r="A2336" s="109" t="n">
        <v>0.270138888888889</v>
      </c>
      <c r="B2336" s="47" t="n">
        <v>159.606171</v>
      </c>
    </row>
    <row r="2337" customFormat="false" ht="26.85" hidden="false" customHeight="false" outlineLevel="0" collapsed="false">
      <c r="A2337" s="109" t="n">
        <v>0.27025462962963</v>
      </c>
      <c r="B2337" s="47" t="n">
        <v>159.606171</v>
      </c>
    </row>
    <row r="2338" customFormat="false" ht="26.85" hidden="false" customHeight="false" outlineLevel="0" collapsed="false">
      <c r="A2338" s="109" t="n">
        <v>0.27037037037037</v>
      </c>
      <c r="B2338" s="47" t="n">
        <v>159.606171</v>
      </c>
    </row>
    <row r="2339" customFormat="false" ht="26.85" hidden="false" customHeight="false" outlineLevel="0" collapsed="false">
      <c r="A2339" s="109" t="n">
        <v>0.270486111111111</v>
      </c>
      <c r="B2339" s="47" t="n">
        <v>159.606171</v>
      </c>
    </row>
    <row r="2340" customFormat="false" ht="26.85" hidden="false" customHeight="false" outlineLevel="0" collapsed="false">
      <c r="A2340" s="109" t="n">
        <v>0.270601851851852</v>
      </c>
      <c r="B2340" s="47" t="n">
        <v>159.606171</v>
      </c>
    </row>
    <row r="2341" customFormat="false" ht="26.85" hidden="false" customHeight="false" outlineLevel="0" collapsed="false">
      <c r="A2341" s="109" t="n">
        <v>0.270717592592593</v>
      </c>
      <c r="B2341" s="47" t="n">
        <v>159.606171</v>
      </c>
    </row>
    <row r="2342" customFormat="false" ht="26.85" hidden="false" customHeight="false" outlineLevel="0" collapsed="false">
      <c r="A2342" s="109" t="n">
        <v>0.270833333333333</v>
      </c>
      <c r="B2342" s="47" t="n">
        <v>159.606171</v>
      </c>
    </row>
    <row r="2343" customFormat="false" ht="26.85" hidden="false" customHeight="false" outlineLevel="0" collapsed="false">
      <c r="A2343" s="109" t="n">
        <v>0.270949074074074</v>
      </c>
      <c r="B2343" s="47" t="n">
        <v>159.606171</v>
      </c>
    </row>
    <row r="2344" customFormat="false" ht="26.85" hidden="false" customHeight="false" outlineLevel="0" collapsed="false">
      <c r="A2344" s="109" t="n">
        <v>0.271064814814815</v>
      </c>
      <c r="B2344" s="47" t="n">
        <v>159.606171</v>
      </c>
    </row>
    <row r="2345" customFormat="false" ht="26.85" hidden="false" customHeight="false" outlineLevel="0" collapsed="false">
      <c r="A2345" s="109" t="n">
        <v>0.271180555555556</v>
      </c>
      <c r="B2345" s="47" t="n">
        <v>159.606171</v>
      </c>
    </row>
    <row r="2346" customFormat="false" ht="26.85" hidden="false" customHeight="false" outlineLevel="0" collapsed="false">
      <c r="A2346" s="109" t="n">
        <v>0.271296296296296</v>
      </c>
      <c r="B2346" s="47" t="n">
        <v>167.403564</v>
      </c>
    </row>
    <row r="2347" customFormat="false" ht="26.85" hidden="false" customHeight="false" outlineLevel="0" collapsed="false">
      <c r="A2347" s="109" t="n">
        <v>0.271412037037037</v>
      </c>
      <c r="B2347" s="47" t="n">
        <v>168.9796</v>
      </c>
    </row>
    <row r="2348" customFormat="false" ht="26.85" hidden="false" customHeight="false" outlineLevel="0" collapsed="false">
      <c r="A2348" s="109" t="n">
        <v>0.271527777777778</v>
      </c>
      <c r="B2348" s="47" t="n">
        <v>168.448792</v>
      </c>
    </row>
    <row r="2349" customFormat="false" ht="26.85" hidden="false" customHeight="false" outlineLevel="0" collapsed="false">
      <c r="A2349" s="109" t="n">
        <v>0.271643518518519</v>
      </c>
      <c r="B2349" s="47" t="n">
        <v>168.636932</v>
      </c>
    </row>
    <row r="2350" customFormat="false" ht="26.85" hidden="false" customHeight="false" outlineLevel="0" collapsed="false">
      <c r="A2350" s="109" t="n">
        <v>0.271759259259259</v>
      </c>
      <c r="B2350" s="47" t="n">
        <v>168.825073</v>
      </c>
    </row>
    <row r="2351" customFormat="false" ht="26.85" hidden="false" customHeight="false" outlineLevel="0" collapsed="false">
      <c r="A2351" s="109" t="n">
        <v>0.271875</v>
      </c>
      <c r="B2351" s="47" t="n">
        <v>168.825073</v>
      </c>
    </row>
    <row r="2352" customFormat="false" ht="26.85" hidden="false" customHeight="false" outlineLevel="0" collapsed="false">
      <c r="A2352" s="109" t="n">
        <v>0.271990740740741</v>
      </c>
      <c r="B2352" s="47" t="n">
        <v>168.825073</v>
      </c>
    </row>
    <row r="2353" customFormat="false" ht="26.85" hidden="false" customHeight="false" outlineLevel="0" collapsed="false">
      <c r="A2353" s="109" t="n">
        <v>0.272106481481481</v>
      </c>
      <c r="B2353" s="47" t="n">
        <v>168.825073</v>
      </c>
    </row>
    <row r="2354" customFormat="false" ht="26.85" hidden="false" customHeight="false" outlineLevel="0" collapsed="false">
      <c r="A2354" s="109" t="n">
        <v>0.272222222222222</v>
      </c>
      <c r="B2354" s="47" t="n">
        <v>168.99231</v>
      </c>
    </row>
    <row r="2355" customFormat="false" ht="26.85" hidden="false" customHeight="false" outlineLevel="0" collapsed="false">
      <c r="A2355" s="109" t="n">
        <v>0.272337962962963</v>
      </c>
      <c r="B2355" s="47" t="n">
        <v>169.243164</v>
      </c>
    </row>
    <row r="2356" customFormat="false" ht="26.85" hidden="false" customHeight="false" outlineLevel="0" collapsed="false">
      <c r="A2356" s="109" t="n">
        <v>0.272453703703704</v>
      </c>
      <c r="B2356" s="47" t="n">
        <v>169.431305</v>
      </c>
    </row>
    <row r="2357" customFormat="false" ht="26.85" hidden="false" customHeight="false" outlineLevel="0" collapsed="false">
      <c r="A2357" s="109" t="n">
        <v>0.272569444444444</v>
      </c>
      <c r="B2357" s="47" t="n">
        <v>169.431305</v>
      </c>
    </row>
    <row r="2358" customFormat="false" ht="26.85" hidden="false" customHeight="false" outlineLevel="0" collapsed="false">
      <c r="A2358" s="109" t="n">
        <v>0.272685185185185</v>
      </c>
      <c r="B2358" s="47" t="n">
        <v>169.431305</v>
      </c>
    </row>
    <row r="2359" customFormat="false" ht="26.85" hidden="false" customHeight="false" outlineLevel="0" collapsed="false">
      <c r="A2359" s="109" t="n">
        <v>0.272800925925926</v>
      </c>
      <c r="B2359" s="47" t="n">
        <v>169.243164</v>
      </c>
    </row>
    <row r="2360" customFormat="false" ht="26.85" hidden="false" customHeight="false" outlineLevel="0" collapsed="false">
      <c r="A2360" s="109" t="n">
        <v>0.272916666666667</v>
      </c>
      <c r="B2360" s="47" t="n">
        <v>169.243164</v>
      </c>
    </row>
    <row r="2361" customFormat="false" ht="26.85" hidden="false" customHeight="false" outlineLevel="0" collapsed="false">
      <c r="A2361" s="109" t="n">
        <v>0.273032407407407</v>
      </c>
      <c r="B2361" s="47" t="n">
        <v>169.431305</v>
      </c>
    </row>
    <row r="2362" customFormat="false" ht="26.85" hidden="false" customHeight="false" outlineLevel="0" collapsed="false">
      <c r="A2362" s="109" t="n">
        <v>0.273148148148148</v>
      </c>
      <c r="B2362" s="47" t="n">
        <v>169.431305</v>
      </c>
    </row>
    <row r="2363" customFormat="false" ht="26.85" hidden="false" customHeight="false" outlineLevel="0" collapsed="false">
      <c r="A2363" s="109" t="n">
        <v>0.273263888888889</v>
      </c>
      <c r="B2363" s="47" t="n">
        <v>169.431305</v>
      </c>
    </row>
    <row r="2364" customFormat="false" ht="26.85" hidden="false" customHeight="false" outlineLevel="0" collapsed="false">
      <c r="A2364" s="109" t="n">
        <v>0.27337962962963</v>
      </c>
      <c r="B2364" s="47" t="n">
        <v>169.598541</v>
      </c>
    </row>
    <row r="2365" customFormat="false" ht="26.85" hidden="false" customHeight="false" outlineLevel="0" collapsed="false">
      <c r="A2365" s="109" t="n">
        <v>0.27349537037037</v>
      </c>
      <c r="B2365" s="47" t="n">
        <v>169.431305</v>
      </c>
    </row>
    <row r="2366" customFormat="false" ht="26.85" hidden="false" customHeight="false" outlineLevel="0" collapsed="false">
      <c r="A2366" s="109" t="n">
        <v>0.273611111111111</v>
      </c>
      <c r="B2366" s="47" t="n">
        <v>169.431305</v>
      </c>
    </row>
    <row r="2367" customFormat="false" ht="26.85" hidden="false" customHeight="false" outlineLevel="0" collapsed="false">
      <c r="A2367" s="109" t="n">
        <v>0.273726851851852</v>
      </c>
      <c r="B2367" s="47" t="n">
        <v>169.431305</v>
      </c>
    </row>
    <row r="2368" customFormat="false" ht="26.85" hidden="false" customHeight="false" outlineLevel="0" collapsed="false">
      <c r="A2368" s="109" t="n">
        <v>0.273842592592593</v>
      </c>
      <c r="B2368" s="47" t="n">
        <v>169.431305</v>
      </c>
    </row>
    <row r="2369" customFormat="false" ht="26.85" hidden="false" customHeight="false" outlineLevel="0" collapsed="false">
      <c r="A2369" s="109" t="n">
        <v>0.273958333333333</v>
      </c>
      <c r="B2369" s="47" t="n">
        <v>169.431305</v>
      </c>
    </row>
    <row r="2370" customFormat="false" ht="26.85" hidden="false" customHeight="false" outlineLevel="0" collapsed="false">
      <c r="A2370" s="109" t="n">
        <v>0.274074074074074</v>
      </c>
      <c r="B2370" s="47" t="n">
        <v>169.431305</v>
      </c>
    </row>
    <row r="2371" customFormat="false" ht="26.85" hidden="false" customHeight="false" outlineLevel="0" collapsed="false">
      <c r="A2371" s="109" t="n">
        <v>0.274189814814815</v>
      </c>
      <c r="B2371" s="47" t="n">
        <v>169.431305</v>
      </c>
    </row>
    <row r="2372" customFormat="false" ht="26.85" hidden="false" customHeight="false" outlineLevel="0" collapsed="false">
      <c r="A2372" s="109" t="n">
        <v>0.274305555555556</v>
      </c>
      <c r="B2372" s="47" t="n">
        <v>169.243164</v>
      </c>
    </row>
    <row r="2373" customFormat="false" ht="26.85" hidden="false" customHeight="false" outlineLevel="0" collapsed="false">
      <c r="A2373" s="109" t="n">
        <v>0.274421296296296</v>
      </c>
      <c r="B2373" s="47" t="n">
        <v>169.243164</v>
      </c>
    </row>
    <row r="2374" customFormat="false" ht="26.85" hidden="false" customHeight="false" outlineLevel="0" collapsed="false">
      <c r="A2374" s="109" t="n">
        <v>0.274537037037037</v>
      </c>
      <c r="B2374" s="47" t="n">
        <v>169.243164</v>
      </c>
    </row>
    <row r="2375" customFormat="false" ht="26.85" hidden="false" customHeight="false" outlineLevel="0" collapsed="false">
      <c r="A2375" s="109" t="n">
        <v>0.274652777777778</v>
      </c>
      <c r="B2375" s="47" t="n">
        <v>169.243164</v>
      </c>
    </row>
    <row r="2376" customFormat="false" ht="26.85" hidden="false" customHeight="false" outlineLevel="0" collapsed="false">
      <c r="A2376" s="109" t="n">
        <v>0.274768518518519</v>
      </c>
      <c r="B2376" s="47" t="n">
        <v>169.243164</v>
      </c>
    </row>
    <row r="2377" customFormat="false" ht="26.85" hidden="false" customHeight="false" outlineLevel="0" collapsed="false">
      <c r="A2377" s="109" t="n">
        <v>0.274884259259259</v>
      </c>
      <c r="B2377" s="47" t="n">
        <v>168.99231</v>
      </c>
    </row>
    <row r="2378" customFormat="false" ht="26.85" hidden="false" customHeight="false" outlineLevel="0" collapsed="false">
      <c r="A2378" s="109" t="n">
        <v>0.275</v>
      </c>
      <c r="B2378" s="47" t="n">
        <v>168.99231</v>
      </c>
    </row>
    <row r="2379" customFormat="false" ht="26.85" hidden="false" customHeight="false" outlineLevel="0" collapsed="false">
      <c r="A2379" s="109" t="n">
        <v>0.275115740740741</v>
      </c>
      <c r="B2379" s="47" t="n">
        <v>168.825073</v>
      </c>
    </row>
    <row r="2380" customFormat="false" ht="26.85" hidden="false" customHeight="false" outlineLevel="0" collapsed="false">
      <c r="A2380" s="109" t="n">
        <v>0.275231481481481</v>
      </c>
      <c r="B2380" s="47" t="n">
        <v>168.825073</v>
      </c>
    </row>
    <row r="2381" customFormat="false" ht="26.85" hidden="false" customHeight="false" outlineLevel="0" collapsed="false">
      <c r="A2381" s="109" t="n">
        <v>0.275347222222222</v>
      </c>
      <c r="B2381" s="47" t="n">
        <v>168.825073</v>
      </c>
    </row>
    <row r="2382" customFormat="false" ht="26.85" hidden="false" customHeight="false" outlineLevel="0" collapsed="false">
      <c r="A2382" s="109" t="n">
        <v>0.275462962962963</v>
      </c>
      <c r="B2382" s="47" t="n">
        <v>168.825073</v>
      </c>
    </row>
    <row r="2383" customFormat="false" ht="26.85" hidden="false" customHeight="false" outlineLevel="0" collapsed="false">
      <c r="A2383" s="109" t="n">
        <v>0.275578703703704</v>
      </c>
      <c r="B2383" s="47" t="n">
        <v>168.825073</v>
      </c>
    </row>
    <row r="2384" customFormat="false" ht="26.85" hidden="false" customHeight="false" outlineLevel="0" collapsed="false">
      <c r="A2384" s="109" t="n">
        <v>0.275694444444444</v>
      </c>
      <c r="B2384" s="47" t="n">
        <v>168.636932</v>
      </c>
    </row>
    <row r="2385" customFormat="false" ht="26.85" hidden="false" customHeight="false" outlineLevel="0" collapsed="false">
      <c r="A2385" s="109" t="n">
        <v>0.275810185185185</v>
      </c>
      <c r="B2385" s="47" t="n">
        <v>168.636932</v>
      </c>
    </row>
    <row r="2386" customFormat="false" ht="26.85" hidden="false" customHeight="false" outlineLevel="0" collapsed="false">
      <c r="A2386" s="109" t="n">
        <v>0.275925925925926</v>
      </c>
      <c r="B2386" s="47" t="n">
        <v>168.448792</v>
      </c>
    </row>
    <row r="2387" customFormat="false" ht="26.85" hidden="false" customHeight="false" outlineLevel="0" collapsed="false">
      <c r="A2387" s="109" t="n">
        <v>0.276041666666667</v>
      </c>
      <c r="B2387" s="47" t="n">
        <v>168.197937</v>
      </c>
    </row>
    <row r="2388" customFormat="false" ht="26.85" hidden="false" customHeight="false" outlineLevel="0" collapsed="false">
      <c r="A2388" s="109" t="n">
        <v>0.276157407407407</v>
      </c>
      <c r="B2388" s="47" t="n">
        <v>168.197937</v>
      </c>
    </row>
    <row r="2389" customFormat="false" ht="26.85" hidden="false" customHeight="false" outlineLevel="0" collapsed="false">
      <c r="A2389" s="109" t="n">
        <v>0.276273148148148</v>
      </c>
      <c r="B2389" s="47" t="n">
        <v>168.197937</v>
      </c>
    </row>
    <row r="2390" customFormat="false" ht="26.85" hidden="false" customHeight="false" outlineLevel="0" collapsed="false">
      <c r="A2390" s="109" t="n">
        <v>0.276388888888889</v>
      </c>
      <c r="B2390" s="47" t="n">
        <v>168.197937</v>
      </c>
    </row>
    <row r="2391" customFormat="false" ht="26.85" hidden="false" customHeight="false" outlineLevel="0" collapsed="false">
      <c r="A2391" s="109" t="n">
        <v>0.27650462962963</v>
      </c>
      <c r="B2391" s="47" t="n">
        <v>168.197937</v>
      </c>
    </row>
    <row r="2392" customFormat="false" ht="26.85" hidden="false" customHeight="false" outlineLevel="0" collapsed="false">
      <c r="A2392" s="109" t="n">
        <v>0.27662037037037</v>
      </c>
      <c r="B2392" s="47" t="n">
        <v>168.9796</v>
      </c>
    </row>
    <row r="2393" customFormat="false" ht="26.85" hidden="false" customHeight="false" outlineLevel="0" collapsed="false">
      <c r="A2393" s="109" t="n">
        <v>0.276736111111111</v>
      </c>
      <c r="B2393" s="47" t="n">
        <v>168.9796</v>
      </c>
    </row>
    <row r="2394" customFormat="false" ht="26.85" hidden="false" customHeight="false" outlineLevel="0" collapsed="false">
      <c r="A2394" s="109" t="n">
        <v>0.276851851851852</v>
      </c>
      <c r="B2394" s="47" t="n">
        <v>168.9796</v>
      </c>
    </row>
    <row r="2395" customFormat="false" ht="26.85" hidden="false" customHeight="false" outlineLevel="0" collapsed="false">
      <c r="A2395" s="109" t="n">
        <v>0.276967592592593</v>
      </c>
      <c r="B2395" s="47" t="n">
        <v>167.84256</v>
      </c>
    </row>
    <row r="2396" customFormat="false" ht="26.85" hidden="false" customHeight="false" outlineLevel="0" collapsed="false">
      <c r="A2396" s="109" t="n">
        <v>0.277083333333333</v>
      </c>
      <c r="B2396" s="47" t="n">
        <v>167.84256</v>
      </c>
    </row>
    <row r="2397" customFormat="false" ht="26.85" hidden="false" customHeight="false" outlineLevel="0" collapsed="false">
      <c r="A2397" s="109" t="n">
        <v>0.277199074074074</v>
      </c>
      <c r="B2397" s="47" t="n">
        <v>167.84256</v>
      </c>
    </row>
    <row r="2398" customFormat="false" ht="26.85" hidden="false" customHeight="false" outlineLevel="0" collapsed="false">
      <c r="A2398" s="109" t="n">
        <v>0.277314814814815</v>
      </c>
      <c r="B2398" s="47" t="n">
        <v>167.84256</v>
      </c>
    </row>
    <row r="2399" customFormat="false" ht="26.85" hidden="false" customHeight="false" outlineLevel="0" collapsed="false">
      <c r="A2399" s="109" t="n">
        <v>0.277430555555556</v>
      </c>
      <c r="B2399" s="47" t="n">
        <v>167.84256</v>
      </c>
    </row>
    <row r="2400" customFormat="false" ht="26.85" hidden="false" customHeight="false" outlineLevel="0" collapsed="false">
      <c r="A2400" s="109" t="n">
        <v>0.277546296296296</v>
      </c>
      <c r="B2400" s="47" t="n">
        <v>167.84256</v>
      </c>
    </row>
    <row r="2401" customFormat="false" ht="26.85" hidden="false" customHeight="false" outlineLevel="0" collapsed="false">
      <c r="A2401" s="109" t="n">
        <v>0.277662037037037</v>
      </c>
      <c r="B2401" s="47" t="n">
        <v>167.591705</v>
      </c>
    </row>
    <row r="2402" customFormat="false" ht="26.85" hidden="false" customHeight="false" outlineLevel="0" collapsed="false">
      <c r="A2402" s="109" t="n">
        <v>0.277777777777778</v>
      </c>
      <c r="B2402" s="47" t="n">
        <v>167.591705</v>
      </c>
    </row>
    <row r="2403" customFormat="false" ht="26.85" hidden="false" customHeight="false" outlineLevel="0" collapsed="false">
      <c r="A2403" s="109" t="n">
        <v>0.277893518518519</v>
      </c>
      <c r="B2403" s="47" t="n">
        <v>167.591705</v>
      </c>
    </row>
    <row r="2404" customFormat="false" ht="26.85" hidden="false" customHeight="false" outlineLevel="0" collapsed="false">
      <c r="A2404" s="109" t="n">
        <v>0.278009259259259</v>
      </c>
      <c r="B2404" s="47" t="n">
        <v>167.591705</v>
      </c>
    </row>
    <row r="2405" customFormat="false" ht="26.85" hidden="false" customHeight="false" outlineLevel="0" collapsed="false">
      <c r="A2405" s="109" t="n">
        <v>0.278125</v>
      </c>
      <c r="B2405" s="47" t="n">
        <v>167.591705</v>
      </c>
    </row>
    <row r="2406" customFormat="false" ht="26.85" hidden="false" customHeight="false" outlineLevel="0" collapsed="false">
      <c r="A2406" s="109" t="n">
        <v>0.278240740740741</v>
      </c>
      <c r="B2406" s="47" t="n">
        <v>167.591705</v>
      </c>
    </row>
    <row r="2407" customFormat="false" ht="26.85" hidden="false" customHeight="false" outlineLevel="0" collapsed="false">
      <c r="A2407" s="109" t="n">
        <v>0.278356481481481</v>
      </c>
      <c r="B2407" s="47" t="n">
        <v>167.591705</v>
      </c>
    </row>
    <row r="2408" customFormat="false" ht="26.85" hidden="false" customHeight="false" outlineLevel="0" collapsed="false">
      <c r="A2408" s="109" t="n">
        <v>0.278472222222222</v>
      </c>
      <c r="B2408" s="47" t="n">
        <v>167.591705</v>
      </c>
    </row>
    <row r="2409" customFormat="false" ht="26.85" hidden="false" customHeight="false" outlineLevel="0" collapsed="false">
      <c r="A2409" s="109" t="n">
        <v>0.278587962962963</v>
      </c>
      <c r="B2409" s="47" t="n">
        <v>167.403564</v>
      </c>
    </row>
    <row r="2410" customFormat="false" ht="26.85" hidden="false" customHeight="false" outlineLevel="0" collapsed="false">
      <c r="A2410" s="109" t="n">
        <v>0.278703703703704</v>
      </c>
      <c r="B2410" s="47" t="n">
        <v>167.403564</v>
      </c>
    </row>
    <row r="2411" customFormat="false" ht="26.85" hidden="false" customHeight="false" outlineLevel="0" collapsed="false">
      <c r="A2411" s="109" t="n">
        <v>0.278819444444444</v>
      </c>
      <c r="B2411" s="47" t="n">
        <v>167.403564</v>
      </c>
    </row>
    <row r="2412" customFormat="false" ht="26.85" hidden="false" customHeight="false" outlineLevel="0" collapsed="false">
      <c r="A2412" s="109" t="n">
        <v>0.278935185185185</v>
      </c>
      <c r="B2412" s="47" t="n">
        <v>167.403564</v>
      </c>
    </row>
    <row r="2413" customFormat="false" ht="26.85" hidden="false" customHeight="false" outlineLevel="0" collapsed="false">
      <c r="A2413" s="109" t="n">
        <v>0.279050925925926</v>
      </c>
      <c r="B2413" s="47" t="n">
        <v>167.403564</v>
      </c>
    </row>
    <row r="2414" customFormat="false" ht="26.85" hidden="false" customHeight="false" outlineLevel="0" collapsed="false">
      <c r="A2414" s="109" t="n">
        <v>0.279166666666667</v>
      </c>
      <c r="B2414" s="47" t="n">
        <v>167.403564</v>
      </c>
    </row>
    <row r="2415" customFormat="false" ht="26.85" hidden="false" customHeight="false" outlineLevel="0" collapsed="false">
      <c r="A2415" s="109" t="n">
        <v>0.279282407407407</v>
      </c>
      <c r="B2415" s="47" t="n">
        <v>167.403564</v>
      </c>
    </row>
    <row r="2416" customFormat="false" ht="26.85" hidden="false" customHeight="false" outlineLevel="0" collapsed="false">
      <c r="A2416" s="109" t="n">
        <v>0.279398148148148</v>
      </c>
      <c r="B2416" s="47" t="n">
        <v>167.403564</v>
      </c>
    </row>
    <row r="2417" customFormat="false" ht="26.85" hidden="false" customHeight="false" outlineLevel="0" collapsed="false">
      <c r="A2417" s="109" t="n">
        <v>0.279513888888889</v>
      </c>
      <c r="B2417" s="47" t="n">
        <v>167.403564</v>
      </c>
    </row>
    <row r="2418" customFormat="false" ht="26.85" hidden="false" customHeight="false" outlineLevel="0" collapsed="false">
      <c r="A2418" s="109" t="n">
        <v>0.27962962962963</v>
      </c>
      <c r="B2418" s="47" t="n">
        <v>167.403564</v>
      </c>
    </row>
    <row r="2419" customFormat="false" ht="26.85" hidden="false" customHeight="false" outlineLevel="0" collapsed="false">
      <c r="A2419" s="109" t="n">
        <v>0.27974537037037</v>
      </c>
      <c r="B2419" s="47" t="n">
        <v>167.403564</v>
      </c>
    </row>
    <row r="2420" customFormat="false" ht="26.85" hidden="false" customHeight="false" outlineLevel="0" collapsed="false">
      <c r="A2420" s="109" t="n">
        <v>0.279861111111111</v>
      </c>
      <c r="B2420" s="47" t="n">
        <v>167.403564</v>
      </c>
    </row>
    <row r="2421" customFormat="false" ht="26.85" hidden="false" customHeight="false" outlineLevel="0" collapsed="false">
      <c r="A2421" s="109" t="n">
        <v>0.279976851851852</v>
      </c>
      <c r="B2421" s="47" t="n">
        <v>167.403564</v>
      </c>
    </row>
    <row r="2422" customFormat="false" ht="26.85" hidden="false" customHeight="false" outlineLevel="0" collapsed="false">
      <c r="A2422" s="109" t="n">
        <v>0.280092592592593</v>
      </c>
      <c r="B2422" s="47" t="n">
        <v>167.403564</v>
      </c>
    </row>
    <row r="2423" customFormat="false" ht="26.85" hidden="false" customHeight="false" outlineLevel="0" collapsed="false">
      <c r="A2423" s="109" t="n">
        <v>0.280208333333333</v>
      </c>
      <c r="B2423" s="47" t="n">
        <v>167.403564</v>
      </c>
    </row>
    <row r="2424" customFormat="false" ht="26.85" hidden="false" customHeight="false" outlineLevel="0" collapsed="false">
      <c r="A2424" s="109" t="n">
        <v>0.280324074074074</v>
      </c>
      <c r="B2424" s="47" t="n">
        <v>167.403564</v>
      </c>
    </row>
    <row r="2425" customFormat="false" ht="26.85" hidden="false" customHeight="false" outlineLevel="0" collapsed="false">
      <c r="A2425" s="109" t="n">
        <v>0.280439814814815</v>
      </c>
      <c r="B2425" s="47" t="n">
        <v>167.403564</v>
      </c>
    </row>
    <row r="2426" customFormat="false" ht="26.85" hidden="false" customHeight="false" outlineLevel="0" collapsed="false">
      <c r="A2426" s="109" t="n">
        <v>0.280555555555556</v>
      </c>
      <c r="B2426" s="47" t="n">
        <v>167.403564</v>
      </c>
    </row>
    <row r="2427" customFormat="false" ht="26.85" hidden="false" customHeight="false" outlineLevel="0" collapsed="false">
      <c r="A2427" s="109" t="n">
        <v>0.280671296296296</v>
      </c>
      <c r="B2427" s="47" t="n">
        <v>167.403564</v>
      </c>
    </row>
    <row r="2428" customFormat="false" ht="26.85" hidden="false" customHeight="false" outlineLevel="0" collapsed="false">
      <c r="A2428" s="109" t="n">
        <v>0.280787037037037</v>
      </c>
      <c r="B2428" s="47" t="n">
        <v>167.403564</v>
      </c>
    </row>
    <row r="2429" customFormat="false" ht="26.85" hidden="false" customHeight="false" outlineLevel="0" collapsed="false">
      <c r="A2429" s="109" t="n">
        <v>0.280902777777778</v>
      </c>
      <c r="B2429" s="47" t="n">
        <v>167.403564</v>
      </c>
    </row>
    <row r="2430" customFormat="false" ht="26.85" hidden="false" customHeight="false" outlineLevel="0" collapsed="false">
      <c r="A2430" s="109" t="n">
        <v>0.281018518518518</v>
      </c>
      <c r="B2430" s="47" t="n">
        <v>167.403564</v>
      </c>
    </row>
    <row r="2431" customFormat="false" ht="26.85" hidden="false" customHeight="false" outlineLevel="0" collapsed="false">
      <c r="A2431" s="109" t="n">
        <v>0.281134259259259</v>
      </c>
      <c r="B2431" s="47" t="n">
        <v>167.403564</v>
      </c>
    </row>
    <row r="2432" customFormat="false" ht="26.85" hidden="false" customHeight="false" outlineLevel="0" collapsed="false">
      <c r="A2432" s="109" t="n">
        <v>0.28125</v>
      </c>
      <c r="B2432" s="47" t="n">
        <v>167.403564</v>
      </c>
    </row>
    <row r="2433" customFormat="false" ht="26.85" hidden="false" customHeight="false" outlineLevel="0" collapsed="false">
      <c r="A2433" s="109" t="n">
        <v>0.281365740740741</v>
      </c>
      <c r="B2433" s="47" t="n">
        <v>167.403564</v>
      </c>
    </row>
    <row r="2434" customFormat="false" ht="26.85" hidden="false" customHeight="false" outlineLevel="0" collapsed="false">
      <c r="A2434" s="109" t="n">
        <v>0.281481481481481</v>
      </c>
      <c r="B2434" s="47" t="n">
        <v>167.403564</v>
      </c>
    </row>
    <row r="2435" customFormat="false" ht="26.85" hidden="false" customHeight="false" outlineLevel="0" collapsed="false">
      <c r="A2435" s="109" t="n">
        <v>0.281597222222222</v>
      </c>
      <c r="B2435" s="47" t="n">
        <v>167.403564</v>
      </c>
    </row>
    <row r="2436" customFormat="false" ht="26.85" hidden="false" customHeight="false" outlineLevel="0" collapsed="false">
      <c r="A2436" s="109" t="n">
        <v>0.281712962962963</v>
      </c>
      <c r="B2436" s="47" t="n">
        <v>167.403564</v>
      </c>
    </row>
    <row r="2437" customFormat="false" ht="26.85" hidden="false" customHeight="false" outlineLevel="0" collapsed="false">
      <c r="A2437" s="109" t="n">
        <v>0.281828703703704</v>
      </c>
      <c r="B2437" s="47" t="n">
        <v>167.403564</v>
      </c>
    </row>
    <row r="2438" customFormat="false" ht="26.85" hidden="false" customHeight="false" outlineLevel="0" collapsed="false">
      <c r="A2438" s="109" t="n">
        <v>0.281944444444444</v>
      </c>
      <c r="B2438" s="47" t="n">
        <v>167.403564</v>
      </c>
    </row>
    <row r="2439" customFormat="false" ht="26.85" hidden="false" customHeight="false" outlineLevel="0" collapsed="false">
      <c r="A2439" s="109" t="n">
        <v>0.282060185185185</v>
      </c>
      <c r="B2439" s="47" t="n">
        <v>167.403564</v>
      </c>
    </row>
    <row r="2440" customFormat="false" ht="26.85" hidden="false" customHeight="false" outlineLevel="0" collapsed="false">
      <c r="A2440" s="109" t="n">
        <v>0.282175925925926</v>
      </c>
      <c r="B2440" s="47" t="n">
        <v>167.403564</v>
      </c>
    </row>
    <row r="2441" customFormat="false" ht="26.85" hidden="false" customHeight="false" outlineLevel="0" collapsed="false">
      <c r="A2441" s="109" t="n">
        <v>0.282291666666667</v>
      </c>
      <c r="B2441" s="47" t="n">
        <v>167.403564</v>
      </c>
    </row>
    <row r="2442" customFormat="false" ht="26.85" hidden="false" customHeight="false" outlineLevel="0" collapsed="false">
      <c r="A2442" s="109" t="n">
        <v>0.282407407407407</v>
      </c>
      <c r="B2442" s="47" t="n">
        <v>167.403564</v>
      </c>
    </row>
    <row r="2443" customFormat="false" ht="26.85" hidden="false" customHeight="false" outlineLevel="0" collapsed="false">
      <c r="A2443" s="109" t="n">
        <v>0.282523148148148</v>
      </c>
      <c r="B2443" s="47" t="n">
        <v>167.403564</v>
      </c>
    </row>
    <row r="2444" customFormat="false" ht="26.85" hidden="false" customHeight="false" outlineLevel="0" collapsed="false">
      <c r="A2444" s="109" t="n">
        <v>0.282638888888889</v>
      </c>
      <c r="B2444" s="47" t="n">
        <v>167.403564</v>
      </c>
    </row>
    <row r="2445" customFormat="false" ht="26.85" hidden="false" customHeight="false" outlineLevel="0" collapsed="false">
      <c r="A2445" s="109" t="n">
        <v>0.28275462962963</v>
      </c>
      <c r="B2445" s="47" t="n">
        <v>167.403564</v>
      </c>
    </row>
    <row r="2446" customFormat="false" ht="26.85" hidden="false" customHeight="false" outlineLevel="0" collapsed="false">
      <c r="A2446" s="109" t="n">
        <v>0.28287037037037</v>
      </c>
      <c r="B2446" s="47" t="n">
        <v>167.403564</v>
      </c>
    </row>
    <row r="2447" customFormat="false" ht="26.85" hidden="false" customHeight="false" outlineLevel="0" collapsed="false">
      <c r="A2447" s="109" t="n">
        <v>0.282986111111111</v>
      </c>
      <c r="B2447" s="47" t="n">
        <v>167.403564</v>
      </c>
    </row>
    <row r="2448" customFormat="false" ht="26.85" hidden="false" customHeight="false" outlineLevel="0" collapsed="false">
      <c r="A2448" s="109" t="n">
        <v>0.283101851851852</v>
      </c>
      <c r="B2448" s="47" t="n">
        <v>167.403564</v>
      </c>
    </row>
    <row r="2449" customFormat="false" ht="26.85" hidden="false" customHeight="false" outlineLevel="0" collapsed="false">
      <c r="A2449" s="109" t="n">
        <v>0.283217592592593</v>
      </c>
      <c r="B2449" s="47" t="n">
        <v>167.403564</v>
      </c>
    </row>
    <row r="2450" customFormat="false" ht="26.85" hidden="false" customHeight="false" outlineLevel="0" collapsed="false">
      <c r="A2450" s="109" t="n">
        <v>0.283333333333333</v>
      </c>
      <c r="B2450" s="47" t="n">
        <v>167.403564</v>
      </c>
    </row>
    <row r="2451" customFormat="false" ht="26.85" hidden="false" customHeight="false" outlineLevel="0" collapsed="false">
      <c r="A2451" s="109" t="n">
        <v>0.283449074074074</v>
      </c>
      <c r="B2451" s="47" t="n">
        <v>167.403564</v>
      </c>
    </row>
    <row r="2452" customFormat="false" ht="26.85" hidden="false" customHeight="false" outlineLevel="0" collapsed="false">
      <c r="A2452" s="109" t="n">
        <v>0.283564814814815</v>
      </c>
      <c r="B2452" s="47" t="n">
        <v>167.403564</v>
      </c>
    </row>
    <row r="2453" customFormat="false" ht="26.85" hidden="false" customHeight="false" outlineLevel="0" collapsed="false">
      <c r="A2453" s="109" t="n">
        <v>0.283680555555556</v>
      </c>
      <c r="B2453" s="47" t="n">
        <v>167.403564</v>
      </c>
    </row>
    <row r="2454" customFormat="false" ht="26.85" hidden="false" customHeight="false" outlineLevel="0" collapsed="false">
      <c r="A2454" s="109" t="n">
        <v>0.283796296296296</v>
      </c>
      <c r="B2454" s="47" t="n">
        <v>167.403564</v>
      </c>
    </row>
    <row r="2455" customFormat="false" ht="26.85" hidden="false" customHeight="false" outlineLevel="0" collapsed="false">
      <c r="A2455" s="109" t="n">
        <v>0.283912037037037</v>
      </c>
      <c r="B2455" s="47" t="n">
        <v>167.403564</v>
      </c>
    </row>
    <row r="2456" customFormat="false" ht="26.85" hidden="false" customHeight="false" outlineLevel="0" collapsed="false">
      <c r="A2456" s="109" t="n">
        <v>0.284027777777778</v>
      </c>
      <c r="B2456" s="47" t="n">
        <v>167.403564</v>
      </c>
    </row>
    <row r="2457" customFormat="false" ht="26.85" hidden="false" customHeight="false" outlineLevel="0" collapsed="false">
      <c r="A2457" s="109" t="n">
        <v>0.284143518518519</v>
      </c>
      <c r="B2457" s="47" t="n">
        <v>167.403564</v>
      </c>
    </row>
    <row r="2458" customFormat="false" ht="26.85" hidden="false" customHeight="false" outlineLevel="0" collapsed="false">
      <c r="A2458" s="109" t="n">
        <v>0.284259259259259</v>
      </c>
      <c r="B2458" s="47" t="n">
        <v>167.403564</v>
      </c>
    </row>
    <row r="2459" customFormat="false" ht="26.85" hidden="false" customHeight="false" outlineLevel="0" collapsed="false">
      <c r="A2459" s="109" t="n">
        <v>0.284375</v>
      </c>
      <c r="B2459" s="47" t="n">
        <v>167.403564</v>
      </c>
    </row>
    <row r="2460" customFormat="false" ht="26.85" hidden="false" customHeight="false" outlineLevel="0" collapsed="false">
      <c r="A2460" s="109" t="n">
        <v>0.284490740740741</v>
      </c>
      <c r="B2460" s="47" t="n">
        <v>167.403564</v>
      </c>
    </row>
    <row r="2461" customFormat="false" ht="26.85" hidden="false" customHeight="false" outlineLevel="0" collapsed="false">
      <c r="A2461" s="109" t="n">
        <v>0.284606481481481</v>
      </c>
      <c r="B2461" s="47" t="n">
        <v>167.403564</v>
      </c>
    </row>
    <row r="2462" customFormat="false" ht="26.85" hidden="false" customHeight="false" outlineLevel="0" collapsed="false">
      <c r="A2462" s="109" t="n">
        <v>0.284722222222222</v>
      </c>
      <c r="B2462" s="47" t="n">
        <v>167.403564</v>
      </c>
    </row>
    <row r="2463" customFormat="false" ht="26.85" hidden="false" customHeight="false" outlineLevel="0" collapsed="false">
      <c r="A2463" s="109" t="n">
        <v>0.284837962962963</v>
      </c>
      <c r="B2463" s="47" t="n">
        <v>167.591705</v>
      </c>
    </row>
    <row r="2464" customFormat="false" ht="26.85" hidden="false" customHeight="false" outlineLevel="0" collapsed="false">
      <c r="A2464" s="109" t="n">
        <v>0.284953703703704</v>
      </c>
      <c r="B2464" s="47" t="n">
        <v>167.403564</v>
      </c>
    </row>
    <row r="2465" customFormat="false" ht="26.85" hidden="false" customHeight="false" outlineLevel="0" collapsed="false">
      <c r="A2465" s="109" t="n">
        <v>0.285069444444444</v>
      </c>
      <c r="B2465" s="47" t="n">
        <v>167.403564</v>
      </c>
    </row>
    <row r="2466" customFormat="false" ht="26.85" hidden="false" customHeight="false" outlineLevel="0" collapsed="false">
      <c r="A2466" s="109" t="n">
        <v>0.285185185185185</v>
      </c>
      <c r="B2466" s="47" t="n">
        <v>167.591705</v>
      </c>
    </row>
    <row r="2467" customFormat="false" ht="26.85" hidden="false" customHeight="false" outlineLevel="0" collapsed="false">
      <c r="A2467" s="109" t="n">
        <v>0.285300925925926</v>
      </c>
      <c r="B2467" s="47" t="n">
        <v>167.403564</v>
      </c>
    </row>
    <row r="2468" customFormat="false" ht="26.85" hidden="false" customHeight="false" outlineLevel="0" collapsed="false">
      <c r="A2468" s="109" t="n">
        <v>0.285416666666667</v>
      </c>
      <c r="B2468" s="47" t="n">
        <v>167.591705</v>
      </c>
    </row>
    <row r="2469" customFormat="false" ht="26.85" hidden="false" customHeight="false" outlineLevel="0" collapsed="false">
      <c r="A2469" s="109" t="n">
        <v>0.285532407407407</v>
      </c>
      <c r="B2469" s="47" t="n">
        <v>167.591705</v>
      </c>
    </row>
    <row r="2470" customFormat="false" ht="26.85" hidden="false" customHeight="false" outlineLevel="0" collapsed="false">
      <c r="A2470" s="109" t="n">
        <v>0.285648148148148</v>
      </c>
      <c r="B2470" s="47" t="n">
        <v>167.591705</v>
      </c>
    </row>
    <row r="2471" customFormat="false" ht="26.85" hidden="false" customHeight="false" outlineLevel="0" collapsed="false">
      <c r="A2471" s="109" t="n">
        <v>0.285763888888889</v>
      </c>
      <c r="B2471" s="47" t="n">
        <v>167.591705</v>
      </c>
    </row>
    <row r="2472" customFormat="false" ht="26.85" hidden="false" customHeight="false" outlineLevel="0" collapsed="false">
      <c r="A2472" s="109" t="n">
        <v>0.28587962962963</v>
      </c>
      <c r="B2472" s="47" t="n">
        <v>167.591705</v>
      </c>
    </row>
    <row r="2473" customFormat="false" ht="26.85" hidden="false" customHeight="false" outlineLevel="0" collapsed="false">
      <c r="A2473" s="109" t="n">
        <v>0.28599537037037</v>
      </c>
      <c r="B2473" s="47" t="n">
        <v>167.591705</v>
      </c>
    </row>
    <row r="2474" customFormat="false" ht="26.85" hidden="false" customHeight="false" outlineLevel="0" collapsed="false">
      <c r="A2474" s="109" t="n">
        <v>0.286111111111111</v>
      </c>
      <c r="B2474" s="47" t="n">
        <v>167.591705</v>
      </c>
    </row>
    <row r="2475" customFormat="false" ht="26.85" hidden="false" customHeight="false" outlineLevel="0" collapsed="false">
      <c r="A2475" s="109" t="n">
        <v>0.286226851851852</v>
      </c>
      <c r="B2475" s="47" t="n">
        <v>167.84256</v>
      </c>
    </row>
    <row r="2476" customFormat="false" ht="26.85" hidden="false" customHeight="false" outlineLevel="0" collapsed="false">
      <c r="A2476" s="109" t="n">
        <v>0.286342592592593</v>
      </c>
      <c r="B2476" s="47" t="n">
        <v>167.84256</v>
      </c>
    </row>
    <row r="2477" customFormat="false" ht="26.85" hidden="false" customHeight="false" outlineLevel="0" collapsed="false">
      <c r="A2477" s="109" t="n">
        <v>0.286458333333333</v>
      </c>
      <c r="B2477" s="47" t="n">
        <v>168.9796</v>
      </c>
    </row>
    <row r="2478" customFormat="false" ht="26.85" hidden="false" customHeight="false" outlineLevel="0" collapsed="false">
      <c r="A2478" s="109" t="n">
        <v>0.286574074074074</v>
      </c>
      <c r="B2478" s="47" t="n">
        <v>168.9796</v>
      </c>
    </row>
    <row r="2479" customFormat="false" ht="26.85" hidden="false" customHeight="false" outlineLevel="0" collapsed="false">
      <c r="A2479" s="109" t="n">
        <v>0.286689814814815</v>
      </c>
      <c r="B2479" s="47" t="n">
        <v>168.9796</v>
      </c>
    </row>
    <row r="2480" customFormat="false" ht="26.85" hidden="false" customHeight="false" outlineLevel="0" collapsed="false">
      <c r="A2480" s="109" t="n">
        <v>0.286805555555556</v>
      </c>
      <c r="B2480" s="47" t="n">
        <v>168.197937</v>
      </c>
    </row>
    <row r="2481" customFormat="false" ht="26.85" hidden="false" customHeight="false" outlineLevel="0" collapsed="false">
      <c r="A2481" s="109" t="n">
        <v>0.286921296296296</v>
      </c>
      <c r="B2481" s="47" t="n">
        <v>168.197937</v>
      </c>
    </row>
    <row r="2482" customFormat="false" ht="26.85" hidden="false" customHeight="false" outlineLevel="0" collapsed="false">
      <c r="A2482" s="109" t="n">
        <v>0.287037037037037</v>
      </c>
      <c r="B2482" s="47" t="n">
        <v>168.197937</v>
      </c>
    </row>
    <row r="2483" customFormat="false" ht="26.85" hidden="false" customHeight="false" outlineLevel="0" collapsed="false">
      <c r="A2483" s="109" t="n">
        <v>0.287152777777778</v>
      </c>
      <c r="B2483" s="47" t="n">
        <v>168.448792</v>
      </c>
    </row>
    <row r="2484" customFormat="false" ht="26.85" hidden="false" customHeight="false" outlineLevel="0" collapsed="false">
      <c r="A2484" s="109" t="n">
        <v>0.287268518518519</v>
      </c>
      <c r="B2484" s="47" t="n">
        <v>168.448792</v>
      </c>
    </row>
    <row r="2485" customFormat="false" ht="26.85" hidden="false" customHeight="false" outlineLevel="0" collapsed="false">
      <c r="A2485" s="109" t="n">
        <v>0.287384259259259</v>
      </c>
      <c r="B2485" s="47" t="n">
        <v>168.448792</v>
      </c>
    </row>
    <row r="2486" customFormat="false" ht="26.85" hidden="false" customHeight="false" outlineLevel="0" collapsed="false">
      <c r="A2486" s="109" t="n">
        <v>0.2875</v>
      </c>
      <c r="B2486" s="47" t="n">
        <v>168.636932</v>
      </c>
    </row>
    <row r="2487" customFormat="false" ht="26.85" hidden="false" customHeight="false" outlineLevel="0" collapsed="false">
      <c r="A2487" s="109" t="n">
        <v>0.287615740740741</v>
      </c>
      <c r="B2487" s="47" t="n">
        <v>168.636932</v>
      </c>
    </row>
    <row r="2488" customFormat="false" ht="26.85" hidden="false" customHeight="false" outlineLevel="0" collapsed="false">
      <c r="A2488" s="109" t="n">
        <v>0.287731481481481</v>
      </c>
      <c r="B2488" s="47" t="n">
        <v>168.825073</v>
      </c>
    </row>
    <row r="2489" customFormat="false" ht="26.85" hidden="false" customHeight="false" outlineLevel="0" collapsed="false">
      <c r="A2489" s="109" t="n">
        <v>0.287847222222222</v>
      </c>
      <c r="B2489" s="47" t="n">
        <v>168.825073</v>
      </c>
    </row>
    <row r="2490" customFormat="false" ht="26.85" hidden="false" customHeight="false" outlineLevel="0" collapsed="false">
      <c r="A2490" s="109" t="n">
        <v>0.287962962962963</v>
      </c>
      <c r="B2490" s="47" t="n">
        <v>168.99231</v>
      </c>
    </row>
    <row r="2491" customFormat="false" ht="26.85" hidden="false" customHeight="false" outlineLevel="0" collapsed="false">
      <c r="A2491" s="109" t="n">
        <v>0.288078703703704</v>
      </c>
      <c r="B2491" s="47" t="n">
        <v>168.99231</v>
      </c>
    </row>
    <row r="2492" customFormat="false" ht="26.85" hidden="false" customHeight="false" outlineLevel="0" collapsed="false">
      <c r="A2492" s="109" t="n">
        <v>0.288194444444444</v>
      </c>
      <c r="B2492" s="47" t="n">
        <v>169.243164</v>
      </c>
    </row>
    <row r="2493" customFormat="false" ht="26.85" hidden="false" customHeight="false" outlineLevel="0" collapsed="false">
      <c r="A2493" s="109" t="n">
        <v>0.288310185185185</v>
      </c>
      <c r="B2493" s="47" t="n">
        <v>169.243164</v>
      </c>
    </row>
    <row r="2494" customFormat="false" ht="26.85" hidden="false" customHeight="false" outlineLevel="0" collapsed="false">
      <c r="A2494" s="109" t="n">
        <v>0.288425925925926</v>
      </c>
      <c r="B2494" s="47" t="n">
        <v>169.431305</v>
      </c>
    </row>
    <row r="2495" customFormat="false" ht="26.85" hidden="false" customHeight="false" outlineLevel="0" collapsed="false">
      <c r="A2495" s="109" t="n">
        <v>0.288541666666667</v>
      </c>
      <c r="B2495" s="47" t="n">
        <v>169.431305</v>
      </c>
    </row>
    <row r="2496" customFormat="false" ht="26.85" hidden="false" customHeight="false" outlineLevel="0" collapsed="false">
      <c r="A2496" s="109" t="n">
        <v>0.288657407407407</v>
      </c>
      <c r="B2496" s="47" t="n">
        <v>169.431305</v>
      </c>
    </row>
    <row r="2497" customFormat="false" ht="26.85" hidden="false" customHeight="false" outlineLevel="0" collapsed="false">
      <c r="A2497" s="109" t="n">
        <v>0.288773148148148</v>
      </c>
      <c r="B2497" s="47" t="n">
        <v>169.598541</v>
      </c>
    </row>
    <row r="2498" customFormat="false" ht="26.85" hidden="false" customHeight="false" outlineLevel="0" collapsed="false">
      <c r="A2498" s="109" t="n">
        <v>0.288888888888889</v>
      </c>
      <c r="B2498" s="47" t="n">
        <v>169.786682</v>
      </c>
    </row>
    <row r="2499" customFormat="false" ht="26.85" hidden="false" customHeight="false" outlineLevel="0" collapsed="false">
      <c r="A2499" s="109" t="n">
        <v>0.28900462962963</v>
      </c>
      <c r="B2499" s="47" t="n">
        <v>169.786682</v>
      </c>
    </row>
    <row r="2500" customFormat="false" ht="26.85" hidden="false" customHeight="false" outlineLevel="0" collapsed="false">
      <c r="A2500" s="109" t="n">
        <v>0.28912037037037</v>
      </c>
      <c r="B2500" s="47" t="n">
        <v>170.37537</v>
      </c>
    </row>
    <row r="2501" customFormat="false" ht="26.85" hidden="false" customHeight="false" outlineLevel="0" collapsed="false">
      <c r="A2501" s="109" t="n">
        <v>0.289236111111111</v>
      </c>
      <c r="B2501" s="47" t="n">
        <v>170.225677</v>
      </c>
    </row>
    <row r="2502" customFormat="false" ht="26.85" hidden="false" customHeight="false" outlineLevel="0" collapsed="false">
      <c r="A2502" s="109" t="n">
        <v>0.289351851851852</v>
      </c>
      <c r="B2502" s="47" t="n">
        <v>170.225677</v>
      </c>
    </row>
    <row r="2503" customFormat="false" ht="26.85" hidden="false" customHeight="false" outlineLevel="0" collapsed="false">
      <c r="A2503" s="109" t="n">
        <v>0.289467592592593</v>
      </c>
      <c r="B2503" s="47" t="n">
        <v>170.392914</v>
      </c>
    </row>
    <row r="2504" customFormat="false" ht="26.85" hidden="false" customHeight="false" outlineLevel="0" collapsed="false">
      <c r="A2504" s="109" t="n">
        <v>0.289583333333333</v>
      </c>
      <c r="B2504" s="47" t="n">
        <v>170.392914</v>
      </c>
    </row>
    <row r="2505" customFormat="false" ht="26.85" hidden="false" customHeight="false" outlineLevel="0" collapsed="false">
      <c r="A2505" s="109" t="n">
        <v>0.289699074074074</v>
      </c>
      <c r="B2505" s="47" t="n">
        <v>170.392914</v>
      </c>
    </row>
    <row r="2506" customFormat="false" ht="26.85" hidden="false" customHeight="false" outlineLevel="0" collapsed="false">
      <c r="A2506" s="109" t="n">
        <v>0.289814814814815</v>
      </c>
      <c r="B2506" s="47" t="n">
        <v>170.643768</v>
      </c>
    </row>
    <row r="2507" customFormat="false" ht="26.85" hidden="false" customHeight="false" outlineLevel="0" collapsed="false">
      <c r="A2507" s="109" t="n">
        <v>0.289930555555556</v>
      </c>
      <c r="B2507" s="47" t="n">
        <v>170.831909</v>
      </c>
    </row>
    <row r="2508" customFormat="false" ht="26.85" hidden="false" customHeight="false" outlineLevel="0" collapsed="false">
      <c r="A2508" s="109" t="n">
        <v>0.290046296296296</v>
      </c>
      <c r="B2508" s="47" t="n">
        <v>170.831909</v>
      </c>
    </row>
    <row r="2509" customFormat="false" ht="26.85" hidden="false" customHeight="false" outlineLevel="0" collapsed="false">
      <c r="A2509" s="109" t="n">
        <v>0.290162037037037</v>
      </c>
      <c r="B2509" s="47" t="n">
        <v>171.2005</v>
      </c>
    </row>
    <row r="2510" customFormat="false" ht="26.85" hidden="false" customHeight="false" outlineLevel="0" collapsed="false">
      <c r="A2510" s="109" t="n">
        <v>0.290277777777778</v>
      </c>
      <c r="B2510" s="47" t="n">
        <v>171.2005</v>
      </c>
    </row>
    <row r="2511" customFormat="false" ht="26.85" hidden="false" customHeight="false" outlineLevel="0" collapsed="false">
      <c r="A2511" s="109" t="n">
        <v>0.290393518518519</v>
      </c>
      <c r="B2511" s="47" t="n">
        <v>171.187286</v>
      </c>
    </row>
    <row r="2512" customFormat="false" ht="26.85" hidden="false" customHeight="false" outlineLevel="0" collapsed="false">
      <c r="A2512" s="109" t="n">
        <v>0.290509259259259</v>
      </c>
      <c r="B2512" s="47" t="n">
        <v>171.438141</v>
      </c>
    </row>
    <row r="2513" customFormat="false" ht="26.85" hidden="false" customHeight="false" outlineLevel="0" collapsed="false">
      <c r="A2513" s="109" t="n">
        <v>0.290625</v>
      </c>
      <c r="B2513" s="47" t="n">
        <v>171.438141</v>
      </c>
    </row>
    <row r="2514" customFormat="false" ht="26.85" hidden="false" customHeight="false" outlineLevel="0" collapsed="false">
      <c r="A2514" s="109" t="n">
        <v>0.290740740740741</v>
      </c>
      <c r="B2514" s="47" t="n">
        <v>171.626282</v>
      </c>
    </row>
    <row r="2515" customFormat="false" ht="26.85" hidden="false" customHeight="false" outlineLevel="0" collapsed="false">
      <c r="A2515" s="109" t="n">
        <v>0.290856481481481</v>
      </c>
      <c r="B2515" s="47" t="n">
        <v>171.626282</v>
      </c>
    </row>
    <row r="2516" customFormat="false" ht="26.85" hidden="false" customHeight="false" outlineLevel="0" collapsed="false">
      <c r="A2516" s="109" t="n">
        <v>0.290972222222222</v>
      </c>
      <c r="B2516" s="47" t="n">
        <v>171.814423</v>
      </c>
    </row>
    <row r="2517" customFormat="false" ht="26.85" hidden="false" customHeight="false" outlineLevel="0" collapsed="false">
      <c r="A2517" s="109" t="n">
        <v>0.291087962962963</v>
      </c>
      <c r="B2517" s="47" t="n">
        <v>171.814423</v>
      </c>
    </row>
    <row r="2518" customFormat="false" ht="26.85" hidden="false" customHeight="false" outlineLevel="0" collapsed="false">
      <c r="A2518" s="109" t="n">
        <v>0.291203703703704</v>
      </c>
      <c r="B2518" s="47" t="n">
        <v>172.65277</v>
      </c>
    </row>
    <row r="2519" customFormat="false" ht="26.85" hidden="false" customHeight="false" outlineLevel="0" collapsed="false">
      <c r="A2519" s="109" t="n">
        <v>0.291319444444444</v>
      </c>
      <c r="B2519" s="47" t="n">
        <v>172.232513</v>
      </c>
    </row>
    <row r="2520" customFormat="false" ht="26.85" hidden="false" customHeight="false" outlineLevel="0" collapsed="false">
      <c r="A2520" s="109" t="n">
        <v>0.291435185185185</v>
      </c>
      <c r="B2520" s="47" t="n">
        <v>172.232513</v>
      </c>
    </row>
    <row r="2521" customFormat="false" ht="26.85" hidden="false" customHeight="false" outlineLevel="0" collapsed="false">
      <c r="A2521" s="109" t="n">
        <v>0.291550925925926</v>
      </c>
      <c r="B2521" s="47" t="n">
        <v>172.420654</v>
      </c>
    </row>
    <row r="2522" customFormat="false" ht="26.85" hidden="false" customHeight="false" outlineLevel="0" collapsed="false">
      <c r="A2522" s="109" t="n">
        <v>0.291666666666667</v>
      </c>
      <c r="B2522" s="47" t="n">
        <v>172.420654</v>
      </c>
    </row>
    <row r="2523" customFormat="false" ht="26.85" hidden="false" customHeight="false" outlineLevel="0" collapsed="false">
      <c r="A2523" s="109" t="n">
        <v>0.291782407407407</v>
      </c>
      <c r="B2523" s="47" t="n">
        <v>172.608795</v>
      </c>
    </row>
    <row r="2524" customFormat="false" ht="26.85" hidden="false" customHeight="false" outlineLevel="0" collapsed="false">
      <c r="A2524" s="109" t="n">
        <v>0.291898148148148</v>
      </c>
      <c r="B2524" s="47" t="n">
        <v>172.85965</v>
      </c>
    </row>
    <row r="2525" customFormat="false" ht="26.85" hidden="false" customHeight="false" outlineLevel="0" collapsed="false">
      <c r="A2525" s="109" t="n">
        <v>0.292013888888889</v>
      </c>
      <c r="B2525" s="47" t="n">
        <v>172.85965</v>
      </c>
    </row>
    <row r="2526" customFormat="false" ht="26.85" hidden="false" customHeight="false" outlineLevel="0" collapsed="false">
      <c r="A2526" s="109" t="n">
        <v>0.29212962962963</v>
      </c>
      <c r="B2526" s="47" t="n">
        <v>173.26886</v>
      </c>
    </row>
    <row r="2527" customFormat="false" ht="26.85" hidden="false" customHeight="false" outlineLevel="0" collapsed="false">
      <c r="A2527" s="109" t="n">
        <v>0.29224537037037</v>
      </c>
      <c r="B2527" s="47" t="n">
        <v>173.26886</v>
      </c>
    </row>
    <row r="2528" customFormat="false" ht="26.85" hidden="false" customHeight="false" outlineLevel="0" collapsed="false">
      <c r="A2528" s="109" t="n">
        <v>0.292361111111111</v>
      </c>
      <c r="B2528" s="47" t="n">
        <v>173.235931</v>
      </c>
    </row>
    <row r="2529" customFormat="false" ht="26.85" hidden="false" customHeight="false" outlineLevel="0" collapsed="false">
      <c r="A2529" s="109" t="n">
        <v>0.292476851851852</v>
      </c>
      <c r="B2529" s="47" t="n">
        <v>173.235931</v>
      </c>
    </row>
    <row r="2530" customFormat="false" ht="26.85" hidden="false" customHeight="false" outlineLevel="0" collapsed="false">
      <c r="A2530" s="109" t="n">
        <v>0.292592592592593</v>
      </c>
      <c r="B2530" s="47" t="n">
        <v>173.403168</v>
      </c>
    </row>
    <row r="2531" customFormat="false" ht="26.85" hidden="false" customHeight="false" outlineLevel="0" collapsed="false">
      <c r="A2531" s="109" t="n">
        <v>0.292708333333333</v>
      </c>
      <c r="B2531" s="47" t="n">
        <v>173.654022</v>
      </c>
    </row>
    <row r="2532" customFormat="false" ht="26.85" hidden="false" customHeight="false" outlineLevel="0" collapsed="false">
      <c r="A2532" s="109" t="n">
        <v>0.292824074074074</v>
      </c>
      <c r="B2532" s="47" t="n">
        <v>173.654022</v>
      </c>
    </row>
    <row r="2533" customFormat="false" ht="26.85" hidden="false" customHeight="false" outlineLevel="0" collapsed="false">
      <c r="A2533" s="109" t="n">
        <v>0.292939814814815</v>
      </c>
      <c r="B2533" s="47" t="n">
        <v>173.654022</v>
      </c>
    </row>
    <row r="2534" customFormat="false" ht="26.85" hidden="false" customHeight="false" outlineLevel="0" collapsed="false">
      <c r="A2534" s="109" t="n">
        <v>0.293055555555556</v>
      </c>
      <c r="B2534" s="47" t="n">
        <v>173.842163</v>
      </c>
    </row>
    <row r="2535" customFormat="false" ht="26.85" hidden="false" customHeight="false" outlineLevel="0" collapsed="false">
      <c r="A2535" s="109" t="n">
        <v>0.293171296296296</v>
      </c>
      <c r="B2535" s="47" t="n">
        <v>173.842163</v>
      </c>
    </row>
    <row r="2536" customFormat="false" ht="26.85" hidden="false" customHeight="false" outlineLevel="0" collapsed="false">
      <c r="A2536" s="109" t="n">
        <v>0.293287037037037</v>
      </c>
      <c r="B2536" s="47" t="n">
        <v>173.842163</v>
      </c>
    </row>
    <row r="2537" customFormat="false" ht="26.85" hidden="false" customHeight="false" outlineLevel="0" collapsed="false">
      <c r="A2537" s="109" t="n">
        <v>0.293402777777778</v>
      </c>
      <c r="B2537" s="47" t="n">
        <v>174.9399</v>
      </c>
    </row>
    <row r="2538" customFormat="false" ht="26.85" hidden="false" customHeight="false" outlineLevel="0" collapsed="false">
      <c r="A2538" s="109" t="n">
        <v>0.293518518518519</v>
      </c>
      <c r="B2538" s="47" t="n">
        <v>174.260254</v>
      </c>
    </row>
    <row r="2539" customFormat="false" ht="26.85" hidden="false" customHeight="false" outlineLevel="0" collapsed="false">
      <c r="A2539" s="109" t="n">
        <v>0.293634259259259</v>
      </c>
      <c r="B2539" s="47" t="n">
        <v>174.260254</v>
      </c>
    </row>
    <row r="2540" customFormat="false" ht="26.85" hidden="false" customHeight="false" outlineLevel="0" collapsed="false">
      <c r="A2540" s="109" t="n">
        <v>0.29375</v>
      </c>
      <c r="B2540" s="47" t="n">
        <v>174.260254</v>
      </c>
    </row>
    <row r="2541" customFormat="false" ht="26.85" hidden="false" customHeight="false" outlineLevel="0" collapsed="false">
      <c r="A2541" s="109" t="n">
        <v>0.293865740740741</v>
      </c>
      <c r="B2541" s="47" t="n">
        <v>174.260254</v>
      </c>
    </row>
    <row r="2542" customFormat="false" ht="26.85" hidden="false" customHeight="false" outlineLevel="0" collapsed="false">
      <c r="A2542" s="109" t="n">
        <v>0.293981481481481</v>
      </c>
      <c r="B2542" s="47" t="n">
        <v>174.260254</v>
      </c>
    </row>
    <row r="2543" customFormat="false" ht="26.85" hidden="false" customHeight="false" outlineLevel="0" collapsed="false">
      <c r="A2543" s="109" t="n">
        <v>0.294097222222222</v>
      </c>
      <c r="B2543" s="47" t="n">
        <v>174.448395</v>
      </c>
    </row>
    <row r="2544" customFormat="false" ht="26.85" hidden="false" customHeight="false" outlineLevel="0" collapsed="false">
      <c r="A2544" s="109" t="n">
        <v>0.294212962962963</v>
      </c>
      <c r="B2544" s="47" t="n">
        <v>174.448395</v>
      </c>
    </row>
    <row r="2545" customFormat="false" ht="26.85" hidden="false" customHeight="false" outlineLevel="0" collapsed="false">
      <c r="A2545" s="109" t="n">
        <v>0.294328703703704</v>
      </c>
      <c r="B2545" s="47" t="n">
        <v>174.448395</v>
      </c>
    </row>
    <row r="2546" customFormat="false" ht="26.85" hidden="false" customHeight="false" outlineLevel="0" collapsed="false">
      <c r="A2546" s="109" t="n">
        <v>0.294444444444444</v>
      </c>
      <c r="B2546" s="47" t="n">
        <v>174.636536</v>
      </c>
    </row>
    <row r="2547" customFormat="false" ht="26.85" hidden="false" customHeight="false" outlineLevel="0" collapsed="false">
      <c r="A2547" s="109" t="n">
        <v>0.294560185185185</v>
      </c>
      <c r="B2547" s="47" t="n">
        <v>174.636536</v>
      </c>
    </row>
    <row r="2548" customFormat="false" ht="26.85" hidden="false" customHeight="false" outlineLevel="0" collapsed="false">
      <c r="A2548" s="109" t="n">
        <v>0.294675925925926</v>
      </c>
      <c r="B2548" s="47" t="n">
        <v>174.636536</v>
      </c>
    </row>
    <row r="2549" customFormat="false" ht="26.85" hidden="false" customHeight="false" outlineLevel="0" collapsed="false">
      <c r="A2549" s="109" t="n">
        <v>0.294791666666667</v>
      </c>
      <c r="B2549" s="47" t="n">
        <v>174.636536</v>
      </c>
    </row>
    <row r="2550" customFormat="false" ht="26.85" hidden="false" customHeight="false" outlineLevel="0" collapsed="false">
      <c r="A2550" s="109" t="n">
        <v>0.294907407407407</v>
      </c>
      <c r="B2550" s="47" t="n">
        <v>174.824677</v>
      </c>
    </row>
    <row r="2551" customFormat="false" ht="26.85" hidden="false" customHeight="false" outlineLevel="0" collapsed="false">
      <c r="A2551" s="109" t="n">
        <v>0.295023148148148</v>
      </c>
      <c r="B2551" s="47" t="n">
        <v>174.824677</v>
      </c>
    </row>
    <row r="2552" customFormat="false" ht="26.85" hidden="false" customHeight="false" outlineLevel="0" collapsed="false">
      <c r="A2552" s="109" t="n">
        <v>0.295138888888889</v>
      </c>
      <c r="B2552" s="47" t="n">
        <v>174.824677</v>
      </c>
    </row>
    <row r="2553" customFormat="false" ht="26.85" hidden="false" customHeight="false" outlineLevel="0" collapsed="false">
      <c r="A2553" s="109" t="n">
        <v>0.29525462962963</v>
      </c>
      <c r="B2553" s="47" t="n">
        <v>174.824677</v>
      </c>
    </row>
    <row r="2554" customFormat="false" ht="26.85" hidden="false" customHeight="false" outlineLevel="0" collapsed="false">
      <c r="A2554" s="109" t="n">
        <v>0.29537037037037</v>
      </c>
      <c r="B2554" s="47" t="n">
        <v>174.824677</v>
      </c>
    </row>
    <row r="2555" customFormat="false" ht="26.85" hidden="false" customHeight="false" outlineLevel="0" collapsed="false">
      <c r="A2555" s="109" t="n">
        <v>0.295486111111111</v>
      </c>
      <c r="B2555" s="47" t="n">
        <v>175.75531</v>
      </c>
    </row>
    <row r="2556" customFormat="false" ht="26.85" hidden="false" customHeight="false" outlineLevel="0" collapsed="false">
      <c r="A2556" s="109" t="n">
        <v>0.295601851851852</v>
      </c>
      <c r="B2556" s="47" t="n">
        <v>175.75531</v>
      </c>
    </row>
    <row r="2557" customFormat="false" ht="26.85" hidden="false" customHeight="false" outlineLevel="0" collapsed="false">
      <c r="A2557" s="109" t="n">
        <v>0.295717592592593</v>
      </c>
      <c r="B2557" s="47" t="n">
        <v>175.75531</v>
      </c>
    </row>
    <row r="2558" customFormat="false" ht="26.85" hidden="false" customHeight="false" outlineLevel="0" collapsed="false">
      <c r="A2558" s="109" t="n">
        <v>0.295833333333333</v>
      </c>
      <c r="B2558" s="47" t="n">
        <v>175.75531</v>
      </c>
    </row>
    <row r="2559" customFormat="false" ht="26.85" hidden="false" customHeight="false" outlineLevel="0" collapsed="false">
      <c r="A2559" s="109" t="n">
        <v>0.295949074074074</v>
      </c>
      <c r="B2559" s="47" t="n">
        <v>175.75531</v>
      </c>
    </row>
    <row r="2560" customFormat="false" ht="26.85" hidden="false" customHeight="false" outlineLevel="0" collapsed="false">
      <c r="A2560" s="109" t="n">
        <v>0.296064814814815</v>
      </c>
      <c r="B2560" s="47" t="n">
        <v>175.75531</v>
      </c>
    </row>
    <row r="2561" customFormat="false" ht="26.85" hidden="false" customHeight="false" outlineLevel="0" collapsed="false">
      <c r="A2561" s="109" t="n">
        <v>0.296180555555556</v>
      </c>
      <c r="B2561" s="47" t="n">
        <v>175.75531</v>
      </c>
    </row>
    <row r="2562" customFormat="false" ht="26.85" hidden="false" customHeight="false" outlineLevel="0" collapsed="false">
      <c r="A2562" s="109" t="n">
        <v>0.296296296296296</v>
      </c>
      <c r="B2562" s="47" t="n">
        <v>175.75531</v>
      </c>
    </row>
    <row r="2563" customFormat="false" ht="26.85" hidden="false" customHeight="false" outlineLevel="0" collapsed="false">
      <c r="A2563" s="109" t="n">
        <v>0.296412037037037</v>
      </c>
      <c r="B2563" s="47" t="n">
        <v>175.75531</v>
      </c>
    </row>
    <row r="2564" customFormat="false" ht="26.85" hidden="false" customHeight="false" outlineLevel="0" collapsed="false">
      <c r="A2564" s="109" t="n">
        <v>0.296527777777778</v>
      </c>
      <c r="B2564" s="47" t="n">
        <v>175.75531</v>
      </c>
    </row>
    <row r="2565" customFormat="false" ht="26.85" hidden="false" customHeight="false" outlineLevel="0" collapsed="false">
      <c r="A2565" s="109" t="n">
        <v>0.296643518518518</v>
      </c>
      <c r="B2565" s="47" t="n">
        <v>175.242767</v>
      </c>
    </row>
    <row r="2566" customFormat="false" ht="26.85" hidden="false" customHeight="false" outlineLevel="0" collapsed="false">
      <c r="A2566" s="109" t="n">
        <v>0.296759259259259</v>
      </c>
      <c r="B2566" s="47" t="n">
        <v>175.242767</v>
      </c>
    </row>
    <row r="2567" customFormat="false" ht="26.85" hidden="false" customHeight="false" outlineLevel="0" collapsed="false">
      <c r="A2567" s="109" t="n">
        <v>0.296875</v>
      </c>
      <c r="B2567" s="47" t="n">
        <v>175.242767</v>
      </c>
    </row>
    <row r="2568" customFormat="false" ht="26.85" hidden="false" customHeight="false" outlineLevel="0" collapsed="false">
      <c r="A2568" s="109" t="n">
        <v>0.296990740740741</v>
      </c>
      <c r="B2568" s="47" t="n">
        <v>175.242767</v>
      </c>
    </row>
    <row r="2569" customFormat="false" ht="26.85" hidden="false" customHeight="false" outlineLevel="0" collapsed="false">
      <c r="A2569" s="109" t="n">
        <v>0.297106481481481</v>
      </c>
      <c r="B2569" s="47" t="n">
        <v>175.242767</v>
      </c>
    </row>
    <row r="2570" customFormat="false" ht="26.85" hidden="false" customHeight="false" outlineLevel="0" collapsed="false">
      <c r="A2570" s="109" t="n">
        <v>0.297222222222222</v>
      </c>
      <c r="B2570" s="47" t="n">
        <v>175.242767</v>
      </c>
    </row>
    <row r="2571" customFormat="false" ht="26.85" hidden="false" customHeight="false" outlineLevel="0" collapsed="false">
      <c r="A2571" s="109" t="n">
        <v>0.297337962962963</v>
      </c>
      <c r="B2571" s="47" t="n">
        <v>175.242767</v>
      </c>
    </row>
    <row r="2572" customFormat="false" ht="26.85" hidden="false" customHeight="false" outlineLevel="0" collapsed="false">
      <c r="A2572" s="109" t="n">
        <v>0.297453703703704</v>
      </c>
      <c r="B2572" s="47" t="n">
        <v>175.242767</v>
      </c>
    </row>
    <row r="2573" customFormat="false" ht="26.85" hidden="false" customHeight="false" outlineLevel="0" collapsed="false">
      <c r="A2573" s="109" t="n">
        <v>0.297569444444444</v>
      </c>
      <c r="B2573" s="47" t="n">
        <v>175.242767</v>
      </c>
    </row>
    <row r="2574" customFormat="false" ht="26.85" hidden="false" customHeight="false" outlineLevel="0" collapsed="false">
      <c r="A2574" s="109" t="n">
        <v>0.297685185185185</v>
      </c>
      <c r="B2574" s="47" t="n">
        <v>175.430908</v>
      </c>
    </row>
    <row r="2575" customFormat="false" ht="26.85" hidden="false" customHeight="false" outlineLevel="0" collapsed="false">
      <c r="A2575" s="109" t="n">
        <v>0.297800925925926</v>
      </c>
      <c r="B2575" s="47" t="n">
        <v>175.430908</v>
      </c>
    </row>
    <row r="2576" customFormat="false" ht="26.85" hidden="false" customHeight="false" outlineLevel="0" collapsed="false">
      <c r="A2576" s="109" t="n">
        <v>0.297916666666667</v>
      </c>
      <c r="B2576" s="47" t="n">
        <v>175.681763</v>
      </c>
    </row>
    <row r="2577" customFormat="false" ht="26.85" hidden="false" customHeight="false" outlineLevel="0" collapsed="false">
      <c r="A2577" s="109" t="n">
        <v>0.298032407407407</v>
      </c>
      <c r="B2577" s="47" t="n">
        <v>175.681763</v>
      </c>
    </row>
    <row r="2578" customFormat="false" ht="26.85" hidden="false" customHeight="false" outlineLevel="0" collapsed="false">
      <c r="A2578" s="109" t="n">
        <v>0.298148148148148</v>
      </c>
      <c r="B2578" s="47" t="n">
        <v>175.681763</v>
      </c>
    </row>
    <row r="2579" customFormat="false" ht="26.85" hidden="false" customHeight="false" outlineLevel="0" collapsed="false">
      <c r="A2579" s="109" t="n">
        <v>0.298263888888889</v>
      </c>
      <c r="B2579" s="47" t="n">
        <v>175.681763</v>
      </c>
    </row>
    <row r="2580" customFormat="false" ht="26.85" hidden="false" customHeight="false" outlineLevel="0" collapsed="false">
      <c r="A2580" s="109" t="n">
        <v>0.29837962962963</v>
      </c>
      <c r="B2580" s="47" t="n">
        <v>175.848999</v>
      </c>
    </row>
    <row r="2581" customFormat="false" ht="26.85" hidden="false" customHeight="false" outlineLevel="0" collapsed="false">
      <c r="A2581" s="109" t="n">
        <v>0.29849537037037</v>
      </c>
      <c r="B2581" s="47" t="n">
        <v>175.848999</v>
      </c>
    </row>
    <row r="2582" customFormat="false" ht="26.85" hidden="false" customHeight="false" outlineLevel="0" collapsed="false">
      <c r="A2582" s="109" t="n">
        <v>0.298611111111111</v>
      </c>
      <c r="B2582" s="47" t="n">
        <v>176.3714</v>
      </c>
    </row>
    <row r="2583" customFormat="false" ht="26.85" hidden="false" customHeight="false" outlineLevel="0" collapsed="false">
      <c r="A2583" s="109" t="n">
        <v>0.298726851851852</v>
      </c>
      <c r="B2583" s="47" t="n">
        <v>176.3714</v>
      </c>
    </row>
    <row r="2584" customFormat="false" ht="26.85" hidden="false" customHeight="false" outlineLevel="0" collapsed="false">
      <c r="A2584" s="109" t="n">
        <v>0.298842592592593</v>
      </c>
      <c r="B2584" s="47" t="n">
        <v>176.3714</v>
      </c>
    </row>
    <row r="2585" customFormat="false" ht="26.85" hidden="false" customHeight="false" outlineLevel="0" collapsed="false">
      <c r="A2585" s="109" t="n">
        <v>0.298958333333333</v>
      </c>
      <c r="B2585" s="47" t="n">
        <v>176.225281</v>
      </c>
    </row>
    <row r="2586" customFormat="false" ht="26.85" hidden="false" customHeight="false" outlineLevel="0" collapsed="false">
      <c r="A2586" s="109" t="n">
        <v>0.299074074074074</v>
      </c>
      <c r="B2586" s="47" t="n">
        <v>176.225281</v>
      </c>
    </row>
    <row r="2587" customFormat="false" ht="26.85" hidden="false" customHeight="false" outlineLevel="0" collapsed="false">
      <c r="A2587" s="109" t="n">
        <v>0.299189814814815</v>
      </c>
      <c r="B2587" s="47" t="n">
        <v>176.476135</v>
      </c>
    </row>
    <row r="2588" customFormat="false" ht="26.85" hidden="false" customHeight="false" outlineLevel="0" collapsed="false">
      <c r="A2588" s="109" t="n">
        <v>0.299305555555556</v>
      </c>
      <c r="B2588" s="47" t="n">
        <v>176.476135</v>
      </c>
    </row>
    <row r="2589" customFormat="false" ht="26.85" hidden="false" customHeight="false" outlineLevel="0" collapsed="false">
      <c r="A2589" s="109" t="n">
        <v>0.299421296296296</v>
      </c>
      <c r="B2589" s="47" t="n">
        <v>176.476135</v>
      </c>
    </row>
    <row r="2590" customFormat="false" ht="26.85" hidden="false" customHeight="false" outlineLevel="0" collapsed="false">
      <c r="A2590" s="109" t="n">
        <v>0.299537037037037</v>
      </c>
      <c r="B2590" s="47" t="n">
        <v>176.664276</v>
      </c>
    </row>
    <row r="2591" customFormat="false" ht="26.85" hidden="false" customHeight="false" outlineLevel="0" collapsed="false">
      <c r="A2591" s="109" t="n">
        <v>0.299652777777778</v>
      </c>
      <c r="B2591" s="47" t="n">
        <v>176.664276</v>
      </c>
    </row>
    <row r="2592" customFormat="false" ht="26.85" hidden="false" customHeight="false" outlineLevel="0" collapsed="false">
      <c r="A2592" s="109" t="n">
        <v>0.299768518518519</v>
      </c>
      <c r="B2592" s="47" t="n">
        <v>176.852417</v>
      </c>
    </row>
    <row r="2593" customFormat="false" ht="26.85" hidden="false" customHeight="false" outlineLevel="0" collapsed="false">
      <c r="A2593" s="109" t="n">
        <v>0.299884259259259</v>
      </c>
      <c r="B2593" s="47" t="n">
        <v>177.19653</v>
      </c>
    </row>
    <row r="2594" customFormat="false" ht="26.85" hidden="false" customHeight="false" outlineLevel="0" collapsed="false">
      <c r="A2594" s="109" t="n">
        <v>0.3</v>
      </c>
      <c r="B2594" s="47" t="n">
        <v>177.19653</v>
      </c>
    </row>
    <row r="2595" customFormat="false" ht="26.85" hidden="false" customHeight="false" outlineLevel="0" collapsed="false">
      <c r="A2595" s="109" t="n">
        <v>0.300115740740741</v>
      </c>
      <c r="B2595" s="47" t="n">
        <v>177.19653</v>
      </c>
    </row>
    <row r="2596" customFormat="false" ht="26.85" hidden="false" customHeight="false" outlineLevel="0" collapsed="false">
      <c r="A2596" s="109" t="n">
        <v>0.300231481481481</v>
      </c>
      <c r="B2596" s="47" t="n">
        <v>177.270508</v>
      </c>
    </row>
    <row r="2597" customFormat="false" ht="26.85" hidden="false" customHeight="false" outlineLevel="0" collapsed="false">
      <c r="A2597" s="109" t="n">
        <v>0.300347222222222</v>
      </c>
      <c r="B2597" s="47" t="n">
        <v>177.270508</v>
      </c>
    </row>
    <row r="2598" customFormat="false" ht="26.85" hidden="false" customHeight="false" outlineLevel="0" collapsed="false">
      <c r="A2598" s="109" t="n">
        <v>0.300462962962963</v>
      </c>
      <c r="B2598" s="47" t="n">
        <v>177.458649</v>
      </c>
    </row>
    <row r="2599" customFormat="false" ht="26.85" hidden="false" customHeight="false" outlineLevel="0" collapsed="false">
      <c r="A2599" s="109" t="n">
        <v>0.300578703703704</v>
      </c>
      <c r="B2599" s="47" t="n">
        <v>177.458649</v>
      </c>
    </row>
    <row r="2600" customFormat="false" ht="26.85" hidden="false" customHeight="false" outlineLevel="0" collapsed="false">
      <c r="A2600" s="109" t="n">
        <v>0.300694444444444</v>
      </c>
      <c r="B2600" s="47" t="n">
        <v>177.625885</v>
      </c>
    </row>
    <row r="2601" customFormat="false" ht="26.85" hidden="false" customHeight="false" outlineLevel="0" collapsed="false">
      <c r="A2601" s="109" t="n">
        <v>0.300810185185185</v>
      </c>
      <c r="B2601" s="47" t="n">
        <v>177.625885</v>
      </c>
    </row>
    <row r="2602" customFormat="false" ht="26.85" hidden="false" customHeight="false" outlineLevel="0" collapsed="false">
      <c r="A2602" s="109" t="n">
        <v>0.300925925925926</v>
      </c>
      <c r="B2602" s="47" t="n">
        <v>177.87674</v>
      </c>
    </row>
    <row r="2603" customFormat="false" ht="26.85" hidden="false" customHeight="false" outlineLevel="0" collapsed="false">
      <c r="A2603" s="109" t="n">
        <v>0.301041666666667</v>
      </c>
      <c r="B2603" s="47" t="n">
        <v>178.6488</v>
      </c>
    </row>
    <row r="2604" customFormat="false" ht="26.85" hidden="false" customHeight="false" outlineLevel="0" collapsed="false">
      <c r="A2604" s="109" t="n">
        <v>0.301157407407407</v>
      </c>
      <c r="B2604" s="47" t="n">
        <v>178.6488</v>
      </c>
    </row>
    <row r="2605" customFormat="false" ht="26.85" hidden="false" customHeight="false" outlineLevel="0" collapsed="false">
      <c r="A2605" s="109" t="n">
        <v>0.301273148148148</v>
      </c>
      <c r="B2605" s="47" t="n">
        <v>178.253021</v>
      </c>
    </row>
    <row r="2606" customFormat="false" ht="26.85" hidden="false" customHeight="false" outlineLevel="0" collapsed="false">
      <c r="A2606" s="109" t="n">
        <v>0.301388888888889</v>
      </c>
      <c r="B2606" s="47" t="n">
        <v>178.253021</v>
      </c>
    </row>
    <row r="2607" customFormat="false" ht="26.85" hidden="false" customHeight="false" outlineLevel="0" collapsed="false">
      <c r="A2607" s="109" t="n">
        <v>0.30150462962963</v>
      </c>
      <c r="B2607" s="47" t="n">
        <v>178.441162</v>
      </c>
    </row>
    <row r="2608" customFormat="false" ht="26.85" hidden="false" customHeight="false" outlineLevel="0" collapsed="false">
      <c r="A2608" s="109" t="n">
        <v>0.30162037037037</v>
      </c>
      <c r="B2608" s="47" t="n">
        <v>178.441162</v>
      </c>
    </row>
    <row r="2609" customFormat="false" ht="26.85" hidden="false" customHeight="false" outlineLevel="0" collapsed="false">
      <c r="A2609" s="109" t="n">
        <v>0.301736111111111</v>
      </c>
      <c r="B2609" s="47" t="n">
        <v>178.692017</v>
      </c>
    </row>
    <row r="2610" customFormat="false" ht="26.85" hidden="false" customHeight="false" outlineLevel="0" collapsed="false">
      <c r="A2610" s="109" t="n">
        <v>0.301851851851852</v>
      </c>
      <c r="B2610" s="47" t="n">
        <v>178.859253</v>
      </c>
    </row>
    <row r="2611" customFormat="false" ht="26.85" hidden="false" customHeight="false" outlineLevel="0" collapsed="false">
      <c r="A2611" s="109" t="n">
        <v>0.301967592592593</v>
      </c>
      <c r="B2611" s="47" t="n">
        <v>178.859253</v>
      </c>
    </row>
    <row r="2612" customFormat="false" ht="26.85" hidden="false" customHeight="false" outlineLevel="0" collapsed="false">
      <c r="A2612" s="109" t="n">
        <v>0.302083333333333</v>
      </c>
      <c r="B2612" s="47" t="n">
        <v>179.47394</v>
      </c>
    </row>
    <row r="2613" customFormat="false" ht="26.85" hidden="false" customHeight="false" outlineLevel="0" collapsed="false">
      <c r="A2613" s="109" t="n">
        <v>0.302199074074074</v>
      </c>
      <c r="B2613" s="47" t="n">
        <v>179.47394</v>
      </c>
    </row>
    <row r="2614" customFormat="false" ht="26.85" hidden="false" customHeight="false" outlineLevel="0" collapsed="false">
      <c r="A2614" s="109" t="n">
        <v>0.302314814814815</v>
      </c>
      <c r="B2614" s="47" t="n">
        <v>179.47394</v>
      </c>
    </row>
    <row r="2615" customFormat="false" ht="26.85" hidden="false" customHeight="false" outlineLevel="0" collapsed="false">
      <c r="A2615" s="109" t="n">
        <v>0.302430555555556</v>
      </c>
      <c r="B2615" s="47" t="n">
        <v>179.235535</v>
      </c>
    </row>
    <row r="2616" customFormat="false" ht="26.85" hidden="false" customHeight="false" outlineLevel="0" collapsed="false">
      <c r="A2616" s="109" t="n">
        <v>0.302546296296296</v>
      </c>
      <c r="B2616" s="47" t="n">
        <v>179.465485</v>
      </c>
    </row>
    <row r="2617" customFormat="false" ht="26.85" hidden="false" customHeight="false" outlineLevel="0" collapsed="false">
      <c r="A2617" s="109" t="n">
        <v>0.302662037037037</v>
      </c>
      <c r="B2617" s="47" t="n">
        <v>179.465485</v>
      </c>
    </row>
    <row r="2618" customFormat="false" ht="26.85" hidden="false" customHeight="false" outlineLevel="0" collapsed="false">
      <c r="A2618" s="109" t="n">
        <v>0.302777777777778</v>
      </c>
      <c r="B2618" s="47" t="n">
        <v>179.67453</v>
      </c>
    </row>
    <row r="2619" customFormat="false" ht="26.85" hidden="false" customHeight="false" outlineLevel="0" collapsed="false">
      <c r="A2619" s="109" t="n">
        <v>0.302893518518519</v>
      </c>
      <c r="B2619" s="47" t="n">
        <v>179.841766</v>
      </c>
    </row>
    <row r="2620" customFormat="false" ht="26.85" hidden="false" customHeight="false" outlineLevel="0" collapsed="false">
      <c r="A2620" s="109" t="n">
        <v>0.303009259259259</v>
      </c>
      <c r="B2620" s="47" t="n">
        <v>179.841766</v>
      </c>
    </row>
    <row r="2621" customFormat="false" ht="26.85" hidden="false" customHeight="false" outlineLevel="0" collapsed="false">
      <c r="A2621" s="109" t="n">
        <v>0.303125</v>
      </c>
      <c r="B2621" s="47" t="n">
        <v>180.92621</v>
      </c>
    </row>
    <row r="2622" customFormat="false" ht="26.85" hidden="false" customHeight="false" outlineLevel="0" collapsed="false">
      <c r="A2622" s="109" t="n">
        <v>0.303240740740741</v>
      </c>
      <c r="B2622" s="47" t="n">
        <v>180.92621</v>
      </c>
    </row>
    <row r="2623" customFormat="false" ht="26.85" hidden="false" customHeight="false" outlineLevel="0" collapsed="false">
      <c r="A2623" s="109" t="n">
        <v>0.303356481481481</v>
      </c>
      <c r="B2623" s="47" t="n">
        <v>180.280762</v>
      </c>
    </row>
    <row r="2624" customFormat="false" ht="26.85" hidden="false" customHeight="false" outlineLevel="0" collapsed="false">
      <c r="A2624" s="109" t="n">
        <v>0.303472222222222</v>
      </c>
      <c r="B2624" s="47" t="n">
        <v>180.280762</v>
      </c>
    </row>
    <row r="2625" customFormat="false" ht="26.85" hidden="false" customHeight="false" outlineLevel="0" collapsed="false">
      <c r="A2625" s="109" t="n">
        <v>0.303587962962963</v>
      </c>
      <c r="B2625" s="47" t="n">
        <v>180.447998</v>
      </c>
    </row>
    <row r="2626" customFormat="false" ht="26.85" hidden="false" customHeight="false" outlineLevel="0" collapsed="false">
      <c r="A2626" s="109" t="n">
        <v>0.303703703703704</v>
      </c>
      <c r="B2626" s="47" t="n">
        <v>180.636139</v>
      </c>
    </row>
    <row r="2627" customFormat="false" ht="26.85" hidden="false" customHeight="false" outlineLevel="0" collapsed="false">
      <c r="A2627" s="109" t="n">
        <v>0.303819444444444</v>
      </c>
      <c r="B2627" s="47" t="n">
        <v>180.636139</v>
      </c>
    </row>
    <row r="2628" customFormat="false" ht="26.85" hidden="false" customHeight="false" outlineLevel="0" collapsed="false">
      <c r="A2628" s="109" t="n">
        <v>0.303935185185185</v>
      </c>
      <c r="B2628" s="47" t="n">
        <v>180.886993</v>
      </c>
    </row>
    <row r="2629" customFormat="false" ht="26.85" hidden="false" customHeight="false" outlineLevel="0" collapsed="false">
      <c r="A2629" s="109" t="n">
        <v>0.304050925925926</v>
      </c>
      <c r="B2629" s="47" t="n">
        <v>180.886993</v>
      </c>
    </row>
    <row r="2630" customFormat="false" ht="26.85" hidden="false" customHeight="false" outlineLevel="0" collapsed="false">
      <c r="A2630" s="109" t="n">
        <v>0.304166666666667</v>
      </c>
      <c r="B2630" s="47" t="n">
        <v>181.75134</v>
      </c>
    </row>
    <row r="2631" customFormat="false" ht="26.85" hidden="false" customHeight="false" outlineLevel="0" collapsed="false">
      <c r="A2631" s="109" t="n">
        <v>0.304282407407407</v>
      </c>
      <c r="B2631" s="47" t="n">
        <v>181.263275</v>
      </c>
    </row>
    <row r="2632" customFormat="false" ht="26.85" hidden="false" customHeight="false" outlineLevel="0" collapsed="false">
      <c r="A2632" s="109" t="n">
        <v>0.304398148148148</v>
      </c>
      <c r="B2632" s="47" t="n">
        <v>181.263275</v>
      </c>
    </row>
    <row r="2633" customFormat="false" ht="26.85" hidden="false" customHeight="false" outlineLevel="0" collapsed="false">
      <c r="A2633" s="109" t="n">
        <v>0.304513888888889</v>
      </c>
      <c r="B2633" s="47" t="n">
        <v>181.493225</v>
      </c>
    </row>
    <row r="2634" customFormat="false" ht="26.85" hidden="false" customHeight="false" outlineLevel="0" collapsed="false">
      <c r="A2634" s="109" t="n">
        <v>0.30462962962963</v>
      </c>
      <c r="B2634" s="47" t="n">
        <v>181.493225</v>
      </c>
    </row>
    <row r="2635" customFormat="false" ht="26.85" hidden="false" customHeight="false" outlineLevel="0" collapsed="false">
      <c r="A2635" s="109" t="n">
        <v>0.30474537037037</v>
      </c>
      <c r="B2635" s="47" t="n">
        <v>181.493225</v>
      </c>
    </row>
    <row r="2636" customFormat="false" ht="26.85" hidden="false" customHeight="false" outlineLevel="0" collapsed="false">
      <c r="A2636" s="109" t="n">
        <v>0.304861111111111</v>
      </c>
      <c r="B2636" s="47" t="n">
        <v>181.681366</v>
      </c>
    </row>
    <row r="2637" customFormat="false" ht="26.85" hidden="false" customHeight="false" outlineLevel="0" collapsed="false">
      <c r="A2637" s="109" t="n">
        <v>0.304976851851852</v>
      </c>
      <c r="B2637" s="47" t="n">
        <v>181.681366</v>
      </c>
    </row>
    <row r="2638" customFormat="false" ht="26.85" hidden="false" customHeight="false" outlineLevel="0" collapsed="false">
      <c r="A2638" s="109" t="n">
        <v>0.305092592592593</v>
      </c>
      <c r="B2638" s="47" t="n">
        <v>181.869507</v>
      </c>
    </row>
    <row r="2639" customFormat="false" ht="26.85" hidden="false" customHeight="false" outlineLevel="0" collapsed="false">
      <c r="A2639" s="109" t="n">
        <v>0.305208333333333</v>
      </c>
      <c r="B2639" s="47" t="n">
        <v>181.869507</v>
      </c>
    </row>
    <row r="2640" customFormat="false" ht="26.85" hidden="false" customHeight="false" outlineLevel="0" collapsed="false">
      <c r="A2640" s="109" t="n">
        <v>0.305324074074074</v>
      </c>
      <c r="B2640" s="47" t="n">
        <v>181.869507</v>
      </c>
    </row>
    <row r="2641" customFormat="false" ht="26.85" hidden="false" customHeight="false" outlineLevel="0" collapsed="false">
      <c r="A2641" s="109" t="n">
        <v>0.305439814814815</v>
      </c>
      <c r="B2641" s="47" t="n">
        <v>181.869507</v>
      </c>
    </row>
    <row r="2642" customFormat="false" ht="26.85" hidden="false" customHeight="false" outlineLevel="0" collapsed="false">
      <c r="A2642" s="109" t="n">
        <v>0.305555555555556</v>
      </c>
      <c r="B2642" s="47" t="n">
        <v>181.869507</v>
      </c>
    </row>
    <row r="2643" customFormat="false" ht="26.85" hidden="false" customHeight="false" outlineLevel="0" collapsed="false">
      <c r="A2643" s="109" t="n">
        <v>0.305671296296296</v>
      </c>
      <c r="B2643" s="47" t="n">
        <v>182.36743</v>
      </c>
    </row>
    <row r="2644" customFormat="false" ht="26.85" hidden="false" customHeight="false" outlineLevel="0" collapsed="false">
      <c r="A2644" s="109" t="n">
        <v>0.305787037037037</v>
      </c>
      <c r="B2644" s="47" t="n">
        <v>182.36743</v>
      </c>
    </row>
    <row r="2645" customFormat="false" ht="26.85" hidden="false" customHeight="false" outlineLevel="0" collapsed="false">
      <c r="A2645" s="109" t="n">
        <v>0.305902777777778</v>
      </c>
      <c r="B2645" s="47" t="n">
        <v>182.287598</v>
      </c>
    </row>
    <row r="2646" customFormat="false" ht="26.85" hidden="false" customHeight="false" outlineLevel="0" collapsed="false">
      <c r="A2646" s="109" t="n">
        <v>0.306018518518519</v>
      </c>
      <c r="B2646" s="47" t="n">
        <v>182.36743</v>
      </c>
    </row>
    <row r="2647" customFormat="false" ht="26.85" hidden="false" customHeight="false" outlineLevel="0" collapsed="false">
      <c r="A2647" s="109" t="n">
        <v>0.306134259259259</v>
      </c>
      <c r="B2647" s="47" t="n">
        <v>182.36743</v>
      </c>
    </row>
    <row r="2648" customFormat="false" ht="26.85" hidden="false" customHeight="false" outlineLevel="0" collapsed="false">
      <c r="A2648" s="109" t="n">
        <v>0.30625</v>
      </c>
      <c r="B2648" s="47" t="n">
        <v>182.36743</v>
      </c>
    </row>
    <row r="2649" customFormat="false" ht="26.85" hidden="false" customHeight="false" outlineLevel="0" collapsed="false">
      <c r="A2649" s="109" t="n">
        <v>0.306365740740741</v>
      </c>
      <c r="B2649" s="47" t="n">
        <v>182.287598</v>
      </c>
    </row>
    <row r="2650" customFormat="false" ht="26.85" hidden="false" customHeight="false" outlineLevel="0" collapsed="false">
      <c r="A2650" s="109" t="n">
        <v>0.306481481481481</v>
      </c>
      <c r="B2650" s="47" t="n">
        <v>182.287598</v>
      </c>
    </row>
    <row r="2651" customFormat="false" ht="26.85" hidden="false" customHeight="false" outlineLevel="0" collapsed="false">
      <c r="A2651" s="109" t="n">
        <v>0.306597222222222</v>
      </c>
      <c r="B2651" s="47" t="n">
        <v>182.287598</v>
      </c>
    </row>
    <row r="2652" customFormat="false" ht="26.85" hidden="false" customHeight="false" outlineLevel="0" collapsed="false">
      <c r="A2652" s="109" t="n">
        <v>0.306712962962963</v>
      </c>
      <c r="B2652" s="47" t="n">
        <v>182.287598</v>
      </c>
    </row>
    <row r="2653" customFormat="false" ht="26.85" hidden="false" customHeight="false" outlineLevel="0" collapsed="false">
      <c r="A2653" s="109" t="n">
        <v>0.306828703703704</v>
      </c>
      <c r="B2653" s="47" t="n">
        <v>182.454834</v>
      </c>
    </row>
    <row r="2654" customFormat="false" ht="26.85" hidden="false" customHeight="false" outlineLevel="0" collapsed="false">
      <c r="A2654" s="109" t="n">
        <v>0.306944444444444</v>
      </c>
      <c r="B2654" s="47" t="n">
        <v>182.454834</v>
      </c>
    </row>
    <row r="2655" customFormat="false" ht="26.85" hidden="false" customHeight="false" outlineLevel="0" collapsed="false">
      <c r="A2655" s="109" t="n">
        <v>0.307060185185185</v>
      </c>
      <c r="B2655" s="47" t="n">
        <v>182.454834</v>
      </c>
    </row>
    <row r="2656" customFormat="false" ht="26.85" hidden="false" customHeight="false" outlineLevel="0" collapsed="false">
      <c r="A2656" s="109" t="n">
        <v>0.307175925925926</v>
      </c>
      <c r="B2656" s="47" t="n">
        <v>182.454834</v>
      </c>
    </row>
    <row r="2657" customFormat="false" ht="26.85" hidden="false" customHeight="false" outlineLevel="0" collapsed="false">
      <c r="A2657" s="109" t="n">
        <v>0.307291666666667</v>
      </c>
      <c r="B2657" s="47" t="n">
        <v>182.663879</v>
      </c>
    </row>
    <row r="2658" customFormat="false" ht="26.85" hidden="false" customHeight="false" outlineLevel="0" collapsed="false">
      <c r="A2658" s="109" t="n">
        <v>0.307407407407407</v>
      </c>
      <c r="B2658" s="47" t="n">
        <v>182.454834</v>
      </c>
    </row>
    <row r="2659" customFormat="false" ht="26.85" hidden="false" customHeight="false" outlineLevel="0" collapsed="false">
      <c r="A2659" s="109" t="n">
        <v>0.307523148148148</v>
      </c>
      <c r="B2659" s="47" t="n">
        <v>182.454834</v>
      </c>
    </row>
    <row r="2660" customFormat="false" ht="26.85" hidden="false" customHeight="false" outlineLevel="0" collapsed="false">
      <c r="A2660" s="109" t="n">
        <v>0.307638888888889</v>
      </c>
      <c r="B2660" s="47" t="n">
        <v>182.663879</v>
      </c>
    </row>
    <row r="2661" customFormat="false" ht="26.85" hidden="false" customHeight="false" outlineLevel="0" collapsed="false">
      <c r="A2661" s="109" t="n">
        <v>0.30775462962963</v>
      </c>
      <c r="B2661" s="47" t="n">
        <v>182.663879</v>
      </c>
    </row>
    <row r="2662" customFormat="false" ht="26.85" hidden="false" customHeight="false" outlineLevel="0" collapsed="false">
      <c r="A2662" s="109" t="n">
        <v>0.30787037037037</v>
      </c>
      <c r="B2662" s="47" t="n">
        <v>182.663879</v>
      </c>
    </row>
    <row r="2663" customFormat="false" ht="26.85" hidden="false" customHeight="false" outlineLevel="0" collapsed="false">
      <c r="A2663" s="109" t="n">
        <v>0.307986111111111</v>
      </c>
      <c r="B2663" s="47" t="n">
        <v>182.663879</v>
      </c>
    </row>
    <row r="2664" customFormat="false" ht="26.85" hidden="false" customHeight="false" outlineLevel="0" collapsed="false">
      <c r="A2664" s="109" t="n">
        <v>0.308101851851852</v>
      </c>
      <c r="B2664" s="47" t="n">
        <v>182.663879</v>
      </c>
    </row>
    <row r="2665" customFormat="false" ht="26.85" hidden="false" customHeight="false" outlineLevel="0" collapsed="false">
      <c r="A2665" s="109" t="n">
        <v>0.308217592592593</v>
      </c>
      <c r="B2665" s="47" t="n">
        <v>182.663879</v>
      </c>
    </row>
    <row r="2666" customFormat="false" ht="26.85" hidden="false" customHeight="false" outlineLevel="0" collapsed="false">
      <c r="A2666" s="109" t="n">
        <v>0.308333333333333</v>
      </c>
      <c r="B2666" s="47" t="n">
        <v>182.663879</v>
      </c>
    </row>
    <row r="2667" customFormat="false" ht="26.85" hidden="false" customHeight="false" outlineLevel="0" collapsed="false">
      <c r="A2667" s="109" t="n">
        <v>0.308449074074074</v>
      </c>
      <c r="B2667" s="47" t="n">
        <v>182.663879</v>
      </c>
    </row>
    <row r="2668" customFormat="false" ht="26.85" hidden="false" customHeight="false" outlineLevel="0" collapsed="false">
      <c r="A2668" s="109" t="n">
        <v>0.308564814814815</v>
      </c>
      <c r="B2668" s="47" t="n">
        <v>182.663879</v>
      </c>
    </row>
    <row r="2669" customFormat="false" ht="26.85" hidden="false" customHeight="false" outlineLevel="0" collapsed="false">
      <c r="A2669" s="109" t="n">
        <v>0.308680555555556</v>
      </c>
      <c r="B2669" s="47" t="n">
        <v>182.663879</v>
      </c>
    </row>
    <row r="2670" customFormat="false" ht="26.85" hidden="false" customHeight="false" outlineLevel="0" collapsed="false">
      <c r="A2670" s="109" t="n">
        <v>0.308796296296296</v>
      </c>
      <c r="B2670" s="47" t="n">
        <v>182.831116</v>
      </c>
    </row>
    <row r="2671" customFormat="false" ht="26.85" hidden="false" customHeight="false" outlineLevel="0" collapsed="false">
      <c r="A2671" s="109" t="n">
        <v>0.308912037037037</v>
      </c>
      <c r="B2671" s="47" t="n">
        <v>182.831116</v>
      </c>
    </row>
    <row r="2672" customFormat="false" ht="26.85" hidden="false" customHeight="false" outlineLevel="0" collapsed="false">
      <c r="A2672" s="109" t="n">
        <v>0.309027777777778</v>
      </c>
      <c r="B2672" s="47" t="n">
        <v>182.663879</v>
      </c>
    </row>
    <row r="2673" customFormat="false" ht="26.85" hidden="false" customHeight="false" outlineLevel="0" collapsed="false">
      <c r="A2673" s="109" t="n">
        <v>0.309143518518519</v>
      </c>
      <c r="B2673" s="47" t="n">
        <v>182.663879</v>
      </c>
    </row>
    <row r="2674" customFormat="false" ht="26.85" hidden="false" customHeight="false" outlineLevel="0" collapsed="false">
      <c r="A2674" s="109" t="n">
        <v>0.309259259259259</v>
      </c>
      <c r="B2674" s="47" t="n">
        <v>182.663879</v>
      </c>
    </row>
    <row r="2675" customFormat="false" ht="26.85" hidden="false" customHeight="false" outlineLevel="0" collapsed="false">
      <c r="A2675" s="109" t="n">
        <v>0.309375</v>
      </c>
      <c r="B2675" s="47" t="n">
        <v>182.663879</v>
      </c>
    </row>
    <row r="2676" customFormat="false" ht="26.85" hidden="false" customHeight="false" outlineLevel="0" collapsed="false">
      <c r="A2676" s="109" t="n">
        <v>0.309490740740741</v>
      </c>
      <c r="B2676" s="47" t="n">
        <v>182.831116</v>
      </c>
    </row>
    <row r="2677" customFormat="false" ht="26.85" hidden="false" customHeight="false" outlineLevel="0" collapsed="false">
      <c r="A2677" s="109" t="n">
        <v>0.309606481481481</v>
      </c>
      <c r="B2677" s="47" t="n">
        <v>182.663879</v>
      </c>
    </row>
    <row r="2678" customFormat="false" ht="26.85" hidden="false" customHeight="false" outlineLevel="0" collapsed="false">
      <c r="A2678" s="109" t="n">
        <v>0.309722222222222</v>
      </c>
      <c r="B2678" s="47" t="n">
        <v>182.831116</v>
      </c>
    </row>
    <row r="2679" customFormat="false" ht="26.85" hidden="false" customHeight="false" outlineLevel="0" collapsed="false">
      <c r="A2679" s="109" t="n">
        <v>0.309837962962963</v>
      </c>
      <c r="B2679" s="47" t="n">
        <v>182.663879</v>
      </c>
    </row>
    <row r="2680" customFormat="false" ht="26.85" hidden="false" customHeight="false" outlineLevel="0" collapsed="false">
      <c r="A2680" s="109" t="n">
        <v>0.309953703703704</v>
      </c>
      <c r="B2680" s="47" t="n">
        <v>182.831116</v>
      </c>
    </row>
    <row r="2681" customFormat="false" ht="26.85" hidden="false" customHeight="false" outlineLevel="0" collapsed="false">
      <c r="A2681" s="109" t="n">
        <v>0.310069444444444</v>
      </c>
      <c r="B2681" s="47" t="n">
        <v>182.831116</v>
      </c>
    </row>
    <row r="2682" customFormat="false" ht="26.85" hidden="false" customHeight="false" outlineLevel="0" collapsed="false">
      <c r="A2682" s="109" t="n">
        <v>0.310185185185185</v>
      </c>
      <c r="B2682" s="47" t="n">
        <v>182.831116</v>
      </c>
    </row>
    <row r="2683" customFormat="false" ht="26.85" hidden="false" customHeight="false" outlineLevel="0" collapsed="false">
      <c r="A2683" s="109" t="n">
        <v>0.310300925925926</v>
      </c>
      <c r="B2683" s="47" t="n">
        <v>182.831116</v>
      </c>
    </row>
    <row r="2684" customFormat="false" ht="26.85" hidden="false" customHeight="false" outlineLevel="0" collapsed="false">
      <c r="A2684" s="109" t="n">
        <v>0.310416666666667</v>
      </c>
      <c r="B2684" s="47" t="n">
        <v>182.831116</v>
      </c>
    </row>
    <row r="2685" customFormat="false" ht="26.85" hidden="false" customHeight="false" outlineLevel="0" collapsed="false">
      <c r="A2685" s="109" t="n">
        <v>0.310532407407407</v>
      </c>
      <c r="B2685" s="47" t="n">
        <v>182.831116</v>
      </c>
    </row>
    <row r="2686" customFormat="false" ht="26.85" hidden="false" customHeight="false" outlineLevel="0" collapsed="false">
      <c r="A2686" s="109" t="n">
        <v>0.310648148148148</v>
      </c>
      <c r="B2686" s="47" t="n">
        <v>183.8197</v>
      </c>
    </row>
    <row r="2687" customFormat="false" ht="26.85" hidden="false" customHeight="false" outlineLevel="0" collapsed="false">
      <c r="A2687" s="109" t="n">
        <v>0.310763888888889</v>
      </c>
      <c r="B2687" s="47" t="n">
        <v>183.8197</v>
      </c>
    </row>
    <row r="2688" customFormat="false" ht="26.85" hidden="false" customHeight="false" outlineLevel="0" collapsed="false">
      <c r="A2688" s="109" t="n">
        <v>0.31087962962963</v>
      </c>
      <c r="B2688" s="47" t="n">
        <v>183.8197</v>
      </c>
    </row>
    <row r="2689" customFormat="false" ht="26.85" hidden="false" customHeight="false" outlineLevel="0" collapsed="false">
      <c r="A2689" s="109" t="n">
        <v>0.31099537037037</v>
      </c>
      <c r="B2689" s="47" t="n">
        <v>182.831116</v>
      </c>
    </row>
    <row r="2690" customFormat="false" ht="26.85" hidden="false" customHeight="false" outlineLevel="0" collapsed="false">
      <c r="A2690" s="109" t="n">
        <v>0.311111111111111</v>
      </c>
      <c r="B2690" s="47" t="n">
        <v>183.8197</v>
      </c>
    </row>
    <row r="2691" customFormat="false" ht="26.85" hidden="false" customHeight="false" outlineLevel="0" collapsed="false">
      <c r="A2691" s="109" t="n">
        <v>0.311226851851852</v>
      </c>
      <c r="B2691" s="47" t="n">
        <v>182.831116</v>
      </c>
    </row>
    <row r="2692" customFormat="false" ht="26.85" hidden="false" customHeight="false" outlineLevel="0" collapsed="false">
      <c r="A2692" s="109" t="n">
        <v>0.311342592592593</v>
      </c>
      <c r="B2692" s="47" t="n">
        <v>182.831116</v>
      </c>
    </row>
    <row r="2693" customFormat="false" ht="26.85" hidden="false" customHeight="false" outlineLevel="0" collapsed="false">
      <c r="A2693" s="109" t="n">
        <v>0.311458333333333</v>
      </c>
      <c r="B2693" s="47" t="n">
        <v>183.8197</v>
      </c>
    </row>
    <row r="2694" customFormat="false" ht="26.85" hidden="false" customHeight="false" outlineLevel="0" collapsed="false">
      <c r="A2694" s="109" t="n">
        <v>0.311574074074074</v>
      </c>
      <c r="B2694" s="47" t="n">
        <v>183.8197</v>
      </c>
    </row>
    <row r="2695" customFormat="false" ht="26.85" hidden="false" customHeight="false" outlineLevel="0" collapsed="false">
      <c r="A2695" s="109" t="n">
        <v>0.311689814814815</v>
      </c>
      <c r="B2695" s="47" t="n">
        <v>183.8197</v>
      </c>
    </row>
    <row r="2696" customFormat="false" ht="26.85" hidden="false" customHeight="false" outlineLevel="0" collapsed="false">
      <c r="A2696" s="109" t="n">
        <v>0.311805555555556</v>
      </c>
      <c r="B2696" s="47" t="n">
        <v>183.8197</v>
      </c>
    </row>
    <row r="2697" customFormat="false" ht="26.85" hidden="false" customHeight="false" outlineLevel="0" collapsed="false">
      <c r="A2697" s="109" t="n">
        <v>0.311921296296296</v>
      </c>
      <c r="B2697" s="47" t="n">
        <v>183.8197</v>
      </c>
    </row>
    <row r="2698" customFormat="false" ht="26.85" hidden="false" customHeight="false" outlineLevel="0" collapsed="false">
      <c r="A2698" s="109" t="n">
        <v>0.312037037037037</v>
      </c>
      <c r="B2698" s="47" t="n">
        <v>183.8197</v>
      </c>
    </row>
    <row r="2699" customFormat="false" ht="26.85" hidden="false" customHeight="false" outlineLevel="0" collapsed="false">
      <c r="A2699" s="109" t="n">
        <v>0.312152777777778</v>
      </c>
      <c r="B2699" s="47" t="n">
        <v>183.8197</v>
      </c>
    </row>
    <row r="2700" customFormat="false" ht="26.85" hidden="false" customHeight="false" outlineLevel="0" collapsed="false">
      <c r="A2700" s="109" t="n">
        <v>0.312268518518518</v>
      </c>
      <c r="B2700" s="47" t="n">
        <v>183.8197</v>
      </c>
    </row>
    <row r="2701" customFormat="false" ht="26.85" hidden="false" customHeight="false" outlineLevel="0" collapsed="false">
      <c r="A2701" s="109" t="n">
        <v>0.312384259259259</v>
      </c>
      <c r="B2701" s="47" t="n">
        <v>183.8197</v>
      </c>
    </row>
    <row r="2702" customFormat="false" ht="26.85" hidden="false" customHeight="false" outlineLevel="0" collapsed="false">
      <c r="A2702" s="109" t="n">
        <v>0.3125</v>
      </c>
      <c r="B2702" s="47" t="n">
        <v>183.8197</v>
      </c>
    </row>
    <row r="2703" customFormat="false" ht="26.85" hidden="false" customHeight="false" outlineLevel="0" collapsed="false">
      <c r="A2703" s="109" t="n">
        <v>0.312615740740741</v>
      </c>
      <c r="B2703" s="47" t="n">
        <v>183.8197</v>
      </c>
    </row>
    <row r="2704" customFormat="false" ht="26.85" hidden="false" customHeight="false" outlineLevel="0" collapsed="false">
      <c r="A2704" s="109" t="n">
        <v>0.312731481481481</v>
      </c>
      <c r="B2704" s="47" t="n">
        <v>182.831116</v>
      </c>
    </row>
    <row r="2705" customFormat="false" ht="26.85" hidden="false" customHeight="false" outlineLevel="0" collapsed="false">
      <c r="A2705" s="109" t="n">
        <v>0.312847222222222</v>
      </c>
      <c r="B2705" s="47" t="n">
        <v>183.8197</v>
      </c>
    </row>
    <row r="2706" customFormat="false" ht="26.85" hidden="false" customHeight="false" outlineLevel="0" collapsed="false">
      <c r="A2706" s="109" t="n">
        <v>0.312962962962963</v>
      </c>
      <c r="B2706" s="47" t="n">
        <v>183.270111</v>
      </c>
    </row>
    <row r="2707" customFormat="false" ht="26.85" hidden="false" customHeight="false" outlineLevel="0" collapsed="false">
      <c r="A2707" s="109" t="n">
        <v>0.313078703703704</v>
      </c>
      <c r="B2707" s="47" t="n">
        <v>183.8197</v>
      </c>
    </row>
    <row r="2708" customFormat="false" ht="26.85" hidden="false" customHeight="false" outlineLevel="0" collapsed="false">
      <c r="A2708" s="109" t="n">
        <v>0.313194444444444</v>
      </c>
      <c r="B2708" s="47" t="n">
        <v>183.270111</v>
      </c>
    </row>
    <row r="2709" customFormat="false" ht="26.85" hidden="false" customHeight="false" outlineLevel="0" collapsed="false">
      <c r="A2709" s="109" t="n">
        <v>0.313310185185185</v>
      </c>
      <c r="B2709" s="47" t="n">
        <v>183.8197</v>
      </c>
    </row>
    <row r="2710" customFormat="false" ht="26.85" hidden="false" customHeight="false" outlineLevel="0" collapsed="false">
      <c r="A2710" s="109" t="n">
        <v>0.313425925925926</v>
      </c>
      <c r="B2710" s="47" t="n">
        <v>183.8197</v>
      </c>
    </row>
    <row r="2711" customFormat="false" ht="26.85" hidden="false" customHeight="false" outlineLevel="0" collapsed="false">
      <c r="A2711" s="109" t="n">
        <v>0.313541666666667</v>
      </c>
      <c r="B2711" s="47" t="n">
        <v>183.270111</v>
      </c>
    </row>
    <row r="2712" customFormat="false" ht="26.85" hidden="false" customHeight="false" outlineLevel="0" collapsed="false">
      <c r="A2712" s="109" t="n">
        <v>0.313657407407407</v>
      </c>
      <c r="B2712" s="47" t="n">
        <v>183.8197</v>
      </c>
    </row>
    <row r="2713" customFormat="false" ht="26.85" hidden="false" customHeight="false" outlineLevel="0" collapsed="false">
      <c r="A2713" s="109" t="n">
        <v>0.313773148148148</v>
      </c>
      <c r="B2713" s="47" t="n">
        <v>183.8197</v>
      </c>
    </row>
    <row r="2714" customFormat="false" ht="26.85" hidden="false" customHeight="false" outlineLevel="0" collapsed="false">
      <c r="A2714" s="109" t="n">
        <v>0.313888888888889</v>
      </c>
      <c r="B2714" s="47" t="n">
        <v>183.270111</v>
      </c>
    </row>
    <row r="2715" customFormat="false" ht="26.85" hidden="false" customHeight="false" outlineLevel="0" collapsed="false">
      <c r="A2715" s="109" t="n">
        <v>0.31400462962963</v>
      </c>
      <c r="B2715" s="47" t="n">
        <v>183.8197</v>
      </c>
    </row>
    <row r="2716" customFormat="false" ht="26.85" hidden="false" customHeight="false" outlineLevel="0" collapsed="false">
      <c r="A2716" s="109" t="n">
        <v>0.31412037037037</v>
      </c>
      <c r="B2716" s="47" t="n">
        <v>183.270111</v>
      </c>
    </row>
    <row r="2717" customFormat="false" ht="26.85" hidden="false" customHeight="false" outlineLevel="0" collapsed="false">
      <c r="A2717" s="109" t="n">
        <v>0.314236111111111</v>
      </c>
      <c r="B2717" s="47" t="n">
        <v>183.270111</v>
      </c>
    </row>
    <row r="2718" customFormat="false" ht="26.85" hidden="false" customHeight="false" outlineLevel="0" collapsed="false">
      <c r="A2718" s="109" t="n">
        <v>0.314351851851852</v>
      </c>
      <c r="B2718" s="47" t="n">
        <v>183.270111</v>
      </c>
    </row>
    <row r="2719" customFormat="false" ht="26.85" hidden="false" customHeight="false" outlineLevel="0" collapsed="false">
      <c r="A2719" s="109" t="n">
        <v>0.314467592592593</v>
      </c>
      <c r="B2719" s="47" t="n">
        <v>183.270111</v>
      </c>
    </row>
    <row r="2720" customFormat="false" ht="26.85" hidden="false" customHeight="false" outlineLevel="0" collapsed="false">
      <c r="A2720" s="109" t="n">
        <v>0.314583333333333</v>
      </c>
      <c r="B2720" s="47" t="n">
        <v>183.270111</v>
      </c>
    </row>
    <row r="2721" customFormat="false" ht="26.85" hidden="false" customHeight="false" outlineLevel="0" collapsed="false">
      <c r="A2721" s="109" t="n">
        <v>0.314699074074074</v>
      </c>
      <c r="B2721" s="47" t="n">
        <v>183.270111</v>
      </c>
    </row>
    <row r="2722" customFormat="false" ht="26.85" hidden="false" customHeight="false" outlineLevel="0" collapsed="false">
      <c r="A2722" s="109" t="n">
        <v>0.314814814814815</v>
      </c>
      <c r="B2722" s="47" t="n">
        <v>183.270111</v>
      </c>
    </row>
    <row r="2723" customFormat="false" ht="26.85" hidden="false" customHeight="false" outlineLevel="0" collapsed="false">
      <c r="A2723" s="109" t="n">
        <v>0.314930555555556</v>
      </c>
      <c r="B2723" s="47" t="n">
        <v>183.270111</v>
      </c>
    </row>
    <row r="2724" customFormat="false" ht="26.85" hidden="false" customHeight="false" outlineLevel="0" collapsed="false">
      <c r="A2724" s="109" t="n">
        <v>0.315046296296296</v>
      </c>
      <c r="B2724" s="47" t="n">
        <v>183.270111</v>
      </c>
    </row>
    <row r="2725" customFormat="false" ht="26.85" hidden="false" customHeight="false" outlineLevel="0" collapsed="false">
      <c r="A2725" s="109" t="n">
        <v>0.315162037037037</v>
      </c>
      <c r="B2725" s="47" t="n">
        <v>183.270111</v>
      </c>
    </row>
    <row r="2726" customFormat="false" ht="26.85" hidden="false" customHeight="false" outlineLevel="0" collapsed="false">
      <c r="A2726" s="109" t="n">
        <v>0.315277777777778</v>
      </c>
      <c r="B2726" s="47" t="n">
        <v>183.270111</v>
      </c>
    </row>
    <row r="2727" customFormat="false" ht="26.85" hidden="false" customHeight="false" outlineLevel="0" collapsed="false">
      <c r="A2727" s="109" t="n">
        <v>0.315393518518519</v>
      </c>
      <c r="B2727" s="47" t="n">
        <v>183.270111</v>
      </c>
    </row>
    <row r="2728" customFormat="false" ht="26.85" hidden="false" customHeight="false" outlineLevel="0" collapsed="false">
      <c r="A2728" s="109" t="n">
        <v>0.315509259259259</v>
      </c>
      <c r="B2728" s="47" t="n">
        <v>183.8197</v>
      </c>
    </row>
    <row r="2729" customFormat="false" ht="26.85" hidden="false" customHeight="false" outlineLevel="0" collapsed="false">
      <c r="A2729" s="109" t="n">
        <v>0.315625</v>
      </c>
      <c r="B2729" s="47" t="n">
        <v>183.8197</v>
      </c>
    </row>
    <row r="2730" customFormat="false" ht="26.85" hidden="false" customHeight="false" outlineLevel="0" collapsed="false">
      <c r="A2730" s="109" t="n">
        <v>0.315740740740741</v>
      </c>
      <c r="B2730" s="47" t="n">
        <v>183.8197</v>
      </c>
    </row>
    <row r="2731" customFormat="false" ht="26.85" hidden="false" customHeight="false" outlineLevel="0" collapsed="false">
      <c r="A2731" s="109" t="n">
        <v>0.315856481481481</v>
      </c>
      <c r="B2731" s="47" t="n">
        <v>183.8197</v>
      </c>
    </row>
    <row r="2732" customFormat="false" ht="26.85" hidden="false" customHeight="false" outlineLevel="0" collapsed="false">
      <c r="A2732" s="109" t="n">
        <v>0.315972222222222</v>
      </c>
      <c r="B2732" s="47" t="n">
        <v>183.8197</v>
      </c>
    </row>
    <row r="2733" customFormat="false" ht="26.85" hidden="false" customHeight="false" outlineLevel="0" collapsed="false">
      <c r="A2733" s="109" t="n">
        <v>0.316087962962963</v>
      </c>
      <c r="B2733" s="47" t="n">
        <v>183.8197</v>
      </c>
    </row>
    <row r="2734" customFormat="false" ht="26.85" hidden="false" customHeight="false" outlineLevel="0" collapsed="false">
      <c r="A2734" s="109" t="n">
        <v>0.316203703703704</v>
      </c>
      <c r="B2734" s="47" t="n">
        <v>183.8197</v>
      </c>
    </row>
    <row r="2735" customFormat="false" ht="26.85" hidden="false" customHeight="false" outlineLevel="0" collapsed="false">
      <c r="A2735" s="109" t="n">
        <v>0.316319444444444</v>
      </c>
      <c r="B2735" s="47" t="n">
        <v>183.8197</v>
      </c>
    </row>
    <row r="2736" customFormat="false" ht="26.85" hidden="false" customHeight="false" outlineLevel="0" collapsed="false">
      <c r="A2736" s="109" t="n">
        <v>0.316435185185185</v>
      </c>
      <c r="B2736" s="47" t="n">
        <v>183.8197</v>
      </c>
    </row>
    <row r="2737" customFormat="false" ht="26.85" hidden="false" customHeight="false" outlineLevel="0" collapsed="false">
      <c r="A2737" s="109" t="n">
        <v>0.316550925925926</v>
      </c>
      <c r="B2737" s="47" t="n">
        <v>183.8197</v>
      </c>
    </row>
    <row r="2738" customFormat="false" ht="26.85" hidden="false" customHeight="false" outlineLevel="0" collapsed="false">
      <c r="A2738" s="109" t="n">
        <v>0.316666666666667</v>
      </c>
      <c r="B2738" s="47" t="n">
        <v>183.8197</v>
      </c>
    </row>
    <row r="2739" customFormat="false" ht="26.85" hidden="false" customHeight="false" outlineLevel="0" collapsed="false">
      <c r="A2739" s="109" t="n">
        <v>0.316782407407407</v>
      </c>
      <c r="B2739" s="47" t="n">
        <v>183.8197</v>
      </c>
    </row>
    <row r="2740" customFormat="false" ht="26.85" hidden="false" customHeight="false" outlineLevel="0" collapsed="false">
      <c r="A2740" s="109" t="n">
        <v>0.316898148148148</v>
      </c>
      <c r="B2740" s="47" t="n">
        <v>183.8197</v>
      </c>
    </row>
    <row r="2741" customFormat="false" ht="26.85" hidden="false" customHeight="false" outlineLevel="0" collapsed="false">
      <c r="A2741" s="109" t="n">
        <v>0.317013888888889</v>
      </c>
      <c r="B2741" s="47" t="n">
        <v>183.8197</v>
      </c>
    </row>
    <row r="2742" customFormat="false" ht="26.85" hidden="false" customHeight="false" outlineLevel="0" collapsed="false">
      <c r="A2742" s="109" t="n">
        <v>0.31712962962963</v>
      </c>
      <c r="B2742" s="47" t="n">
        <v>183.8197</v>
      </c>
    </row>
    <row r="2743" customFormat="false" ht="26.85" hidden="false" customHeight="false" outlineLevel="0" collapsed="false">
      <c r="A2743" s="109" t="n">
        <v>0.31724537037037</v>
      </c>
      <c r="B2743" s="47" t="n">
        <v>183.8197</v>
      </c>
    </row>
    <row r="2744" customFormat="false" ht="26.85" hidden="false" customHeight="false" outlineLevel="0" collapsed="false">
      <c r="A2744" s="109" t="n">
        <v>0.317361111111111</v>
      </c>
      <c r="B2744" s="47" t="n">
        <v>183.8197</v>
      </c>
    </row>
    <row r="2745" customFormat="false" ht="26.85" hidden="false" customHeight="false" outlineLevel="0" collapsed="false">
      <c r="A2745" s="109" t="n">
        <v>0.317476851851852</v>
      </c>
      <c r="B2745" s="47" t="n">
        <v>183.8197</v>
      </c>
    </row>
    <row r="2746" customFormat="false" ht="26.85" hidden="false" customHeight="false" outlineLevel="0" collapsed="false">
      <c r="A2746" s="109" t="n">
        <v>0.317592592592593</v>
      </c>
      <c r="B2746" s="47" t="n">
        <v>183.8197</v>
      </c>
    </row>
    <row r="2747" customFormat="false" ht="26.85" hidden="false" customHeight="false" outlineLevel="0" collapsed="false">
      <c r="A2747" s="109" t="n">
        <v>0.317708333333333</v>
      </c>
      <c r="B2747" s="47" t="n">
        <v>183.8197</v>
      </c>
    </row>
    <row r="2748" customFormat="false" ht="26.85" hidden="false" customHeight="false" outlineLevel="0" collapsed="false">
      <c r="A2748" s="109" t="n">
        <v>0.317824074074074</v>
      </c>
      <c r="B2748" s="47" t="n">
        <v>183.8197</v>
      </c>
    </row>
    <row r="2749" customFormat="false" ht="26.85" hidden="false" customHeight="false" outlineLevel="0" collapsed="false">
      <c r="A2749" s="109" t="n">
        <v>0.317939814814815</v>
      </c>
      <c r="B2749" s="47" t="n">
        <v>183.8197</v>
      </c>
    </row>
    <row r="2750" customFormat="false" ht="26.85" hidden="false" customHeight="false" outlineLevel="0" collapsed="false">
      <c r="A2750" s="109" t="n">
        <v>0.318055555555556</v>
      </c>
      <c r="B2750" s="47" t="n">
        <v>183.8197</v>
      </c>
    </row>
    <row r="2751" customFormat="false" ht="26.85" hidden="false" customHeight="false" outlineLevel="0" collapsed="false">
      <c r="A2751" s="109" t="n">
        <v>0.318171296296296</v>
      </c>
      <c r="B2751" s="47" t="n">
        <v>183.8197</v>
      </c>
    </row>
    <row r="2752" customFormat="false" ht="26.85" hidden="false" customHeight="false" outlineLevel="0" collapsed="false">
      <c r="A2752" s="109" t="n">
        <v>0.318287037037037</v>
      </c>
      <c r="B2752" s="47" t="n">
        <v>183.8197</v>
      </c>
    </row>
    <row r="2753" customFormat="false" ht="26.85" hidden="false" customHeight="false" outlineLevel="0" collapsed="false">
      <c r="A2753" s="109" t="n">
        <v>0.318402777777778</v>
      </c>
      <c r="B2753" s="47" t="n">
        <v>183.8197</v>
      </c>
    </row>
    <row r="2754" customFormat="false" ht="26.85" hidden="false" customHeight="false" outlineLevel="0" collapsed="false">
      <c r="A2754" s="109" t="n">
        <v>0.318518518518519</v>
      </c>
      <c r="B2754" s="47" t="n">
        <v>183.8197</v>
      </c>
    </row>
    <row r="2755" customFormat="false" ht="26.85" hidden="false" customHeight="false" outlineLevel="0" collapsed="false">
      <c r="A2755" s="109" t="n">
        <v>0.318634259259259</v>
      </c>
      <c r="B2755" s="47" t="n">
        <v>183.8197</v>
      </c>
    </row>
    <row r="2756" customFormat="false" ht="26.85" hidden="false" customHeight="false" outlineLevel="0" collapsed="false">
      <c r="A2756" s="109" t="n">
        <v>0.31875</v>
      </c>
      <c r="B2756" s="47" t="n">
        <v>183.270111</v>
      </c>
    </row>
    <row r="2757" customFormat="false" ht="26.85" hidden="false" customHeight="false" outlineLevel="0" collapsed="false">
      <c r="A2757" s="109" t="n">
        <v>0.318865740740741</v>
      </c>
      <c r="B2757" s="47" t="n">
        <v>183.8197</v>
      </c>
    </row>
    <row r="2758" customFormat="false" ht="26.85" hidden="false" customHeight="false" outlineLevel="0" collapsed="false">
      <c r="A2758" s="109" t="n">
        <v>0.318981481481481</v>
      </c>
      <c r="B2758" s="47" t="n">
        <v>183.270111</v>
      </c>
    </row>
    <row r="2759" customFormat="false" ht="26.85" hidden="false" customHeight="false" outlineLevel="0" collapsed="false">
      <c r="A2759" s="109" t="n">
        <v>0.319097222222222</v>
      </c>
      <c r="B2759" s="47" t="n">
        <v>183.270111</v>
      </c>
    </row>
    <row r="2760" customFormat="false" ht="26.85" hidden="false" customHeight="false" outlineLevel="0" collapsed="false">
      <c r="A2760" s="109" t="n">
        <v>0.319212962962963</v>
      </c>
      <c r="B2760" s="47" t="n">
        <v>183.270111</v>
      </c>
    </row>
    <row r="2761" customFormat="false" ht="26.85" hidden="false" customHeight="false" outlineLevel="0" collapsed="false">
      <c r="A2761" s="109" t="n">
        <v>0.319328703703704</v>
      </c>
      <c r="B2761" s="47" t="n">
        <v>183.270111</v>
      </c>
    </row>
    <row r="2762" customFormat="false" ht="26.85" hidden="false" customHeight="false" outlineLevel="0" collapsed="false">
      <c r="A2762" s="109" t="n">
        <v>0.319444444444444</v>
      </c>
      <c r="B2762" s="47" t="n">
        <v>183.270111</v>
      </c>
    </row>
    <row r="2763" customFormat="false" ht="26.85" hidden="false" customHeight="false" outlineLevel="0" collapsed="false">
      <c r="A2763" s="109" t="n">
        <v>0.319560185185185</v>
      </c>
      <c r="B2763" s="47" t="n">
        <v>183.270111</v>
      </c>
    </row>
    <row r="2764" customFormat="false" ht="26.85" hidden="false" customHeight="false" outlineLevel="0" collapsed="false">
      <c r="A2764" s="109" t="n">
        <v>0.319675925925926</v>
      </c>
      <c r="B2764" s="47" t="n">
        <v>183.270111</v>
      </c>
    </row>
    <row r="2765" customFormat="false" ht="26.85" hidden="false" customHeight="false" outlineLevel="0" collapsed="false">
      <c r="A2765" s="109" t="n">
        <v>0.319791666666667</v>
      </c>
      <c r="B2765" s="47" t="n">
        <v>183.270111</v>
      </c>
    </row>
    <row r="2766" customFormat="false" ht="26.85" hidden="false" customHeight="false" outlineLevel="0" collapsed="false">
      <c r="A2766" s="109" t="n">
        <v>0.319907407407407</v>
      </c>
      <c r="B2766" s="47" t="n">
        <v>183.270111</v>
      </c>
    </row>
    <row r="2767" customFormat="false" ht="26.85" hidden="false" customHeight="false" outlineLevel="0" collapsed="false">
      <c r="A2767" s="109" t="n">
        <v>0.320023148148148</v>
      </c>
      <c r="B2767" s="47" t="n">
        <v>183.270111</v>
      </c>
    </row>
    <row r="2768" customFormat="false" ht="26.85" hidden="false" customHeight="false" outlineLevel="0" collapsed="false">
      <c r="A2768" s="109" t="n">
        <v>0.320138888888889</v>
      </c>
      <c r="B2768" s="47" t="n">
        <v>183.270111</v>
      </c>
    </row>
    <row r="2769" customFormat="false" ht="26.85" hidden="false" customHeight="false" outlineLevel="0" collapsed="false">
      <c r="A2769" s="109" t="n">
        <v>0.32025462962963</v>
      </c>
      <c r="B2769" s="47" t="n">
        <v>183.270111</v>
      </c>
    </row>
    <row r="2770" customFormat="false" ht="26.85" hidden="false" customHeight="false" outlineLevel="0" collapsed="false">
      <c r="A2770" s="109" t="n">
        <v>0.32037037037037</v>
      </c>
      <c r="B2770" s="47" t="n">
        <v>183.270111</v>
      </c>
    </row>
    <row r="2771" customFormat="false" ht="26.85" hidden="false" customHeight="false" outlineLevel="0" collapsed="false">
      <c r="A2771" s="109" t="n">
        <v>0.320486111111111</v>
      </c>
      <c r="B2771" s="47" t="n">
        <v>183.270111</v>
      </c>
    </row>
    <row r="2772" customFormat="false" ht="26.85" hidden="false" customHeight="false" outlineLevel="0" collapsed="false">
      <c r="A2772" s="109" t="n">
        <v>0.320601851851852</v>
      </c>
      <c r="B2772" s="47" t="n">
        <v>183.270111</v>
      </c>
    </row>
    <row r="2773" customFormat="false" ht="26.85" hidden="false" customHeight="false" outlineLevel="0" collapsed="false">
      <c r="A2773" s="109" t="n">
        <v>0.320717592592593</v>
      </c>
      <c r="B2773" s="47" t="n">
        <v>183.270111</v>
      </c>
    </row>
    <row r="2774" customFormat="false" ht="26.85" hidden="false" customHeight="false" outlineLevel="0" collapsed="false">
      <c r="A2774" s="109" t="n">
        <v>0.320833333333333</v>
      </c>
      <c r="B2774" s="47" t="n">
        <v>183.270111</v>
      </c>
    </row>
    <row r="2775" customFormat="false" ht="26.85" hidden="false" customHeight="false" outlineLevel="0" collapsed="false">
      <c r="A2775" s="109" t="n">
        <v>0.320949074074074</v>
      </c>
      <c r="B2775" s="47" t="n">
        <v>183.270111</v>
      </c>
    </row>
    <row r="2776" customFormat="false" ht="26.85" hidden="false" customHeight="false" outlineLevel="0" collapsed="false">
      <c r="A2776" s="109" t="n">
        <v>0.321064814814815</v>
      </c>
      <c r="B2776" s="47" t="n">
        <v>183.270111</v>
      </c>
    </row>
    <row r="2777" customFormat="false" ht="26.85" hidden="false" customHeight="false" outlineLevel="0" collapsed="false">
      <c r="A2777" s="109" t="n">
        <v>0.321180555555556</v>
      </c>
      <c r="B2777" s="47" t="n">
        <v>183.270111</v>
      </c>
    </row>
    <row r="2778" customFormat="false" ht="26.85" hidden="false" customHeight="false" outlineLevel="0" collapsed="false">
      <c r="A2778" s="109" t="n">
        <v>0.321296296296296</v>
      </c>
      <c r="B2778" s="47" t="n">
        <v>183.270111</v>
      </c>
    </row>
    <row r="2779" customFormat="false" ht="26.85" hidden="false" customHeight="false" outlineLevel="0" collapsed="false">
      <c r="A2779" s="109" t="n">
        <v>0.321412037037037</v>
      </c>
      <c r="B2779" s="47" t="n">
        <v>183.270111</v>
      </c>
    </row>
    <row r="2780" customFormat="false" ht="26.85" hidden="false" customHeight="false" outlineLevel="0" collapsed="false">
      <c r="A2780" s="109" t="n">
        <v>0.321527777777778</v>
      </c>
      <c r="B2780" s="47" t="n">
        <v>183.270111</v>
      </c>
    </row>
    <row r="2781" customFormat="false" ht="26.85" hidden="false" customHeight="false" outlineLevel="0" collapsed="false">
      <c r="A2781" s="109" t="n">
        <v>0.321643518518519</v>
      </c>
      <c r="B2781" s="47" t="n">
        <v>183.270111</v>
      </c>
    </row>
    <row r="2782" customFormat="false" ht="26.85" hidden="false" customHeight="false" outlineLevel="0" collapsed="false">
      <c r="A2782" s="109" t="n">
        <v>0.321759259259259</v>
      </c>
      <c r="B2782" s="47" t="n">
        <v>183.270111</v>
      </c>
    </row>
    <row r="2783" customFormat="false" ht="26.85" hidden="false" customHeight="false" outlineLevel="0" collapsed="false">
      <c r="A2783" s="109" t="n">
        <v>0.321875</v>
      </c>
      <c r="B2783" s="47" t="n">
        <v>183.270111</v>
      </c>
    </row>
    <row r="2784" customFormat="false" ht="26.85" hidden="false" customHeight="false" outlineLevel="0" collapsed="false">
      <c r="A2784" s="109" t="n">
        <v>0.321990740740741</v>
      </c>
      <c r="B2784" s="47" t="n">
        <v>183.270111</v>
      </c>
    </row>
    <row r="2785" customFormat="false" ht="26.85" hidden="false" customHeight="false" outlineLevel="0" collapsed="false">
      <c r="A2785" s="109" t="n">
        <v>0.322106481481481</v>
      </c>
      <c r="B2785" s="47" t="n">
        <v>183.270111</v>
      </c>
    </row>
    <row r="2786" customFormat="false" ht="26.85" hidden="false" customHeight="false" outlineLevel="0" collapsed="false">
      <c r="A2786" s="109" t="n">
        <v>0.322222222222222</v>
      </c>
      <c r="B2786" s="47" t="n">
        <v>183.270111</v>
      </c>
    </row>
    <row r="2787" customFormat="false" ht="26.85" hidden="false" customHeight="false" outlineLevel="0" collapsed="false">
      <c r="A2787" s="109" t="n">
        <v>0.322337962962963</v>
      </c>
      <c r="B2787" s="47" t="n">
        <v>183.270111</v>
      </c>
    </row>
    <row r="2788" customFormat="false" ht="26.85" hidden="false" customHeight="false" outlineLevel="0" collapsed="false">
      <c r="A2788" s="109" t="n">
        <v>0.322453703703704</v>
      </c>
      <c r="B2788" s="47" t="n">
        <v>183.270111</v>
      </c>
    </row>
    <row r="2789" customFormat="false" ht="26.85" hidden="false" customHeight="false" outlineLevel="0" collapsed="false">
      <c r="A2789" s="109" t="n">
        <v>0.322569444444444</v>
      </c>
      <c r="B2789" s="47" t="n">
        <v>183.270111</v>
      </c>
    </row>
    <row r="2790" customFormat="false" ht="26.85" hidden="false" customHeight="false" outlineLevel="0" collapsed="false">
      <c r="A2790" s="109" t="n">
        <v>0.322685185185185</v>
      </c>
      <c r="B2790" s="47" t="n">
        <v>183.270111</v>
      </c>
    </row>
    <row r="2791" customFormat="false" ht="26.85" hidden="false" customHeight="false" outlineLevel="0" collapsed="false">
      <c r="A2791" s="109" t="n">
        <v>0.322800925925926</v>
      </c>
      <c r="B2791" s="47" t="n">
        <v>183.270111</v>
      </c>
    </row>
    <row r="2792" customFormat="false" ht="26.85" hidden="false" customHeight="false" outlineLevel="0" collapsed="false">
      <c r="A2792" s="109" t="n">
        <v>0.322916666666667</v>
      </c>
      <c r="B2792" s="47" t="n">
        <v>183.270111</v>
      </c>
    </row>
    <row r="2793" customFormat="false" ht="26.85" hidden="false" customHeight="false" outlineLevel="0" collapsed="false">
      <c r="A2793" s="109" t="n">
        <v>0.323032407407407</v>
      </c>
      <c r="B2793" s="47" t="n">
        <v>183.270111</v>
      </c>
    </row>
    <row r="2794" customFormat="false" ht="26.85" hidden="false" customHeight="false" outlineLevel="0" collapsed="false">
      <c r="A2794" s="109" t="n">
        <v>0.323148148148148</v>
      </c>
      <c r="B2794" s="47" t="n">
        <v>183.270111</v>
      </c>
    </row>
    <row r="2795" customFormat="false" ht="26.85" hidden="false" customHeight="false" outlineLevel="0" collapsed="false">
      <c r="A2795" s="109" t="n">
        <v>0.323263888888889</v>
      </c>
      <c r="B2795" s="47" t="n">
        <v>183.270111</v>
      </c>
    </row>
    <row r="2796" customFormat="false" ht="26.85" hidden="false" customHeight="false" outlineLevel="0" collapsed="false">
      <c r="A2796" s="109" t="n">
        <v>0.32337962962963</v>
      </c>
      <c r="B2796" s="47" t="n">
        <v>183.270111</v>
      </c>
    </row>
    <row r="2797" customFormat="false" ht="26.85" hidden="false" customHeight="false" outlineLevel="0" collapsed="false">
      <c r="A2797" s="109" t="n">
        <v>0.32349537037037</v>
      </c>
      <c r="B2797" s="47" t="n">
        <v>183.270111</v>
      </c>
    </row>
    <row r="2798" customFormat="false" ht="26.85" hidden="false" customHeight="false" outlineLevel="0" collapsed="false">
      <c r="A2798" s="109" t="n">
        <v>0.323611111111111</v>
      </c>
      <c r="B2798" s="47" t="n">
        <v>183.270111</v>
      </c>
    </row>
    <row r="2799" customFormat="false" ht="26.85" hidden="false" customHeight="false" outlineLevel="0" collapsed="false">
      <c r="A2799" s="109" t="n">
        <v>0.323726851851852</v>
      </c>
      <c r="B2799" s="47" t="n">
        <v>183.270111</v>
      </c>
    </row>
    <row r="2800" customFormat="false" ht="26.85" hidden="false" customHeight="false" outlineLevel="0" collapsed="false">
      <c r="A2800" s="109" t="n">
        <v>0.323842592592593</v>
      </c>
      <c r="B2800" s="47" t="n">
        <v>183.270111</v>
      </c>
    </row>
    <row r="2801" customFormat="false" ht="26.85" hidden="false" customHeight="false" outlineLevel="0" collapsed="false">
      <c r="A2801" s="109" t="n">
        <v>0.323958333333333</v>
      </c>
      <c r="B2801" s="47" t="n">
        <v>183.270111</v>
      </c>
    </row>
    <row r="2802" customFormat="false" ht="26.85" hidden="false" customHeight="false" outlineLevel="0" collapsed="false">
      <c r="A2802" s="109" t="n">
        <v>0.324074074074074</v>
      </c>
      <c r="B2802" s="47" t="n">
        <v>183.270111</v>
      </c>
    </row>
    <row r="2803" customFormat="false" ht="26.85" hidden="false" customHeight="false" outlineLevel="0" collapsed="false">
      <c r="A2803" s="109" t="n">
        <v>0.324189814814815</v>
      </c>
      <c r="B2803" s="47" t="n">
        <v>183.270111</v>
      </c>
    </row>
    <row r="2804" customFormat="false" ht="26.85" hidden="false" customHeight="false" outlineLevel="0" collapsed="false">
      <c r="A2804" s="109" t="n">
        <v>0.324305555555556</v>
      </c>
      <c r="B2804" s="47" t="n">
        <v>183.270111</v>
      </c>
    </row>
    <row r="2805" customFormat="false" ht="26.85" hidden="false" customHeight="false" outlineLevel="0" collapsed="false">
      <c r="A2805" s="109" t="n">
        <v>0.324421296296296</v>
      </c>
      <c r="B2805" s="47" t="n">
        <v>183.270111</v>
      </c>
    </row>
    <row r="2806" customFormat="false" ht="26.85" hidden="false" customHeight="false" outlineLevel="0" collapsed="false">
      <c r="A2806" s="109" t="n">
        <v>0.324537037037037</v>
      </c>
      <c r="B2806" s="47" t="n">
        <v>183.270111</v>
      </c>
    </row>
    <row r="2807" customFormat="false" ht="26.85" hidden="false" customHeight="false" outlineLevel="0" collapsed="false">
      <c r="A2807" s="109" t="n">
        <v>0.324652777777778</v>
      </c>
      <c r="B2807" s="47" t="n">
        <v>183.270111</v>
      </c>
    </row>
    <row r="2808" customFormat="false" ht="26.85" hidden="false" customHeight="false" outlineLevel="0" collapsed="false">
      <c r="A2808" s="109" t="n">
        <v>0.324768518518519</v>
      </c>
      <c r="B2808" s="47" t="n">
        <v>183.270111</v>
      </c>
    </row>
    <row r="2809" customFormat="false" ht="26.85" hidden="false" customHeight="false" outlineLevel="0" collapsed="false">
      <c r="A2809" s="109" t="n">
        <v>0.324884259259259</v>
      </c>
      <c r="B2809" s="47" t="n">
        <v>183.270111</v>
      </c>
    </row>
    <row r="2810" customFormat="false" ht="26.85" hidden="false" customHeight="false" outlineLevel="0" collapsed="false">
      <c r="A2810" s="109" t="n">
        <v>0.325</v>
      </c>
      <c r="B2810" s="47" t="n">
        <v>183.270111</v>
      </c>
    </row>
    <row r="2811" customFormat="false" ht="26.85" hidden="false" customHeight="false" outlineLevel="0" collapsed="false">
      <c r="A2811" s="109" t="n">
        <v>0.325115740740741</v>
      </c>
      <c r="B2811" s="47" t="n">
        <v>183.270111</v>
      </c>
    </row>
    <row r="2812" customFormat="false" ht="26.85" hidden="false" customHeight="false" outlineLevel="0" collapsed="false">
      <c r="A2812" s="109" t="n">
        <v>0.325231481481481</v>
      </c>
      <c r="B2812" s="47" t="n">
        <v>183.270111</v>
      </c>
    </row>
    <row r="2813" customFormat="false" ht="26.85" hidden="false" customHeight="false" outlineLevel="0" collapsed="false">
      <c r="A2813" s="109" t="n">
        <v>0.325347222222222</v>
      </c>
      <c r="B2813" s="47" t="n">
        <v>183.270111</v>
      </c>
    </row>
    <row r="2814" customFormat="false" ht="26.85" hidden="false" customHeight="false" outlineLevel="0" collapsed="false">
      <c r="A2814" s="109" t="n">
        <v>0.325462962962963</v>
      </c>
      <c r="B2814" s="47" t="n">
        <v>183.270111</v>
      </c>
    </row>
    <row r="2815" customFormat="false" ht="26.85" hidden="false" customHeight="false" outlineLevel="0" collapsed="false">
      <c r="A2815" s="109" t="n">
        <v>0.325578703703704</v>
      </c>
      <c r="B2815" s="47" t="n">
        <v>183.270111</v>
      </c>
    </row>
    <row r="2816" customFormat="false" ht="26.85" hidden="false" customHeight="false" outlineLevel="0" collapsed="false">
      <c r="A2816" s="109" t="n">
        <v>0.325694444444444</v>
      </c>
      <c r="B2816" s="47" t="n">
        <v>183.270111</v>
      </c>
    </row>
    <row r="2817" customFormat="false" ht="26.85" hidden="false" customHeight="false" outlineLevel="0" collapsed="false">
      <c r="A2817" s="109" t="n">
        <v>0.325810185185185</v>
      </c>
      <c r="B2817" s="47" t="n">
        <v>183.270111</v>
      </c>
    </row>
    <row r="2818" customFormat="false" ht="26.85" hidden="false" customHeight="false" outlineLevel="0" collapsed="false">
      <c r="A2818" s="109" t="n">
        <v>0.325925925925926</v>
      </c>
      <c r="B2818" s="47" t="n">
        <v>183.270111</v>
      </c>
    </row>
    <row r="2819" customFormat="false" ht="26.85" hidden="false" customHeight="false" outlineLevel="0" collapsed="false">
      <c r="A2819" s="109" t="n">
        <v>0.326041666666667</v>
      </c>
      <c r="B2819" s="47" t="n">
        <v>183.270111</v>
      </c>
    </row>
    <row r="2820" customFormat="false" ht="26.85" hidden="false" customHeight="false" outlineLevel="0" collapsed="false">
      <c r="A2820" s="109" t="n">
        <v>0.326157407407407</v>
      </c>
      <c r="B2820" s="47" t="n">
        <v>188.266296</v>
      </c>
    </row>
    <row r="2821" customFormat="false" ht="26.85" hidden="false" customHeight="false" outlineLevel="0" collapsed="false">
      <c r="A2821" s="109" t="n">
        <v>0.326273148148148</v>
      </c>
      <c r="B2821" s="47" t="n">
        <v>188.433533</v>
      </c>
    </row>
    <row r="2822" customFormat="false" ht="26.85" hidden="false" customHeight="false" outlineLevel="0" collapsed="false">
      <c r="A2822" s="109" t="n">
        <v>0.326388888888889</v>
      </c>
      <c r="B2822" s="47" t="n">
        <v>188.684387</v>
      </c>
    </row>
    <row r="2823" customFormat="false" ht="26.85" hidden="false" customHeight="false" outlineLevel="0" collapsed="false">
      <c r="A2823" s="109" t="n">
        <v>0.32650462962963</v>
      </c>
      <c r="B2823" s="47" t="n">
        <v>188.684387</v>
      </c>
    </row>
    <row r="2824" customFormat="false" ht="26.85" hidden="false" customHeight="false" outlineLevel="0" collapsed="false">
      <c r="A2824" s="109" t="n">
        <v>0.32662037037037</v>
      </c>
      <c r="B2824" s="47" t="n">
        <v>188.684387</v>
      </c>
    </row>
    <row r="2825" customFormat="false" ht="26.85" hidden="false" customHeight="false" outlineLevel="0" collapsed="false">
      <c r="A2825" s="109" t="n">
        <v>0.326736111111111</v>
      </c>
      <c r="B2825" s="47" t="n">
        <v>188.433533</v>
      </c>
    </row>
    <row r="2826" customFormat="false" ht="26.85" hidden="false" customHeight="false" outlineLevel="0" collapsed="false">
      <c r="A2826" s="109" t="n">
        <v>0.326851851851852</v>
      </c>
      <c r="B2826" s="47" t="n">
        <v>188.433533</v>
      </c>
    </row>
    <row r="2827" customFormat="false" ht="26.85" hidden="false" customHeight="false" outlineLevel="0" collapsed="false">
      <c r="A2827" s="109" t="n">
        <v>0.326967592592593</v>
      </c>
      <c r="B2827" s="47" t="n">
        <v>188.266296</v>
      </c>
    </row>
    <row r="2828" customFormat="false" ht="26.85" hidden="false" customHeight="false" outlineLevel="0" collapsed="false">
      <c r="A2828" s="109" t="n">
        <v>0.327083333333333</v>
      </c>
      <c r="B2828" s="47" t="n">
        <v>188.78156</v>
      </c>
    </row>
    <row r="2829" customFormat="false" ht="26.85" hidden="false" customHeight="false" outlineLevel="0" collapsed="false">
      <c r="A2829" s="109" t="n">
        <v>0.327199074074074</v>
      </c>
      <c r="B2829" s="47" t="n">
        <v>188.78156</v>
      </c>
    </row>
    <row r="2830" customFormat="false" ht="26.85" hidden="false" customHeight="false" outlineLevel="0" collapsed="false">
      <c r="A2830" s="109" t="n">
        <v>0.327314814814815</v>
      </c>
      <c r="B2830" s="47" t="n">
        <v>188.78156</v>
      </c>
    </row>
    <row r="2831" customFormat="false" ht="26.85" hidden="false" customHeight="false" outlineLevel="0" collapsed="false">
      <c r="A2831" s="109" t="n">
        <v>0.327430555555556</v>
      </c>
      <c r="B2831" s="47" t="n">
        <v>188.78156</v>
      </c>
    </row>
    <row r="2832" customFormat="false" ht="26.85" hidden="false" customHeight="false" outlineLevel="0" collapsed="false">
      <c r="A2832" s="109" t="n">
        <v>0.327546296296296</v>
      </c>
      <c r="B2832" s="47" t="n">
        <v>187.827301</v>
      </c>
    </row>
    <row r="2833" customFormat="false" ht="26.85" hidden="false" customHeight="false" outlineLevel="0" collapsed="false">
      <c r="A2833" s="109" t="n">
        <v>0.327662037037037</v>
      </c>
      <c r="B2833" s="47" t="n">
        <v>187.827301</v>
      </c>
    </row>
    <row r="2834" customFormat="false" ht="26.85" hidden="false" customHeight="false" outlineLevel="0" collapsed="false">
      <c r="A2834" s="109" t="n">
        <v>0.327777777777778</v>
      </c>
      <c r="B2834" s="47" t="n">
        <v>187.660065</v>
      </c>
    </row>
    <row r="2835" customFormat="false" ht="26.85" hidden="false" customHeight="false" outlineLevel="0" collapsed="false">
      <c r="A2835" s="109" t="n">
        <v>0.327893518518518</v>
      </c>
      <c r="B2835" s="47" t="n">
        <v>187.471924</v>
      </c>
    </row>
    <row r="2836" customFormat="false" ht="26.85" hidden="false" customHeight="false" outlineLevel="0" collapsed="false">
      <c r="A2836" s="109" t="n">
        <v>0.328009259259259</v>
      </c>
      <c r="B2836" s="47" t="n">
        <v>187.471924</v>
      </c>
    </row>
    <row r="2837" customFormat="false" ht="26.85" hidden="false" customHeight="false" outlineLevel="0" collapsed="false">
      <c r="A2837" s="109" t="n">
        <v>0.328125</v>
      </c>
      <c r="B2837" s="47" t="n">
        <v>187.471924</v>
      </c>
    </row>
    <row r="2838" customFormat="false" ht="26.85" hidden="false" customHeight="false" outlineLevel="0" collapsed="false">
      <c r="A2838" s="109" t="n">
        <v>0.328240740740741</v>
      </c>
      <c r="B2838" s="47" t="n">
        <v>187.471924</v>
      </c>
    </row>
    <row r="2839" customFormat="false" ht="26.85" hidden="false" customHeight="false" outlineLevel="0" collapsed="false">
      <c r="A2839" s="109" t="n">
        <v>0.328356481481481</v>
      </c>
      <c r="B2839" s="47" t="n">
        <v>187.471924</v>
      </c>
    </row>
    <row r="2840" customFormat="false" ht="26.85" hidden="false" customHeight="false" outlineLevel="0" collapsed="false">
      <c r="A2840" s="109" t="n">
        <v>0.328472222222222</v>
      </c>
      <c r="B2840" s="47" t="n">
        <v>187.283783</v>
      </c>
    </row>
    <row r="2841" customFormat="false" ht="26.85" hidden="false" customHeight="false" outlineLevel="0" collapsed="false">
      <c r="A2841" s="109" t="n">
        <v>0.328587962962963</v>
      </c>
      <c r="B2841" s="47" t="n">
        <v>187.283783</v>
      </c>
    </row>
    <row r="2842" customFormat="false" ht="26.85" hidden="false" customHeight="false" outlineLevel="0" collapsed="false">
      <c r="A2842" s="109" t="n">
        <v>0.328703703703704</v>
      </c>
      <c r="B2842" s="47" t="n">
        <v>187.283783</v>
      </c>
    </row>
    <row r="2843" customFormat="false" ht="26.85" hidden="false" customHeight="false" outlineLevel="0" collapsed="false">
      <c r="A2843" s="109" t="n">
        <v>0.328819444444444</v>
      </c>
      <c r="B2843" s="47" t="n">
        <v>187.283783</v>
      </c>
    </row>
    <row r="2844" customFormat="false" ht="26.85" hidden="false" customHeight="false" outlineLevel="0" collapsed="false">
      <c r="A2844" s="109" t="n">
        <v>0.328935185185185</v>
      </c>
      <c r="B2844" s="47" t="n">
        <v>187.283783</v>
      </c>
    </row>
    <row r="2845" customFormat="false" ht="26.85" hidden="false" customHeight="false" outlineLevel="0" collapsed="false">
      <c r="A2845" s="109" t="n">
        <v>0.329050925925926</v>
      </c>
      <c r="B2845" s="47" t="n">
        <v>187.283783</v>
      </c>
    </row>
    <row r="2846" customFormat="false" ht="26.85" hidden="false" customHeight="false" outlineLevel="0" collapsed="false">
      <c r="A2846" s="109" t="n">
        <v>0.329166666666667</v>
      </c>
      <c r="B2846" s="47" t="n">
        <v>187.283783</v>
      </c>
    </row>
    <row r="2847" customFormat="false" ht="26.85" hidden="false" customHeight="false" outlineLevel="0" collapsed="false">
      <c r="A2847" s="109" t="n">
        <v>0.329282407407407</v>
      </c>
      <c r="B2847" s="47" t="n">
        <v>187.283783</v>
      </c>
    </row>
    <row r="2848" customFormat="false" ht="26.85" hidden="false" customHeight="false" outlineLevel="0" collapsed="false">
      <c r="A2848" s="109" t="n">
        <v>0.329398148148148</v>
      </c>
      <c r="B2848" s="47" t="n">
        <v>187.283783</v>
      </c>
    </row>
    <row r="2849" customFormat="false" ht="26.85" hidden="false" customHeight="false" outlineLevel="0" collapsed="false">
      <c r="A2849" s="109" t="n">
        <v>0.329513888888889</v>
      </c>
      <c r="B2849" s="47" t="n">
        <v>187.283783</v>
      </c>
    </row>
    <row r="2850" customFormat="false" ht="26.85" hidden="false" customHeight="false" outlineLevel="0" collapsed="false">
      <c r="A2850" s="109" t="n">
        <v>0.32962962962963</v>
      </c>
      <c r="B2850" s="47" t="n">
        <v>187.283783</v>
      </c>
    </row>
    <row r="2851" customFormat="false" ht="26.85" hidden="false" customHeight="false" outlineLevel="0" collapsed="false">
      <c r="A2851" s="109" t="n">
        <v>0.32974537037037</v>
      </c>
      <c r="B2851" s="47" t="n">
        <v>187.283783</v>
      </c>
    </row>
    <row r="2852" customFormat="false" ht="26.85" hidden="false" customHeight="false" outlineLevel="0" collapsed="false">
      <c r="A2852" s="109" t="n">
        <v>0.329861111111111</v>
      </c>
      <c r="B2852" s="47" t="n">
        <v>187.283783</v>
      </c>
    </row>
    <row r="2853" customFormat="false" ht="26.85" hidden="false" customHeight="false" outlineLevel="0" collapsed="false">
      <c r="A2853" s="109" t="n">
        <v>0.329976851851852</v>
      </c>
      <c r="B2853" s="47" t="n">
        <v>187.283783</v>
      </c>
    </row>
    <row r="2854" customFormat="false" ht="26.85" hidden="false" customHeight="false" outlineLevel="0" collapsed="false">
      <c r="A2854" s="109" t="n">
        <v>0.330092592592593</v>
      </c>
      <c r="B2854" s="47" t="n">
        <v>187.283783</v>
      </c>
    </row>
    <row r="2855" customFormat="false" ht="26.85" hidden="false" customHeight="false" outlineLevel="0" collapsed="false">
      <c r="A2855" s="109" t="n">
        <v>0.330208333333333</v>
      </c>
      <c r="B2855" s="47" t="n">
        <v>187.283783</v>
      </c>
    </row>
    <row r="2856" customFormat="false" ht="26.85" hidden="false" customHeight="false" outlineLevel="0" collapsed="false">
      <c r="A2856" s="109" t="n">
        <v>0.330324074074074</v>
      </c>
      <c r="B2856" s="47" t="n">
        <v>187.283783</v>
      </c>
    </row>
    <row r="2857" customFormat="false" ht="26.85" hidden="false" customHeight="false" outlineLevel="0" collapsed="false">
      <c r="A2857" s="109" t="n">
        <v>0.330439814814815</v>
      </c>
      <c r="B2857" s="47" t="n">
        <v>187.283783</v>
      </c>
    </row>
    <row r="2858" customFormat="false" ht="26.85" hidden="false" customHeight="false" outlineLevel="0" collapsed="false">
      <c r="A2858" s="109" t="n">
        <v>0.330555555555556</v>
      </c>
      <c r="B2858" s="47" t="n">
        <v>187.283783</v>
      </c>
    </row>
    <row r="2859" customFormat="false" ht="26.85" hidden="false" customHeight="false" outlineLevel="0" collapsed="false">
      <c r="A2859" s="109" t="n">
        <v>0.330671296296296</v>
      </c>
      <c r="B2859" s="47" t="n">
        <v>187.283783</v>
      </c>
    </row>
    <row r="2860" customFormat="false" ht="26.85" hidden="false" customHeight="false" outlineLevel="0" collapsed="false">
      <c r="A2860" s="109" t="n">
        <v>0.330787037037037</v>
      </c>
      <c r="B2860" s="47" t="n">
        <v>187.283783</v>
      </c>
    </row>
    <row r="2861" customFormat="false" ht="26.85" hidden="false" customHeight="false" outlineLevel="0" collapsed="false">
      <c r="A2861" s="109" t="n">
        <v>0.330902777777778</v>
      </c>
      <c r="B2861" s="47" t="n">
        <v>187.283783</v>
      </c>
    </row>
    <row r="2862" customFormat="false" ht="26.85" hidden="false" customHeight="false" outlineLevel="0" collapsed="false">
      <c r="A2862" s="109" t="n">
        <v>0.331018518518519</v>
      </c>
      <c r="B2862" s="47" t="n">
        <v>187.283783</v>
      </c>
    </row>
    <row r="2863" customFormat="false" ht="26.85" hidden="false" customHeight="false" outlineLevel="0" collapsed="false">
      <c r="A2863" s="109" t="n">
        <v>0.331134259259259</v>
      </c>
      <c r="B2863" s="47" t="n">
        <v>187.283783</v>
      </c>
    </row>
    <row r="2864" customFormat="false" ht="26.85" hidden="false" customHeight="false" outlineLevel="0" collapsed="false">
      <c r="A2864" s="109" t="n">
        <v>0.33125</v>
      </c>
      <c r="B2864" s="47" t="n">
        <v>187.283783</v>
      </c>
    </row>
    <row r="2865" customFormat="false" ht="26.85" hidden="false" customHeight="false" outlineLevel="0" collapsed="false">
      <c r="A2865" s="109" t="n">
        <v>0.331365740740741</v>
      </c>
      <c r="B2865" s="47" t="n">
        <v>187.283783</v>
      </c>
    </row>
    <row r="2866" customFormat="false" ht="26.85" hidden="false" customHeight="false" outlineLevel="0" collapsed="false">
      <c r="A2866" s="109" t="n">
        <v>0.331481481481481</v>
      </c>
      <c r="B2866" s="47" t="n">
        <v>187.283783</v>
      </c>
    </row>
    <row r="2867" customFormat="false" ht="26.85" hidden="false" customHeight="false" outlineLevel="0" collapsed="false">
      <c r="A2867" s="109" t="n">
        <v>0.331597222222222</v>
      </c>
      <c r="B2867" s="47" t="n">
        <v>187.283783</v>
      </c>
    </row>
    <row r="2868" customFormat="false" ht="26.85" hidden="false" customHeight="false" outlineLevel="0" collapsed="false">
      <c r="A2868" s="109" t="n">
        <v>0.331712962962963</v>
      </c>
      <c r="B2868" s="47" t="n">
        <v>187.283783</v>
      </c>
    </row>
    <row r="2869" customFormat="false" ht="26.85" hidden="false" customHeight="false" outlineLevel="0" collapsed="false">
      <c r="A2869" s="109" t="n">
        <v>0.331828703703704</v>
      </c>
      <c r="B2869" s="47" t="n">
        <v>187.283783</v>
      </c>
    </row>
    <row r="2870" customFormat="false" ht="26.85" hidden="false" customHeight="false" outlineLevel="0" collapsed="false">
      <c r="A2870" s="109" t="n">
        <v>0.331944444444444</v>
      </c>
      <c r="B2870" s="47" t="n">
        <v>187.283783</v>
      </c>
    </row>
    <row r="2871" customFormat="false" ht="26.85" hidden="false" customHeight="false" outlineLevel="0" collapsed="false">
      <c r="A2871" s="109" t="n">
        <v>0.332060185185185</v>
      </c>
      <c r="B2871" s="47" t="n">
        <v>187.283783</v>
      </c>
    </row>
    <row r="2872" customFormat="false" ht="26.85" hidden="false" customHeight="false" outlineLevel="0" collapsed="false">
      <c r="A2872" s="109" t="n">
        <v>0.332175925925926</v>
      </c>
      <c r="B2872" s="47" t="n">
        <v>187.283783</v>
      </c>
    </row>
    <row r="2873" customFormat="false" ht="26.85" hidden="false" customHeight="false" outlineLevel="0" collapsed="false">
      <c r="A2873" s="109" t="n">
        <v>0.332291666666667</v>
      </c>
      <c r="B2873" s="47" t="n">
        <v>187.283783</v>
      </c>
    </row>
    <row r="2874" customFormat="false" ht="26.85" hidden="false" customHeight="false" outlineLevel="0" collapsed="false">
      <c r="A2874" s="109" t="n">
        <v>0.332407407407407</v>
      </c>
      <c r="B2874" s="47" t="n">
        <v>187.283783</v>
      </c>
    </row>
    <row r="2875" customFormat="false" ht="26.85" hidden="false" customHeight="false" outlineLevel="0" collapsed="false">
      <c r="A2875" s="109" t="n">
        <v>0.332523148148148</v>
      </c>
      <c r="B2875" s="47" t="n">
        <v>187.283783</v>
      </c>
    </row>
    <row r="2876" customFormat="false" ht="26.85" hidden="false" customHeight="false" outlineLevel="0" collapsed="false">
      <c r="A2876" s="109" t="n">
        <v>0.332638888888889</v>
      </c>
      <c r="B2876" s="47" t="n">
        <v>187.283783</v>
      </c>
    </row>
    <row r="2877" customFormat="false" ht="26.85" hidden="false" customHeight="false" outlineLevel="0" collapsed="false">
      <c r="A2877" s="109" t="n">
        <v>0.33275462962963</v>
      </c>
      <c r="B2877" s="47" t="n">
        <v>187.283783</v>
      </c>
    </row>
    <row r="2878" customFormat="false" ht="26.85" hidden="false" customHeight="false" outlineLevel="0" collapsed="false">
      <c r="A2878" s="109" t="n">
        <v>0.33287037037037</v>
      </c>
      <c r="B2878" s="47" t="n">
        <v>187.283783</v>
      </c>
    </row>
    <row r="2879" customFormat="false" ht="26.85" hidden="false" customHeight="false" outlineLevel="0" collapsed="false">
      <c r="A2879" s="109" t="n">
        <v>0.332986111111111</v>
      </c>
      <c r="B2879" s="47" t="n">
        <v>187.283783</v>
      </c>
    </row>
    <row r="2880" customFormat="false" ht="26.85" hidden="false" customHeight="false" outlineLevel="0" collapsed="false">
      <c r="A2880" s="109" t="n">
        <v>0.333101851851852</v>
      </c>
      <c r="B2880" s="47" t="n">
        <v>187.283783</v>
      </c>
    </row>
    <row r="2881" customFormat="false" ht="26.85" hidden="false" customHeight="false" outlineLevel="0" collapsed="false">
      <c r="A2881" s="109" t="n">
        <v>0.333217592592593</v>
      </c>
      <c r="B2881" s="47" t="n">
        <v>187.283783</v>
      </c>
    </row>
    <row r="2882" customFormat="false" ht="26.85" hidden="false" customHeight="false" outlineLevel="0" collapsed="false">
      <c r="A2882" s="109" t="n">
        <v>0.333333333333333</v>
      </c>
      <c r="B2882" s="47" t="n">
        <v>187.283783</v>
      </c>
    </row>
    <row r="2883" customFormat="false" ht="26.85" hidden="false" customHeight="false" outlineLevel="0" collapsed="false">
      <c r="A2883" s="109" t="n">
        <v>0.333449074074074</v>
      </c>
      <c r="B2883" s="47" t="n">
        <v>187.283783</v>
      </c>
    </row>
    <row r="2884" customFormat="false" ht="26.85" hidden="false" customHeight="false" outlineLevel="0" collapsed="false">
      <c r="A2884" s="109" t="n">
        <v>0.333564814814815</v>
      </c>
      <c r="B2884" s="47" t="n">
        <v>187.283783</v>
      </c>
    </row>
    <row r="2885" customFormat="false" ht="26.85" hidden="false" customHeight="false" outlineLevel="0" collapsed="false">
      <c r="A2885" s="109" t="n">
        <v>0.333680555555556</v>
      </c>
      <c r="B2885" s="47" t="n">
        <v>187.283783</v>
      </c>
    </row>
    <row r="2886" customFormat="false" ht="26.85" hidden="false" customHeight="false" outlineLevel="0" collapsed="false">
      <c r="A2886" s="109" t="n">
        <v>0.333796296296296</v>
      </c>
      <c r="B2886" s="47" t="n">
        <v>187.283783</v>
      </c>
    </row>
    <row r="2887" customFormat="false" ht="26.85" hidden="false" customHeight="false" outlineLevel="0" collapsed="false">
      <c r="A2887" s="109" t="n">
        <v>0.333912037037037</v>
      </c>
      <c r="B2887" s="47" t="n">
        <v>187.283783</v>
      </c>
    </row>
    <row r="2888" customFormat="false" ht="26.85" hidden="false" customHeight="false" outlineLevel="0" collapsed="false">
      <c r="A2888" s="109" t="n">
        <v>0.334027777777778</v>
      </c>
      <c r="B2888" s="47" t="n">
        <v>187.283783</v>
      </c>
    </row>
    <row r="2889" customFormat="false" ht="26.85" hidden="false" customHeight="false" outlineLevel="0" collapsed="false">
      <c r="A2889" s="109" t="n">
        <v>0.334143518518519</v>
      </c>
      <c r="B2889" s="47" t="n">
        <v>187.283783</v>
      </c>
    </row>
    <row r="2890" customFormat="false" ht="26.85" hidden="false" customHeight="false" outlineLevel="0" collapsed="false">
      <c r="A2890" s="109" t="n">
        <v>0.334259259259259</v>
      </c>
      <c r="B2890" s="47" t="n">
        <v>187.283783</v>
      </c>
    </row>
    <row r="2891" customFormat="false" ht="26.85" hidden="false" customHeight="false" outlineLevel="0" collapsed="false">
      <c r="A2891" s="109" t="n">
        <v>0.334375</v>
      </c>
      <c r="B2891" s="47" t="n">
        <v>187.283783</v>
      </c>
    </row>
    <row r="2892" customFormat="false" ht="26.85" hidden="false" customHeight="false" outlineLevel="0" collapsed="false">
      <c r="A2892" s="109" t="n">
        <v>0.334490740740741</v>
      </c>
      <c r="B2892" s="47" t="n">
        <v>187.283783</v>
      </c>
    </row>
    <row r="2893" customFormat="false" ht="26.85" hidden="false" customHeight="false" outlineLevel="0" collapsed="false">
      <c r="A2893" s="109" t="n">
        <v>0.334606481481481</v>
      </c>
      <c r="B2893" s="47" t="n">
        <v>187.283783</v>
      </c>
    </row>
    <row r="2894" customFormat="false" ht="26.85" hidden="false" customHeight="false" outlineLevel="0" collapsed="false">
      <c r="A2894" s="109" t="n">
        <v>0.334722222222222</v>
      </c>
      <c r="B2894" s="47" t="n">
        <v>187.283783</v>
      </c>
    </row>
    <row r="2895" customFormat="false" ht="26.85" hidden="false" customHeight="false" outlineLevel="0" collapsed="false">
      <c r="A2895" s="109" t="n">
        <v>0.334837962962963</v>
      </c>
      <c r="B2895" s="47" t="n">
        <v>187.283783</v>
      </c>
    </row>
    <row r="2896" customFormat="false" ht="26.85" hidden="false" customHeight="false" outlineLevel="0" collapsed="false">
      <c r="A2896" s="109" t="n">
        <v>0.334953703703704</v>
      </c>
      <c r="B2896" s="47" t="n">
        <v>187.283783</v>
      </c>
    </row>
    <row r="2897" customFormat="false" ht="26.85" hidden="false" customHeight="false" outlineLevel="0" collapsed="false">
      <c r="A2897" s="109" t="n">
        <v>0.335069444444444</v>
      </c>
      <c r="B2897" s="47" t="n">
        <v>187.283783</v>
      </c>
    </row>
    <row r="2898" customFormat="false" ht="26.85" hidden="false" customHeight="false" outlineLevel="0" collapsed="false">
      <c r="A2898" s="109" t="n">
        <v>0.335185185185185</v>
      </c>
      <c r="B2898" s="47" t="n">
        <v>187.283783</v>
      </c>
    </row>
    <row r="2899" customFormat="false" ht="26.85" hidden="false" customHeight="false" outlineLevel="0" collapsed="false">
      <c r="A2899" s="109" t="n">
        <v>0.335300925925926</v>
      </c>
      <c r="B2899" s="47" t="n">
        <v>187.283783</v>
      </c>
    </row>
    <row r="2900" customFormat="false" ht="26.85" hidden="false" customHeight="false" outlineLevel="0" collapsed="false">
      <c r="A2900" s="109" t="n">
        <v>0.335416666666667</v>
      </c>
      <c r="B2900" s="47" t="n">
        <v>187.283783</v>
      </c>
    </row>
    <row r="2901" customFormat="false" ht="26.85" hidden="false" customHeight="false" outlineLevel="0" collapsed="false">
      <c r="A2901" s="109" t="n">
        <v>0.335532407407407</v>
      </c>
      <c r="B2901" s="47" t="n">
        <v>187.283783</v>
      </c>
    </row>
    <row r="2902" customFormat="false" ht="26.85" hidden="false" customHeight="false" outlineLevel="0" collapsed="false">
      <c r="A2902" s="109" t="n">
        <v>0.335648148148148</v>
      </c>
      <c r="B2902" s="47" t="n">
        <v>187.283783</v>
      </c>
    </row>
    <row r="2903" customFormat="false" ht="26.85" hidden="false" customHeight="false" outlineLevel="0" collapsed="false">
      <c r="A2903" s="109" t="n">
        <v>0.335763888888889</v>
      </c>
      <c r="B2903" s="47" t="n">
        <v>187.283783</v>
      </c>
    </row>
    <row r="2904" customFormat="false" ht="26.85" hidden="false" customHeight="false" outlineLevel="0" collapsed="false">
      <c r="A2904" s="109" t="n">
        <v>0.33587962962963</v>
      </c>
      <c r="B2904" s="47" t="n">
        <v>187.283783</v>
      </c>
    </row>
    <row r="2905" customFormat="false" ht="26.85" hidden="false" customHeight="false" outlineLevel="0" collapsed="false">
      <c r="A2905" s="109" t="n">
        <v>0.33599537037037</v>
      </c>
      <c r="B2905" s="47" t="n">
        <v>187.283783</v>
      </c>
    </row>
    <row r="2906" customFormat="false" ht="26.85" hidden="false" customHeight="false" outlineLevel="0" collapsed="false">
      <c r="A2906" s="109" t="n">
        <v>0.336111111111111</v>
      </c>
      <c r="B2906" s="47" t="n">
        <v>187.283783</v>
      </c>
    </row>
    <row r="2907" customFormat="false" ht="26.85" hidden="false" customHeight="false" outlineLevel="0" collapsed="false">
      <c r="A2907" s="109" t="n">
        <v>0.336226851851852</v>
      </c>
      <c r="B2907" s="47" t="n">
        <v>187.283783</v>
      </c>
    </row>
    <row r="2908" customFormat="false" ht="26.85" hidden="false" customHeight="false" outlineLevel="0" collapsed="false">
      <c r="A2908" s="109" t="n">
        <v>0.336342592592593</v>
      </c>
      <c r="B2908" s="47" t="n">
        <v>187.283783</v>
      </c>
    </row>
    <row r="2909" customFormat="false" ht="26.85" hidden="false" customHeight="false" outlineLevel="0" collapsed="false">
      <c r="A2909" s="109" t="n">
        <v>0.336458333333333</v>
      </c>
      <c r="B2909" s="47" t="n">
        <v>187.283783</v>
      </c>
    </row>
    <row r="2910" customFormat="false" ht="26.85" hidden="false" customHeight="false" outlineLevel="0" collapsed="false">
      <c r="A2910" s="109" t="n">
        <v>0.336574074074074</v>
      </c>
      <c r="B2910" s="47" t="n">
        <v>187.283783</v>
      </c>
    </row>
    <row r="2911" customFormat="false" ht="26.85" hidden="false" customHeight="false" outlineLevel="0" collapsed="false">
      <c r="A2911" s="109" t="n">
        <v>0.336689814814815</v>
      </c>
      <c r="B2911" s="47" t="n">
        <v>187.283783</v>
      </c>
    </row>
    <row r="2912" customFormat="false" ht="26.85" hidden="false" customHeight="false" outlineLevel="0" collapsed="false">
      <c r="A2912" s="109" t="n">
        <v>0.336805555555556</v>
      </c>
      <c r="B2912" s="47" t="n">
        <v>187.283783</v>
      </c>
    </row>
    <row r="2913" customFormat="false" ht="26.85" hidden="false" customHeight="false" outlineLevel="0" collapsed="false">
      <c r="A2913" s="109" t="n">
        <v>0.336921296296296</v>
      </c>
      <c r="B2913" s="47" t="n">
        <v>187.283783</v>
      </c>
    </row>
    <row r="2914" customFormat="false" ht="26.85" hidden="false" customHeight="false" outlineLevel="0" collapsed="false">
      <c r="A2914" s="109" t="n">
        <v>0.337037037037037</v>
      </c>
      <c r="B2914" s="47" t="n">
        <v>187.283783</v>
      </c>
    </row>
    <row r="2915" customFormat="false" ht="26.85" hidden="false" customHeight="false" outlineLevel="0" collapsed="false">
      <c r="A2915" s="109" t="n">
        <v>0.337152777777778</v>
      </c>
      <c r="B2915" s="47" t="n">
        <v>187.283783</v>
      </c>
    </row>
    <row r="2916" customFormat="false" ht="26.85" hidden="false" customHeight="false" outlineLevel="0" collapsed="false">
      <c r="A2916" s="109" t="n">
        <v>0.337268518518519</v>
      </c>
      <c r="B2916" s="47" t="n">
        <v>187.283783</v>
      </c>
    </row>
    <row r="2917" customFormat="false" ht="26.85" hidden="false" customHeight="false" outlineLevel="0" collapsed="false">
      <c r="A2917" s="109" t="n">
        <v>0.337384259259259</v>
      </c>
      <c r="B2917" s="47" t="n">
        <v>187.283783</v>
      </c>
    </row>
    <row r="2918" customFormat="false" ht="26.85" hidden="false" customHeight="false" outlineLevel="0" collapsed="false">
      <c r="A2918" s="109" t="n">
        <v>0.3375</v>
      </c>
      <c r="B2918" s="47" t="n">
        <v>187.283783</v>
      </c>
    </row>
    <row r="2919" customFormat="false" ht="26.85" hidden="false" customHeight="false" outlineLevel="0" collapsed="false">
      <c r="A2919" s="109" t="n">
        <v>0.337615740740741</v>
      </c>
      <c r="B2919" s="47" t="n">
        <v>187.283783</v>
      </c>
    </row>
    <row r="2920" customFormat="false" ht="26.85" hidden="false" customHeight="false" outlineLevel="0" collapsed="false">
      <c r="A2920" s="109" t="n">
        <v>0.337731481481481</v>
      </c>
      <c r="B2920" s="47" t="n">
        <v>187.283783</v>
      </c>
    </row>
    <row r="2921" customFormat="false" ht="26.85" hidden="false" customHeight="false" outlineLevel="0" collapsed="false">
      <c r="A2921" s="109" t="n">
        <v>0.337847222222222</v>
      </c>
      <c r="B2921" s="47" t="n">
        <v>187.283783</v>
      </c>
    </row>
    <row r="2922" customFormat="false" ht="26.85" hidden="false" customHeight="false" outlineLevel="0" collapsed="false">
      <c r="A2922" s="109" t="n">
        <v>0.337962962962963</v>
      </c>
      <c r="B2922" s="47" t="n">
        <v>187.283783</v>
      </c>
    </row>
    <row r="2923" customFormat="false" ht="26.85" hidden="false" customHeight="false" outlineLevel="0" collapsed="false">
      <c r="A2923" s="109" t="n">
        <v>0.338078703703704</v>
      </c>
      <c r="B2923" s="47" t="n">
        <v>187.283783</v>
      </c>
    </row>
    <row r="2924" customFormat="false" ht="26.85" hidden="false" customHeight="false" outlineLevel="0" collapsed="false">
      <c r="A2924" s="109" t="n">
        <v>0.338194444444444</v>
      </c>
      <c r="B2924" s="47" t="n">
        <v>187.283783</v>
      </c>
    </row>
    <row r="2925" customFormat="false" ht="26.85" hidden="false" customHeight="false" outlineLevel="0" collapsed="false">
      <c r="A2925" s="109" t="n">
        <v>0.338310185185185</v>
      </c>
      <c r="B2925" s="47" t="n">
        <v>187.283783</v>
      </c>
    </row>
    <row r="2926" customFormat="false" ht="26.85" hidden="false" customHeight="false" outlineLevel="0" collapsed="false">
      <c r="A2926" s="109" t="n">
        <v>0.338425925925926</v>
      </c>
      <c r="B2926" s="47" t="n">
        <v>187.283783</v>
      </c>
    </row>
    <row r="2927" customFormat="false" ht="26.85" hidden="false" customHeight="false" outlineLevel="0" collapsed="false">
      <c r="A2927" s="109" t="n">
        <v>0.338541666666667</v>
      </c>
      <c r="B2927" s="47" t="n">
        <v>187.283783</v>
      </c>
    </row>
    <row r="2928" customFormat="false" ht="26.85" hidden="false" customHeight="false" outlineLevel="0" collapsed="false">
      <c r="A2928" s="109" t="n">
        <v>0.338657407407407</v>
      </c>
      <c r="B2928" s="47" t="n">
        <v>187.283783</v>
      </c>
    </row>
    <row r="2929" customFormat="false" ht="26.85" hidden="false" customHeight="false" outlineLevel="0" collapsed="false">
      <c r="A2929" s="109" t="n">
        <v>0.338773148148148</v>
      </c>
      <c r="B2929" s="47" t="n">
        <v>187.283783</v>
      </c>
    </row>
    <row r="2930" customFormat="false" ht="26.85" hidden="false" customHeight="false" outlineLevel="0" collapsed="false">
      <c r="A2930" s="109" t="n">
        <v>0.338888888888889</v>
      </c>
      <c r="B2930" s="47" t="n">
        <v>187.283783</v>
      </c>
    </row>
    <row r="2931" customFormat="false" ht="26.85" hidden="false" customHeight="false" outlineLevel="0" collapsed="false">
      <c r="A2931" s="109" t="n">
        <v>0.33900462962963</v>
      </c>
      <c r="B2931" s="47" t="n">
        <v>187.283783</v>
      </c>
    </row>
    <row r="2932" customFormat="false" ht="26.85" hidden="false" customHeight="false" outlineLevel="0" collapsed="false">
      <c r="A2932" s="109" t="n">
        <v>0.33912037037037</v>
      </c>
      <c r="B2932" s="47" t="n">
        <v>187.283783</v>
      </c>
    </row>
    <row r="2933" customFormat="false" ht="26.85" hidden="false" customHeight="false" outlineLevel="0" collapsed="false">
      <c r="A2933" s="109" t="n">
        <v>0.339236111111111</v>
      </c>
      <c r="B2933" s="47" t="n">
        <v>187.283783</v>
      </c>
    </row>
    <row r="2934" customFormat="false" ht="26.85" hidden="false" customHeight="false" outlineLevel="0" collapsed="false">
      <c r="A2934" s="109" t="n">
        <v>0.339351851851852</v>
      </c>
      <c r="B2934" s="47" t="n">
        <v>187.283783</v>
      </c>
    </row>
    <row r="2935" customFormat="false" ht="26.85" hidden="false" customHeight="false" outlineLevel="0" collapsed="false">
      <c r="A2935" s="109" t="n">
        <v>0.339467592592593</v>
      </c>
      <c r="B2935" s="47" t="n">
        <v>187.283783</v>
      </c>
    </row>
    <row r="2936" customFormat="false" ht="26.85" hidden="false" customHeight="false" outlineLevel="0" collapsed="false">
      <c r="A2936" s="109" t="n">
        <v>0.339583333333333</v>
      </c>
      <c r="B2936" s="47" t="n">
        <v>187.283783</v>
      </c>
    </row>
    <row r="2937" customFormat="false" ht="26.85" hidden="false" customHeight="false" outlineLevel="0" collapsed="false">
      <c r="A2937" s="109" t="n">
        <v>0.339699074074074</v>
      </c>
      <c r="B2937" s="47" t="n">
        <v>187.283783</v>
      </c>
    </row>
    <row r="2938" customFormat="false" ht="26.85" hidden="false" customHeight="false" outlineLevel="0" collapsed="false">
      <c r="A2938" s="109" t="n">
        <v>0.339814814814815</v>
      </c>
      <c r="B2938" s="47" t="n">
        <v>187.283783</v>
      </c>
    </row>
    <row r="2939" customFormat="false" ht="26.85" hidden="false" customHeight="false" outlineLevel="0" collapsed="false">
      <c r="A2939" s="109" t="n">
        <v>0.339930555555556</v>
      </c>
      <c r="B2939" s="47" t="n">
        <v>187.283783</v>
      </c>
    </row>
    <row r="2940" customFormat="false" ht="26.85" hidden="false" customHeight="false" outlineLevel="0" collapsed="false">
      <c r="A2940" s="109" t="n">
        <v>0.340046296296296</v>
      </c>
      <c r="B2940" s="47" t="n">
        <v>187.283783</v>
      </c>
    </row>
    <row r="2941" customFormat="false" ht="26.85" hidden="false" customHeight="false" outlineLevel="0" collapsed="false">
      <c r="A2941" s="109" t="n">
        <v>0.340162037037037</v>
      </c>
      <c r="B2941" s="47" t="n">
        <v>187.283783</v>
      </c>
    </row>
    <row r="2942" customFormat="false" ht="26.85" hidden="false" customHeight="false" outlineLevel="0" collapsed="false">
      <c r="A2942" s="109" t="n">
        <v>0.340277777777778</v>
      </c>
      <c r="B2942" s="47" t="n">
        <v>187.283783</v>
      </c>
    </row>
    <row r="2943" customFormat="false" ht="26.85" hidden="false" customHeight="false" outlineLevel="0" collapsed="false">
      <c r="A2943" s="109" t="n">
        <v>0.340393518518519</v>
      </c>
      <c r="B2943" s="47" t="n">
        <v>187.283783</v>
      </c>
    </row>
    <row r="2944" customFormat="false" ht="26.85" hidden="false" customHeight="false" outlineLevel="0" collapsed="false">
      <c r="A2944" s="109" t="n">
        <v>0.340509259259259</v>
      </c>
      <c r="B2944" s="47" t="n">
        <v>187.283783</v>
      </c>
    </row>
    <row r="2945" customFormat="false" ht="26.85" hidden="false" customHeight="false" outlineLevel="0" collapsed="false">
      <c r="A2945" s="109" t="n">
        <v>0.340625</v>
      </c>
      <c r="B2945" s="47" t="n">
        <v>187.283783</v>
      </c>
    </row>
    <row r="2946" customFormat="false" ht="26.85" hidden="false" customHeight="false" outlineLevel="0" collapsed="false">
      <c r="A2946" s="109" t="n">
        <v>0.340740740740741</v>
      </c>
      <c r="B2946" s="47" t="n">
        <v>187.283783</v>
      </c>
    </row>
    <row r="2947" customFormat="false" ht="26.85" hidden="false" customHeight="false" outlineLevel="0" collapsed="false">
      <c r="A2947" s="109" t="n">
        <v>0.340856481481481</v>
      </c>
      <c r="B2947" s="47" t="n">
        <v>187.283783</v>
      </c>
    </row>
    <row r="2948" customFormat="false" ht="26.85" hidden="false" customHeight="false" outlineLevel="0" collapsed="false">
      <c r="A2948" s="109" t="n">
        <v>0.340972222222222</v>
      </c>
      <c r="B2948" s="47" t="n">
        <v>187.283783</v>
      </c>
    </row>
    <row r="2949" customFormat="false" ht="26.85" hidden="false" customHeight="false" outlineLevel="0" collapsed="false">
      <c r="A2949" s="109" t="n">
        <v>0.341087962962963</v>
      </c>
      <c r="B2949" s="47" t="n">
        <v>187.283783</v>
      </c>
    </row>
    <row r="2950" customFormat="false" ht="26.85" hidden="false" customHeight="false" outlineLevel="0" collapsed="false">
      <c r="A2950" s="109" t="n">
        <v>0.341203703703704</v>
      </c>
      <c r="B2950" s="47" t="n">
        <v>187.283783</v>
      </c>
    </row>
    <row r="2951" customFormat="false" ht="26.85" hidden="false" customHeight="false" outlineLevel="0" collapsed="false">
      <c r="A2951" s="109" t="n">
        <v>0.341319444444444</v>
      </c>
      <c r="B2951" s="47" t="n">
        <v>187.283783</v>
      </c>
    </row>
    <row r="2952" customFormat="false" ht="26.85" hidden="false" customHeight="false" outlineLevel="0" collapsed="false">
      <c r="A2952" s="109" t="n">
        <v>0.341435185185185</v>
      </c>
      <c r="B2952" s="47" t="n">
        <v>187.283783</v>
      </c>
    </row>
    <row r="2953" customFormat="false" ht="26.85" hidden="false" customHeight="false" outlineLevel="0" collapsed="false">
      <c r="A2953" s="109" t="n">
        <v>0.341550925925926</v>
      </c>
      <c r="B2953" s="47" t="n">
        <v>187.283783</v>
      </c>
    </row>
    <row r="2954" customFormat="false" ht="26.85" hidden="false" customHeight="false" outlineLevel="0" collapsed="false">
      <c r="A2954" s="109" t="n">
        <v>0.341666666666667</v>
      </c>
      <c r="B2954" s="47" t="n">
        <v>187.283783</v>
      </c>
    </row>
    <row r="2955" customFormat="false" ht="26.85" hidden="false" customHeight="false" outlineLevel="0" collapsed="false">
      <c r="A2955" s="109" t="n">
        <v>0.341782407407407</v>
      </c>
      <c r="B2955" s="47" t="n">
        <v>187.283783</v>
      </c>
    </row>
    <row r="2956" customFormat="false" ht="26.85" hidden="false" customHeight="false" outlineLevel="0" collapsed="false">
      <c r="A2956" s="109" t="n">
        <v>0.341898148148148</v>
      </c>
      <c r="B2956" s="47" t="n">
        <v>187.283783</v>
      </c>
    </row>
    <row r="2957" customFormat="false" ht="26.85" hidden="false" customHeight="false" outlineLevel="0" collapsed="false">
      <c r="A2957" s="109" t="n">
        <v>0.342013888888889</v>
      </c>
      <c r="B2957" s="47" t="n">
        <v>187.283783</v>
      </c>
    </row>
    <row r="2958" customFormat="false" ht="26.85" hidden="false" customHeight="false" outlineLevel="0" collapsed="false">
      <c r="A2958" s="109" t="n">
        <v>0.34212962962963</v>
      </c>
      <c r="B2958" s="47" t="n">
        <v>187.283783</v>
      </c>
    </row>
    <row r="2959" customFormat="false" ht="26.85" hidden="false" customHeight="false" outlineLevel="0" collapsed="false">
      <c r="A2959" s="109" t="n">
        <v>0.34224537037037</v>
      </c>
      <c r="B2959" s="47" t="n">
        <v>187.283783</v>
      </c>
    </row>
    <row r="2960" customFormat="false" ht="26.85" hidden="false" customHeight="false" outlineLevel="0" collapsed="false">
      <c r="A2960" s="109" t="n">
        <v>0.342361111111111</v>
      </c>
      <c r="B2960" s="47" t="n">
        <v>187.283783</v>
      </c>
    </row>
    <row r="2961" customFormat="false" ht="26.85" hidden="false" customHeight="false" outlineLevel="0" collapsed="false">
      <c r="A2961" s="109" t="n">
        <v>0.342476851851852</v>
      </c>
      <c r="B2961" s="47" t="n">
        <v>187.283783</v>
      </c>
    </row>
    <row r="2962" customFormat="false" ht="26.85" hidden="false" customHeight="false" outlineLevel="0" collapsed="false">
      <c r="A2962" s="109" t="n">
        <v>0.342592592592593</v>
      </c>
      <c r="B2962" s="47" t="n">
        <v>187.283783</v>
      </c>
    </row>
    <row r="2963" customFormat="false" ht="26.85" hidden="false" customHeight="false" outlineLevel="0" collapsed="false">
      <c r="A2963" s="109" t="n">
        <v>0.342708333333333</v>
      </c>
      <c r="B2963" s="47" t="n">
        <v>187.283783</v>
      </c>
    </row>
    <row r="2964" customFormat="false" ht="26.85" hidden="false" customHeight="false" outlineLevel="0" collapsed="false">
      <c r="A2964" s="109" t="n">
        <v>0.342824074074074</v>
      </c>
      <c r="B2964" s="47" t="n">
        <v>187.283783</v>
      </c>
    </row>
    <row r="2965" customFormat="false" ht="26.85" hidden="false" customHeight="false" outlineLevel="0" collapsed="false">
      <c r="A2965" s="109" t="n">
        <v>0.342939814814815</v>
      </c>
      <c r="B2965" s="47" t="n">
        <v>187.283783</v>
      </c>
    </row>
    <row r="2966" customFormat="false" ht="26.85" hidden="false" customHeight="false" outlineLevel="0" collapsed="false">
      <c r="A2966" s="109" t="n">
        <v>0.343055555555556</v>
      </c>
      <c r="B2966" s="47" t="n">
        <v>187.283783</v>
      </c>
    </row>
    <row r="2967" customFormat="false" ht="26.85" hidden="false" customHeight="false" outlineLevel="0" collapsed="false">
      <c r="A2967" s="109" t="n">
        <v>0.343171296296296</v>
      </c>
      <c r="B2967" s="47" t="n">
        <v>187.283783</v>
      </c>
    </row>
    <row r="2968" customFormat="false" ht="26.85" hidden="false" customHeight="false" outlineLevel="0" collapsed="false">
      <c r="A2968" s="109" t="n">
        <v>0.343287037037037</v>
      </c>
      <c r="B2968" s="47" t="n">
        <v>187.283783</v>
      </c>
    </row>
    <row r="2969" customFormat="false" ht="26.85" hidden="false" customHeight="false" outlineLevel="0" collapsed="false">
      <c r="A2969" s="109" t="n">
        <v>0.343402777777778</v>
      </c>
      <c r="B2969" s="47" t="n">
        <v>187.283783</v>
      </c>
    </row>
    <row r="2970" customFormat="false" ht="26.85" hidden="false" customHeight="false" outlineLevel="0" collapsed="false">
      <c r="A2970" s="109" t="n">
        <v>0.343518518518518</v>
      </c>
      <c r="B2970" s="47" t="n">
        <v>187.283783</v>
      </c>
    </row>
    <row r="2971" customFormat="false" ht="26.85" hidden="false" customHeight="false" outlineLevel="0" collapsed="false">
      <c r="A2971" s="109" t="n">
        <v>0.343634259259259</v>
      </c>
      <c r="B2971" s="47" t="n">
        <v>187.283783</v>
      </c>
    </row>
    <row r="2972" customFormat="false" ht="26.85" hidden="false" customHeight="false" outlineLevel="0" collapsed="false">
      <c r="A2972" s="109" t="n">
        <v>0.34375</v>
      </c>
      <c r="B2972" s="47" t="n">
        <v>187.283783</v>
      </c>
    </row>
    <row r="2973" customFormat="false" ht="26.85" hidden="false" customHeight="false" outlineLevel="0" collapsed="false">
      <c r="A2973" s="109" t="n">
        <v>0.343865740740741</v>
      </c>
      <c r="B2973" s="47" t="n">
        <v>187.283783</v>
      </c>
    </row>
    <row r="2974" customFormat="false" ht="26.85" hidden="false" customHeight="false" outlineLevel="0" collapsed="false">
      <c r="A2974" s="109" t="n">
        <v>0.343981481481481</v>
      </c>
      <c r="B2974" s="47" t="n">
        <v>187.283783</v>
      </c>
    </row>
    <row r="2975" customFormat="false" ht="26.85" hidden="false" customHeight="false" outlineLevel="0" collapsed="false">
      <c r="A2975" s="109" t="n">
        <v>0.344097222222222</v>
      </c>
      <c r="B2975" s="47" t="n">
        <v>187.283783</v>
      </c>
    </row>
    <row r="2976" customFormat="false" ht="26.85" hidden="false" customHeight="false" outlineLevel="0" collapsed="false">
      <c r="A2976" s="109" t="n">
        <v>0.344212962962963</v>
      </c>
      <c r="B2976" s="47" t="n">
        <v>187.283783</v>
      </c>
    </row>
    <row r="2977" customFormat="false" ht="26.85" hidden="false" customHeight="false" outlineLevel="0" collapsed="false">
      <c r="A2977" s="109" t="n">
        <v>0.344328703703704</v>
      </c>
      <c r="B2977" s="47" t="n">
        <v>187.283783</v>
      </c>
    </row>
    <row r="2978" customFormat="false" ht="26.85" hidden="false" customHeight="false" outlineLevel="0" collapsed="false">
      <c r="A2978" s="109" t="n">
        <v>0.344444444444444</v>
      </c>
      <c r="B2978" s="47" t="n">
        <v>187.283783</v>
      </c>
    </row>
    <row r="2979" customFormat="false" ht="26.85" hidden="false" customHeight="false" outlineLevel="0" collapsed="false">
      <c r="A2979" s="109" t="n">
        <v>0.344560185185185</v>
      </c>
      <c r="B2979" s="47" t="n">
        <v>187.283783</v>
      </c>
    </row>
    <row r="2980" customFormat="false" ht="26.85" hidden="false" customHeight="false" outlineLevel="0" collapsed="false">
      <c r="A2980" s="109" t="n">
        <v>0.344675925925926</v>
      </c>
      <c r="B2980" s="47" t="n">
        <v>187.283783</v>
      </c>
    </row>
    <row r="2981" customFormat="false" ht="26.85" hidden="false" customHeight="false" outlineLevel="0" collapsed="false">
      <c r="A2981" s="109" t="n">
        <v>0.344791666666667</v>
      </c>
      <c r="B2981" s="47" t="n">
        <v>187.283783</v>
      </c>
    </row>
    <row r="2982" customFormat="false" ht="26.85" hidden="false" customHeight="false" outlineLevel="0" collapsed="false">
      <c r="A2982" s="109" t="n">
        <v>0.344907407407407</v>
      </c>
      <c r="B2982" s="47" t="n">
        <v>187.283783</v>
      </c>
    </row>
    <row r="2983" customFormat="false" ht="26.85" hidden="false" customHeight="false" outlineLevel="0" collapsed="false">
      <c r="A2983" s="109" t="n">
        <v>0.345023148148148</v>
      </c>
      <c r="B2983" s="47" t="n">
        <v>187.283783</v>
      </c>
    </row>
    <row r="2984" customFormat="false" ht="26.85" hidden="false" customHeight="false" outlineLevel="0" collapsed="false">
      <c r="A2984" s="109" t="n">
        <v>0.345138888888889</v>
      </c>
      <c r="B2984" s="47" t="n">
        <v>161.44577</v>
      </c>
    </row>
    <row r="2985" customFormat="false" ht="26.85" hidden="false" customHeight="false" outlineLevel="0" collapsed="false">
      <c r="A2985" s="109" t="n">
        <v>0.34525462962963</v>
      </c>
      <c r="B2985" s="47" t="n">
        <v>161.44577</v>
      </c>
    </row>
    <row r="2986" customFormat="false" ht="26.85" hidden="false" customHeight="false" outlineLevel="0" collapsed="false">
      <c r="A2986" s="109" t="n">
        <v>0.34537037037037</v>
      </c>
      <c r="B2986" s="47" t="n">
        <v>161.613007</v>
      </c>
    </row>
    <row r="2987" customFormat="false" ht="26.85" hidden="false" customHeight="false" outlineLevel="0" collapsed="false">
      <c r="A2987" s="109" t="n">
        <v>0.345486111111111</v>
      </c>
      <c r="B2987" s="47" t="n">
        <v>162.407379</v>
      </c>
    </row>
    <row r="2988" customFormat="false" ht="26.85" hidden="false" customHeight="false" outlineLevel="0" collapsed="false">
      <c r="A2988" s="109" t="n">
        <v>0.345601851851852</v>
      </c>
      <c r="B2988" s="47" t="n">
        <v>163.452606</v>
      </c>
    </row>
    <row r="2989" customFormat="false" ht="26.85" hidden="false" customHeight="false" outlineLevel="0" collapsed="false">
      <c r="A2989" s="109" t="n">
        <v>0.345717592592593</v>
      </c>
      <c r="B2989" s="47" t="n">
        <v>163.452606</v>
      </c>
    </row>
    <row r="2990" customFormat="false" ht="26.85" hidden="false" customHeight="false" outlineLevel="0" collapsed="false">
      <c r="A2990" s="109" t="n">
        <v>0.345833333333333</v>
      </c>
      <c r="B2990" s="47" t="n">
        <v>163.452606</v>
      </c>
    </row>
    <row r="2991" customFormat="false" ht="26.85" hidden="false" customHeight="false" outlineLevel="0" collapsed="false">
      <c r="A2991" s="109" t="n">
        <v>0.345949074074074</v>
      </c>
      <c r="B2991" s="47" t="n">
        <v>163.452606</v>
      </c>
    </row>
    <row r="2992" customFormat="false" ht="26.85" hidden="false" customHeight="false" outlineLevel="0" collapsed="false">
      <c r="A2992" s="109" t="n">
        <v>0.346064814814815</v>
      </c>
      <c r="B2992" s="47" t="n">
        <v>170.37537</v>
      </c>
    </row>
    <row r="2993" customFormat="false" ht="26.85" hidden="false" customHeight="false" outlineLevel="0" collapsed="false">
      <c r="A2993" s="109" t="n">
        <v>0.346180555555556</v>
      </c>
      <c r="B2993" s="47" t="n">
        <v>170.37537</v>
      </c>
    </row>
    <row r="2994" customFormat="false" ht="26.85" hidden="false" customHeight="false" outlineLevel="0" collapsed="false">
      <c r="A2994" s="109" t="n">
        <v>0.346296296296296</v>
      </c>
      <c r="B2994" s="47" t="n">
        <v>170.37537</v>
      </c>
    </row>
    <row r="2995" customFormat="false" ht="26.85" hidden="false" customHeight="false" outlineLevel="0" collapsed="false">
      <c r="A2995" s="109" t="n">
        <v>0.346412037037037</v>
      </c>
      <c r="B2995" s="47" t="n">
        <v>170.37537</v>
      </c>
    </row>
    <row r="2996" customFormat="false" ht="26.85" hidden="false" customHeight="false" outlineLevel="0" collapsed="false">
      <c r="A2996" s="109" t="n">
        <v>0.346527777777778</v>
      </c>
      <c r="B2996" s="47" t="n">
        <v>170.37537</v>
      </c>
    </row>
    <row r="2997" customFormat="false" ht="26.85" hidden="false" customHeight="false" outlineLevel="0" collapsed="false">
      <c r="A2997" s="109" t="n">
        <v>0.346643518518519</v>
      </c>
      <c r="B2997" s="47" t="n">
        <v>172.232513</v>
      </c>
    </row>
    <row r="2998" customFormat="false" ht="26.85" hidden="false" customHeight="false" outlineLevel="0" collapsed="false">
      <c r="A2998" s="109" t="n">
        <v>0.346759259259259</v>
      </c>
      <c r="B2998" s="47" t="n">
        <v>172.232513</v>
      </c>
    </row>
    <row r="2999" customFormat="false" ht="26.85" hidden="false" customHeight="false" outlineLevel="0" collapsed="false">
      <c r="A2999" s="109" t="n">
        <v>0.346875</v>
      </c>
      <c r="B2999" s="47" t="n">
        <v>172.65277</v>
      </c>
    </row>
    <row r="3000" customFormat="false" ht="26.85" hidden="false" customHeight="false" outlineLevel="0" collapsed="false">
      <c r="A3000" s="109" t="n">
        <v>0.346990740740741</v>
      </c>
      <c r="B3000" s="47" t="n">
        <v>171.626282</v>
      </c>
    </row>
    <row r="3001" customFormat="false" ht="26.85" hidden="false" customHeight="false" outlineLevel="0" collapsed="false">
      <c r="A3001" s="109" t="n">
        <v>0.347106481481481</v>
      </c>
      <c r="B3001" s="47" t="n">
        <v>171.626282</v>
      </c>
    </row>
    <row r="3002" customFormat="false" ht="26.85" hidden="false" customHeight="false" outlineLevel="0" collapsed="false">
      <c r="A3002" s="109" t="n">
        <v>0.347222222222222</v>
      </c>
      <c r="B3002" s="47" t="n">
        <v>171.626282</v>
      </c>
    </row>
    <row r="3003" customFormat="false" ht="26.85" hidden="false" customHeight="false" outlineLevel="0" collapsed="false">
      <c r="A3003" s="109" t="n">
        <v>0.347337962962963</v>
      </c>
      <c r="B3003" s="47" t="n">
        <v>171.187286</v>
      </c>
    </row>
    <row r="3004" customFormat="false" ht="26.85" hidden="false" customHeight="false" outlineLevel="0" collapsed="false">
      <c r="A3004" s="109" t="n">
        <v>0.347453703703704</v>
      </c>
      <c r="B3004" s="47" t="n">
        <v>170.831909</v>
      </c>
    </row>
    <row r="3005" customFormat="false" ht="26.85" hidden="false" customHeight="false" outlineLevel="0" collapsed="false">
      <c r="A3005" s="109" t="n">
        <v>0.347569444444444</v>
      </c>
      <c r="B3005" s="47" t="n">
        <v>170.643768</v>
      </c>
    </row>
    <row r="3006" customFormat="false" ht="26.85" hidden="false" customHeight="false" outlineLevel="0" collapsed="false">
      <c r="A3006" s="109" t="n">
        <v>0.347685185185185</v>
      </c>
      <c r="B3006" s="47" t="n">
        <v>170.831909</v>
      </c>
    </row>
    <row r="3007" customFormat="false" ht="26.85" hidden="false" customHeight="false" outlineLevel="0" collapsed="false">
      <c r="A3007" s="109" t="n">
        <v>0.347800925925926</v>
      </c>
      <c r="B3007" s="47" t="n">
        <v>171.626282</v>
      </c>
    </row>
    <row r="3008" customFormat="false" ht="26.85" hidden="false" customHeight="false" outlineLevel="0" collapsed="false">
      <c r="A3008" s="109" t="n">
        <v>0.347916666666667</v>
      </c>
      <c r="B3008" s="47" t="n">
        <v>173.26886</v>
      </c>
    </row>
    <row r="3009" customFormat="false" ht="26.85" hidden="false" customHeight="false" outlineLevel="0" collapsed="false">
      <c r="A3009" s="109" t="n">
        <v>0.348032407407407</v>
      </c>
      <c r="B3009" s="47" t="n">
        <v>174.824677</v>
      </c>
    </row>
    <row r="3010" customFormat="false" ht="26.85" hidden="false" customHeight="false" outlineLevel="0" collapsed="false">
      <c r="A3010" s="109" t="n">
        <v>0.348148148148148</v>
      </c>
      <c r="B3010" s="47" t="n">
        <v>177.270508</v>
      </c>
    </row>
    <row r="3011" customFormat="false" ht="26.85" hidden="false" customHeight="false" outlineLevel="0" collapsed="false">
      <c r="A3011" s="109" t="n">
        <v>0.348263888888889</v>
      </c>
      <c r="B3011" s="47" t="n">
        <v>179.465485</v>
      </c>
    </row>
    <row r="3012" customFormat="false" ht="26.85" hidden="false" customHeight="false" outlineLevel="0" collapsed="false">
      <c r="A3012" s="109" t="n">
        <v>0.34837962962963</v>
      </c>
      <c r="B3012" s="47" t="n">
        <v>181.263275</v>
      </c>
    </row>
    <row r="3013" customFormat="false" ht="26.85" hidden="false" customHeight="false" outlineLevel="0" collapsed="false">
      <c r="A3013" s="109" t="n">
        <v>0.34849537037037</v>
      </c>
      <c r="B3013" s="47" t="n">
        <v>182.454834</v>
      </c>
    </row>
    <row r="3014" customFormat="false" ht="26.85" hidden="false" customHeight="false" outlineLevel="0" collapsed="false">
      <c r="A3014" s="109" t="n">
        <v>0.348611111111111</v>
      </c>
      <c r="B3014" s="47" t="n">
        <v>183.437347</v>
      </c>
    </row>
    <row r="3015" customFormat="false" ht="26.85" hidden="false" customHeight="false" outlineLevel="0" collapsed="false">
      <c r="A3015" s="109" t="n">
        <v>0.348726851851852</v>
      </c>
      <c r="B3015" s="47" t="n">
        <v>184.23172</v>
      </c>
    </row>
    <row r="3016" customFormat="false" ht="26.85" hidden="false" customHeight="false" outlineLevel="0" collapsed="false">
      <c r="A3016" s="109" t="n">
        <v>0.348842592592593</v>
      </c>
      <c r="B3016" s="47" t="n">
        <v>184.670715</v>
      </c>
    </row>
    <row r="3017" customFormat="false" ht="26.85" hidden="false" customHeight="false" outlineLevel="0" collapsed="false">
      <c r="A3017" s="109" t="n">
        <v>0.348958333333333</v>
      </c>
      <c r="B3017" s="47" t="n">
        <v>184.837952</v>
      </c>
    </row>
    <row r="3018" customFormat="false" ht="26.85" hidden="false" customHeight="false" outlineLevel="0" collapsed="false">
      <c r="A3018" s="109" t="n">
        <v>0.349074074074074</v>
      </c>
      <c r="B3018" s="47" t="n">
        <v>184.837952</v>
      </c>
    </row>
    <row r="3019" customFormat="false" ht="26.85" hidden="false" customHeight="false" outlineLevel="0" collapsed="false">
      <c r="A3019" s="109" t="n">
        <v>0.349189814814815</v>
      </c>
      <c r="B3019" s="47" t="n">
        <v>184.837952</v>
      </c>
    </row>
    <row r="3020" customFormat="false" ht="26.85" hidden="false" customHeight="false" outlineLevel="0" collapsed="false">
      <c r="A3020" s="109" t="n">
        <v>0.349305555555556</v>
      </c>
      <c r="B3020" s="47" t="n">
        <v>185.88806</v>
      </c>
    </row>
    <row r="3021" customFormat="false" ht="26.85" hidden="false" customHeight="false" outlineLevel="0" collapsed="false">
      <c r="A3021" s="109" t="n">
        <v>0.349421296296296</v>
      </c>
      <c r="B3021" s="47" t="n">
        <v>185.276947</v>
      </c>
    </row>
    <row r="3022" customFormat="false" ht="26.85" hidden="false" customHeight="false" outlineLevel="0" collapsed="false">
      <c r="A3022" s="109" t="n">
        <v>0.349537037037037</v>
      </c>
      <c r="B3022" s="47" t="n">
        <v>185.653229</v>
      </c>
    </row>
    <row r="3023" customFormat="false" ht="26.85" hidden="false" customHeight="false" outlineLevel="0" collapsed="false">
      <c r="A3023" s="109" t="n">
        <v>0.349652777777778</v>
      </c>
      <c r="B3023" s="47" t="n">
        <v>185.653229</v>
      </c>
    </row>
    <row r="3024" customFormat="false" ht="26.85" hidden="false" customHeight="false" outlineLevel="0" collapsed="false">
      <c r="A3024" s="109" t="n">
        <v>0.349768518518519</v>
      </c>
      <c r="B3024" s="47" t="n">
        <v>185.883179</v>
      </c>
    </row>
    <row r="3025" customFormat="false" ht="26.85" hidden="false" customHeight="false" outlineLevel="0" collapsed="false">
      <c r="A3025" s="109" t="n">
        <v>0.349884259259259</v>
      </c>
      <c r="B3025" s="47" t="n">
        <v>185.883179</v>
      </c>
    </row>
    <row r="3026" customFormat="false" ht="26.85" hidden="false" customHeight="false" outlineLevel="0" collapsed="false">
      <c r="A3026" s="109" t="n">
        <v>0.35</v>
      </c>
      <c r="B3026" s="47" t="n">
        <v>185.883179</v>
      </c>
    </row>
    <row r="3027" customFormat="false" ht="26.85" hidden="false" customHeight="false" outlineLevel="0" collapsed="false">
      <c r="A3027" s="109" t="n">
        <v>0.350115740740741</v>
      </c>
      <c r="B3027" s="47" t="n">
        <v>185.883179</v>
      </c>
    </row>
    <row r="3028" customFormat="false" ht="26.85" hidden="false" customHeight="false" outlineLevel="0" collapsed="false">
      <c r="A3028" s="109" t="n">
        <v>0.350231481481481</v>
      </c>
      <c r="B3028" s="47" t="n">
        <v>185.883179</v>
      </c>
    </row>
    <row r="3029" customFormat="false" ht="26.85" hidden="false" customHeight="false" outlineLevel="0" collapsed="false">
      <c r="A3029" s="109" t="n">
        <v>0.350347222222222</v>
      </c>
      <c r="B3029" s="47" t="n">
        <v>185.883179</v>
      </c>
    </row>
    <row r="3030" customFormat="false" ht="26.85" hidden="false" customHeight="false" outlineLevel="0" collapsed="false">
      <c r="A3030" s="109" t="n">
        <v>0.350462962962963</v>
      </c>
      <c r="B3030" s="47" t="n">
        <v>185.883179</v>
      </c>
    </row>
    <row r="3031" customFormat="false" ht="26.85" hidden="false" customHeight="false" outlineLevel="0" collapsed="false">
      <c r="A3031" s="109" t="n">
        <v>0.350578703703704</v>
      </c>
      <c r="B3031" s="47" t="n">
        <v>185.883179</v>
      </c>
    </row>
    <row r="3032" customFormat="false" ht="26.85" hidden="false" customHeight="false" outlineLevel="0" collapsed="false">
      <c r="A3032" s="109" t="n">
        <v>0.350694444444444</v>
      </c>
      <c r="B3032" s="47" t="n">
        <v>185.883179</v>
      </c>
    </row>
    <row r="3033" customFormat="false" ht="26.85" hidden="false" customHeight="false" outlineLevel="0" collapsed="false">
      <c r="A3033" s="109" t="n">
        <v>0.350810185185185</v>
      </c>
      <c r="B3033" s="47" t="n">
        <v>185.883179</v>
      </c>
    </row>
    <row r="3034" customFormat="false" ht="26.85" hidden="false" customHeight="false" outlineLevel="0" collapsed="false">
      <c r="A3034" s="109" t="n">
        <v>0.350925925925926</v>
      </c>
      <c r="B3034" s="47" t="n">
        <v>185.883179</v>
      </c>
    </row>
    <row r="3035" customFormat="false" ht="26.85" hidden="false" customHeight="false" outlineLevel="0" collapsed="false">
      <c r="A3035" s="109" t="n">
        <v>0.351041666666667</v>
      </c>
      <c r="B3035" s="47" t="n">
        <v>185.883179</v>
      </c>
    </row>
    <row r="3036" customFormat="false" ht="26.85" hidden="false" customHeight="false" outlineLevel="0" collapsed="false">
      <c r="A3036" s="109" t="n">
        <v>0.351157407407407</v>
      </c>
      <c r="B3036" s="47" t="n">
        <v>185.883179</v>
      </c>
    </row>
    <row r="3037" customFormat="false" ht="26.85" hidden="false" customHeight="false" outlineLevel="0" collapsed="false">
      <c r="A3037" s="109" t="n">
        <v>0.351273148148148</v>
      </c>
      <c r="B3037" s="47" t="n">
        <v>185.883179</v>
      </c>
    </row>
    <row r="3038" customFormat="false" ht="26.85" hidden="false" customHeight="false" outlineLevel="0" collapsed="false">
      <c r="A3038" s="109" t="n">
        <v>0.351388888888889</v>
      </c>
      <c r="B3038" s="47" t="n">
        <v>185.883179</v>
      </c>
    </row>
    <row r="3039" customFormat="false" ht="26.85" hidden="false" customHeight="false" outlineLevel="0" collapsed="false">
      <c r="A3039" s="109" t="n">
        <v>0.35150462962963</v>
      </c>
      <c r="B3039" s="47" t="n">
        <v>185.883179</v>
      </c>
    </row>
    <row r="3040" customFormat="false" ht="26.85" hidden="false" customHeight="false" outlineLevel="0" collapsed="false">
      <c r="A3040" s="109" t="n">
        <v>0.35162037037037</v>
      </c>
      <c r="B3040" s="47" t="n">
        <v>185.883179</v>
      </c>
    </row>
    <row r="3041" customFormat="false" ht="26.85" hidden="false" customHeight="false" outlineLevel="0" collapsed="false">
      <c r="A3041" s="109" t="n">
        <v>0.351736111111111</v>
      </c>
      <c r="B3041" s="47" t="n">
        <v>185.883179</v>
      </c>
    </row>
    <row r="3042" customFormat="false" ht="26.85" hidden="false" customHeight="false" outlineLevel="0" collapsed="false">
      <c r="A3042" s="109" t="n">
        <v>0.351851851851852</v>
      </c>
      <c r="B3042" s="47" t="n">
        <v>185.883179</v>
      </c>
    </row>
    <row r="3043" customFormat="false" ht="26.85" hidden="false" customHeight="false" outlineLevel="0" collapsed="false">
      <c r="A3043" s="109" t="n">
        <v>0.351967592592593</v>
      </c>
      <c r="B3043" s="47" t="n">
        <v>185.883179</v>
      </c>
    </row>
    <row r="3044" customFormat="false" ht="26.85" hidden="false" customHeight="false" outlineLevel="0" collapsed="false">
      <c r="A3044" s="109" t="n">
        <v>0.352083333333333</v>
      </c>
      <c r="B3044" s="47" t="n">
        <v>185.883179</v>
      </c>
    </row>
    <row r="3045" customFormat="false" ht="26.85" hidden="false" customHeight="false" outlineLevel="0" collapsed="false">
      <c r="A3045" s="109" t="n">
        <v>0.352199074074074</v>
      </c>
      <c r="B3045" s="47" t="n">
        <v>185.883179</v>
      </c>
    </row>
    <row r="3046" customFormat="false" ht="26.85" hidden="false" customHeight="false" outlineLevel="0" collapsed="false">
      <c r="A3046" s="109" t="n">
        <v>0.352314814814815</v>
      </c>
      <c r="B3046" s="47" t="n">
        <v>185.883179</v>
      </c>
    </row>
    <row r="3047" customFormat="false" ht="26.85" hidden="false" customHeight="false" outlineLevel="0" collapsed="false">
      <c r="A3047" s="109" t="n">
        <v>0.352430555555556</v>
      </c>
      <c r="B3047" s="47" t="n">
        <v>185.883179</v>
      </c>
    </row>
    <row r="3048" customFormat="false" ht="26.85" hidden="false" customHeight="false" outlineLevel="0" collapsed="false">
      <c r="A3048" s="109" t="n">
        <v>0.352546296296296</v>
      </c>
      <c r="B3048" s="47" t="n">
        <v>185.883179</v>
      </c>
    </row>
    <row r="3049" customFormat="false" ht="26.85" hidden="false" customHeight="false" outlineLevel="0" collapsed="false">
      <c r="A3049" s="109" t="n">
        <v>0.352662037037037</v>
      </c>
      <c r="B3049" s="47" t="n">
        <v>185.883179</v>
      </c>
    </row>
    <row r="3050" customFormat="false" ht="26.85" hidden="false" customHeight="false" outlineLevel="0" collapsed="false">
      <c r="A3050" s="109" t="n">
        <v>0.352777777777778</v>
      </c>
      <c r="B3050" s="47" t="n">
        <v>185.883179</v>
      </c>
    </row>
    <row r="3051" customFormat="false" ht="26.85" hidden="false" customHeight="false" outlineLevel="0" collapsed="false">
      <c r="A3051" s="109" t="n">
        <v>0.352893518518519</v>
      </c>
      <c r="B3051" s="47" t="n">
        <v>185.883179</v>
      </c>
    </row>
    <row r="3052" customFormat="false" ht="26.85" hidden="false" customHeight="false" outlineLevel="0" collapsed="false">
      <c r="A3052" s="109" t="n">
        <v>0.353009259259259</v>
      </c>
      <c r="B3052" s="47" t="n">
        <v>185.883179</v>
      </c>
    </row>
    <row r="3053" customFormat="false" ht="26.85" hidden="false" customHeight="false" outlineLevel="0" collapsed="false">
      <c r="A3053" s="109" t="n">
        <v>0.353125</v>
      </c>
      <c r="B3053" s="47" t="n">
        <v>185.883179</v>
      </c>
    </row>
    <row r="3054" customFormat="false" ht="26.85" hidden="false" customHeight="false" outlineLevel="0" collapsed="false">
      <c r="A3054" s="109" t="n">
        <v>0.353240740740741</v>
      </c>
      <c r="B3054" s="47" t="n">
        <v>185.883179</v>
      </c>
    </row>
    <row r="3055" customFormat="false" ht="26.85" hidden="false" customHeight="false" outlineLevel="0" collapsed="false">
      <c r="A3055" s="109" t="n">
        <v>0.353356481481481</v>
      </c>
      <c r="B3055" s="47" t="n">
        <v>185.883179</v>
      </c>
    </row>
    <row r="3056" customFormat="false" ht="26.85" hidden="false" customHeight="false" outlineLevel="0" collapsed="false">
      <c r="A3056" s="109" t="n">
        <v>0.353472222222222</v>
      </c>
      <c r="B3056" s="47" t="n">
        <v>185.883179</v>
      </c>
    </row>
    <row r="3057" customFormat="false" ht="26.85" hidden="false" customHeight="false" outlineLevel="0" collapsed="false">
      <c r="A3057" s="109" t="n">
        <v>0.353587962962963</v>
      </c>
      <c r="B3057" s="47" t="n">
        <v>185.883179</v>
      </c>
    </row>
    <row r="3058" customFormat="false" ht="26.85" hidden="false" customHeight="false" outlineLevel="0" collapsed="false">
      <c r="A3058" s="109" t="n">
        <v>0.353703703703704</v>
      </c>
      <c r="B3058" s="47" t="n">
        <v>185.883179</v>
      </c>
    </row>
    <row r="3059" customFormat="false" ht="26.85" hidden="false" customHeight="false" outlineLevel="0" collapsed="false">
      <c r="A3059" s="109" t="n">
        <v>0.353819444444444</v>
      </c>
      <c r="B3059" s="47" t="n">
        <v>185.883179</v>
      </c>
    </row>
    <row r="3060" customFormat="false" ht="26.85" hidden="false" customHeight="false" outlineLevel="0" collapsed="false">
      <c r="A3060" s="109" t="n">
        <v>0.353935185185185</v>
      </c>
      <c r="B3060" s="47" t="n">
        <v>185.883179</v>
      </c>
    </row>
    <row r="3061" customFormat="false" ht="26.85" hidden="false" customHeight="false" outlineLevel="0" collapsed="false">
      <c r="A3061" s="109" t="n">
        <v>0.354050925925926</v>
      </c>
      <c r="B3061" s="47" t="n">
        <v>185.883179</v>
      </c>
    </row>
    <row r="3062" customFormat="false" ht="26.85" hidden="false" customHeight="false" outlineLevel="0" collapsed="false">
      <c r="A3062" s="109" t="n">
        <v>0.354166666666667</v>
      </c>
      <c r="B3062" s="47" t="n">
        <v>185.883179</v>
      </c>
    </row>
    <row r="3063" customFormat="false" ht="26.85" hidden="false" customHeight="false" outlineLevel="0" collapsed="false">
      <c r="A3063" s="109" t="n">
        <v>0.354282407407407</v>
      </c>
      <c r="B3063" s="47" t="n">
        <v>185.883179</v>
      </c>
    </row>
    <row r="3064" customFormat="false" ht="26.85" hidden="false" customHeight="false" outlineLevel="0" collapsed="false">
      <c r="A3064" s="109" t="n">
        <v>0.354398148148148</v>
      </c>
      <c r="B3064" s="47" t="n">
        <v>185.883179</v>
      </c>
    </row>
    <row r="3065" customFormat="false" ht="26.85" hidden="false" customHeight="false" outlineLevel="0" collapsed="false">
      <c r="A3065" s="109" t="n">
        <v>0.354513888888889</v>
      </c>
      <c r="B3065" s="47" t="n">
        <v>185.883179</v>
      </c>
    </row>
    <row r="3066" customFormat="false" ht="26.85" hidden="false" customHeight="false" outlineLevel="0" collapsed="false">
      <c r="A3066" s="109" t="n">
        <v>0.35462962962963</v>
      </c>
      <c r="B3066" s="47" t="n">
        <v>185.883179</v>
      </c>
    </row>
    <row r="3067" customFormat="false" ht="26.85" hidden="false" customHeight="false" outlineLevel="0" collapsed="false">
      <c r="A3067" s="109" t="n">
        <v>0.35474537037037</v>
      </c>
      <c r="B3067" s="47" t="n">
        <v>185.883179</v>
      </c>
    </row>
    <row r="3068" customFormat="false" ht="26.85" hidden="false" customHeight="false" outlineLevel="0" collapsed="false">
      <c r="A3068" s="109" t="n">
        <v>0.354861111111111</v>
      </c>
      <c r="B3068" s="47" t="n">
        <v>185.883179</v>
      </c>
    </row>
    <row r="3069" customFormat="false" ht="26.85" hidden="false" customHeight="false" outlineLevel="0" collapsed="false">
      <c r="A3069" s="109" t="n">
        <v>0.354976851851852</v>
      </c>
      <c r="B3069" s="47" t="n">
        <v>185.883179</v>
      </c>
    </row>
    <row r="3070" customFormat="false" ht="26.85" hidden="false" customHeight="false" outlineLevel="0" collapsed="false">
      <c r="A3070" s="109" t="n">
        <v>0.355092592592593</v>
      </c>
      <c r="B3070" s="47" t="n">
        <v>185.883179</v>
      </c>
    </row>
    <row r="3071" customFormat="false" ht="26.85" hidden="false" customHeight="false" outlineLevel="0" collapsed="false">
      <c r="A3071" s="109" t="n">
        <v>0.355208333333333</v>
      </c>
      <c r="B3071" s="47" t="n">
        <v>185.883179</v>
      </c>
    </row>
    <row r="3072" customFormat="false" ht="26.85" hidden="false" customHeight="false" outlineLevel="0" collapsed="false">
      <c r="A3072" s="109" t="n">
        <v>0.355324074074074</v>
      </c>
      <c r="B3072" s="47" t="n">
        <v>185.883179</v>
      </c>
    </row>
    <row r="3073" customFormat="false" ht="26.85" hidden="false" customHeight="false" outlineLevel="0" collapsed="false">
      <c r="A3073" s="109" t="n">
        <v>0.355439814814815</v>
      </c>
      <c r="B3073" s="47" t="n">
        <v>185.883179</v>
      </c>
    </row>
    <row r="3074" customFormat="false" ht="26.85" hidden="false" customHeight="false" outlineLevel="0" collapsed="false">
      <c r="A3074" s="109" t="n">
        <v>0.355555555555556</v>
      </c>
      <c r="B3074" s="47" t="n">
        <v>185.883179</v>
      </c>
    </row>
    <row r="3075" customFormat="false" ht="26.85" hidden="false" customHeight="false" outlineLevel="0" collapsed="false">
      <c r="A3075" s="109" t="n">
        <v>0.355671296296296</v>
      </c>
      <c r="B3075" s="47" t="n">
        <v>185.883179</v>
      </c>
    </row>
    <row r="3076" customFormat="false" ht="26.85" hidden="false" customHeight="false" outlineLevel="0" collapsed="false">
      <c r="A3076" s="109" t="n">
        <v>0.355787037037037</v>
      </c>
      <c r="B3076" s="47" t="n">
        <v>185.883179</v>
      </c>
    </row>
    <row r="3077" customFormat="false" ht="26.85" hidden="false" customHeight="false" outlineLevel="0" collapsed="false">
      <c r="A3077" s="109" t="n">
        <v>0.355902777777778</v>
      </c>
      <c r="B3077" s="47" t="n">
        <v>185.883179</v>
      </c>
    </row>
    <row r="3078" customFormat="false" ht="26.85" hidden="false" customHeight="false" outlineLevel="0" collapsed="false">
      <c r="A3078" s="109" t="n">
        <v>0.356018518518519</v>
      </c>
      <c r="B3078" s="47" t="n">
        <v>185.883179</v>
      </c>
    </row>
    <row r="3079" customFormat="false" ht="26.85" hidden="false" customHeight="false" outlineLevel="0" collapsed="false">
      <c r="A3079" s="109" t="n">
        <v>0.356134259259259</v>
      </c>
      <c r="B3079" s="47" t="n">
        <v>185.883179</v>
      </c>
    </row>
    <row r="3080" customFormat="false" ht="26.85" hidden="false" customHeight="false" outlineLevel="0" collapsed="false">
      <c r="A3080" s="109" t="n">
        <v>0.35625</v>
      </c>
      <c r="B3080" s="47" t="n">
        <v>185.883179</v>
      </c>
    </row>
    <row r="3081" customFormat="false" ht="26.85" hidden="false" customHeight="false" outlineLevel="0" collapsed="false">
      <c r="A3081" s="109" t="n">
        <v>0.356365740740741</v>
      </c>
      <c r="B3081" s="47" t="n">
        <v>185.883179</v>
      </c>
    </row>
    <row r="3082" customFormat="false" ht="26.85" hidden="false" customHeight="false" outlineLevel="0" collapsed="false">
      <c r="A3082" s="109" t="n">
        <v>0.356481481481481</v>
      </c>
      <c r="B3082" s="47" t="n">
        <v>185.883179</v>
      </c>
    </row>
    <row r="3083" customFormat="false" ht="26.85" hidden="false" customHeight="false" outlineLevel="0" collapsed="false">
      <c r="A3083" s="109" t="n">
        <v>0.356597222222222</v>
      </c>
      <c r="B3083" s="47" t="n">
        <v>185.883179</v>
      </c>
    </row>
    <row r="3084" customFormat="false" ht="26.85" hidden="false" customHeight="false" outlineLevel="0" collapsed="false">
      <c r="A3084" s="109" t="n">
        <v>0.356712962962963</v>
      </c>
      <c r="B3084" s="47" t="n">
        <v>185.883179</v>
      </c>
    </row>
    <row r="3085" customFormat="false" ht="26.85" hidden="false" customHeight="false" outlineLevel="0" collapsed="false">
      <c r="A3085" s="109" t="n">
        <v>0.356828703703704</v>
      </c>
      <c r="B3085" s="47" t="n">
        <v>185.883179</v>
      </c>
    </row>
    <row r="3086" customFormat="false" ht="26.85" hidden="false" customHeight="false" outlineLevel="0" collapsed="false">
      <c r="A3086" s="109" t="n">
        <v>0.356944444444444</v>
      </c>
      <c r="B3086" s="47" t="n">
        <v>185.883179</v>
      </c>
    </row>
    <row r="3087" customFormat="false" ht="26.85" hidden="false" customHeight="false" outlineLevel="0" collapsed="false">
      <c r="A3087" s="109" t="n">
        <v>0.357060185185185</v>
      </c>
      <c r="B3087" s="47" t="n">
        <v>185.883179</v>
      </c>
    </row>
    <row r="3088" customFormat="false" ht="26.85" hidden="false" customHeight="false" outlineLevel="0" collapsed="false">
      <c r="A3088" s="109" t="n">
        <v>0.357175925925926</v>
      </c>
      <c r="B3088" s="47" t="n">
        <v>185.883179</v>
      </c>
    </row>
    <row r="3089" customFormat="false" ht="26.85" hidden="false" customHeight="false" outlineLevel="0" collapsed="false">
      <c r="A3089" s="109" t="n">
        <v>0.357291666666667</v>
      </c>
      <c r="B3089" s="47" t="n">
        <v>185.883179</v>
      </c>
    </row>
    <row r="3090" customFormat="false" ht="26.85" hidden="false" customHeight="false" outlineLevel="0" collapsed="false">
      <c r="A3090" s="109" t="n">
        <v>0.357407407407407</v>
      </c>
      <c r="B3090" s="47" t="n">
        <v>185.883179</v>
      </c>
    </row>
    <row r="3091" customFormat="false" ht="26.85" hidden="false" customHeight="false" outlineLevel="0" collapsed="false">
      <c r="A3091" s="109" t="n">
        <v>0.357523148148148</v>
      </c>
      <c r="B3091" s="47" t="n">
        <v>185.883179</v>
      </c>
    </row>
    <row r="3092" customFormat="false" ht="26.85" hidden="false" customHeight="false" outlineLevel="0" collapsed="false">
      <c r="A3092" s="109" t="n">
        <v>0.357638888888889</v>
      </c>
      <c r="B3092" s="47" t="n">
        <v>185.883179</v>
      </c>
    </row>
    <row r="3093" customFormat="false" ht="26.85" hidden="false" customHeight="false" outlineLevel="0" collapsed="false">
      <c r="A3093" s="109" t="n">
        <v>0.35775462962963</v>
      </c>
      <c r="B3093" s="47" t="n">
        <v>185.883179</v>
      </c>
    </row>
    <row r="3094" customFormat="false" ht="26.85" hidden="false" customHeight="false" outlineLevel="0" collapsed="false">
      <c r="A3094" s="109" t="n">
        <v>0.35787037037037</v>
      </c>
      <c r="B3094" s="47" t="n">
        <v>185.883179</v>
      </c>
    </row>
    <row r="3095" customFormat="false" ht="26.85" hidden="false" customHeight="false" outlineLevel="0" collapsed="false">
      <c r="A3095" s="109" t="n">
        <v>0.357986111111111</v>
      </c>
      <c r="B3095" s="47" t="n">
        <v>185.883179</v>
      </c>
    </row>
    <row r="3096" customFormat="false" ht="26.85" hidden="false" customHeight="false" outlineLevel="0" collapsed="false">
      <c r="A3096" s="109" t="n">
        <v>0.358101851851852</v>
      </c>
      <c r="B3096" s="47" t="n">
        <v>185.883179</v>
      </c>
    </row>
    <row r="3097" customFormat="false" ht="26.85" hidden="false" customHeight="false" outlineLevel="0" collapsed="false">
      <c r="A3097" s="109" t="n">
        <v>0.358217592592593</v>
      </c>
      <c r="B3097" s="47" t="n">
        <v>185.883179</v>
      </c>
    </row>
    <row r="3098" customFormat="false" ht="26.85" hidden="false" customHeight="false" outlineLevel="0" collapsed="false">
      <c r="A3098" s="109" t="n">
        <v>0.358333333333333</v>
      </c>
      <c r="B3098" s="47" t="n">
        <v>185.883179</v>
      </c>
    </row>
    <row r="3099" customFormat="false" ht="26.85" hidden="false" customHeight="false" outlineLevel="0" collapsed="false">
      <c r="A3099" s="109" t="n">
        <v>0.358449074074074</v>
      </c>
      <c r="B3099" s="47" t="n">
        <v>185.883179</v>
      </c>
    </row>
    <row r="3100" customFormat="false" ht="26.85" hidden="false" customHeight="false" outlineLevel="0" collapsed="false">
      <c r="A3100" s="109" t="n">
        <v>0.358564814814815</v>
      </c>
      <c r="B3100" s="47" t="n">
        <v>185.883179</v>
      </c>
    </row>
    <row r="3101" customFormat="false" ht="26.85" hidden="false" customHeight="false" outlineLevel="0" collapsed="false">
      <c r="A3101" s="109" t="n">
        <v>0.358680555555556</v>
      </c>
      <c r="B3101" s="47" t="n">
        <v>185.883179</v>
      </c>
    </row>
    <row r="3102" customFormat="false" ht="26.85" hidden="false" customHeight="false" outlineLevel="0" collapsed="false">
      <c r="A3102" s="109" t="n">
        <v>0.358796296296296</v>
      </c>
      <c r="B3102" s="47" t="n">
        <v>185.883179</v>
      </c>
    </row>
    <row r="3103" customFormat="false" ht="26.85" hidden="false" customHeight="false" outlineLevel="0" collapsed="false">
      <c r="A3103" s="109" t="n">
        <v>0.358912037037037</v>
      </c>
      <c r="B3103" s="47" t="n">
        <v>190.461273</v>
      </c>
    </row>
    <row r="3104" customFormat="false" ht="26.85" hidden="false" customHeight="false" outlineLevel="0" collapsed="false">
      <c r="A3104" s="109" t="n">
        <v>0.359027777777778</v>
      </c>
      <c r="B3104" s="47" t="n">
        <v>190.900269</v>
      </c>
    </row>
    <row r="3105" customFormat="false" ht="26.85" hidden="false" customHeight="false" outlineLevel="0" collapsed="false">
      <c r="A3105" s="109" t="n">
        <v>0.359143518518518</v>
      </c>
      <c r="B3105" s="47" t="n">
        <v>191.255646</v>
      </c>
    </row>
    <row r="3106" customFormat="false" ht="26.85" hidden="false" customHeight="false" outlineLevel="0" collapsed="false">
      <c r="A3106" s="109" t="n">
        <v>0.359259259259259</v>
      </c>
      <c r="B3106" s="47" t="n">
        <v>191.255646</v>
      </c>
    </row>
    <row r="3107" customFormat="false" ht="26.85" hidden="false" customHeight="false" outlineLevel="0" collapsed="false">
      <c r="A3107" s="109" t="n">
        <v>0.359375</v>
      </c>
      <c r="B3107" s="47" t="n">
        <v>191.255646</v>
      </c>
    </row>
    <row r="3108" customFormat="false" ht="26.85" hidden="false" customHeight="false" outlineLevel="0" collapsed="false">
      <c r="A3108" s="109" t="n">
        <v>0.359490740740741</v>
      </c>
      <c r="B3108" s="47" t="n">
        <v>191.255646</v>
      </c>
    </row>
    <row r="3109" customFormat="false" ht="26.85" hidden="false" customHeight="false" outlineLevel="0" collapsed="false">
      <c r="A3109" s="109" t="n">
        <v>0.359606481481481</v>
      </c>
      <c r="B3109" s="47" t="n">
        <v>191.255646</v>
      </c>
    </row>
    <row r="3110" customFormat="false" ht="26.85" hidden="false" customHeight="false" outlineLevel="0" collapsed="false">
      <c r="A3110" s="109" t="n">
        <v>0.359722222222222</v>
      </c>
      <c r="B3110" s="47" t="n">
        <v>191.255646</v>
      </c>
    </row>
    <row r="3111" customFormat="false" ht="26.85" hidden="false" customHeight="false" outlineLevel="0" collapsed="false">
      <c r="A3111" s="109" t="n">
        <v>0.359837962962963</v>
      </c>
      <c r="B3111" s="47" t="n">
        <v>191.255646</v>
      </c>
    </row>
    <row r="3112" customFormat="false" ht="26.85" hidden="false" customHeight="false" outlineLevel="0" collapsed="false">
      <c r="A3112" s="109" t="n">
        <v>0.359953703703704</v>
      </c>
      <c r="B3112" s="47" t="n">
        <v>191.255646</v>
      </c>
    </row>
    <row r="3113" customFormat="false" ht="26.85" hidden="false" customHeight="false" outlineLevel="0" collapsed="false">
      <c r="A3113" s="109" t="n">
        <v>0.360069444444444</v>
      </c>
      <c r="B3113" s="47" t="n">
        <v>191.255646</v>
      </c>
    </row>
    <row r="3114" customFormat="false" ht="26.85" hidden="false" customHeight="false" outlineLevel="0" collapsed="false">
      <c r="A3114" s="109" t="n">
        <v>0.360185185185185</v>
      </c>
      <c r="B3114" s="47" t="n">
        <v>191.255646</v>
      </c>
    </row>
    <row r="3115" customFormat="false" ht="26.85" hidden="false" customHeight="false" outlineLevel="0" collapsed="false">
      <c r="A3115" s="109" t="n">
        <v>0.360300925925926</v>
      </c>
      <c r="B3115" s="47" t="n">
        <v>191.255646</v>
      </c>
    </row>
    <row r="3116" customFormat="false" ht="26.85" hidden="false" customHeight="false" outlineLevel="0" collapsed="false">
      <c r="A3116" s="109" t="n">
        <v>0.360416666666667</v>
      </c>
      <c r="B3116" s="47" t="n">
        <v>191.255646</v>
      </c>
    </row>
    <row r="3117" customFormat="false" ht="26.85" hidden="false" customHeight="false" outlineLevel="0" collapsed="false">
      <c r="A3117" s="109" t="n">
        <v>0.360532407407407</v>
      </c>
      <c r="B3117" s="47" t="n">
        <v>191.255646</v>
      </c>
    </row>
    <row r="3118" customFormat="false" ht="26.85" hidden="false" customHeight="false" outlineLevel="0" collapsed="false">
      <c r="A3118" s="109" t="n">
        <v>0.360648148148148</v>
      </c>
      <c r="B3118" s="47" t="n">
        <v>191.255646</v>
      </c>
    </row>
    <row r="3119" customFormat="false" ht="26.85" hidden="false" customHeight="false" outlineLevel="0" collapsed="false">
      <c r="A3119" s="109" t="n">
        <v>0.360763888888889</v>
      </c>
      <c r="B3119" s="47" t="n">
        <v>191.255646</v>
      </c>
    </row>
    <row r="3120" customFormat="false" ht="26.85" hidden="false" customHeight="false" outlineLevel="0" collapsed="false">
      <c r="A3120" s="109" t="n">
        <v>0.36087962962963</v>
      </c>
      <c r="B3120" s="47" t="n">
        <v>191.255646</v>
      </c>
    </row>
    <row r="3121" customFormat="false" ht="26.85" hidden="false" customHeight="false" outlineLevel="0" collapsed="false">
      <c r="A3121" s="109" t="n">
        <v>0.36099537037037</v>
      </c>
      <c r="B3121" s="47" t="n">
        <v>191.255646</v>
      </c>
    </row>
    <row r="3122" customFormat="false" ht="26.85" hidden="false" customHeight="false" outlineLevel="0" collapsed="false">
      <c r="A3122" s="109" t="n">
        <v>0.361111111111111</v>
      </c>
      <c r="B3122" s="47" t="n">
        <v>191.255646</v>
      </c>
    </row>
    <row r="3123" customFormat="false" ht="26.85" hidden="false" customHeight="false" outlineLevel="0" collapsed="false">
      <c r="A3123" s="109" t="n">
        <v>0.361226851851852</v>
      </c>
      <c r="B3123" s="47" t="n">
        <v>191.255646</v>
      </c>
    </row>
    <row r="3124" customFormat="false" ht="26.85" hidden="false" customHeight="false" outlineLevel="0" collapsed="false">
      <c r="A3124" s="109" t="n">
        <v>0.361342592592593</v>
      </c>
      <c r="B3124" s="47" t="n">
        <v>191.255646</v>
      </c>
    </row>
    <row r="3125" customFormat="false" ht="26.85" hidden="false" customHeight="false" outlineLevel="0" collapsed="false">
      <c r="A3125" s="109" t="n">
        <v>0.361458333333333</v>
      </c>
      <c r="B3125" s="47" t="n">
        <v>191.255646</v>
      </c>
    </row>
    <row r="3126" customFormat="false" ht="26.85" hidden="false" customHeight="false" outlineLevel="0" collapsed="false">
      <c r="A3126" s="109" t="n">
        <v>0.361574074074074</v>
      </c>
      <c r="B3126" s="47" t="n">
        <v>191.255646</v>
      </c>
    </row>
    <row r="3127" customFormat="false" ht="26.85" hidden="false" customHeight="false" outlineLevel="0" collapsed="false">
      <c r="A3127" s="109" t="n">
        <v>0.361689814814815</v>
      </c>
      <c r="B3127" s="47" t="n">
        <v>191.255646</v>
      </c>
    </row>
    <row r="3128" customFormat="false" ht="26.85" hidden="false" customHeight="false" outlineLevel="0" collapsed="false">
      <c r="A3128" s="109" t="n">
        <v>0.361805555555556</v>
      </c>
      <c r="B3128" s="47" t="n">
        <v>191.255646</v>
      </c>
    </row>
    <row r="3129" customFormat="false" ht="26.85" hidden="false" customHeight="false" outlineLevel="0" collapsed="false">
      <c r="A3129" s="109" t="n">
        <v>0.361921296296296</v>
      </c>
      <c r="B3129" s="47" t="n">
        <v>191.255646</v>
      </c>
    </row>
    <row r="3130" customFormat="false" ht="26.85" hidden="false" customHeight="false" outlineLevel="0" collapsed="false">
      <c r="A3130" s="109" t="n">
        <v>0.362037037037037</v>
      </c>
      <c r="B3130" s="47" t="n">
        <v>191.255646</v>
      </c>
    </row>
    <row r="3131" customFormat="false" ht="26.85" hidden="false" customHeight="false" outlineLevel="0" collapsed="false">
      <c r="A3131" s="109" t="n">
        <v>0.362152777777778</v>
      </c>
      <c r="B3131" s="47" t="n">
        <v>191.255646</v>
      </c>
    </row>
    <row r="3132" customFormat="false" ht="26.85" hidden="false" customHeight="false" outlineLevel="0" collapsed="false">
      <c r="A3132" s="109" t="n">
        <v>0.362268518518519</v>
      </c>
      <c r="B3132" s="47" t="n">
        <v>191.255646</v>
      </c>
    </row>
    <row r="3133" customFormat="false" ht="26.85" hidden="false" customHeight="false" outlineLevel="0" collapsed="false">
      <c r="A3133" s="109" t="n">
        <v>0.362384259259259</v>
      </c>
      <c r="B3133" s="47" t="n">
        <v>191.255646</v>
      </c>
    </row>
    <row r="3134" customFormat="false" ht="26.85" hidden="false" customHeight="false" outlineLevel="0" collapsed="false">
      <c r="A3134" s="109" t="n">
        <v>0.3625</v>
      </c>
      <c r="B3134" s="47" t="n">
        <v>191.255646</v>
      </c>
    </row>
    <row r="3135" customFormat="false" ht="26.85" hidden="false" customHeight="false" outlineLevel="0" collapsed="false">
      <c r="A3135" s="109" t="n">
        <v>0.362615740740741</v>
      </c>
      <c r="B3135" s="47" t="n">
        <v>191.255646</v>
      </c>
    </row>
    <row r="3136" customFormat="false" ht="26.85" hidden="false" customHeight="false" outlineLevel="0" collapsed="false">
      <c r="A3136" s="109" t="n">
        <v>0.362731481481481</v>
      </c>
      <c r="B3136" s="47" t="n">
        <v>191.255646</v>
      </c>
    </row>
    <row r="3137" customFormat="false" ht="26.85" hidden="false" customHeight="false" outlineLevel="0" collapsed="false">
      <c r="A3137" s="109" t="n">
        <v>0.362847222222222</v>
      </c>
      <c r="B3137" s="47" t="n">
        <v>191.255646</v>
      </c>
    </row>
    <row r="3138" customFormat="false" ht="26.85" hidden="false" customHeight="false" outlineLevel="0" collapsed="false">
      <c r="A3138" s="109" t="n">
        <v>0.362962962962963</v>
      </c>
      <c r="B3138" s="47" t="n">
        <v>191.255646</v>
      </c>
    </row>
    <row r="3139" customFormat="false" ht="26.85" hidden="false" customHeight="false" outlineLevel="0" collapsed="false">
      <c r="A3139" s="109" t="n">
        <v>0.363078703703704</v>
      </c>
      <c r="B3139" s="47" t="n">
        <v>191.255646</v>
      </c>
    </row>
    <row r="3140" customFormat="false" ht="26.85" hidden="false" customHeight="false" outlineLevel="0" collapsed="false">
      <c r="A3140" s="109" t="n">
        <v>0.363194444444444</v>
      </c>
      <c r="B3140" s="47" t="n">
        <v>191.255646</v>
      </c>
    </row>
    <row r="3141" customFormat="false" ht="26.85" hidden="false" customHeight="false" outlineLevel="0" collapsed="false">
      <c r="A3141" s="109" t="n">
        <v>0.363310185185185</v>
      </c>
      <c r="B3141" s="47" t="n">
        <v>191.255646</v>
      </c>
    </row>
    <row r="3142" customFormat="false" ht="26.85" hidden="false" customHeight="false" outlineLevel="0" collapsed="false">
      <c r="A3142" s="109" t="n">
        <v>0.363425925925926</v>
      </c>
      <c r="B3142" s="47" t="n">
        <v>191.255646</v>
      </c>
    </row>
    <row r="3143" customFormat="false" ht="26.85" hidden="false" customHeight="false" outlineLevel="0" collapsed="false">
      <c r="A3143" s="109" t="n">
        <v>0.363541666666667</v>
      </c>
      <c r="B3143" s="47" t="n">
        <v>191.255646</v>
      </c>
    </row>
    <row r="3144" customFormat="false" ht="26.85" hidden="false" customHeight="false" outlineLevel="0" collapsed="false">
      <c r="A3144" s="109" t="n">
        <v>0.363657407407407</v>
      </c>
      <c r="B3144" s="47" t="n">
        <v>191.255646</v>
      </c>
    </row>
    <row r="3145" customFormat="false" ht="26.85" hidden="false" customHeight="false" outlineLevel="0" collapsed="false">
      <c r="A3145" s="109" t="n">
        <v>0.363773148148148</v>
      </c>
      <c r="B3145" s="47" t="n">
        <v>191.255646</v>
      </c>
    </row>
    <row r="3146" customFormat="false" ht="26.85" hidden="false" customHeight="false" outlineLevel="0" collapsed="false">
      <c r="A3146" s="109" t="n">
        <v>0.363888888888889</v>
      </c>
      <c r="B3146" s="47" t="n">
        <v>191.255646</v>
      </c>
    </row>
    <row r="3147" customFormat="false" ht="26.85" hidden="false" customHeight="false" outlineLevel="0" collapsed="false">
      <c r="A3147" s="109" t="n">
        <v>0.36400462962963</v>
      </c>
      <c r="B3147" s="47" t="n">
        <v>191.255646</v>
      </c>
    </row>
    <row r="3148" customFormat="false" ht="26.85" hidden="false" customHeight="false" outlineLevel="0" collapsed="false">
      <c r="A3148" s="109" t="n">
        <v>0.36412037037037</v>
      </c>
      <c r="B3148" s="47" t="n">
        <v>191.255646</v>
      </c>
    </row>
    <row r="3149" customFormat="false" ht="26.85" hidden="false" customHeight="false" outlineLevel="0" collapsed="false">
      <c r="A3149" s="109" t="n">
        <v>0.364236111111111</v>
      </c>
      <c r="B3149" s="47" t="n">
        <v>191.255646</v>
      </c>
    </row>
    <row r="3150" customFormat="false" ht="26.85" hidden="false" customHeight="false" outlineLevel="0" collapsed="false">
      <c r="A3150" s="109" t="n">
        <v>0.364351851851852</v>
      </c>
      <c r="B3150" s="47" t="n">
        <v>191.255646</v>
      </c>
    </row>
    <row r="3151" customFormat="false" ht="26.85" hidden="false" customHeight="false" outlineLevel="0" collapsed="false">
      <c r="A3151" s="109" t="n">
        <v>0.364467592592593</v>
      </c>
      <c r="B3151" s="47" t="n">
        <v>191.255646</v>
      </c>
    </row>
    <row r="3152" customFormat="false" ht="26.85" hidden="false" customHeight="false" outlineLevel="0" collapsed="false">
      <c r="A3152" s="109" t="n">
        <v>0.364583333333333</v>
      </c>
      <c r="B3152" s="47" t="n">
        <v>191.255646</v>
      </c>
    </row>
    <row r="3153" customFormat="false" ht="26.85" hidden="false" customHeight="false" outlineLevel="0" collapsed="false">
      <c r="A3153" s="109" t="n">
        <v>0.364699074074074</v>
      </c>
      <c r="B3153" s="47" t="n">
        <v>191.255646</v>
      </c>
    </row>
    <row r="3154" customFormat="false" ht="26.85" hidden="false" customHeight="false" outlineLevel="0" collapsed="false">
      <c r="A3154" s="109" t="n">
        <v>0.364814814814815</v>
      </c>
      <c r="B3154" s="47" t="n">
        <v>191.255646</v>
      </c>
    </row>
    <row r="3155" customFormat="false" ht="26.85" hidden="false" customHeight="false" outlineLevel="0" collapsed="false">
      <c r="A3155" s="109" t="n">
        <v>0.364930555555556</v>
      </c>
      <c r="B3155" s="47" t="n">
        <v>191.255646</v>
      </c>
    </row>
    <row r="3156" customFormat="false" ht="26.85" hidden="false" customHeight="false" outlineLevel="0" collapsed="false">
      <c r="A3156" s="109" t="n">
        <v>0.365046296296296</v>
      </c>
      <c r="B3156" s="47" t="n">
        <v>191.255646</v>
      </c>
    </row>
    <row r="3157" customFormat="false" ht="26.85" hidden="false" customHeight="false" outlineLevel="0" collapsed="false">
      <c r="A3157" s="109" t="n">
        <v>0.365162037037037</v>
      </c>
      <c r="B3157" s="47" t="n">
        <v>191.255646</v>
      </c>
    </row>
    <row r="3158" customFormat="false" ht="26.85" hidden="false" customHeight="false" outlineLevel="0" collapsed="false">
      <c r="A3158" s="109" t="n">
        <v>0.365277777777778</v>
      </c>
      <c r="B3158" s="47" t="n">
        <v>191.255646</v>
      </c>
    </row>
    <row r="3159" customFormat="false" ht="26.85" hidden="false" customHeight="false" outlineLevel="0" collapsed="false">
      <c r="A3159" s="109" t="n">
        <v>0.365393518518519</v>
      </c>
      <c r="B3159" s="47" t="n">
        <v>191.255646</v>
      </c>
    </row>
    <row r="3160" customFormat="false" ht="26.85" hidden="false" customHeight="false" outlineLevel="0" collapsed="false">
      <c r="A3160" s="109" t="n">
        <v>0.365509259259259</v>
      </c>
      <c r="B3160" s="47" t="n">
        <v>191.255646</v>
      </c>
    </row>
    <row r="3161" customFormat="false" ht="26.85" hidden="false" customHeight="false" outlineLevel="0" collapsed="false">
      <c r="A3161" s="109" t="n">
        <v>0.365625</v>
      </c>
      <c r="B3161" s="47" t="n">
        <v>191.255646</v>
      </c>
    </row>
    <row r="3162" customFormat="false" ht="26.85" hidden="false" customHeight="false" outlineLevel="0" collapsed="false">
      <c r="A3162" s="109" t="n">
        <v>0.365740740740741</v>
      </c>
      <c r="B3162" s="47" t="n">
        <v>191.255646</v>
      </c>
    </row>
    <row r="3163" customFormat="false" ht="26.85" hidden="false" customHeight="false" outlineLevel="0" collapsed="false">
      <c r="A3163" s="109" t="n">
        <v>0.365856481481481</v>
      </c>
      <c r="B3163" s="47" t="n">
        <v>191.255646</v>
      </c>
    </row>
    <row r="3164" customFormat="false" ht="26.85" hidden="false" customHeight="false" outlineLevel="0" collapsed="false">
      <c r="A3164" s="109" t="n">
        <v>0.365972222222222</v>
      </c>
      <c r="B3164" s="47" t="n">
        <v>191.255646</v>
      </c>
    </row>
    <row r="3165" customFormat="false" ht="26.85" hidden="false" customHeight="false" outlineLevel="0" collapsed="false">
      <c r="A3165" s="109" t="n">
        <v>0.366087962962963</v>
      </c>
      <c r="B3165" s="47" t="n">
        <v>191.255646</v>
      </c>
    </row>
    <row r="3166" customFormat="false" ht="26.85" hidden="false" customHeight="false" outlineLevel="0" collapsed="false">
      <c r="A3166" s="109" t="n">
        <v>0.366203703703704</v>
      </c>
      <c r="B3166" s="47" t="n">
        <v>191.255646</v>
      </c>
    </row>
    <row r="3167" customFormat="false" ht="26.85" hidden="false" customHeight="false" outlineLevel="0" collapsed="false">
      <c r="A3167" s="109" t="n">
        <v>0.366319444444444</v>
      </c>
      <c r="B3167" s="47" t="n">
        <v>191.255646</v>
      </c>
    </row>
    <row r="3168" customFormat="false" ht="26.85" hidden="false" customHeight="false" outlineLevel="0" collapsed="false">
      <c r="A3168" s="109" t="n">
        <v>0.366435185185185</v>
      </c>
      <c r="B3168" s="47" t="n">
        <v>191.255646</v>
      </c>
    </row>
    <row r="3169" customFormat="false" ht="26.85" hidden="false" customHeight="false" outlineLevel="0" collapsed="false">
      <c r="A3169" s="109" t="n">
        <v>0.366550925925926</v>
      </c>
      <c r="B3169" s="47" t="n">
        <v>191.255646</v>
      </c>
    </row>
    <row r="3170" customFormat="false" ht="26.85" hidden="false" customHeight="false" outlineLevel="0" collapsed="false">
      <c r="A3170" s="109" t="n">
        <v>0.366666666666667</v>
      </c>
      <c r="B3170" s="47" t="n">
        <v>191.255646</v>
      </c>
    </row>
    <row r="3171" customFormat="false" ht="26.85" hidden="false" customHeight="false" outlineLevel="0" collapsed="false">
      <c r="A3171" s="109" t="n">
        <v>0.366782407407407</v>
      </c>
      <c r="B3171" s="47" t="n">
        <v>191.255646</v>
      </c>
    </row>
    <row r="3172" customFormat="false" ht="26.85" hidden="false" customHeight="false" outlineLevel="0" collapsed="false">
      <c r="A3172" s="109" t="n">
        <v>0.366898148148148</v>
      </c>
      <c r="B3172" s="47" t="n">
        <v>191.255646</v>
      </c>
    </row>
    <row r="3173" customFormat="false" ht="26.85" hidden="false" customHeight="false" outlineLevel="0" collapsed="false">
      <c r="A3173" s="109" t="n">
        <v>0.367013888888889</v>
      </c>
      <c r="B3173" s="47" t="n">
        <v>191.255646</v>
      </c>
    </row>
    <row r="3174" customFormat="false" ht="26.85" hidden="false" customHeight="false" outlineLevel="0" collapsed="false">
      <c r="A3174" s="109" t="n">
        <v>0.36712962962963</v>
      </c>
      <c r="B3174" s="47" t="n">
        <v>191.255646</v>
      </c>
    </row>
    <row r="3175" customFormat="false" ht="26.85" hidden="false" customHeight="false" outlineLevel="0" collapsed="false">
      <c r="A3175" s="109" t="n">
        <v>0.36724537037037</v>
      </c>
      <c r="B3175" s="47" t="n">
        <v>191.255646</v>
      </c>
    </row>
    <row r="3176" customFormat="false" ht="26.85" hidden="false" customHeight="false" outlineLevel="0" collapsed="false">
      <c r="A3176" s="109" t="n">
        <v>0.367361111111111</v>
      </c>
      <c r="B3176" s="47" t="n">
        <v>191.255646</v>
      </c>
    </row>
    <row r="3177" customFormat="false" ht="26.85" hidden="false" customHeight="false" outlineLevel="0" collapsed="false">
      <c r="A3177" s="109" t="n">
        <v>0.367476851851852</v>
      </c>
      <c r="B3177" s="47" t="n">
        <v>191.255646</v>
      </c>
    </row>
    <row r="3178" customFormat="false" ht="26.85" hidden="false" customHeight="false" outlineLevel="0" collapsed="false">
      <c r="A3178" s="109" t="n">
        <v>0.367592592592593</v>
      </c>
      <c r="B3178" s="47" t="n">
        <v>191.255646</v>
      </c>
    </row>
    <row r="3179" customFormat="false" ht="26.85" hidden="false" customHeight="false" outlineLevel="0" collapsed="false">
      <c r="A3179" s="109" t="n">
        <v>0.367708333333333</v>
      </c>
      <c r="B3179" s="47" t="n">
        <v>191.255646</v>
      </c>
    </row>
    <row r="3180" customFormat="false" ht="26.85" hidden="false" customHeight="false" outlineLevel="0" collapsed="false">
      <c r="A3180" s="109" t="n">
        <v>0.367824074074074</v>
      </c>
      <c r="B3180" s="47" t="n">
        <v>191.255646</v>
      </c>
    </row>
    <row r="3181" customFormat="false" ht="26.85" hidden="false" customHeight="false" outlineLevel="0" collapsed="false">
      <c r="A3181" s="109" t="n">
        <v>0.367939814814815</v>
      </c>
      <c r="B3181" s="47" t="n">
        <v>191.255646</v>
      </c>
    </row>
    <row r="3182" customFormat="false" ht="26.85" hidden="false" customHeight="false" outlineLevel="0" collapsed="false">
      <c r="A3182" s="109" t="n">
        <v>0.368055555555556</v>
      </c>
      <c r="B3182" s="47" t="n">
        <v>191.255646</v>
      </c>
    </row>
    <row r="3183" customFormat="false" ht="26.85" hidden="false" customHeight="false" outlineLevel="0" collapsed="false">
      <c r="A3183" s="109" t="n">
        <v>0.368171296296296</v>
      </c>
      <c r="B3183" s="47" t="n">
        <v>191.255646</v>
      </c>
    </row>
    <row r="3184" customFormat="false" ht="26.85" hidden="false" customHeight="false" outlineLevel="0" collapsed="false">
      <c r="A3184" s="109" t="n">
        <v>0.368287037037037</v>
      </c>
      <c r="B3184" s="47" t="n">
        <v>191.255646</v>
      </c>
    </row>
    <row r="3185" customFormat="false" ht="26.85" hidden="false" customHeight="false" outlineLevel="0" collapsed="false">
      <c r="A3185" s="109" t="n">
        <v>0.368402777777778</v>
      </c>
      <c r="B3185" s="47" t="n">
        <v>191.255646</v>
      </c>
    </row>
    <row r="3186" customFormat="false" ht="26.85" hidden="false" customHeight="false" outlineLevel="0" collapsed="false">
      <c r="A3186" s="109" t="n">
        <v>0.368518518518519</v>
      </c>
      <c r="B3186" s="47" t="n">
        <v>191.255646</v>
      </c>
    </row>
    <row r="3187" customFormat="false" ht="26.85" hidden="false" customHeight="false" outlineLevel="0" collapsed="false">
      <c r="A3187" s="109" t="n">
        <v>0.368634259259259</v>
      </c>
      <c r="B3187" s="47" t="n">
        <v>191.255646</v>
      </c>
    </row>
    <row r="3188" customFormat="false" ht="26.85" hidden="false" customHeight="false" outlineLevel="0" collapsed="false">
      <c r="A3188" s="109" t="n">
        <v>0.36875</v>
      </c>
      <c r="B3188" s="47" t="n">
        <v>191.255646</v>
      </c>
    </row>
    <row r="3189" customFormat="false" ht="26.85" hidden="false" customHeight="false" outlineLevel="0" collapsed="false">
      <c r="A3189" s="109" t="n">
        <v>0.368865740740741</v>
      </c>
      <c r="B3189" s="47" t="n">
        <v>191.255646</v>
      </c>
    </row>
    <row r="3190" customFormat="false" ht="26.85" hidden="false" customHeight="false" outlineLevel="0" collapsed="false">
      <c r="A3190" s="109" t="n">
        <v>0.368981481481481</v>
      </c>
      <c r="B3190" s="47" t="n">
        <v>191.255646</v>
      </c>
    </row>
    <row r="3191" customFormat="false" ht="26.85" hidden="false" customHeight="false" outlineLevel="0" collapsed="false">
      <c r="A3191" s="109" t="n">
        <v>0.369097222222222</v>
      </c>
      <c r="B3191" s="47" t="n">
        <v>191.255646</v>
      </c>
    </row>
    <row r="3192" customFormat="false" ht="26.85" hidden="false" customHeight="false" outlineLevel="0" collapsed="false">
      <c r="A3192" s="109" t="n">
        <v>0.369212962962963</v>
      </c>
      <c r="B3192" s="47" t="n">
        <v>191.255646</v>
      </c>
    </row>
    <row r="3193" customFormat="false" ht="26.85" hidden="false" customHeight="false" outlineLevel="0" collapsed="false">
      <c r="A3193" s="109" t="n">
        <v>0.369328703703704</v>
      </c>
      <c r="B3193" s="47" t="n">
        <v>191.255646</v>
      </c>
    </row>
    <row r="3194" customFormat="false" ht="26.85" hidden="false" customHeight="false" outlineLevel="0" collapsed="false">
      <c r="A3194" s="109" t="n">
        <v>0.369444444444444</v>
      </c>
      <c r="B3194" s="47" t="n">
        <v>191.255646</v>
      </c>
    </row>
    <row r="3195" customFormat="false" ht="26.85" hidden="false" customHeight="false" outlineLevel="0" collapsed="false">
      <c r="A3195" s="109" t="n">
        <v>0.369560185185185</v>
      </c>
      <c r="B3195" s="47" t="n">
        <v>191.255646</v>
      </c>
    </row>
    <row r="3196" customFormat="false" ht="26.85" hidden="false" customHeight="false" outlineLevel="0" collapsed="false">
      <c r="A3196" s="109" t="n">
        <v>0.369675925925926</v>
      </c>
      <c r="B3196" s="47" t="n">
        <v>191.255646</v>
      </c>
    </row>
    <row r="3197" customFormat="false" ht="26.85" hidden="false" customHeight="false" outlineLevel="0" collapsed="false">
      <c r="A3197" s="109" t="n">
        <v>0.369791666666667</v>
      </c>
      <c r="B3197" s="47" t="n">
        <v>191.255646</v>
      </c>
    </row>
    <row r="3198" customFormat="false" ht="26.85" hidden="false" customHeight="false" outlineLevel="0" collapsed="false">
      <c r="A3198" s="109" t="n">
        <v>0.369907407407407</v>
      </c>
      <c r="B3198" s="47" t="n">
        <v>191.255646</v>
      </c>
    </row>
    <row r="3199" customFormat="false" ht="26.85" hidden="false" customHeight="false" outlineLevel="0" collapsed="false">
      <c r="A3199" s="109" t="n">
        <v>0.370023148148148</v>
      </c>
      <c r="B3199" s="47" t="n">
        <v>191.255646</v>
      </c>
    </row>
    <row r="3200" customFormat="false" ht="26.85" hidden="false" customHeight="false" outlineLevel="0" collapsed="false">
      <c r="A3200" s="109" t="n">
        <v>0.370138888888889</v>
      </c>
      <c r="B3200" s="47" t="n">
        <v>191.255646</v>
      </c>
    </row>
    <row r="3201" customFormat="false" ht="26.85" hidden="false" customHeight="false" outlineLevel="0" collapsed="false">
      <c r="A3201" s="109" t="n">
        <v>0.37025462962963</v>
      </c>
      <c r="B3201" s="47" t="n">
        <v>191.255646</v>
      </c>
    </row>
    <row r="3202" customFormat="false" ht="26.85" hidden="false" customHeight="false" outlineLevel="0" collapsed="false">
      <c r="A3202" s="109" t="n">
        <v>0.37037037037037</v>
      </c>
      <c r="B3202" s="47" t="n">
        <v>191.255646</v>
      </c>
    </row>
    <row r="3203" customFormat="false" ht="26.85" hidden="false" customHeight="false" outlineLevel="0" collapsed="false">
      <c r="A3203" s="109" t="n">
        <v>0.370486111111111</v>
      </c>
      <c r="B3203" s="47" t="n">
        <v>191.255646</v>
      </c>
    </row>
    <row r="3204" customFormat="false" ht="26.85" hidden="false" customHeight="false" outlineLevel="0" collapsed="false">
      <c r="A3204" s="109" t="n">
        <v>0.370601851851852</v>
      </c>
      <c r="B3204" s="47" t="n">
        <v>191.255646</v>
      </c>
    </row>
    <row r="3205" customFormat="false" ht="26.85" hidden="false" customHeight="false" outlineLevel="0" collapsed="false">
      <c r="A3205" s="109" t="n">
        <v>0.370717592592593</v>
      </c>
      <c r="B3205" s="47" t="n">
        <v>191.255646</v>
      </c>
    </row>
    <row r="3206" customFormat="false" ht="26.85" hidden="false" customHeight="false" outlineLevel="0" collapsed="false">
      <c r="A3206" s="109" t="n">
        <v>0.370833333333333</v>
      </c>
      <c r="B3206" s="47" t="n">
        <v>191.255646</v>
      </c>
    </row>
    <row r="3207" customFormat="false" ht="26.85" hidden="false" customHeight="false" outlineLevel="0" collapsed="false">
      <c r="A3207" s="109" t="n">
        <v>0.370949074074074</v>
      </c>
      <c r="B3207" s="47" t="n">
        <v>191.255646</v>
      </c>
    </row>
    <row r="3208" customFormat="false" ht="26.85" hidden="false" customHeight="false" outlineLevel="0" collapsed="false">
      <c r="A3208" s="109" t="n">
        <v>0.371064814814815</v>
      </c>
      <c r="B3208" s="47" t="n">
        <v>191.255646</v>
      </c>
    </row>
    <row r="3209" customFormat="false" ht="26.85" hidden="false" customHeight="false" outlineLevel="0" collapsed="false">
      <c r="A3209" s="109" t="n">
        <v>0.371180555555556</v>
      </c>
      <c r="B3209" s="47" t="n">
        <v>191.255646</v>
      </c>
    </row>
    <row r="3210" customFormat="false" ht="26.85" hidden="false" customHeight="false" outlineLevel="0" collapsed="false">
      <c r="A3210" s="109" t="n">
        <v>0.371296296296296</v>
      </c>
      <c r="B3210" s="47" t="n">
        <v>191.255646</v>
      </c>
    </row>
    <row r="3211" customFormat="false" ht="26.85" hidden="false" customHeight="false" outlineLevel="0" collapsed="false">
      <c r="A3211" s="109" t="n">
        <v>0.371412037037037</v>
      </c>
      <c r="B3211" s="47" t="n">
        <v>191.255646</v>
      </c>
    </row>
    <row r="3212" customFormat="false" ht="26.85" hidden="false" customHeight="false" outlineLevel="0" collapsed="false">
      <c r="A3212" s="109" t="n">
        <v>0.371527777777778</v>
      </c>
      <c r="B3212" s="47" t="n">
        <v>191.255646</v>
      </c>
    </row>
    <row r="3213" customFormat="false" ht="26.85" hidden="false" customHeight="false" outlineLevel="0" collapsed="false">
      <c r="A3213" s="109" t="n">
        <v>0.371643518518519</v>
      </c>
      <c r="B3213" s="47" t="n">
        <v>191.255646</v>
      </c>
    </row>
    <row r="3214" customFormat="false" ht="26.85" hidden="false" customHeight="false" outlineLevel="0" collapsed="false">
      <c r="A3214" s="109" t="n">
        <v>0.371759259259259</v>
      </c>
      <c r="B3214" s="47" t="n">
        <v>191.255646</v>
      </c>
    </row>
    <row r="3215" customFormat="false" ht="26.85" hidden="false" customHeight="false" outlineLevel="0" collapsed="false">
      <c r="A3215" s="109" t="n">
        <v>0.371875</v>
      </c>
      <c r="B3215" s="47" t="n">
        <v>191.255646</v>
      </c>
    </row>
    <row r="3216" customFormat="false" ht="26.85" hidden="false" customHeight="false" outlineLevel="0" collapsed="false">
      <c r="A3216" s="109" t="n">
        <v>0.371990740740741</v>
      </c>
      <c r="B3216" s="47" t="n">
        <v>191.255646</v>
      </c>
    </row>
    <row r="3217" customFormat="false" ht="26.85" hidden="false" customHeight="false" outlineLevel="0" collapsed="false">
      <c r="A3217" s="109" t="n">
        <v>0.372106481481481</v>
      </c>
      <c r="B3217" s="47" t="n">
        <v>190.649414</v>
      </c>
    </row>
    <row r="3218" customFormat="false" ht="26.85" hidden="false" customHeight="false" outlineLevel="0" collapsed="false">
      <c r="A3218" s="109" t="n">
        <v>0.372222222222222</v>
      </c>
      <c r="B3218" s="47" t="n">
        <v>191.067505</v>
      </c>
    </row>
    <row r="3219" customFormat="false" ht="26.85" hidden="false" customHeight="false" outlineLevel="0" collapsed="false">
      <c r="A3219" s="109" t="n">
        <v>0.372337962962963</v>
      </c>
      <c r="B3219" s="47" t="n">
        <v>191.673737</v>
      </c>
    </row>
    <row r="3220" customFormat="false" ht="26.85" hidden="false" customHeight="false" outlineLevel="0" collapsed="false">
      <c r="A3220" s="109" t="n">
        <v>0.372453703703704</v>
      </c>
      <c r="B3220" s="47" t="n">
        <v>192.050018</v>
      </c>
    </row>
    <row r="3221" customFormat="false" ht="26.85" hidden="false" customHeight="false" outlineLevel="0" collapsed="false">
      <c r="A3221" s="109" t="n">
        <v>0.372569444444444</v>
      </c>
      <c r="B3221" s="47" t="n">
        <v>192.489014</v>
      </c>
    </row>
    <row r="3222" customFormat="false" ht="26.85" hidden="false" customHeight="false" outlineLevel="0" collapsed="false">
      <c r="A3222" s="109" t="n">
        <v>0.372685185185185</v>
      </c>
      <c r="B3222" s="47" t="n">
        <v>192.489014</v>
      </c>
    </row>
    <row r="3223" customFormat="false" ht="26.85" hidden="false" customHeight="false" outlineLevel="0" collapsed="false">
      <c r="A3223" s="109" t="n">
        <v>0.372800925925926</v>
      </c>
      <c r="B3223" s="47" t="n">
        <v>192.65625</v>
      </c>
    </row>
    <row r="3224" customFormat="false" ht="26.85" hidden="false" customHeight="false" outlineLevel="0" collapsed="false">
      <c r="A3224" s="109" t="n">
        <v>0.372916666666667</v>
      </c>
      <c r="B3224" s="47" t="n">
        <v>192.844391</v>
      </c>
    </row>
    <row r="3225" customFormat="false" ht="26.85" hidden="false" customHeight="false" outlineLevel="0" collapsed="false">
      <c r="A3225" s="109" t="n">
        <v>0.373032407407407</v>
      </c>
      <c r="B3225" s="47" t="n">
        <v>193.471527</v>
      </c>
    </row>
    <row r="3226" customFormat="false" ht="26.85" hidden="false" customHeight="false" outlineLevel="0" collapsed="false">
      <c r="A3226" s="109" t="n">
        <v>0.373148148148148</v>
      </c>
      <c r="B3226" s="47" t="n">
        <v>194.2659</v>
      </c>
    </row>
    <row r="3227" customFormat="false" ht="26.85" hidden="false" customHeight="false" outlineLevel="0" collapsed="false">
      <c r="A3227" s="109" t="n">
        <v>0.373263888888889</v>
      </c>
      <c r="B3227" s="47" t="n">
        <v>194.68399</v>
      </c>
    </row>
    <row r="3228" customFormat="false" ht="26.85" hidden="false" customHeight="false" outlineLevel="0" collapsed="false">
      <c r="A3228" s="109" t="n">
        <v>0.37337962962963</v>
      </c>
      <c r="B3228" s="47" t="n">
        <v>194.872131</v>
      </c>
    </row>
    <row r="3229" customFormat="false" ht="26.85" hidden="false" customHeight="false" outlineLevel="0" collapsed="false">
      <c r="A3229" s="109" t="n">
        <v>0.37349537037037</v>
      </c>
      <c r="B3229" s="47" t="n">
        <v>194.872131</v>
      </c>
    </row>
    <row r="3230" customFormat="false" ht="26.85" hidden="false" customHeight="false" outlineLevel="0" collapsed="false">
      <c r="A3230" s="109" t="n">
        <v>0.373611111111111</v>
      </c>
      <c r="B3230" s="47" t="n">
        <v>194.872131</v>
      </c>
    </row>
    <row r="3231" customFormat="false" ht="26.85" hidden="false" customHeight="false" outlineLevel="0" collapsed="false">
      <c r="A3231" s="109" t="n">
        <v>0.373726851851852</v>
      </c>
      <c r="B3231" s="47" t="n">
        <v>194.872131</v>
      </c>
    </row>
    <row r="3232" customFormat="false" ht="26.85" hidden="false" customHeight="false" outlineLevel="0" collapsed="false">
      <c r="A3232" s="109" t="n">
        <v>0.373842592592593</v>
      </c>
      <c r="B3232" s="47" t="n">
        <v>195.060272</v>
      </c>
    </row>
    <row r="3233" customFormat="false" ht="26.85" hidden="false" customHeight="false" outlineLevel="0" collapsed="false">
      <c r="A3233" s="109" t="n">
        <v>0.373958333333333</v>
      </c>
      <c r="B3233" s="47" t="n">
        <v>195.311127</v>
      </c>
    </row>
    <row r="3234" customFormat="false" ht="26.85" hidden="false" customHeight="false" outlineLevel="0" collapsed="false">
      <c r="A3234" s="109" t="n">
        <v>0.374074074074074</v>
      </c>
      <c r="B3234" s="47" t="n">
        <v>195.666504</v>
      </c>
    </row>
    <row r="3235" customFormat="false" ht="26.85" hidden="false" customHeight="false" outlineLevel="0" collapsed="false">
      <c r="A3235" s="109" t="n">
        <v>0.374189814814815</v>
      </c>
      <c r="B3235" s="47" t="n">
        <v>195.854645</v>
      </c>
    </row>
    <row r="3236" customFormat="false" ht="26.85" hidden="false" customHeight="false" outlineLevel="0" collapsed="false">
      <c r="A3236" s="109" t="n">
        <v>0.374305555555556</v>
      </c>
      <c r="B3236" s="47" t="n">
        <v>195.854645</v>
      </c>
    </row>
    <row r="3237" customFormat="false" ht="26.85" hidden="false" customHeight="false" outlineLevel="0" collapsed="false">
      <c r="A3237" s="109" t="n">
        <v>0.374421296296296</v>
      </c>
      <c r="B3237" s="47" t="n">
        <v>195.666504</v>
      </c>
    </row>
    <row r="3238" customFormat="false" ht="26.85" hidden="false" customHeight="false" outlineLevel="0" collapsed="false">
      <c r="A3238" s="109" t="n">
        <v>0.374537037037037</v>
      </c>
      <c r="B3238" s="47" t="n">
        <v>195.666504</v>
      </c>
    </row>
    <row r="3239" customFormat="false" ht="26.85" hidden="false" customHeight="false" outlineLevel="0" collapsed="false">
      <c r="A3239" s="109" t="n">
        <v>0.374652777777778</v>
      </c>
      <c r="B3239" s="47" t="n">
        <v>195.666504</v>
      </c>
    </row>
    <row r="3240" customFormat="false" ht="26.85" hidden="false" customHeight="false" outlineLevel="0" collapsed="false">
      <c r="A3240" s="109" t="n">
        <v>0.374768518518518</v>
      </c>
      <c r="B3240" s="47" t="n">
        <v>196.105499</v>
      </c>
    </row>
    <row r="3241" customFormat="false" ht="26.85" hidden="false" customHeight="false" outlineLevel="0" collapsed="false">
      <c r="A3241" s="109" t="n">
        <v>0.374884259259259</v>
      </c>
      <c r="B3241" s="47" t="n">
        <v>196.272736</v>
      </c>
    </row>
    <row r="3242" customFormat="false" ht="26.85" hidden="false" customHeight="false" outlineLevel="0" collapsed="false">
      <c r="A3242" s="109" t="n">
        <v>0.375</v>
      </c>
      <c r="B3242" s="47" t="n">
        <v>196.481781</v>
      </c>
    </row>
    <row r="3243" customFormat="false" ht="26.85" hidden="false" customHeight="false" outlineLevel="0" collapsed="false">
      <c r="A3243" s="109" t="n">
        <v>0.375115740740741</v>
      </c>
      <c r="B3243" s="47" t="n">
        <v>196.481781</v>
      </c>
    </row>
    <row r="3244" customFormat="false" ht="26.85" hidden="false" customHeight="false" outlineLevel="0" collapsed="false">
      <c r="A3244" s="109" t="n">
        <v>0.375231481481481</v>
      </c>
      <c r="B3244" s="47" t="n">
        <v>196.272736</v>
      </c>
    </row>
    <row r="3245" customFormat="false" ht="26.85" hidden="false" customHeight="false" outlineLevel="0" collapsed="false">
      <c r="A3245" s="109" t="n">
        <v>0.375347222222222</v>
      </c>
      <c r="B3245" s="47" t="n">
        <v>196.272736</v>
      </c>
    </row>
    <row r="3246" customFormat="false" ht="26.85" hidden="false" customHeight="false" outlineLevel="0" collapsed="false">
      <c r="A3246" s="109" t="n">
        <v>0.375462962962963</v>
      </c>
      <c r="B3246" s="47" t="n">
        <v>196.272736</v>
      </c>
    </row>
    <row r="3247" customFormat="false" ht="26.85" hidden="false" customHeight="false" outlineLevel="0" collapsed="false">
      <c r="A3247" s="109" t="n">
        <v>0.375578703703704</v>
      </c>
      <c r="B3247" s="47" t="n">
        <v>196.481781</v>
      </c>
    </row>
    <row r="3248" customFormat="false" ht="26.85" hidden="false" customHeight="false" outlineLevel="0" collapsed="false">
      <c r="A3248" s="109" t="n">
        <v>0.375694444444444</v>
      </c>
      <c r="B3248" s="47" t="n">
        <v>196.711731</v>
      </c>
    </row>
    <row r="3249" customFormat="false" ht="26.85" hidden="false" customHeight="false" outlineLevel="0" collapsed="false">
      <c r="A3249" s="109" t="n">
        <v>0.375810185185185</v>
      </c>
      <c r="B3249" s="47" t="n">
        <v>196.899872</v>
      </c>
    </row>
    <row r="3250" customFormat="false" ht="26.85" hidden="false" customHeight="false" outlineLevel="0" collapsed="false">
      <c r="A3250" s="109" t="n">
        <v>0.375925925925926</v>
      </c>
      <c r="B3250" s="47" t="n">
        <v>196.899872</v>
      </c>
    </row>
    <row r="3251" customFormat="false" ht="26.85" hidden="false" customHeight="false" outlineLevel="0" collapsed="false">
      <c r="A3251" s="109" t="n">
        <v>0.376041666666667</v>
      </c>
      <c r="B3251" s="47" t="n">
        <v>196.899872</v>
      </c>
    </row>
    <row r="3252" customFormat="false" ht="26.85" hidden="false" customHeight="false" outlineLevel="0" collapsed="false">
      <c r="A3252" s="109" t="n">
        <v>0.376157407407407</v>
      </c>
      <c r="B3252" s="47" t="n">
        <v>196.711731</v>
      </c>
    </row>
    <row r="3253" customFormat="false" ht="26.85" hidden="false" customHeight="false" outlineLevel="0" collapsed="false">
      <c r="A3253" s="109" t="n">
        <v>0.376273148148148</v>
      </c>
      <c r="B3253" s="47" t="n">
        <v>196.711731</v>
      </c>
    </row>
    <row r="3254" customFormat="false" ht="26.85" hidden="false" customHeight="false" outlineLevel="0" collapsed="false">
      <c r="A3254" s="109" t="n">
        <v>0.376388888888889</v>
      </c>
      <c r="B3254" s="47" t="n">
        <v>196.711731</v>
      </c>
    </row>
    <row r="3255" customFormat="false" ht="26.85" hidden="false" customHeight="false" outlineLevel="0" collapsed="false">
      <c r="A3255" s="109" t="n">
        <v>0.37650462962963</v>
      </c>
      <c r="B3255" s="47" t="n">
        <v>196.899872</v>
      </c>
    </row>
    <row r="3256" customFormat="false" ht="26.85" hidden="false" customHeight="false" outlineLevel="0" collapsed="false">
      <c r="A3256" s="109" t="n">
        <v>0.37662037037037</v>
      </c>
      <c r="B3256" s="47" t="n">
        <v>197.088013</v>
      </c>
    </row>
    <row r="3257" customFormat="false" ht="26.85" hidden="false" customHeight="false" outlineLevel="0" collapsed="false">
      <c r="A3257" s="109" t="n">
        <v>0.376736111111111</v>
      </c>
      <c r="B3257" s="47" t="n">
        <v>197.088013</v>
      </c>
    </row>
    <row r="3258" customFormat="false" ht="26.85" hidden="false" customHeight="false" outlineLevel="0" collapsed="false">
      <c r="A3258" s="109" t="n">
        <v>0.376851851851852</v>
      </c>
      <c r="B3258" s="47" t="n">
        <v>197.088013</v>
      </c>
    </row>
    <row r="3259" customFormat="false" ht="26.85" hidden="false" customHeight="false" outlineLevel="0" collapsed="false">
      <c r="A3259" s="109" t="n">
        <v>0.376967592592593</v>
      </c>
      <c r="B3259" s="47" t="n">
        <v>196.899872</v>
      </c>
    </row>
    <row r="3260" customFormat="false" ht="26.85" hidden="false" customHeight="false" outlineLevel="0" collapsed="false">
      <c r="A3260" s="109" t="n">
        <v>0.377083333333333</v>
      </c>
      <c r="B3260" s="47" t="n">
        <v>196.899872</v>
      </c>
    </row>
    <row r="3261" customFormat="false" ht="26.85" hidden="false" customHeight="false" outlineLevel="0" collapsed="false">
      <c r="A3261" s="109" t="n">
        <v>0.377199074074074</v>
      </c>
      <c r="B3261" s="47" t="n">
        <v>196.899872</v>
      </c>
    </row>
    <row r="3262" customFormat="false" ht="26.85" hidden="false" customHeight="false" outlineLevel="0" collapsed="false">
      <c r="A3262" s="109" t="n">
        <v>0.377314814814815</v>
      </c>
      <c r="B3262" s="47" t="n">
        <v>197.088013</v>
      </c>
    </row>
    <row r="3263" customFormat="false" ht="26.85" hidden="false" customHeight="false" outlineLevel="0" collapsed="false">
      <c r="A3263" s="109" t="n">
        <v>0.377430555555556</v>
      </c>
      <c r="B3263" s="47" t="n">
        <v>197.276154</v>
      </c>
    </row>
    <row r="3264" customFormat="false" ht="26.85" hidden="false" customHeight="false" outlineLevel="0" collapsed="false">
      <c r="A3264" s="109" t="n">
        <v>0.377546296296296</v>
      </c>
      <c r="B3264" s="47" t="n">
        <v>197.506104</v>
      </c>
    </row>
    <row r="3265" customFormat="false" ht="26.85" hidden="false" customHeight="false" outlineLevel="0" collapsed="false">
      <c r="A3265" s="109" t="n">
        <v>0.377662037037037</v>
      </c>
      <c r="B3265" s="47" t="n">
        <v>197.276154</v>
      </c>
    </row>
    <row r="3266" customFormat="false" ht="26.85" hidden="false" customHeight="false" outlineLevel="0" collapsed="false">
      <c r="A3266" s="109" t="n">
        <v>0.377777777777778</v>
      </c>
      <c r="B3266" s="47" t="n">
        <v>197.276154</v>
      </c>
    </row>
    <row r="3267" customFormat="false" ht="26.85" hidden="false" customHeight="false" outlineLevel="0" collapsed="false">
      <c r="A3267" s="109" t="n">
        <v>0.377893518518519</v>
      </c>
      <c r="B3267" s="47" t="n">
        <v>197.088013</v>
      </c>
    </row>
    <row r="3268" customFormat="false" ht="26.85" hidden="false" customHeight="false" outlineLevel="0" collapsed="false">
      <c r="A3268" s="109" t="n">
        <v>0.378009259259259</v>
      </c>
      <c r="B3268" s="47" t="n">
        <v>197.088013</v>
      </c>
    </row>
    <row r="3269" customFormat="false" ht="26.85" hidden="false" customHeight="false" outlineLevel="0" collapsed="false">
      <c r="A3269" s="109" t="n">
        <v>0.378125</v>
      </c>
      <c r="B3269" s="47" t="n">
        <v>197.276154</v>
      </c>
    </row>
    <row r="3270" customFormat="false" ht="26.85" hidden="false" customHeight="false" outlineLevel="0" collapsed="false">
      <c r="A3270" s="109" t="n">
        <v>0.378240740740741</v>
      </c>
      <c r="B3270" s="47" t="n">
        <v>197.506104</v>
      </c>
    </row>
    <row r="3271" customFormat="false" ht="26.85" hidden="false" customHeight="false" outlineLevel="0" collapsed="false">
      <c r="A3271" s="109" t="n">
        <v>0.378356481481481</v>
      </c>
      <c r="B3271" s="47" t="n">
        <v>197.694244</v>
      </c>
    </row>
    <row r="3272" customFormat="false" ht="26.85" hidden="false" customHeight="false" outlineLevel="0" collapsed="false">
      <c r="A3272" s="109" t="n">
        <v>0.378472222222222</v>
      </c>
      <c r="B3272" s="47" t="n">
        <v>197.694244</v>
      </c>
    </row>
    <row r="3273" customFormat="false" ht="26.85" hidden="false" customHeight="false" outlineLevel="0" collapsed="false">
      <c r="A3273" s="109" t="n">
        <v>0.378587962962963</v>
      </c>
      <c r="B3273" s="47" t="n">
        <v>197.506104</v>
      </c>
    </row>
    <row r="3274" customFormat="false" ht="26.85" hidden="false" customHeight="false" outlineLevel="0" collapsed="false">
      <c r="A3274" s="109" t="n">
        <v>0.378703703703704</v>
      </c>
      <c r="B3274" s="47" t="n">
        <v>197.506104</v>
      </c>
    </row>
    <row r="3275" customFormat="false" ht="26.85" hidden="false" customHeight="false" outlineLevel="0" collapsed="false">
      <c r="A3275" s="109" t="n">
        <v>0.378819444444444</v>
      </c>
      <c r="B3275" s="47" t="n">
        <v>197.276154</v>
      </c>
    </row>
    <row r="3276" customFormat="false" ht="26.85" hidden="false" customHeight="false" outlineLevel="0" collapsed="false">
      <c r="A3276" s="109" t="n">
        <v>0.378935185185185</v>
      </c>
      <c r="B3276" s="47" t="n">
        <v>197.506104</v>
      </c>
    </row>
    <row r="3277" customFormat="false" ht="26.85" hidden="false" customHeight="false" outlineLevel="0" collapsed="false">
      <c r="A3277" s="109" t="n">
        <v>0.379050925925926</v>
      </c>
      <c r="B3277" s="47" t="n">
        <v>197.694244</v>
      </c>
    </row>
    <row r="3278" customFormat="false" ht="26.85" hidden="false" customHeight="false" outlineLevel="0" collapsed="false">
      <c r="A3278" s="109" t="n">
        <v>0.379166666666667</v>
      </c>
      <c r="B3278" s="47" t="n">
        <v>197.694244</v>
      </c>
    </row>
    <row r="3279" customFormat="false" ht="26.85" hidden="false" customHeight="false" outlineLevel="0" collapsed="false">
      <c r="A3279" s="109" t="n">
        <v>0.379282407407407</v>
      </c>
      <c r="B3279" s="47" t="n">
        <v>197.694244</v>
      </c>
    </row>
    <row r="3280" customFormat="false" ht="26.85" hidden="false" customHeight="false" outlineLevel="0" collapsed="false">
      <c r="A3280" s="109" t="n">
        <v>0.379398148148148</v>
      </c>
      <c r="B3280" s="47" t="n">
        <v>197.694244</v>
      </c>
    </row>
    <row r="3281" customFormat="false" ht="26.85" hidden="false" customHeight="false" outlineLevel="0" collapsed="false">
      <c r="A3281" s="109" t="n">
        <v>0.379513888888889</v>
      </c>
      <c r="B3281" s="47" t="n">
        <v>197.506104</v>
      </c>
    </row>
    <row r="3282" customFormat="false" ht="26.85" hidden="false" customHeight="false" outlineLevel="0" collapsed="false">
      <c r="A3282" s="109" t="n">
        <v>0.37962962962963</v>
      </c>
      <c r="B3282" s="47" t="n">
        <v>197.506104</v>
      </c>
    </row>
    <row r="3283" customFormat="false" ht="26.85" hidden="false" customHeight="false" outlineLevel="0" collapsed="false">
      <c r="A3283" s="109" t="n">
        <v>0.37974537037037</v>
      </c>
      <c r="B3283" s="47" t="n">
        <v>197.506104</v>
      </c>
    </row>
    <row r="3284" customFormat="false" ht="26.85" hidden="false" customHeight="false" outlineLevel="0" collapsed="false">
      <c r="A3284" s="109" t="n">
        <v>0.379861111111111</v>
      </c>
      <c r="B3284" s="47" t="n">
        <v>197.694244</v>
      </c>
    </row>
    <row r="3285" customFormat="false" ht="26.85" hidden="false" customHeight="false" outlineLevel="0" collapsed="false">
      <c r="A3285" s="109" t="n">
        <v>0.379976851851852</v>
      </c>
      <c r="B3285" s="47" t="n">
        <v>197.882385</v>
      </c>
    </row>
    <row r="3286" customFormat="false" ht="26.85" hidden="false" customHeight="false" outlineLevel="0" collapsed="false">
      <c r="A3286" s="109" t="n">
        <v>0.380092592592593</v>
      </c>
      <c r="B3286" s="47" t="n">
        <v>197.882385</v>
      </c>
    </row>
    <row r="3287" customFormat="false" ht="26.85" hidden="false" customHeight="false" outlineLevel="0" collapsed="false">
      <c r="A3287" s="109" t="n">
        <v>0.380208333333333</v>
      </c>
      <c r="B3287" s="47" t="n">
        <v>197.882385</v>
      </c>
    </row>
    <row r="3288" customFormat="false" ht="26.85" hidden="false" customHeight="false" outlineLevel="0" collapsed="false">
      <c r="A3288" s="109" t="n">
        <v>0.380324074074074</v>
      </c>
      <c r="B3288" s="47" t="n">
        <v>197.694244</v>
      </c>
    </row>
    <row r="3289" customFormat="false" ht="26.85" hidden="false" customHeight="false" outlineLevel="0" collapsed="false">
      <c r="A3289" s="109" t="n">
        <v>0.380439814814815</v>
      </c>
      <c r="B3289" s="47" t="n">
        <v>197.694244</v>
      </c>
    </row>
    <row r="3290" customFormat="false" ht="26.85" hidden="false" customHeight="false" outlineLevel="0" collapsed="false">
      <c r="A3290" s="109" t="n">
        <v>0.380555555555556</v>
      </c>
      <c r="B3290" s="47" t="n">
        <v>197.694244</v>
      </c>
    </row>
    <row r="3291" customFormat="false" ht="26.85" hidden="false" customHeight="false" outlineLevel="0" collapsed="false">
      <c r="A3291" s="109" t="n">
        <v>0.380671296296296</v>
      </c>
      <c r="B3291" s="47" t="n">
        <v>197.882385</v>
      </c>
    </row>
    <row r="3292" customFormat="false" ht="26.85" hidden="false" customHeight="false" outlineLevel="0" collapsed="false">
      <c r="A3292" s="109" t="n">
        <v>0.380787037037037</v>
      </c>
      <c r="B3292" s="47" t="n">
        <v>197.882385</v>
      </c>
    </row>
    <row r="3293" customFormat="false" ht="26.85" hidden="false" customHeight="false" outlineLevel="0" collapsed="false">
      <c r="A3293" s="109" t="n">
        <v>0.380902777777778</v>
      </c>
      <c r="B3293" s="47" t="n">
        <v>197.882385</v>
      </c>
    </row>
    <row r="3294" customFormat="false" ht="26.85" hidden="false" customHeight="false" outlineLevel="0" collapsed="false">
      <c r="A3294" s="109" t="n">
        <v>0.381018518518519</v>
      </c>
      <c r="B3294" s="47" t="n">
        <v>197.882385</v>
      </c>
    </row>
    <row r="3295" customFormat="false" ht="26.85" hidden="false" customHeight="false" outlineLevel="0" collapsed="false">
      <c r="A3295" s="109" t="n">
        <v>0.381134259259259</v>
      </c>
      <c r="B3295" s="47" t="n">
        <v>197.882385</v>
      </c>
    </row>
    <row r="3296" customFormat="false" ht="26.85" hidden="false" customHeight="false" outlineLevel="0" collapsed="false">
      <c r="A3296" s="109" t="n">
        <v>0.38125</v>
      </c>
      <c r="B3296" s="47" t="n">
        <v>197.694244</v>
      </c>
    </row>
    <row r="3297" customFormat="false" ht="26.85" hidden="false" customHeight="false" outlineLevel="0" collapsed="false">
      <c r="A3297" s="109" t="n">
        <v>0.381365740740741</v>
      </c>
      <c r="B3297" s="47" t="n">
        <v>197.694244</v>
      </c>
    </row>
    <row r="3298" customFormat="false" ht="26.85" hidden="false" customHeight="false" outlineLevel="0" collapsed="false">
      <c r="A3298" s="109" t="n">
        <v>0.381481481481481</v>
      </c>
      <c r="B3298" s="47" t="n">
        <v>197.882385</v>
      </c>
    </row>
    <row r="3299" customFormat="false" ht="26.85" hidden="false" customHeight="false" outlineLevel="0" collapsed="false">
      <c r="A3299" s="109" t="n">
        <v>0.381597222222222</v>
      </c>
      <c r="B3299" s="47" t="n">
        <v>198.112335</v>
      </c>
    </row>
    <row r="3300" customFormat="false" ht="26.85" hidden="false" customHeight="false" outlineLevel="0" collapsed="false">
      <c r="A3300" s="109" t="n">
        <v>0.381712962962963</v>
      </c>
      <c r="B3300" s="47" t="n">
        <v>198.112335</v>
      </c>
    </row>
    <row r="3301" customFormat="false" ht="26.85" hidden="false" customHeight="false" outlineLevel="0" collapsed="false">
      <c r="A3301" s="109" t="n">
        <v>0.381828703703704</v>
      </c>
      <c r="B3301" s="47" t="n">
        <v>198.112335</v>
      </c>
    </row>
    <row r="3302" customFormat="false" ht="26.85" hidden="false" customHeight="false" outlineLevel="0" collapsed="false">
      <c r="A3302" s="109" t="n">
        <v>0.381944444444444</v>
      </c>
      <c r="B3302" s="47" t="n">
        <v>197.882385</v>
      </c>
    </row>
    <row r="3303" customFormat="false" ht="26.85" hidden="false" customHeight="false" outlineLevel="0" collapsed="false">
      <c r="A3303" s="109" t="n">
        <v>0.382060185185185</v>
      </c>
      <c r="B3303" s="47" t="n">
        <v>197.882385</v>
      </c>
    </row>
    <row r="3304" customFormat="false" ht="26.85" hidden="false" customHeight="false" outlineLevel="0" collapsed="false">
      <c r="A3304" s="109" t="n">
        <v>0.382175925925926</v>
      </c>
      <c r="B3304" s="47" t="n">
        <v>197.694244</v>
      </c>
    </row>
    <row r="3305" customFormat="false" ht="26.85" hidden="false" customHeight="false" outlineLevel="0" collapsed="false">
      <c r="A3305" s="109" t="n">
        <v>0.382291666666667</v>
      </c>
      <c r="B3305" s="47" t="n">
        <v>197.882385</v>
      </c>
    </row>
    <row r="3306" customFormat="false" ht="26.85" hidden="false" customHeight="false" outlineLevel="0" collapsed="false">
      <c r="A3306" s="109" t="n">
        <v>0.382407407407407</v>
      </c>
      <c r="B3306" s="47" t="n">
        <v>198.112335</v>
      </c>
    </row>
    <row r="3307" customFormat="false" ht="26.85" hidden="false" customHeight="false" outlineLevel="0" collapsed="false">
      <c r="A3307" s="109" t="n">
        <v>0.382523148148148</v>
      </c>
      <c r="B3307" s="47" t="n">
        <v>198.112335</v>
      </c>
    </row>
    <row r="3308" customFormat="false" ht="26.85" hidden="false" customHeight="false" outlineLevel="0" collapsed="false">
      <c r="A3308" s="109" t="n">
        <v>0.382638888888889</v>
      </c>
      <c r="B3308" s="47" t="n">
        <v>198.112335</v>
      </c>
    </row>
    <row r="3309" customFormat="false" ht="26.85" hidden="false" customHeight="false" outlineLevel="0" collapsed="false">
      <c r="A3309" s="109" t="n">
        <v>0.38275462962963</v>
      </c>
      <c r="B3309" s="47" t="n">
        <v>197.882385</v>
      </c>
    </row>
    <row r="3310" customFormat="false" ht="26.85" hidden="false" customHeight="false" outlineLevel="0" collapsed="false">
      <c r="A3310" s="109" t="n">
        <v>0.38287037037037</v>
      </c>
      <c r="B3310" s="47" t="n">
        <v>197.882385</v>
      </c>
    </row>
    <row r="3311" customFormat="false" ht="26.85" hidden="false" customHeight="false" outlineLevel="0" collapsed="false">
      <c r="A3311" s="109" t="n">
        <v>0.382986111111111</v>
      </c>
      <c r="B3311" s="47" t="n">
        <v>197.882385</v>
      </c>
    </row>
    <row r="3312" customFormat="false" ht="26.85" hidden="false" customHeight="false" outlineLevel="0" collapsed="false">
      <c r="A3312" s="109" t="n">
        <v>0.383101851851852</v>
      </c>
      <c r="B3312" s="47" t="n">
        <v>198.112335</v>
      </c>
    </row>
    <row r="3313" customFormat="false" ht="26.85" hidden="false" customHeight="false" outlineLevel="0" collapsed="false">
      <c r="A3313" s="109" t="n">
        <v>0.383217592592593</v>
      </c>
      <c r="B3313" s="47" t="n">
        <v>198.112335</v>
      </c>
    </row>
    <row r="3314" customFormat="false" ht="26.85" hidden="false" customHeight="false" outlineLevel="0" collapsed="false">
      <c r="A3314" s="109" t="n">
        <v>0.383333333333333</v>
      </c>
      <c r="B3314" s="47" t="n">
        <v>198.321381</v>
      </c>
    </row>
    <row r="3315" customFormat="false" ht="26.85" hidden="false" customHeight="false" outlineLevel="0" collapsed="false">
      <c r="A3315" s="109" t="n">
        <v>0.383449074074074</v>
      </c>
      <c r="B3315" s="47" t="n">
        <v>198.112335</v>
      </c>
    </row>
    <row r="3316" customFormat="false" ht="26.85" hidden="false" customHeight="false" outlineLevel="0" collapsed="false">
      <c r="A3316" s="109" t="n">
        <v>0.383564814814815</v>
      </c>
      <c r="B3316" s="47" t="n">
        <v>198.112335</v>
      </c>
    </row>
    <row r="3317" customFormat="false" ht="26.85" hidden="false" customHeight="false" outlineLevel="0" collapsed="false">
      <c r="A3317" s="109" t="n">
        <v>0.383680555555556</v>
      </c>
      <c r="B3317" s="47" t="n">
        <v>197.882385</v>
      </c>
    </row>
    <row r="3318" customFormat="false" ht="26.85" hidden="false" customHeight="false" outlineLevel="0" collapsed="false">
      <c r="A3318" s="109" t="n">
        <v>0.383796296296296</v>
      </c>
      <c r="B3318" s="47" t="n">
        <v>197.882385</v>
      </c>
    </row>
    <row r="3319" customFormat="false" ht="26.85" hidden="false" customHeight="false" outlineLevel="0" collapsed="false">
      <c r="A3319" s="109" t="n">
        <v>0.383912037037037</v>
      </c>
      <c r="B3319" s="47" t="n">
        <v>198.112335</v>
      </c>
    </row>
    <row r="3320" customFormat="false" ht="26.85" hidden="false" customHeight="false" outlineLevel="0" collapsed="false">
      <c r="A3320" s="109" t="n">
        <v>0.384027777777778</v>
      </c>
      <c r="B3320" s="47" t="n">
        <v>198.321381</v>
      </c>
    </row>
    <row r="3321" customFormat="false" ht="26.85" hidden="false" customHeight="false" outlineLevel="0" collapsed="false">
      <c r="A3321" s="109" t="n">
        <v>0.384143518518519</v>
      </c>
      <c r="B3321" s="47" t="n">
        <v>198.321381</v>
      </c>
    </row>
    <row r="3322" customFormat="false" ht="26.85" hidden="false" customHeight="false" outlineLevel="0" collapsed="false">
      <c r="A3322" s="109" t="n">
        <v>0.384259259259259</v>
      </c>
      <c r="B3322" s="47" t="n">
        <v>198.321381</v>
      </c>
    </row>
    <row r="3323" customFormat="false" ht="26.85" hidden="false" customHeight="false" outlineLevel="0" collapsed="false">
      <c r="A3323" s="109" t="n">
        <v>0.384375</v>
      </c>
      <c r="B3323" s="47" t="n">
        <v>198.112335</v>
      </c>
    </row>
    <row r="3324" customFormat="false" ht="26.85" hidden="false" customHeight="false" outlineLevel="0" collapsed="false">
      <c r="A3324" s="109" t="n">
        <v>0.384490740740741</v>
      </c>
      <c r="B3324" s="47" t="n">
        <v>198.112335</v>
      </c>
    </row>
    <row r="3325" customFormat="false" ht="26.85" hidden="false" customHeight="false" outlineLevel="0" collapsed="false">
      <c r="A3325" s="109" t="n">
        <v>0.384606481481481</v>
      </c>
      <c r="B3325" s="47" t="n">
        <v>198.112335</v>
      </c>
    </row>
    <row r="3326" customFormat="false" ht="26.85" hidden="false" customHeight="false" outlineLevel="0" collapsed="false">
      <c r="A3326" s="109" t="n">
        <v>0.384722222222222</v>
      </c>
      <c r="B3326" s="47" t="n">
        <v>198.321381</v>
      </c>
    </row>
    <row r="3327" customFormat="false" ht="26.85" hidden="false" customHeight="false" outlineLevel="0" collapsed="false">
      <c r="A3327" s="109" t="n">
        <v>0.384837962962963</v>
      </c>
      <c r="B3327" s="47" t="n">
        <v>198.321381</v>
      </c>
    </row>
    <row r="3328" customFormat="false" ht="26.85" hidden="false" customHeight="false" outlineLevel="0" collapsed="false">
      <c r="A3328" s="109" t="n">
        <v>0.384953703703704</v>
      </c>
      <c r="B3328" s="47" t="n">
        <v>198.321381</v>
      </c>
    </row>
    <row r="3329" customFormat="false" ht="26.85" hidden="false" customHeight="false" outlineLevel="0" collapsed="false">
      <c r="A3329" s="109" t="n">
        <v>0.385069444444444</v>
      </c>
      <c r="B3329" s="47" t="n">
        <v>198.321381</v>
      </c>
    </row>
    <row r="3330" customFormat="false" ht="26.85" hidden="false" customHeight="false" outlineLevel="0" collapsed="false">
      <c r="A3330" s="109" t="n">
        <v>0.385185185185185</v>
      </c>
      <c r="B3330" s="47" t="n">
        <v>198.321381</v>
      </c>
    </row>
    <row r="3331" customFormat="false" ht="26.85" hidden="false" customHeight="false" outlineLevel="0" collapsed="false">
      <c r="A3331" s="109" t="n">
        <v>0.385300925925926</v>
      </c>
      <c r="B3331" s="47" t="n">
        <v>198.112335</v>
      </c>
    </row>
    <row r="3332" customFormat="false" ht="26.85" hidden="false" customHeight="false" outlineLevel="0" collapsed="false">
      <c r="A3332" s="109" t="n">
        <v>0.385416666666667</v>
      </c>
      <c r="B3332" s="47" t="n">
        <v>198.112335</v>
      </c>
    </row>
    <row r="3333" customFormat="false" ht="26.85" hidden="false" customHeight="false" outlineLevel="0" collapsed="false">
      <c r="A3333" s="109" t="n">
        <v>0.385532407407407</v>
      </c>
      <c r="B3333" s="47" t="n">
        <v>198.321381</v>
      </c>
    </row>
    <row r="3334" customFormat="false" ht="26.85" hidden="false" customHeight="false" outlineLevel="0" collapsed="false">
      <c r="A3334" s="109" t="n">
        <v>0.385648148148148</v>
      </c>
      <c r="B3334" s="47" t="n">
        <v>198.321381</v>
      </c>
    </row>
    <row r="3335" customFormat="false" ht="26.85" hidden="false" customHeight="false" outlineLevel="0" collapsed="false">
      <c r="A3335" s="109" t="n">
        <v>0.385763888888889</v>
      </c>
      <c r="B3335" s="47" t="n">
        <v>198.488617</v>
      </c>
    </row>
    <row r="3336" customFormat="false" ht="26.85" hidden="false" customHeight="false" outlineLevel="0" collapsed="false">
      <c r="A3336" s="109" t="n">
        <v>0.38587962962963</v>
      </c>
      <c r="B3336" s="47" t="n">
        <v>198.488617</v>
      </c>
    </row>
    <row r="3337" customFormat="false" ht="26.85" hidden="false" customHeight="false" outlineLevel="0" collapsed="false">
      <c r="A3337" s="109" t="n">
        <v>0.38599537037037</v>
      </c>
      <c r="B3337" s="47" t="n">
        <v>198.321381</v>
      </c>
    </row>
    <row r="3338" customFormat="false" ht="26.85" hidden="false" customHeight="false" outlineLevel="0" collapsed="false">
      <c r="A3338" s="109" t="n">
        <v>0.386111111111111</v>
      </c>
      <c r="B3338" s="47" t="n">
        <v>198.321381</v>
      </c>
    </row>
    <row r="3339" customFormat="false" ht="26.85" hidden="false" customHeight="false" outlineLevel="0" collapsed="false">
      <c r="A3339" s="109" t="n">
        <v>0.386226851851852</v>
      </c>
      <c r="B3339" s="47" t="n">
        <v>198.112335</v>
      </c>
    </row>
    <row r="3340" customFormat="false" ht="26.85" hidden="false" customHeight="false" outlineLevel="0" collapsed="false">
      <c r="A3340" s="109" t="n">
        <v>0.386342592592593</v>
      </c>
      <c r="B3340" s="47" t="n">
        <v>198.321381</v>
      </c>
    </row>
    <row r="3341" customFormat="false" ht="26.85" hidden="false" customHeight="false" outlineLevel="0" collapsed="false">
      <c r="A3341" s="109" t="n">
        <v>0.386458333333333</v>
      </c>
      <c r="B3341" s="47" t="n">
        <v>198.321381</v>
      </c>
    </row>
    <row r="3342" customFormat="false" ht="26.85" hidden="false" customHeight="false" outlineLevel="0" collapsed="false">
      <c r="A3342" s="109" t="n">
        <v>0.386574074074074</v>
      </c>
      <c r="B3342" s="47" t="n">
        <v>198.488617</v>
      </c>
    </row>
    <row r="3343" customFormat="false" ht="26.85" hidden="false" customHeight="false" outlineLevel="0" collapsed="false">
      <c r="A3343" s="109" t="n">
        <v>0.386689814814815</v>
      </c>
      <c r="B3343" s="47" t="n">
        <v>198.488617</v>
      </c>
    </row>
    <row r="3344" customFormat="false" ht="26.85" hidden="false" customHeight="false" outlineLevel="0" collapsed="false">
      <c r="A3344" s="109" t="n">
        <v>0.386805555555556</v>
      </c>
      <c r="B3344" s="47" t="n">
        <v>198.488617</v>
      </c>
    </row>
    <row r="3345" customFormat="false" ht="26.85" hidden="false" customHeight="false" outlineLevel="0" collapsed="false">
      <c r="A3345" s="109" t="n">
        <v>0.386921296296296</v>
      </c>
      <c r="B3345" s="47" t="n">
        <v>198.321381</v>
      </c>
    </row>
    <row r="3346" customFormat="false" ht="26.85" hidden="false" customHeight="false" outlineLevel="0" collapsed="false">
      <c r="A3346" s="109" t="n">
        <v>0.387037037037037</v>
      </c>
      <c r="B3346" s="47" t="n">
        <v>198.321381</v>
      </c>
    </row>
    <row r="3347" customFormat="false" ht="26.85" hidden="false" customHeight="false" outlineLevel="0" collapsed="false">
      <c r="A3347" s="109" t="n">
        <v>0.387152777777778</v>
      </c>
      <c r="B3347" s="47" t="n">
        <v>198.321381</v>
      </c>
    </row>
    <row r="3348" customFormat="false" ht="26.85" hidden="false" customHeight="false" outlineLevel="0" collapsed="false">
      <c r="A3348" s="109" t="n">
        <v>0.387268518518519</v>
      </c>
      <c r="B3348" s="47" t="n">
        <v>198.488617</v>
      </c>
    </row>
    <row r="3349" customFormat="false" ht="26.85" hidden="false" customHeight="false" outlineLevel="0" collapsed="false">
      <c r="A3349" s="109" t="n">
        <v>0.387384259259259</v>
      </c>
      <c r="B3349" s="47" t="n">
        <v>198.488617</v>
      </c>
    </row>
    <row r="3350" customFormat="false" ht="26.85" hidden="false" customHeight="false" outlineLevel="0" collapsed="false">
      <c r="A3350" s="109" t="n">
        <v>0.3875</v>
      </c>
      <c r="B3350" s="47" t="n">
        <v>198.488617</v>
      </c>
    </row>
    <row r="3351" customFormat="false" ht="26.85" hidden="false" customHeight="false" outlineLevel="0" collapsed="false">
      <c r="A3351" s="109" t="n">
        <v>0.387615740740741</v>
      </c>
      <c r="B3351" s="47" t="n">
        <v>198.488617</v>
      </c>
    </row>
    <row r="3352" customFormat="false" ht="26.85" hidden="false" customHeight="false" outlineLevel="0" collapsed="false">
      <c r="A3352" s="109" t="n">
        <v>0.387731481481481</v>
      </c>
      <c r="B3352" s="47" t="n">
        <v>198.321381</v>
      </c>
    </row>
    <row r="3353" customFormat="false" ht="26.85" hidden="false" customHeight="false" outlineLevel="0" collapsed="false">
      <c r="A3353" s="109" t="n">
        <v>0.387847222222222</v>
      </c>
      <c r="B3353" s="47" t="n">
        <v>198.321381</v>
      </c>
    </row>
    <row r="3354" customFormat="false" ht="26.85" hidden="false" customHeight="false" outlineLevel="0" collapsed="false">
      <c r="A3354" s="109" t="n">
        <v>0.387962962962963</v>
      </c>
      <c r="B3354" s="47" t="n">
        <v>198.321381</v>
      </c>
    </row>
    <row r="3355" customFormat="false" ht="26.85" hidden="false" customHeight="false" outlineLevel="0" collapsed="false">
      <c r="A3355" s="109" t="n">
        <v>0.388078703703704</v>
      </c>
      <c r="B3355" s="47" t="n">
        <v>198.488617</v>
      </c>
    </row>
    <row r="3356" customFormat="false" ht="26.85" hidden="false" customHeight="false" outlineLevel="0" collapsed="false">
      <c r="A3356" s="109" t="n">
        <v>0.388194444444444</v>
      </c>
      <c r="B3356" s="47" t="n">
        <v>198.676758</v>
      </c>
    </row>
    <row r="3357" customFormat="false" ht="26.85" hidden="false" customHeight="false" outlineLevel="0" collapsed="false">
      <c r="A3357" s="109" t="n">
        <v>0.388310185185185</v>
      </c>
      <c r="B3357" s="47" t="n">
        <v>198.676758</v>
      </c>
    </row>
    <row r="3358" customFormat="false" ht="26.85" hidden="false" customHeight="false" outlineLevel="0" collapsed="false">
      <c r="A3358" s="109" t="n">
        <v>0.388425925925926</v>
      </c>
      <c r="B3358" s="47" t="n">
        <v>198.676758</v>
      </c>
    </row>
    <row r="3359" customFormat="false" ht="26.85" hidden="false" customHeight="false" outlineLevel="0" collapsed="false">
      <c r="A3359" s="109" t="n">
        <v>0.388541666666667</v>
      </c>
      <c r="B3359" s="47" t="n">
        <v>198.488617</v>
      </c>
    </row>
    <row r="3360" customFormat="false" ht="26.85" hidden="false" customHeight="false" outlineLevel="0" collapsed="false">
      <c r="A3360" s="109" t="n">
        <v>0.388657407407407</v>
      </c>
      <c r="B3360" s="47" t="n">
        <v>198.321381</v>
      </c>
    </row>
    <row r="3361" customFormat="false" ht="26.85" hidden="false" customHeight="false" outlineLevel="0" collapsed="false">
      <c r="A3361" s="109" t="n">
        <v>0.388773148148148</v>
      </c>
      <c r="B3361" s="47" t="n">
        <v>198.488617</v>
      </c>
    </row>
    <row r="3362" customFormat="false" ht="26.85" hidden="false" customHeight="false" outlineLevel="0" collapsed="false">
      <c r="A3362" s="109" t="n">
        <v>0.388888888888889</v>
      </c>
      <c r="B3362" s="47" t="n">
        <v>198.676758</v>
      </c>
    </row>
    <row r="3363" customFormat="false" ht="26.85" hidden="false" customHeight="false" outlineLevel="0" collapsed="false">
      <c r="A3363" s="109" t="n">
        <v>0.38900462962963</v>
      </c>
      <c r="B3363" s="47" t="n">
        <v>198.676758</v>
      </c>
    </row>
    <row r="3364" customFormat="false" ht="26.85" hidden="false" customHeight="false" outlineLevel="0" collapsed="false">
      <c r="A3364" s="109" t="n">
        <v>0.38912037037037</v>
      </c>
      <c r="B3364" s="47" t="n">
        <v>198.676758</v>
      </c>
    </row>
    <row r="3365" customFormat="false" ht="26.85" hidden="false" customHeight="false" outlineLevel="0" collapsed="false">
      <c r="A3365" s="109" t="n">
        <v>0.389236111111111</v>
      </c>
      <c r="B3365" s="47" t="n">
        <v>198.676758</v>
      </c>
    </row>
    <row r="3366" customFormat="false" ht="26.85" hidden="false" customHeight="false" outlineLevel="0" collapsed="false">
      <c r="A3366" s="109" t="n">
        <v>0.389351851851852</v>
      </c>
      <c r="B3366" s="47" t="n">
        <v>198.676758</v>
      </c>
    </row>
    <row r="3367" customFormat="false" ht="26.85" hidden="false" customHeight="false" outlineLevel="0" collapsed="false">
      <c r="A3367" s="109" t="n">
        <v>0.389467592592593</v>
      </c>
      <c r="B3367" s="47" t="n">
        <v>198.488617</v>
      </c>
    </row>
    <row r="3368" customFormat="false" ht="26.85" hidden="false" customHeight="false" outlineLevel="0" collapsed="false">
      <c r="A3368" s="109" t="n">
        <v>0.389583333333333</v>
      </c>
      <c r="B3368" s="47" t="n">
        <v>198.488617</v>
      </c>
    </row>
    <row r="3369" customFormat="false" ht="26.85" hidden="false" customHeight="false" outlineLevel="0" collapsed="false">
      <c r="A3369" s="109" t="n">
        <v>0.389699074074074</v>
      </c>
      <c r="B3369" s="47" t="n">
        <v>198.676758</v>
      </c>
    </row>
    <row r="3370" customFormat="false" ht="26.85" hidden="false" customHeight="false" outlineLevel="0" collapsed="false">
      <c r="A3370" s="109" t="n">
        <v>0.389814814814815</v>
      </c>
      <c r="B3370" s="47" t="n">
        <v>198.676758</v>
      </c>
    </row>
    <row r="3371" customFormat="false" ht="26.85" hidden="false" customHeight="false" outlineLevel="0" collapsed="false">
      <c r="A3371" s="109" t="n">
        <v>0.389930555555556</v>
      </c>
      <c r="B3371" s="47" t="n">
        <v>198.927612</v>
      </c>
    </row>
    <row r="3372" customFormat="false" ht="26.85" hidden="false" customHeight="false" outlineLevel="0" collapsed="false">
      <c r="A3372" s="109" t="n">
        <v>0.390046296296296</v>
      </c>
      <c r="B3372" s="47" t="n">
        <v>198.676758</v>
      </c>
    </row>
    <row r="3373" customFormat="false" ht="26.85" hidden="false" customHeight="false" outlineLevel="0" collapsed="false">
      <c r="A3373" s="109" t="n">
        <v>0.390162037037037</v>
      </c>
      <c r="B3373" s="47" t="n">
        <v>198.676758</v>
      </c>
    </row>
    <row r="3374" customFormat="false" ht="26.85" hidden="false" customHeight="false" outlineLevel="0" collapsed="false">
      <c r="A3374" s="109" t="n">
        <v>0.390277777777778</v>
      </c>
      <c r="B3374" s="47" t="n">
        <v>198.488617</v>
      </c>
    </row>
    <row r="3375" customFormat="false" ht="26.85" hidden="false" customHeight="false" outlineLevel="0" collapsed="false">
      <c r="A3375" s="109" t="n">
        <v>0.390393518518518</v>
      </c>
      <c r="B3375" s="47" t="n">
        <v>198.488617</v>
      </c>
    </row>
    <row r="3376" customFormat="false" ht="26.85" hidden="false" customHeight="false" outlineLevel="0" collapsed="false">
      <c r="A3376" s="109" t="n">
        <v>0.390509259259259</v>
      </c>
      <c r="B3376" s="47" t="n">
        <v>198.676758</v>
      </c>
    </row>
    <row r="3377" customFormat="false" ht="26.85" hidden="false" customHeight="false" outlineLevel="0" collapsed="false">
      <c r="A3377" s="109" t="n">
        <v>0.390625</v>
      </c>
      <c r="B3377" s="47" t="n">
        <v>198.927612</v>
      </c>
    </row>
    <row r="3378" customFormat="false" ht="26.85" hidden="false" customHeight="false" outlineLevel="0" collapsed="false">
      <c r="A3378" s="109" t="n">
        <v>0.390740740740741</v>
      </c>
      <c r="B3378" s="47" t="n">
        <v>198.927612</v>
      </c>
    </row>
    <row r="3379" customFormat="false" ht="26.85" hidden="false" customHeight="false" outlineLevel="0" collapsed="false">
      <c r="A3379" s="109" t="n">
        <v>0.390856481481481</v>
      </c>
      <c r="B3379" s="47" t="n">
        <v>198.927612</v>
      </c>
    </row>
    <row r="3380" customFormat="false" ht="26.85" hidden="false" customHeight="false" outlineLevel="0" collapsed="false">
      <c r="A3380" s="109" t="n">
        <v>0.390972222222222</v>
      </c>
      <c r="B3380" s="47" t="n">
        <v>198.676758</v>
      </c>
    </row>
    <row r="3381" customFormat="false" ht="26.85" hidden="false" customHeight="false" outlineLevel="0" collapsed="false">
      <c r="A3381" s="109" t="n">
        <v>0.391087962962963</v>
      </c>
      <c r="B3381" s="47" t="n">
        <v>198.676758</v>
      </c>
    </row>
    <row r="3382" customFormat="false" ht="26.85" hidden="false" customHeight="false" outlineLevel="0" collapsed="false">
      <c r="A3382" s="109" t="n">
        <v>0.391203703703704</v>
      </c>
      <c r="B3382" s="47" t="n">
        <v>198.676758</v>
      </c>
    </row>
    <row r="3383" customFormat="false" ht="26.85" hidden="false" customHeight="false" outlineLevel="0" collapsed="false">
      <c r="A3383" s="109" t="n">
        <v>0.391319444444444</v>
      </c>
      <c r="B3383" s="47" t="n">
        <v>198.676758</v>
      </c>
    </row>
    <row r="3384" customFormat="false" ht="26.85" hidden="false" customHeight="false" outlineLevel="0" collapsed="false">
      <c r="A3384" s="109" t="n">
        <v>0.391435185185185</v>
      </c>
      <c r="B3384" s="47" t="n">
        <v>198.927612</v>
      </c>
    </row>
    <row r="3385" customFormat="false" ht="26.85" hidden="false" customHeight="false" outlineLevel="0" collapsed="false">
      <c r="A3385" s="109" t="n">
        <v>0.391550925925926</v>
      </c>
      <c r="B3385" s="47" t="n">
        <v>199.115753</v>
      </c>
    </row>
    <row r="3386" customFormat="false" ht="26.85" hidden="false" customHeight="false" outlineLevel="0" collapsed="false">
      <c r="A3386" s="109" t="n">
        <v>0.391666666666667</v>
      </c>
      <c r="B3386" s="47" t="n">
        <v>198.927612</v>
      </c>
    </row>
    <row r="3387" customFormat="false" ht="26.85" hidden="false" customHeight="false" outlineLevel="0" collapsed="false">
      <c r="A3387" s="109" t="n">
        <v>0.391782407407407</v>
      </c>
      <c r="B3387" s="47" t="n">
        <v>198.927612</v>
      </c>
    </row>
    <row r="3388" customFormat="false" ht="26.85" hidden="false" customHeight="false" outlineLevel="0" collapsed="false">
      <c r="A3388" s="109" t="n">
        <v>0.391898148148148</v>
      </c>
      <c r="B3388" s="47" t="n">
        <v>198.676758</v>
      </c>
    </row>
    <row r="3389" customFormat="false" ht="26.85" hidden="false" customHeight="false" outlineLevel="0" collapsed="false">
      <c r="A3389" s="109" t="n">
        <v>0.392013888888889</v>
      </c>
      <c r="B3389" s="47" t="n">
        <v>198.676758</v>
      </c>
    </row>
    <row r="3390" customFormat="false" ht="26.85" hidden="false" customHeight="false" outlineLevel="0" collapsed="false">
      <c r="A3390" s="109" t="n">
        <v>0.39212962962963</v>
      </c>
      <c r="B3390" s="47" t="n">
        <v>198.927612</v>
      </c>
    </row>
    <row r="3391" customFormat="false" ht="26.85" hidden="false" customHeight="false" outlineLevel="0" collapsed="false">
      <c r="A3391" s="109" t="n">
        <v>0.39224537037037</v>
      </c>
      <c r="B3391" s="47" t="n">
        <v>199.115753</v>
      </c>
    </row>
    <row r="3392" customFormat="false" ht="26.85" hidden="false" customHeight="false" outlineLevel="0" collapsed="false">
      <c r="A3392" s="109" t="n">
        <v>0.392361111111111</v>
      </c>
      <c r="B3392" s="47" t="n">
        <v>199.115753</v>
      </c>
    </row>
    <row r="3393" customFormat="false" ht="26.85" hidden="false" customHeight="false" outlineLevel="0" collapsed="false">
      <c r="A3393" s="109" t="n">
        <v>0.392476851851852</v>
      </c>
      <c r="B3393" s="47" t="n">
        <v>199.115753</v>
      </c>
    </row>
    <row r="3394" customFormat="false" ht="26.85" hidden="false" customHeight="false" outlineLevel="0" collapsed="false">
      <c r="A3394" s="109" t="n">
        <v>0.392592592592593</v>
      </c>
      <c r="B3394" s="47" t="n">
        <v>198.927612</v>
      </c>
    </row>
    <row r="3395" customFormat="false" ht="26.85" hidden="false" customHeight="false" outlineLevel="0" collapsed="false">
      <c r="A3395" s="109" t="n">
        <v>0.392708333333333</v>
      </c>
      <c r="B3395" s="47" t="n">
        <v>198.927612</v>
      </c>
    </row>
    <row r="3396" customFormat="false" ht="26.85" hidden="false" customHeight="false" outlineLevel="0" collapsed="false">
      <c r="A3396" s="109" t="n">
        <v>0.392824074074074</v>
      </c>
      <c r="B3396" s="47" t="n">
        <v>198.676758</v>
      </c>
    </row>
    <row r="3397" customFormat="false" ht="26.85" hidden="false" customHeight="false" outlineLevel="0" collapsed="false">
      <c r="A3397" s="109" t="n">
        <v>0.392939814814815</v>
      </c>
      <c r="B3397" s="47" t="n">
        <v>198.927612</v>
      </c>
    </row>
    <row r="3398" customFormat="false" ht="26.85" hidden="false" customHeight="false" outlineLevel="0" collapsed="false">
      <c r="A3398" s="109" t="n">
        <v>0.393055555555556</v>
      </c>
      <c r="B3398" s="47" t="n">
        <v>199.115753</v>
      </c>
    </row>
    <row r="3399" customFormat="false" ht="26.85" hidden="false" customHeight="false" outlineLevel="0" collapsed="false">
      <c r="A3399" s="109" t="n">
        <v>0.393171296296296</v>
      </c>
      <c r="B3399" s="47" t="n">
        <v>199.115753</v>
      </c>
    </row>
    <row r="3400" customFormat="false" ht="26.85" hidden="false" customHeight="false" outlineLevel="0" collapsed="false">
      <c r="A3400" s="109" t="n">
        <v>0.393287037037037</v>
      </c>
      <c r="B3400" s="47" t="n">
        <v>199.115753</v>
      </c>
    </row>
    <row r="3401" customFormat="false" ht="26.85" hidden="false" customHeight="false" outlineLevel="0" collapsed="false">
      <c r="A3401" s="109" t="n">
        <v>0.393402777777778</v>
      </c>
      <c r="B3401" s="47" t="n">
        <v>199.115753</v>
      </c>
    </row>
    <row r="3402" customFormat="false" ht="26.85" hidden="false" customHeight="false" outlineLevel="0" collapsed="false">
      <c r="A3402" s="109" t="n">
        <v>0.393518518518519</v>
      </c>
      <c r="B3402" s="47" t="n">
        <v>198.927612</v>
      </c>
    </row>
    <row r="3403" customFormat="false" ht="26.85" hidden="false" customHeight="false" outlineLevel="0" collapsed="false">
      <c r="A3403" s="109" t="n">
        <v>0.393634259259259</v>
      </c>
      <c r="B3403" s="47" t="n">
        <v>198.927612</v>
      </c>
    </row>
    <row r="3404" customFormat="false" ht="26.85" hidden="false" customHeight="false" outlineLevel="0" collapsed="false">
      <c r="A3404" s="109" t="n">
        <v>0.39375</v>
      </c>
      <c r="B3404" s="47" t="n">
        <v>198.927612</v>
      </c>
    </row>
    <row r="3405" customFormat="false" ht="26.85" hidden="false" customHeight="false" outlineLevel="0" collapsed="false">
      <c r="A3405" s="109" t="n">
        <v>0.393865740740741</v>
      </c>
      <c r="B3405" s="47" t="n">
        <v>199.115753</v>
      </c>
    </row>
    <row r="3406" customFormat="false" ht="26.85" hidden="false" customHeight="false" outlineLevel="0" collapsed="false">
      <c r="A3406" s="109" t="n">
        <v>0.393981481481481</v>
      </c>
      <c r="B3406" s="47" t="n">
        <v>199.115753</v>
      </c>
    </row>
    <row r="3407" customFormat="false" ht="26.85" hidden="false" customHeight="false" outlineLevel="0" collapsed="false">
      <c r="A3407" s="109" t="n">
        <v>0.394097222222222</v>
      </c>
      <c r="B3407" s="47" t="n">
        <v>199.115753</v>
      </c>
    </row>
    <row r="3408" customFormat="false" ht="26.85" hidden="false" customHeight="false" outlineLevel="0" collapsed="false">
      <c r="A3408" s="109" t="n">
        <v>0.394212962962963</v>
      </c>
      <c r="B3408" s="47" t="n">
        <v>199.115753</v>
      </c>
    </row>
    <row r="3409" customFormat="false" ht="26.85" hidden="false" customHeight="false" outlineLevel="0" collapsed="false">
      <c r="A3409" s="109" t="n">
        <v>0.394328703703704</v>
      </c>
      <c r="B3409" s="47" t="n">
        <v>198.927612</v>
      </c>
    </row>
    <row r="3410" customFormat="false" ht="26.85" hidden="false" customHeight="false" outlineLevel="0" collapsed="false">
      <c r="A3410" s="109" t="n">
        <v>0.394444444444444</v>
      </c>
      <c r="B3410" s="47" t="n">
        <v>198.927612</v>
      </c>
    </row>
    <row r="3411" customFormat="false" ht="26.85" hidden="false" customHeight="false" outlineLevel="0" collapsed="false">
      <c r="A3411" s="109" t="n">
        <v>0.394560185185185</v>
      </c>
      <c r="B3411" s="47" t="n">
        <v>199.115753</v>
      </c>
    </row>
    <row r="3412" customFormat="false" ht="26.85" hidden="false" customHeight="false" outlineLevel="0" collapsed="false">
      <c r="A3412" s="109" t="n">
        <v>0.394675925925926</v>
      </c>
      <c r="B3412" s="47" t="n">
        <v>199.115753</v>
      </c>
    </row>
    <row r="3413" customFormat="false" ht="26.85" hidden="false" customHeight="false" outlineLevel="0" collapsed="false">
      <c r="A3413" s="109" t="n">
        <v>0.394791666666667</v>
      </c>
      <c r="B3413" s="47" t="n">
        <v>199.28299</v>
      </c>
    </row>
    <row r="3414" customFormat="false" ht="26.85" hidden="false" customHeight="false" outlineLevel="0" collapsed="false">
      <c r="A3414" s="109" t="n">
        <v>0.394907407407407</v>
      </c>
      <c r="B3414" s="47" t="n">
        <v>199.28299</v>
      </c>
    </row>
    <row r="3415" customFormat="false" ht="26.85" hidden="false" customHeight="false" outlineLevel="0" collapsed="false">
      <c r="A3415" s="109" t="n">
        <v>0.395023148148148</v>
      </c>
      <c r="B3415" s="47" t="n">
        <v>199.115753</v>
      </c>
    </row>
    <row r="3416" customFormat="false" ht="26.85" hidden="false" customHeight="false" outlineLevel="0" collapsed="false">
      <c r="A3416" s="109" t="n">
        <v>0.395138888888889</v>
      </c>
      <c r="B3416" s="47" t="n">
        <v>199.115753</v>
      </c>
    </row>
    <row r="3417" customFormat="false" ht="26.85" hidden="false" customHeight="false" outlineLevel="0" collapsed="false">
      <c r="A3417" s="109" t="n">
        <v>0.39525462962963</v>
      </c>
      <c r="B3417" s="47" t="n">
        <v>198.927612</v>
      </c>
    </row>
    <row r="3418" customFormat="false" ht="26.85" hidden="false" customHeight="false" outlineLevel="0" collapsed="false">
      <c r="A3418" s="109" t="n">
        <v>0.39537037037037</v>
      </c>
      <c r="B3418" s="47" t="n">
        <v>199.115753</v>
      </c>
    </row>
    <row r="3419" customFormat="false" ht="26.85" hidden="false" customHeight="false" outlineLevel="0" collapsed="false">
      <c r="A3419" s="109" t="n">
        <v>0.395486111111111</v>
      </c>
      <c r="B3419" s="47" t="n">
        <v>199.28299</v>
      </c>
    </row>
    <row r="3420" customFormat="false" ht="26.85" hidden="false" customHeight="false" outlineLevel="0" collapsed="false">
      <c r="A3420" s="109" t="n">
        <v>0.395601851851852</v>
      </c>
      <c r="B3420" s="47" t="n">
        <v>199.28299</v>
      </c>
    </row>
    <row r="3421" customFormat="false" ht="26.85" hidden="false" customHeight="false" outlineLevel="0" collapsed="false">
      <c r="A3421" s="109" t="n">
        <v>0.395717592592593</v>
      </c>
      <c r="B3421" s="47" t="n">
        <v>199.28299</v>
      </c>
    </row>
    <row r="3422" customFormat="false" ht="26.85" hidden="false" customHeight="false" outlineLevel="0" collapsed="false">
      <c r="A3422" s="109" t="n">
        <v>0.395833333333333</v>
      </c>
      <c r="B3422" s="47" t="n">
        <v>199.28299</v>
      </c>
    </row>
    <row r="3423" customFormat="false" ht="26.85" hidden="false" customHeight="false" outlineLevel="0" collapsed="false">
      <c r="A3423" s="109" t="n">
        <v>0.395949074074074</v>
      </c>
      <c r="B3423" s="47" t="n">
        <v>199.115753</v>
      </c>
    </row>
    <row r="3424" customFormat="false" ht="26.85" hidden="false" customHeight="false" outlineLevel="0" collapsed="false">
      <c r="A3424" s="109" t="n">
        <v>0.396064814814815</v>
      </c>
      <c r="B3424" s="47" t="n">
        <v>199.115753</v>
      </c>
    </row>
    <row r="3425" customFormat="false" ht="26.85" hidden="false" customHeight="false" outlineLevel="0" collapsed="false">
      <c r="A3425" s="109" t="n">
        <v>0.396180555555556</v>
      </c>
      <c r="B3425" s="47" t="n">
        <v>199.115753</v>
      </c>
    </row>
    <row r="3426" customFormat="false" ht="26.85" hidden="false" customHeight="false" outlineLevel="0" collapsed="false">
      <c r="A3426" s="109" t="n">
        <v>0.396296296296296</v>
      </c>
      <c r="B3426" s="47" t="n">
        <v>199.28299</v>
      </c>
    </row>
    <row r="3427" customFormat="false" ht="26.85" hidden="false" customHeight="false" outlineLevel="0" collapsed="false">
      <c r="A3427" s="109" t="n">
        <v>0.396412037037037</v>
      </c>
      <c r="B3427" s="47" t="n">
        <v>199.28299</v>
      </c>
    </row>
    <row r="3428" customFormat="false" ht="26.85" hidden="false" customHeight="false" outlineLevel="0" collapsed="false">
      <c r="A3428" s="109" t="n">
        <v>0.396527777777778</v>
      </c>
      <c r="B3428" s="47" t="n">
        <v>199.28299</v>
      </c>
    </row>
    <row r="3429" customFormat="false" ht="26.85" hidden="false" customHeight="false" outlineLevel="0" collapsed="false">
      <c r="A3429" s="109" t="n">
        <v>0.396643518518519</v>
      </c>
      <c r="B3429" s="47" t="n">
        <v>199.28299</v>
      </c>
    </row>
    <row r="3430" customFormat="false" ht="26.85" hidden="false" customHeight="false" outlineLevel="0" collapsed="false">
      <c r="A3430" s="109" t="n">
        <v>0.396759259259259</v>
      </c>
      <c r="B3430" s="47" t="n">
        <v>199.115753</v>
      </c>
    </row>
    <row r="3431" customFormat="false" ht="26.85" hidden="false" customHeight="false" outlineLevel="0" collapsed="false">
      <c r="A3431" s="109" t="n">
        <v>0.396875</v>
      </c>
      <c r="B3431" s="47" t="n">
        <v>199.115753</v>
      </c>
    </row>
    <row r="3432" customFormat="false" ht="26.85" hidden="false" customHeight="false" outlineLevel="0" collapsed="false">
      <c r="A3432" s="109" t="n">
        <v>0.396990740740741</v>
      </c>
      <c r="B3432" s="47" t="n">
        <v>199.28299</v>
      </c>
    </row>
    <row r="3433" customFormat="false" ht="26.85" hidden="false" customHeight="false" outlineLevel="0" collapsed="false">
      <c r="A3433" s="109" t="n">
        <v>0.397106481481481</v>
      </c>
      <c r="B3433" s="47" t="n">
        <v>199.28299</v>
      </c>
    </row>
    <row r="3434" customFormat="false" ht="26.85" hidden="false" customHeight="false" outlineLevel="0" collapsed="false">
      <c r="A3434" s="109" t="n">
        <v>0.397222222222222</v>
      </c>
      <c r="B3434" s="47" t="n">
        <v>199.47113</v>
      </c>
    </row>
    <row r="3435" customFormat="false" ht="26.85" hidden="false" customHeight="false" outlineLevel="0" collapsed="false">
      <c r="A3435" s="109" t="n">
        <v>0.397337962962963</v>
      </c>
      <c r="B3435" s="47" t="n">
        <v>199.47113</v>
      </c>
    </row>
    <row r="3436" customFormat="false" ht="26.85" hidden="false" customHeight="false" outlineLevel="0" collapsed="false">
      <c r="A3436" s="109" t="n">
        <v>0.397453703703704</v>
      </c>
      <c r="B3436" s="47" t="n">
        <v>199.47113</v>
      </c>
    </row>
    <row r="3437" customFormat="false" ht="26.85" hidden="false" customHeight="false" outlineLevel="0" collapsed="false">
      <c r="A3437" s="109" t="n">
        <v>0.397569444444444</v>
      </c>
      <c r="B3437" s="47" t="n">
        <v>199.28299</v>
      </c>
    </row>
    <row r="3438" customFormat="false" ht="26.85" hidden="false" customHeight="false" outlineLevel="0" collapsed="false">
      <c r="A3438" s="109" t="n">
        <v>0.397685185185185</v>
      </c>
      <c r="B3438" s="47" t="n">
        <v>199.115753</v>
      </c>
    </row>
    <row r="3439" customFormat="false" ht="26.85" hidden="false" customHeight="false" outlineLevel="0" collapsed="false">
      <c r="A3439" s="109" t="n">
        <v>0.397800925925926</v>
      </c>
      <c r="B3439" s="47" t="n">
        <v>199.28299</v>
      </c>
    </row>
    <row r="3440" customFormat="false" ht="26.85" hidden="false" customHeight="false" outlineLevel="0" collapsed="false">
      <c r="A3440" s="109" t="n">
        <v>0.397916666666667</v>
      </c>
      <c r="B3440" s="47" t="n">
        <v>199.47113</v>
      </c>
    </row>
    <row r="3441" customFormat="false" ht="26.85" hidden="false" customHeight="false" outlineLevel="0" collapsed="false">
      <c r="A3441" s="109" t="n">
        <v>0.398032407407407</v>
      </c>
      <c r="B3441" s="47" t="n">
        <v>199.47113</v>
      </c>
    </row>
    <row r="3442" customFormat="false" ht="26.85" hidden="false" customHeight="false" outlineLevel="0" collapsed="false">
      <c r="A3442" s="109" t="n">
        <v>0.398148148148148</v>
      </c>
      <c r="B3442" s="47" t="n">
        <v>199.47113</v>
      </c>
    </row>
    <row r="3443" customFormat="false" ht="26.85" hidden="false" customHeight="false" outlineLevel="0" collapsed="false">
      <c r="A3443" s="109" t="n">
        <v>0.398263888888889</v>
      </c>
      <c r="B3443" s="47" t="n">
        <v>199.47113</v>
      </c>
    </row>
    <row r="3444" customFormat="false" ht="26.85" hidden="false" customHeight="false" outlineLevel="0" collapsed="false">
      <c r="A3444" s="109" t="n">
        <v>0.39837962962963</v>
      </c>
      <c r="B3444" s="47" t="n">
        <v>199.28299</v>
      </c>
    </row>
    <row r="3445" customFormat="false" ht="26.85" hidden="false" customHeight="false" outlineLevel="0" collapsed="false">
      <c r="A3445" s="109" t="n">
        <v>0.39849537037037</v>
      </c>
      <c r="B3445" s="47" t="n">
        <v>199.28299</v>
      </c>
    </row>
    <row r="3446" customFormat="false" ht="26.85" hidden="false" customHeight="false" outlineLevel="0" collapsed="false">
      <c r="A3446" s="109" t="n">
        <v>0.398611111111111</v>
      </c>
      <c r="B3446" s="47" t="n">
        <v>199.28299</v>
      </c>
    </row>
    <row r="3447" customFormat="false" ht="26.85" hidden="false" customHeight="false" outlineLevel="0" collapsed="false">
      <c r="A3447" s="109" t="n">
        <v>0.398726851851852</v>
      </c>
      <c r="B3447" s="47" t="n">
        <v>199.47113</v>
      </c>
    </row>
    <row r="3448" customFormat="false" ht="26.85" hidden="false" customHeight="false" outlineLevel="0" collapsed="false">
      <c r="A3448" s="109" t="n">
        <v>0.398842592592593</v>
      </c>
      <c r="B3448" s="47" t="n">
        <v>199.721985</v>
      </c>
    </row>
    <row r="3449" customFormat="false" ht="26.85" hidden="false" customHeight="false" outlineLevel="0" collapsed="false">
      <c r="A3449" s="109" t="n">
        <v>0.398958333333333</v>
      </c>
      <c r="B3449" s="47" t="n">
        <v>199.721985</v>
      </c>
    </row>
    <row r="3450" customFormat="false" ht="26.85" hidden="false" customHeight="false" outlineLevel="0" collapsed="false">
      <c r="A3450" s="109" t="n">
        <v>0.399074074074074</v>
      </c>
      <c r="B3450" s="47" t="n">
        <v>199.47113</v>
      </c>
    </row>
    <row r="3451" customFormat="false" ht="26.85" hidden="false" customHeight="false" outlineLevel="0" collapsed="false">
      <c r="A3451" s="109" t="n">
        <v>0.399189814814815</v>
      </c>
      <c r="B3451" s="47" t="n">
        <v>199.47113</v>
      </c>
    </row>
    <row r="3452" customFormat="false" ht="26.85" hidden="false" customHeight="false" outlineLevel="0" collapsed="false">
      <c r="A3452" s="109" t="n">
        <v>0.399305555555556</v>
      </c>
      <c r="B3452" s="47" t="n">
        <v>199.28299</v>
      </c>
    </row>
    <row r="3453" customFormat="false" ht="26.85" hidden="false" customHeight="false" outlineLevel="0" collapsed="false">
      <c r="A3453" s="109" t="n">
        <v>0.399421296296296</v>
      </c>
      <c r="B3453" s="47" t="n">
        <v>199.47113</v>
      </c>
    </row>
    <row r="3454" customFormat="false" ht="26.85" hidden="false" customHeight="false" outlineLevel="0" collapsed="false">
      <c r="A3454" s="109" t="n">
        <v>0.399537037037037</v>
      </c>
      <c r="B3454" s="47" t="n">
        <v>199.721985</v>
      </c>
    </row>
    <row r="3455" customFormat="false" ht="26.85" hidden="false" customHeight="false" outlineLevel="0" collapsed="false">
      <c r="A3455" s="109" t="n">
        <v>0.399652777777778</v>
      </c>
      <c r="B3455" s="47" t="n">
        <v>199.721985</v>
      </c>
    </row>
    <row r="3456" customFormat="false" ht="26.85" hidden="false" customHeight="false" outlineLevel="0" collapsed="false">
      <c r="A3456" s="109" t="n">
        <v>0.399768518518519</v>
      </c>
      <c r="B3456" s="47" t="n">
        <v>199.721985</v>
      </c>
    </row>
    <row r="3457" customFormat="false" ht="26.85" hidden="false" customHeight="false" outlineLevel="0" collapsed="false">
      <c r="A3457" s="109" t="n">
        <v>0.399884259259259</v>
      </c>
      <c r="B3457" s="47" t="n">
        <v>199.47113</v>
      </c>
    </row>
    <row r="3458" customFormat="false" ht="26.85" hidden="false" customHeight="false" outlineLevel="0" collapsed="false">
      <c r="A3458" s="109" t="n">
        <v>0.4</v>
      </c>
      <c r="B3458" s="47" t="n">
        <v>199.47113</v>
      </c>
    </row>
    <row r="3459" customFormat="false" ht="26.85" hidden="false" customHeight="false" outlineLevel="0" collapsed="false">
      <c r="A3459" s="109" t="n">
        <v>0.400115740740741</v>
      </c>
      <c r="B3459" s="47" t="n">
        <v>199.28299</v>
      </c>
    </row>
    <row r="3460" customFormat="false" ht="26.85" hidden="false" customHeight="false" outlineLevel="0" collapsed="false">
      <c r="A3460" s="109" t="n">
        <v>0.400231481481481</v>
      </c>
      <c r="B3460" s="47" t="n">
        <v>199.47113</v>
      </c>
    </row>
    <row r="3461" customFormat="false" ht="26.85" hidden="false" customHeight="false" outlineLevel="0" collapsed="false">
      <c r="A3461" s="109" t="n">
        <v>0.400347222222222</v>
      </c>
      <c r="B3461" s="47" t="n">
        <v>199.721985</v>
      </c>
    </row>
    <row r="3462" customFormat="false" ht="26.85" hidden="false" customHeight="false" outlineLevel="0" collapsed="false">
      <c r="A3462" s="109" t="n">
        <v>0.400462962962963</v>
      </c>
      <c r="B3462" s="47" t="n">
        <v>199.721985</v>
      </c>
    </row>
    <row r="3463" customFormat="false" ht="26.85" hidden="false" customHeight="false" outlineLevel="0" collapsed="false">
      <c r="A3463" s="109" t="n">
        <v>0.400578703703704</v>
      </c>
      <c r="B3463" s="47" t="n">
        <v>199.721985</v>
      </c>
    </row>
    <row r="3464" customFormat="false" ht="26.85" hidden="false" customHeight="false" outlineLevel="0" collapsed="false">
      <c r="A3464" s="109" t="n">
        <v>0.400694444444444</v>
      </c>
      <c r="B3464" s="47" t="n">
        <v>199.721985</v>
      </c>
    </row>
    <row r="3465" customFormat="false" ht="26.85" hidden="false" customHeight="false" outlineLevel="0" collapsed="false">
      <c r="A3465" s="109" t="n">
        <v>0.400810185185185</v>
      </c>
      <c r="B3465" s="47" t="n">
        <v>199.47113</v>
      </c>
    </row>
    <row r="3466" customFormat="false" ht="26.85" hidden="false" customHeight="false" outlineLevel="0" collapsed="false">
      <c r="A3466" s="109" t="n">
        <v>0.400925925925926</v>
      </c>
      <c r="B3466" s="47" t="n">
        <v>199.47113</v>
      </c>
    </row>
    <row r="3467" customFormat="false" ht="26.85" hidden="false" customHeight="false" outlineLevel="0" collapsed="false">
      <c r="A3467" s="109" t="n">
        <v>0.401041666666667</v>
      </c>
      <c r="B3467" s="47" t="n">
        <v>199.47113</v>
      </c>
    </row>
    <row r="3468" customFormat="false" ht="26.85" hidden="false" customHeight="false" outlineLevel="0" collapsed="false">
      <c r="A3468" s="109" t="n">
        <v>0.401157407407407</v>
      </c>
      <c r="B3468" s="47" t="n">
        <v>199.721985</v>
      </c>
    </row>
    <row r="3469" customFormat="false" ht="26.85" hidden="false" customHeight="false" outlineLevel="0" collapsed="false">
      <c r="A3469" s="109" t="n">
        <v>0.401273148148148</v>
      </c>
      <c r="B3469" s="47" t="n">
        <v>199.910126</v>
      </c>
    </row>
    <row r="3470" customFormat="false" ht="26.85" hidden="false" customHeight="false" outlineLevel="0" collapsed="false">
      <c r="A3470" s="109" t="n">
        <v>0.401388888888889</v>
      </c>
      <c r="B3470" s="47" t="n">
        <v>199.910126</v>
      </c>
    </row>
    <row r="3471" customFormat="false" ht="26.85" hidden="false" customHeight="false" outlineLevel="0" collapsed="false">
      <c r="A3471" s="109" t="n">
        <v>0.40150462962963</v>
      </c>
      <c r="B3471" s="47" t="n">
        <v>199.721985</v>
      </c>
    </row>
    <row r="3472" customFormat="false" ht="26.85" hidden="false" customHeight="false" outlineLevel="0" collapsed="false">
      <c r="A3472" s="109" t="n">
        <v>0.40162037037037</v>
      </c>
      <c r="B3472" s="47" t="n">
        <v>199.721985</v>
      </c>
    </row>
    <row r="3473" customFormat="false" ht="26.85" hidden="false" customHeight="false" outlineLevel="0" collapsed="false">
      <c r="A3473" s="109" t="n">
        <v>0.401736111111111</v>
      </c>
      <c r="B3473" s="47" t="n">
        <v>199.47113</v>
      </c>
    </row>
    <row r="3474" customFormat="false" ht="26.85" hidden="false" customHeight="false" outlineLevel="0" collapsed="false">
      <c r="A3474" s="109" t="n">
        <v>0.401851851851852</v>
      </c>
      <c r="B3474" s="47" t="n">
        <v>199.721985</v>
      </c>
    </row>
    <row r="3475" customFormat="false" ht="26.85" hidden="false" customHeight="false" outlineLevel="0" collapsed="false">
      <c r="A3475" s="109" t="n">
        <v>0.401967592592593</v>
      </c>
      <c r="B3475" s="47" t="n">
        <v>199.721985</v>
      </c>
    </row>
    <row r="3476" customFormat="false" ht="26.85" hidden="false" customHeight="false" outlineLevel="0" collapsed="false">
      <c r="A3476" s="109" t="n">
        <v>0.402083333333333</v>
      </c>
      <c r="B3476" s="47" t="n">
        <v>199.910126</v>
      </c>
    </row>
    <row r="3477" customFormat="false" ht="26.85" hidden="false" customHeight="false" outlineLevel="0" collapsed="false">
      <c r="A3477" s="109" t="n">
        <v>0.402199074074074</v>
      </c>
      <c r="B3477" s="47" t="n">
        <v>199.910126</v>
      </c>
    </row>
    <row r="3478" customFormat="false" ht="26.85" hidden="false" customHeight="false" outlineLevel="0" collapsed="false">
      <c r="A3478" s="109" t="n">
        <v>0.402314814814815</v>
      </c>
      <c r="B3478" s="47" t="n">
        <v>199.910126</v>
      </c>
    </row>
    <row r="3479" customFormat="false" ht="26.85" hidden="false" customHeight="false" outlineLevel="0" collapsed="false">
      <c r="A3479" s="109" t="n">
        <v>0.402430555555556</v>
      </c>
      <c r="B3479" s="47" t="n">
        <v>199.721985</v>
      </c>
    </row>
    <row r="3480" customFormat="false" ht="26.85" hidden="false" customHeight="false" outlineLevel="0" collapsed="false">
      <c r="A3480" s="109" t="n">
        <v>0.402546296296296</v>
      </c>
      <c r="B3480" s="47" t="n">
        <v>199.721985</v>
      </c>
    </row>
    <row r="3481" customFormat="false" ht="26.85" hidden="false" customHeight="false" outlineLevel="0" collapsed="false">
      <c r="A3481" s="109" t="n">
        <v>0.402662037037037</v>
      </c>
      <c r="B3481" s="47" t="n">
        <v>199.721985</v>
      </c>
    </row>
    <row r="3482" customFormat="false" ht="26.85" hidden="false" customHeight="false" outlineLevel="0" collapsed="false">
      <c r="A3482" s="109" t="n">
        <v>0.402777777777778</v>
      </c>
      <c r="B3482" s="47" t="n">
        <v>199.910126</v>
      </c>
    </row>
    <row r="3483" customFormat="false" ht="26.85" hidden="false" customHeight="false" outlineLevel="0" collapsed="false">
      <c r="A3483" s="109" t="n">
        <v>0.402893518518519</v>
      </c>
      <c r="B3483" s="47" t="n">
        <v>199.910126</v>
      </c>
    </row>
    <row r="3484" customFormat="false" ht="26.85" hidden="false" customHeight="false" outlineLevel="0" collapsed="false">
      <c r="A3484" s="109" t="n">
        <v>0.403009259259259</v>
      </c>
      <c r="B3484" s="47" t="n">
        <v>200.098267</v>
      </c>
    </row>
    <row r="3485" customFormat="false" ht="26.85" hidden="false" customHeight="false" outlineLevel="0" collapsed="false">
      <c r="A3485" s="109" t="n">
        <v>0.403125</v>
      </c>
      <c r="B3485" s="47" t="n">
        <v>199.910126</v>
      </c>
    </row>
    <row r="3486" customFormat="false" ht="26.85" hidden="false" customHeight="false" outlineLevel="0" collapsed="false">
      <c r="A3486" s="109" t="n">
        <v>0.403240740740741</v>
      </c>
      <c r="B3486" s="47" t="n">
        <v>199.721985</v>
      </c>
    </row>
    <row r="3487" customFormat="false" ht="26.85" hidden="false" customHeight="false" outlineLevel="0" collapsed="false">
      <c r="A3487" s="109" t="n">
        <v>0.403356481481481</v>
      </c>
      <c r="B3487" s="47" t="n">
        <v>199.721985</v>
      </c>
    </row>
    <row r="3488" customFormat="false" ht="26.85" hidden="false" customHeight="false" outlineLevel="0" collapsed="false">
      <c r="A3488" s="109" t="n">
        <v>0.403472222222222</v>
      </c>
      <c r="B3488" s="47" t="n">
        <v>199.721985</v>
      </c>
    </row>
    <row r="3489" customFormat="false" ht="26.85" hidden="false" customHeight="false" outlineLevel="0" collapsed="false">
      <c r="A3489" s="109" t="n">
        <v>0.403587962962963</v>
      </c>
      <c r="B3489" s="47" t="n">
        <v>199.910126</v>
      </c>
    </row>
    <row r="3490" customFormat="false" ht="26.85" hidden="false" customHeight="false" outlineLevel="0" collapsed="false">
      <c r="A3490" s="109" t="n">
        <v>0.403703703703704</v>
      </c>
      <c r="B3490" s="47" t="n">
        <v>200.098267</v>
      </c>
    </row>
    <row r="3491" customFormat="false" ht="26.85" hidden="false" customHeight="false" outlineLevel="0" collapsed="false">
      <c r="A3491" s="109" t="n">
        <v>0.403819444444444</v>
      </c>
      <c r="B3491" s="47" t="n">
        <v>200.098267</v>
      </c>
    </row>
    <row r="3492" customFormat="false" ht="26.85" hidden="false" customHeight="false" outlineLevel="0" collapsed="false">
      <c r="A3492" s="109" t="n">
        <v>0.403935185185185</v>
      </c>
      <c r="B3492" s="47" t="n">
        <v>200.098267</v>
      </c>
    </row>
    <row r="3493" customFormat="false" ht="26.85" hidden="false" customHeight="false" outlineLevel="0" collapsed="false">
      <c r="A3493" s="109" t="n">
        <v>0.404050925925926</v>
      </c>
      <c r="B3493" s="47" t="n">
        <v>199.910126</v>
      </c>
    </row>
    <row r="3494" customFormat="false" ht="26.85" hidden="false" customHeight="false" outlineLevel="0" collapsed="false">
      <c r="A3494" s="109" t="n">
        <v>0.404166666666667</v>
      </c>
      <c r="B3494" s="47" t="n">
        <v>199.910126</v>
      </c>
    </row>
    <row r="3495" customFormat="false" ht="26.85" hidden="false" customHeight="false" outlineLevel="0" collapsed="false">
      <c r="A3495" s="109" t="n">
        <v>0.404282407407407</v>
      </c>
      <c r="B3495" s="47" t="n">
        <v>199.910126</v>
      </c>
    </row>
    <row r="3496" customFormat="false" ht="26.85" hidden="false" customHeight="false" outlineLevel="0" collapsed="false">
      <c r="A3496" s="109" t="n">
        <v>0.404398148148148</v>
      </c>
      <c r="B3496" s="47" t="n">
        <v>200.098267</v>
      </c>
    </row>
    <row r="3497" customFormat="false" ht="26.85" hidden="false" customHeight="false" outlineLevel="0" collapsed="false">
      <c r="A3497" s="109" t="n">
        <v>0.404513888888889</v>
      </c>
      <c r="B3497" s="47" t="n">
        <v>200.098267</v>
      </c>
    </row>
    <row r="3498" customFormat="false" ht="26.85" hidden="false" customHeight="false" outlineLevel="0" collapsed="false">
      <c r="A3498" s="109" t="n">
        <v>0.40462962962963</v>
      </c>
      <c r="B3498" s="47" t="n">
        <v>200.098267</v>
      </c>
    </row>
    <row r="3499" customFormat="false" ht="26.85" hidden="false" customHeight="false" outlineLevel="0" collapsed="false">
      <c r="A3499" s="109" t="n">
        <v>0.40474537037037</v>
      </c>
      <c r="B3499" s="47" t="n">
        <v>200.098267</v>
      </c>
    </row>
    <row r="3500" customFormat="false" ht="26.85" hidden="false" customHeight="false" outlineLevel="0" collapsed="false">
      <c r="A3500" s="109" t="n">
        <v>0.404861111111111</v>
      </c>
      <c r="B3500" s="47" t="n">
        <v>199.910126</v>
      </c>
    </row>
    <row r="3501" customFormat="false" ht="26.85" hidden="false" customHeight="false" outlineLevel="0" collapsed="false">
      <c r="A3501" s="109" t="n">
        <v>0.404976851851852</v>
      </c>
      <c r="B3501" s="47" t="n">
        <v>199.910126</v>
      </c>
    </row>
    <row r="3502" customFormat="false" ht="26.85" hidden="false" customHeight="false" outlineLevel="0" collapsed="false">
      <c r="A3502" s="109" t="n">
        <v>0.405092592592593</v>
      </c>
      <c r="B3502" s="47" t="n">
        <v>200.098267</v>
      </c>
    </row>
    <row r="3503" customFormat="false" ht="26.85" hidden="false" customHeight="false" outlineLevel="0" collapsed="false">
      <c r="A3503" s="109" t="n">
        <v>0.405208333333333</v>
      </c>
      <c r="B3503" s="47" t="n">
        <v>200.098267</v>
      </c>
    </row>
    <row r="3504" customFormat="false" ht="26.85" hidden="false" customHeight="false" outlineLevel="0" collapsed="false">
      <c r="A3504" s="109" t="n">
        <v>0.405324074074074</v>
      </c>
      <c r="B3504" s="47" t="n">
        <v>200.328217</v>
      </c>
    </row>
    <row r="3505" customFormat="false" ht="26.85" hidden="false" customHeight="false" outlineLevel="0" collapsed="false">
      <c r="A3505" s="109" t="n">
        <v>0.405439814814815</v>
      </c>
      <c r="B3505" s="47" t="n">
        <v>200.328217</v>
      </c>
    </row>
    <row r="3506" customFormat="false" ht="26.85" hidden="false" customHeight="false" outlineLevel="0" collapsed="false">
      <c r="A3506" s="109" t="n">
        <v>0.405555555555556</v>
      </c>
      <c r="B3506" s="47" t="n">
        <v>200.328217</v>
      </c>
    </row>
    <row r="3507" customFormat="false" ht="26.85" hidden="false" customHeight="false" outlineLevel="0" collapsed="false">
      <c r="A3507" s="109" t="n">
        <v>0.405671296296296</v>
      </c>
      <c r="B3507" s="47" t="n">
        <v>200.098267</v>
      </c>
    </row>
    <row r="3508" customFormat="false" ht="26.85" hidden="false" customHeight="false" outlineLevel="0" collapsed="false">
      <c r="A3508" s="109" t="n">
        <v>0.405787037037037</v>
      </c>
      <c r="B3508" s="47" t="n">
        <v>200.098267</v>
      </c>
    </row>
    <row r="3509" customFormat="false" ht="26.85" hidden="false" customHeight="false" outlineLevel="0" collapsed="false">
      <c r="A3509" s="109" t="n">
        <v>0.405902777777778</v>
      </c>
      <c r="B3509" s="47" t="n">
        <v>200.098267</v>
      </c>
    </row>
    <row r="3510" customFormat="false" ht="26.85" hidden="false" customHeight="false" outlineLevel="0" collapsed="false">
      <c r="A3510" s="109" t="n">
        <v>0.406018518518519</v>
      </c>
      <c r="B3510" s="47" t="n">
        <v>200.328217</v>
      </c>
    </row>
    <row r="3511" customFormat="false" ht="26.85" hidden="false" customHeight="false" outlineLevel="0" collapsed="false">
      <c r="A3511" s="109" t="n">
        <v>0.406134259259259</v>
      </c>
      <c r="B3511" s="47" t="n">
        <v>200.328217</v>
      </c>
    </row>
    <row r="3512" customFormat="false" ht="26.85" hidden="false" customHeight="false" outlineLevel="0" collapsed="false">
      <c r="A3512" s="109" t="n">
        <v>0.40625</v>
      </c>
      <c r="B3512" s="47" t="n">
        <v>200.516357</v>
      </c>
    </row>
    <row r="3513" customFormat="false" ht="26.85" hidden="false" customHeight="false" outlineLevel="0" collapsed="false">
      <c r="A3513" s="109" t="n">
        <v>0.406365740740741</v>
      </c>
      <c r="B3513" s="47" t="n">
        <v>200.328217</v>
      </c>
    </row>
    <row r="3514" customFormat="false" ht="26.85" hidden="false" customHeight="false" outlineLevel="0" collapsed="false">
      <c r="A3514" s="109" t="n">
        <v>0.406481481481482</v>
      </c>
      <c r="B3514" s="47" t="n">
        <v>200.328217</v>
      </c>
    </row>
    <row r="3515" customFormat="false" ht="26.85" hidden="false" customHeight="false" outlineLevel="0" collapsed="false">
      <c r="A3515" s="109" t="n">
        <v>0.406597222222222</v>
      </c>
      <c r="B3515" s="47" t="n">
        <v>200.328217</v>
      </c>
    </row>
    <row r="3516" customFormat="false" ht="26.85" hidden="false" customHeight="false" outlineLevel="0" collapsed="false">
      <c r="A3516" s="109" t="n">
        <v>0.406712962962963</v>
      </c>
      <c r="B3516" s="47" t="n">
        <v>200.328217</v>
      </c>
    </row>
    <row r="3517" customFormat="false" ht="26.85" hidden="false" customHeight="false" outlineLevel="0" collapsed="false">
      <c r="A3517" s="109" t="n">
        <v>0.406828703703704</v>
      </c>
      <c r="B3517" s="47" t="n">
        <v>200.328217</v>
      </c>
    </row>
    <row r="3518" customFormat="false" ht="26.85" hidden="false" customHeight="false" outlineLevel="0" collapsed="false">
      <c r="A3518" s="109" t="n">
        <v>0.406944444444444</v>
      </c>
      <c r="B3518" s="47" t="n">
        <v>200.516357</v>
      </c>
    </row>
    <row r="3519" customFormat="false" ht="26.85" hidden="false" customHeight="false" outlineLevel="0" collapsed="false">
      <c r="A3519" s="109" t="n">
        <v>0.407060185185185</v>
      </c>
      <c r="B3519" s="47" t="n">
        <v>200.516357</v>
      </c>
    </row>
    <row r="3520" customFormat="false" ht="26.85" hidden="false" customHeight="false" outlineLevel="0" collapsed="false">
      <c r="A3520" s="109" t="n">
        <v>0.407175925925926</v>
      </c>
      <c r="B3520" s="47" t="n">
        <v>200.328217</v>
      </c>
    </row>
    <row r="3521" customFormat="false" ht="26.85" hidden="false" customHeight="false" outlineLevel="0" collapsed="false">
      <c r="A3521" s="109" t="n">
        <v>0.407291666666667</v>
      </c>
      <c r="B3521" s="47" t="n">
        <v>200.328217</v>
      </c>
    </row>
    <row r="3522" customFormat="false" ht="26.85" hidden="false" customHeight="false" outlineLevel="0" collapsed="false">
      <c r="A3522" s="109" t="n">
        <v>0.407407407407407</v>
      </c>
      <c r="B3522" s="47" t="n">
        <v>200.328217</v>
      </c>
    </row>
    <row r="3523" customFormat="false" ht="26.85" hidden="false" customHeight="false" outlineLevel="0" collapsed="false">
      <c r="A3523" s="109" t="n">
        <v>0.407523148148148</v>
      </c>
      <c r="B3523" s="47" t="n">
        <v>200.328217</v>
      </c>
    </row>
    <row r="3524" customFormat="false" ht="26.85" hidden="false" customHeight="false" outlineLevel="0" collapsed="false">
      <c r="A3524" s="109" t="n">
        <v>0.407638888888889</v>
      </c>
      <c r="B3524" s="47" t="n">
        <v>200.516357</v>
      </c>
    </row>
    <row r="3525" customFormat="false" ht="26.85" hidden="false" customHeight="false" outlineLevel="0" collapsed="false">
      <c r="A3525" s="109" t="n">
        <v>0.40775462962963</v>
      </c>
      <c r="B3525" s="47" t="n">
        <v>200.516357</v>
      </c>
    </row>
    <row r="3526" customFormat="false" ht="26.85" hidden="false" customHeight="false" outlineLevel="0" collapsed="false">
      <c r="A3526" s="109" t="n">
        <v>0.40787037037037</v>
      </c>
      <c r="B3526" s="47" t="n">
        <v>200.516357</v>
      </c>
    </row>
    <row r="3527" customFormat="false" ht="26.85" hidden="false" customHeight="false" outlineLevel="0" collapsed="false">
      <c r="A3527" s="109" t="n">
        <v>0.407986111111111</v>
      </c>
      <c r="B3527" s="47" t="n">
        <v>200.516357</v>
      </c>
    </row>
    <row r="3528" customFormat="false" ht="26.85" hidden="false" customHeight="false" outlineLevel="0" collapsed="false">
      <c r="A3528" s="109" t="n">
        <v>0.408101851851852</v>
      </c>
      <c r="B3528" s="47" t="n">
        <v>200.516357</v>
      </c>
    </row>
    <row r="3529" customFormat="false" ht="26.85" hidden="false" customHeight="false" outlineLevel="0" collapsed="false">
      <c r="A3529" s="109" t="n">
        <v>0.408217592592593</v>
      </c>
      <c r="B3529" s="47" t="n">
        <v>200.328217</v>
      </c>
    </row>
    <row r="3530" customFormat="false" ht="26.85" hidden="false" customHeight="false" outlineLevel="0" collapsed="false">
      <c r="A3530" s="109" t="n">
        <v>0.408333333333333</v>
      </c>
      <c r="B3530" s="47" t="n">
        <v>200.516357</v>
      </c>
    </row>
    <row r="3531" customFormat="false" ht="26.85" hidden="false" customHeight="false" outlineLevel="0" collapsed="false">
      <c r="A3531" s="109" t="n">
        <v>0.408449074074074</v>
      </c>
      <c r="B3531" s="47" t="n">
        <v>200.516357</v>
      </c>
    </row>
    <row r="3532" customFormat="false" ht="26.85" hidden="false" customHeight="false" outlineLevel="0" collapsed="false">
      <c r="A3532" s="109" t="n">
        <v>0.408564814814815</v>
      </c>
      <c r="B3532" s="47" t="n">
        <v>200.704498</v>
      </c>
    </row>
    <row r="3533" customFormat="false" ht="26.85" hidden="false" customHeight="false" outlineLevel="0" collapsed="false">
      <c r="A3533" s="109" t="n">
        <v>0.408680555555556</v>
      </c>
      <c r="B3533" s="47" t="n">
        <v>200.704498</v>
      </c>
    </row>
    <row r="3534" customFormat="false" ht="26.85" hidden="false" customHeight="false" outlineLevel="0" collapsed="false">
      <c r="A3534" s="109" t="n">
        <v>0.408796296296296</v>
      </c>
      <c r="B3534" s="47" t="n">
        <v>200.704498</v>
      </c>
    </row>
    <row r="3535" customFormat="false" ht="26.85" hidden="false" customHeight="false" outlineLevel="0" collapsed="false">
      <c r="A3535" s="109" t="n">
        <v>0.408912037037037</v>
      </c>
      <c r="B3535" s="47" t="n">
        <v>200.516357</v>
      </c>
    </row>
    <row r="3536" customFormat="false" ht="26.85" hidden="false" customHeight="false" outlineLevel="0" collapsed="false">
      <c r="A3536" s="109" t="n">
        <v>0.409027777777778</v>
      </c>
      <c r="B3536" s="47" t="n">
        <v>200.516357</v>
      </c>
    </row>
    <row r="3537" customFormat="false" ht="26.85" hidden="false" customHeight="false" outlineLevel="0" collapsed="false">
      <c r="A3537" s="109" t="n">
        <v>0.409143518518519</v>
      </c>
      <c r="B3537" s="47" t="n">
        <v>200.516357</v>
      </c>
    </row>
    <row r="3538" customFormat="false" ht="26.85" hidden="false" customHeight="false" outlineLevel="0" collapsed="false">
      <c r="A3538" s="109" t="n">
        <v>0.409259259259259</v>
      </c>
      <c r="B3538" s="47" t="n">
        <v>200.704498</v>
      </c>
    </row>
    <row r="3539" customFormat="false" ht="26.85" hidden="false" customHeight="false" outlineLevel="0" collapsed="false">
      <c r="A3539" s="109" t="n">
        <v>0.409375</v>
      </c>
      <c r="B3539" s="47" t="n">
        <v>200.704498</v>
      </c>
    </row>
    <row r="3540" customFormat="false" ht="26.85" hidden="false" customHeight="false" outlineLevel="0" collapsed="false">
      <c r="A3540" s="109" t="n">
        <v>0.409490740740741</v>
      </c>
      <c r="B3540" s="47" t="n">
        <v>200.704498</v>
      </c>
    </row>
    <row r="3541" customFormat="false" ht="26.85" hidden="false" customHeight="false" outlineLevel="0" collapsed="false">
      <c r="A3541" s="109" t="n">
        <v>0.409606481481482</v>
      </c>
      <c r="B3541" s="47" t="n">
        <v>200.704498</v>
      </c>
    </row>
    <row r="3542" customFormat="false" ht="26.85" hidden="false" customHeight="false" outlineLevel="0" collapsed="false">
      <c r="A3542" s="109" t="n">
        <v>0.409722222222222</v>
      </c>
      <c r="B3542" s="47" t="n">
        <v>200.516357</v>
      </c>
    </row>
    <row r="3543" customFormat="false" ht="26.85" hidden="false" customHeight="false" outlineLevel="0" collapsed="false">
      <c r="A3543" s="109" t="n">
        <v>0.409837962962963</v>
      </c>
      <c r="B3543" s="47" t="n">
        <v>200.516357</v>
      </c>
    </row>
    <row r="3544" customFormat="false" ht="26.85" hidden="false" customHeight="false" outlineLevel="0" collapsed="false">
      <c r="A3544" s="109" t="n">
        <v>0.409953703703704</v>
      </c>
      <c r="B3544" s="47" t="n">
        <v>200.516357</v>
      </c>
    </row>
    <row r="3545" customFormat="false" ht="26.85" hidden="false" customHeight="false" outlineLevel="0" collapsed="false">
      <c r="A3545" s="109" t="n">
        <v>0.410069444444444</v>
      </c>
      <c r="B3545" s="47" t="n">
        <v>200.704498</v>
      </c>
    </row>
    <row r="3546" customFormat="false" ht="26.85" hidden="false" customHeight="false" outlineLevel="0" collapsed="false">
      <c r="A3546" s="109" t="n">
        <v>0.410185185185185</v>
      </c>
      <c r="B3546" s="47" t="n">
        <v>200.892639</v>
      </c>
    </row>
    <row r="3547" customFormat="false" ht="26.85" hidden="false" customHeight="false" outlineLevel="0" collapsed="false">
      <c r="A3547" s="109" t="n">
        <v>0.410300925925926</v>
      </c>
      <c r="B3547" s="47" t="n">
        <v>200.892639</v>
      </c>
    </row>
    <row r="3548" customFormat="false" ht="26.85" hidden="false" customHeight="false" outlineLevel="0" collapsed="false">
      <c r="A3548" s="109" t="n">
        <v>0.410416666666667</v>
      </c>
      <c r="B3548" s="47" t="n">
        <v>200.704498</v>
      </c>
    </row>
    <row r="3549" customFormat="false" ht="26.85" hidden="false" customHeight="false" outlineLevel="0" collapsed="false">
      <c r="A3549" s="109" t="n">
        <v>0.410532407407407</v>
      </c>
      <c r="B3549" s="47" t="n">
        <v>200.704498</v>
      </c>
    </row>
    <row r="3550" customFormat="false" ht="26.85" hidden="false" customHeight="false" outlineLevel="0" collapsed="false">
      <c r="A3550" s="109" t="n">
        <v>0.410648148148148</v>
      </c>
      <c r="B3550" s="47" t="n">
        <v>200.516357</v>
      </c>
    </row>
    <row r="3551" customFormat="false" ht="26.85" hidden="false" customHeight="false" outlineLevel="0" collapsed="false">
      <c r="A3551" s="109" t="n">
        <v>0.410763888888889</v>
      </c>
      <c r="B3551" s="47" t="n">
        <v>200.704498</v>
      </c>
    </row>
    <row r="3552" customFormat="false" ht="26.85" hidden="false" customHeight="false" outlineLevel="0" collapsed="false">
      <c r="A3552" s="109" t="n">
        <v>0.41087962962963</v>
      </c>
      <c r="B3552" s="47" t="n">
        <v>200.704498</v>
      </c>
    </row>
    <row r="3553" customFormat="false" ht="26.85" hidden="false" customHeight="false" outlineLevel="0" collapsed="false">
      <c r="A3553" s="109" t="n">
        <v>0.41099537037037</v>
      </c>
      <c r="B3553" s="47" t="n">
        <v>200.892639</v>
      </c>
    </row>
    <row r="3554" customFormat="false" ht="26.85" hidden="false" customHeight="false" outlineLevel="0" collapsed="false">
      <c r="A3554" s="109" t="n">
        <v>0.411111111111111</v>
      </c>
      <c r="B3554" s="47" t="n">
        <v>201.122589</v>
      </c>
    </row>
    <row r="3555" customFormat="false" ht="26.85" hidden="false" customHeight="false" outlineLevel="0" collapsed="false">
      <c r="A3555" s="109" t="n">
        <v>0.411226851851852</v>
      </c>
      <c r="B3555" s="47" t="n">
        <v>200.892639</v>
      </c>
    </row>
    <row r="3556" customFormat="false" ht="26.85" hidden="false" customHeight="false" outlineLevel="0" collapsed="false">
      <c r="A3556" s="109" t="n">
        <v>0.411342592592593</v>
      </c>
      <c r="B3556" s="47" t="n">
        <v>200.704498</v>
      </c>
    </row>
    <row r="3557" customFormat="false" ht="26.85" hidden="false" customHeight="false" outlineLevel="0" collapsed="false">
      <c r="A3557" s="109" t="n">
        <v>0.411458333333333</v>
      </c>
      <c r="B3557" s="47" t="n">
        <v>200.704498</v>
      </c>
    </row>
    <row r="3558" customFormat="false" ht="26.85" hidden="false" customHeight="false" outlineLevel="0" collapsed="false">
      <c r="A3558" s="109" t="n">
        <v>0.411574074074074</v>
      </c>
      <c r="B3558" s="47" t="n">
        <v>200.704498</v>
      </c>
    </row>
    <row r="3559" customFormat="false" ht="26.85" hidden="false" customHeight="false" outlineLevel="0" collapsed="false">
      <c r="A3559" s="109" t="n">
        <v>0.411689814814815</v>
      </c>
      <c r="B3559" s="47" t="n">
        <v>200.892639</v>
      </c>
    </row>
    <row r="3560" customFormat="false" ht="26.85" hidden="false" customHeight="false" outlineLevel="0" collapsed="false">
      <c r="A3560" s="109" t="n">
        <v>0.411805555555556</v>
      </c>
      <c r="B3560" s="47" t="n">
        <v>200.892639</v>
      </c>
    </row>
    <row r="3561" customFormat="false" ht="26.85" hidden="false" customHeight="false" outlineLevel="0" collapsed="false">
      <c r="A3561" s="109" t="n">
        <v>0.411921296296296</v>
      </c>
      <c r="B3561" s="47" t="n">
        <v>201.122589</v>
      </c>
    </row>
    <row r="3562" customFormat="false" ht="26.85" hidden="false" customHeight="false" outlineLevel="0" collapsed="false">
      <c r="A3562" s="109" t="n">
        <v>0.412037037037037</v>
      </c>
      <c r="B3562" s="47" t="n">
        <v>201.122589</v>
      </c>
    </row>
    <row r="3563" customFormat="false" ht="26.85" hidden="false" customHeight="false" outlineLevel="0" collapsed="false">
      <c r="A3563" s="109" t="n">
        <v>0.412152777777778</v>
      </c>
      <c r="B3563" s="47" t="n">
        <v>200.704498</v>
      </c>
    </row>
    <row r="3564" customFormat="false" ht="26.85" hidden="false" customHeight="false" outlineLevel="0" collapsed="false">
      <c r="A3564" s="109" t="n">
        <v>0.412268518518519</v>
      </c>
      <c r="B3564" s="47" t="n">
        <v>200.704498</v>
      </c>
    </row>
    <row r="3565" customFormat="false" ht="26.85" hidden="false" customHeight="false" outlineLevel="0" collapsed="false">
      <c r="A3565" s="109" t="n">
        <v>0.412384259259259</v>
      </c>
      <c r="B3565" s="47" t="n">
        <v>200.704498</v>
      </c>
    </row>
    <row r="3566" customFormat="false" ht="26.85" hidden="false" customHeight="false" outlineLevel="0" collapsed="false">
      <c r="A3566" s="109" t="n">
        <v>0.4125</v>
      </c>
      <c r="B3566" s="47" t="n">
        <v>201.122589</v>
      </c>
    </row>
    <row r="3567" customFormat="false" ht="26.85" hidden="false" customHeight="false" outlineLevel="0" collapsed="false">
      <c r="A3567" s="109" t="n">
        <v>0.412615740740741</v>
      </c>
      <c r="B3567" s="47" t="n">
        <v>200.892639</v>
      </c>
    </row>
    <row r="3568" customFormat="false" ht="26.85" hidden="false" customHeight="false" outlineLevel="0" collapsed="false">
      <c r="A3568" s="109" t="n">
        <v>0.412731481481482</v>
      </c>
      <c r="B3568" s="47" t="n">
        <v>201.122589</v>
      </c>
    </row>
    <row r="3569" customFormat="false" ht="26.85" hidden="false" customHeight="false" outlineLevel="0" collapsed="false">
      <c r="A3569" s="109" t="n">
        <v>0.412847222222222</v>
      </c>
      <c r="B3569" s="47" t="n">
        <v>201.122589</v>
      </c>
    </row>
    <row r="3570" customFormat="false" ht="26.85" hidden="false" customHeight="false" outlineLevel="0" collapsed="false">
      <c r="A3570" s="109" t="n">
        <v>0.412962962962963</v>
      </c>
      <c r="B3570" s="47" t="n">
        <v>200.892639</v>
      </c>
    </row>
    <row r="3571" customFormat="false" ht="26.85" hidden="false" customHeight="false" outlineLevel="0" collapsed="false">
      <c r="A3571" s="109" t="n">
        <v>0.413078703703704</v>
      </c>
      <c r="B3571" s="47" t="n">
        <v>200.892639</v>
      </c>
    </row>
    <row r="3572" customFormat="false" ht="26.85" hidden="false" customHeight="false" outlineLevel="0" collapsed="false">
      <c r="A3572" s="109" t="n">
        <v>0.413194444444444</v>
      </c>
      <c r="B3572" s="47" t="n">
        <v>200.892639</v>
      </c>
    </row>
    <row r="3573" customFormat="false" ht="26.85" hidden="false" customHeight="false" outlineLevel="0" collapsed="false">
      <c r="A3573" s="109" t="n">
        <v>0.413310185185185</v>
      </c>
      <c r="B3573" s="47" t="n">
        <v>201.122589</v>
      </c>
    </row>
    <row r="3574" customFormat="false" ht="26.85" hidden="false" customHeight="false" outlineLevel="0" collapsed="false">
      <c r="A3574" s="109" t="n">
        <v>0.413425925925926</v>
      </c>
      <c r="B3574" s="47" t="n">
        <v>201.122589</v>
      </c>
    </row>
    <row r="3575" customFormat="false" ht="26.85" hidden="false" customHeight="false" outlineLevel="0" collapsed="false">
      <c r="A3575" s="109" t="n">
        <v>0.413541666666667</v>
      </c>
      <c r="B3575" s="47" t="n">
        <v>201.122589</v>
      </c>
    </row>
    <row r="3576" customFormat="false" ht="26.85" hidden="false" customHeight="false" outlineLevel="0" collapsed="false">
      <c r="A3576" s="109" t="n">
        <v>0.413657407407407</v>
      </c>
      <c r="B3576" s="47" t="n">
        <v>201.122589</v>
      </c>
    </row>
    <row r="3577" customFormat="false" ht="26.85" hidden="false" customHeight="false" outlineLevel="0" collapsed="false">
      <c r="A3577" s="109" t="n">
        <v>0.413773148148148</v>
      </c>
      <c r="B3577" s="47" t="n">
        <v>201.122589</v>
      </c>
    </row>
    <row r="3578" customFormat="false" ht="26.85" hidden="false" customHeight="false" outlineLevel="0" collapsed="false">
      <c r="A3578" s="109" t="n">
        <v>0.413888888888889</v>
      </c>
      <c r="B3578" s="47" t="n">
        <v>200.892639</v>
      </c>
    </row>
    <row r="3579" customFormat="false" ht="26.85" hidden="false" customHeight="false" outlineLevel="0" collapsed="false">
      <c r="A3579" s="109" t="n">
        <v>0.41400462962963</v>
      </c>
      <c r="B3579" s="47" t="n">
        <v>200.892639</v>
      </c>
    </row>
    <row r="3580" customFormat="false" ht="26.85" hidden="false" customHeight="false" outlineLevel="0" collapsed="false">
      <c r="A3580" s="109" t="n">
        <v>0.41412037037037</v>
      </c>
      <c r="B3580" s="47" t="n">
        <v>201.122589</v>
      </c>
    </row>
    <row r="3581" customFormat="false" ht="26.85" hidden="false" customHeight="false" outlineLevel="0" collapsed="false">
      <c r="A3581" s="109" t="n">
        <v>0.414236111111111</v>
      </c>
      <c r="B3581" s="47" t="n">
        <v>201.122589</v>
      </c>
    </row>
    <row r="3582" customFormat="false" ht="26.85" hidden="false" customHeight="false" outlineLevel="0" collapsed="false">
      <c r="A3582" s="109" t="n">
        <v>0.414351851851852</v>
      </c>
      <c r="B3582" s="47" t="n">
        <v>201.122589</v>
      </c>
    </row>
    <row r="3583" customFormat="false" ht="26.85" hidden="false" customHeight="false" outlineLevel="0" collapsed="false">
      <c r="A3583" s="109" t="n">
        <v>0.414467592592593</v>
      </c>
      <c r="B3583" s="47" t="n">
        <v>201.122589</v>
      </c>
    </row>
    <row r="3584" customFormat="false" ht="26.85" hidden="false" customHeight="false" outlineLevel="0" collapsed="false">
      <c r="A3584" s="109" t="n">
        <v>0.414583333333333</v>
      </c>
      <c r="B3584" s="47" t="n">
        <v>200.892639</v>
      </c>
    </row>
    <row r="3585" customFormat="false" ht="26.85" hidden="false" customHeight="false" outlineLevel="0" collapsed="false">
      <c r="A3585" s="109" t="n">
        <v>0.414699074074074</v>
      </c>
      <c r="B3585" s="47" t="n">
        <v>201.122589</v>
      </c>
    </row>
    <row r="3586" customFormat="false" ht="26.85" hidden="false" customHeight="false" outlineLevel="0" collapsed="false">
      <c r="A3586" s="109" t="n">
        <v>0.414814814814815</v>
      </c>
      <c r="B3586" s="47" t="n">
        <v>200.892639</v>
      </c>
    </row>
    <row r="3587" customFormat="false" ht="26.85" hidden="false" customHeight="false" outlineLevel="0" collapsed="false">
      <c r="A3587" s="109" t="n">
        <v>0.414930555555556</v>
      </c>
      <c r="B3587" s="47" t="n">
        <v>201.122589</v>
      </c>
    </row>
    <row r="3588" customFormat="false" ht="26.85" hidden="false" customHeight="false" outlineLevel="0" collapsed="false">
      <c r="A3588" s="109" t="n">
        <v>0.415046296296296</v>
      </c>
      <c r="B3588" s="47" t="n">
        <v>201.31073</v>
      </c>
    </row>
    <row r="3589" customFormat="false" ht="26.85" hidden="false" customHeight="false" outlineLevel="0" collapsed="false">
      <c r="A3589" s="109" t="n">
        <v>0.415162037037037</v>
      </c>
      <c r="B3589" s="47" t="n">
        <v>201.31073</v>
      </c>
    </row>
    <row r="3590" customFormat="false" ht="26.85" hidden="false" customHeight="false" outlineLevel="0" collapsed="false">
      <c r="A3590" s="109" t="n">
        <v>0.415277777777778</v>
      </c>
      <c r="B3590" s="47" t="n">
        <v>201.122589</v>
      </c>
    </row>
    <row r="3591" customFormat="false" ht="26.85" hidden="false" customHeight="false" outlineLevel="0" collapsed="false">
      <c r="A3591" s="109" t="n">
        <v>0.415393518518519</v>
      </c>
      <c r="B3591" s="47" t="n">
        <v>200.892639</v>
      </c>
    </row>
    <row r="3592" customFormat="false" ht="26.85" hidden="false" customHeight="false" outlineLevel="0" collapsed="false">
      <c r="A3592" s="109" t="n">
        <v>0.415509259259259</v>
      </c>
      <c r="B3592" s="47" t="n">
        <v>201.122589</v>
      </c>
    </row>
    <row r="3593" customFormat="false" ht="26.85" hidden="false" customHeight="false" outlineLevel="0" collapsed="false">
      <c r="A3593" s="109" t="n">
        <v>0.415625</v>
      </c>
      <c r="B3593" s="47" t="n">
        <v>201.122589</v>
      </c>
    </row>
    <row r="3594" customFormat="false" ht="26.85" hidden="false" customHeight="false" outlineLevel="0" collapsed="false">
      <c r="A3594" s="109" t="n">
        <v>0.415740740740741</v>
      </c>
      <c r="B3594" s="47" t="n">
        <v>201.122589</v>
      </c>
    </row>
    <row r="3595" customFormat="false" ht="26.85" hidden="false" customHeight="false" outlineLevel="0" collapsed="false">
      <c r="A3595" s="109" t="n">
        <v>0.415856481481481</v>
      </c>
      <c r="B3595" s="47" t="n">
        <v>201.31073</v>
      </c>
    </row>
    <row r="3596" customFormat="false" ht="26.85" hidden="false" customHeight="false" outlineLevel="0" collapsed="false">
      <c r="A3596" s="109" t="n">
        <v>0.415972222222222</v>
      </c>
      <c r="B3596" s="47" t="n">
        <v>201.31073</v>
      </c>
    </row>
    <row r="3597" customFormat="false" ht="26.85" hidden="false" customHeight="false" outlineLevel="0" collapsed="false">
      <c r="A3597" s="109" t="n">
        <v>0.416087962962963</v>
      </c>
      <c r="B3597" s="47" t="n">
        <v>201.31073</v>
      </c>
    </row>
    <row r="3598" customFormat="false" ht="26.85" hidden="false" customHeight="false" outlineLevel="0" collapsed="false">
      <c r="A3598" s="109" t="n">
        <v>0.416203703703704</v>
      </c>
      <c r="B3598" s="47" t="n">
        <v>201.122589</v>
      </c>
    </row>
    <row r="3599" customFormat="false" ht="26.85" hidden="false" customHeight="false" outlineLevel="0" collapsed="false">
      <c r="A3599" s="109" t="n">
        <v>0.416319444444444</v>
      </c>
      <c r="B3599" s="47" t="n">
        <v>201.122589</v>
      </c>
    </row>
    <row r="3600" customFormat="false" ht="26.85" hidden="false" customHeight="false" outlineLevel="0" collapsed="false">
      <c r="A3600" s="109" t="n">
        <v>0.416435185185185</v>
      </c>
      <c r="B3600" s="47" t="n">
        <v>201.122589</v>
      </c>
    </row>
    <row r="3601" customFormat="false" ht="26.85" hidden="false" customHeight="false" outlineLevel="0" collapsed="false">
      <c r="A3601" s="109" t="n">
        <v>0.416550925925926</v>
      </c>
      <c r="B3601" s="47" t="n">
        <v>201.122589</v>
      </c>
    </row>
    <row r="3602" customFormat="false" ht="26.85" hidden="false" customHeight="false" outlineLevel="0" collapsed="false">
      <c r="A3602" s="109" t="n">
        <v>0.416666666666667</v>
      </c>
      <c r="B3602" s="47" t="n">
        <v>201.31073</v>
      </c>
    </row>
    <row r="3603" customFormat="false" ht="26.85" hidden="false" customHeight="false" outlineLevel="0" collapsed="false">
      <c r="A3603" s="109" t="n">
        <v>0.416782407407407</v>
      </c>
      <c r="B3603" s="47" t="n">
        <v>201.498871</v>
      </c>
    </row>
    <row r="3604" customFormat="false" ht="26.85" hidden="false" customHeight="false" outlineLevel="0" collapsed="false">
      <c r="A3604" s="109" t="n">
        <v>0.416898148148148</v>
      </c>
      <c r="B3604" s="47" t="n">
        <v>201.31073</v>
      </c>
    </row>
    <row r="3605" customFormat="false" ht="26.85" hidden="false" customHeight="false" outlineLevel="0" collapsed="false">
      <c r="A3605" s="109" t="n">
        <v>0.417013888888889</v>
      </c>
      <c r="B3605" s="47" t="n">
        <v>201.31073</v>
      </c>
    </row>
    <row r="3606" customFormat="false" ht="26.85" hidden="false" customHeight="false" outlineLevel="0" collapsed="false">
      <c r="A3606" s="109" t="n">
        <v>0.41712962962963</v>
      </c>
      <c r="B3606" s="47" t="n">
        <v>201.122589</v>
      </c>
    </row>
    <row r="3607" customFormat="false" ht="26.85" hidden="false" customHeight="false" outlineLevel="0" collapsed="false">
      <c r="A3607" s="109" t="n">
        <v>0.41724537037037</v>
      </c>
      <c r="B3607" s="47" t="n">
        <v>201.122589</v>
      </c>
    </row>
    <row r="3608" customFormat="false" ht="26.85" hidden="false" customHeight="false" outlineLevel="0" collapsed="false">
      <c r="A3608" s="109" t="n">
        <v>0.417361111111111</v>
      </c>
      <c r="B3608" s="47" t="n">
        <v>201.31073</v>
      </c>
    </row>
    <row r="3609" customFormat="false" ht="26.85" hidden="false" customHeight="false" outlineLevel="0" collapsed="false">
      <c r="A3609" s="109" t="n">
        <v>0.417476851851852</v>
      </c>
      <c r="B3609" s="47" t="n">
        <v>201.498871</v>
      </c>
    </row>
    <row r="3610" customFormat="false" ht="26.85" hidden="false" customHeight="false" outlineLevel="0" collapsed="false">
      <c r="A3610" s="109" t="n">
        <v>0.417592592592593</v>
      </c>
      <c r="B3610" s="47" t="n">
        <v>201.498871</v>
      </c>
    </row>
    <row r="3611" customFormat="false" ht="26.85" hidden="false" customHeight="false" outlineLevel="0" collapsed="false">
      <c r="A3611" s="109" t="n">
        <v>0.417708333333333</v>
      </c>
      <c r="B3611" s="47" t="n">
        <v>201.498871</v>
      </c>
    </row>
    <row r="3612" customFormat="false" ht="26.85" hidden="false" customHeight="false" outlineLevel="0" collapsed="false">
      <c r="A3612" s="109" t="n">
        <v>0.417824074074074</v>
      </c>
      <c r="B3612" s="47" t="n">
        <v>201.31073</v>
      </c>
    </row>
    <row r="3613" customFormat="false" ht="26.85" hidden="false" customHeight="false" outlineLevel="0" collapsed="false">
      <c r="A3613" s="109" t="n">
        <v>0.417939814814815</v>
      </c>
      <c r="B3613" s="47" t="n">
        <v>201.31073</v>
      </c>
    </row>
    <row r="3614" customFormat="false" ht="26.85" hidden="false" customHeight="false" outlineLevel="0" collapsed="false">
      <c r="A3614" s="109" t="n">
        <v>0.418055555555556</v>
      </c>
      <c r="B3614" s="47" t="n">
        <v>201.31073</v>
      </c>
    </row>
    <row r="3615" customFormat="false" ht="26.85" hidden="false" customHeight="false" outlineLevel="0" collapsed="false">
      <c r="A3615" s="109" t="n">
        <v>0.418171296296296</v>
      </c>
      <c r="B3615" s="47" t="n">
        <v>201.31073</v>
      </c>
    </row>
    <row r="3616" customFormat="false" ht="26.85" hidden="false" customHeight="false" outlineLevel="0" collapsed="false">
      <c r="A3616" s="109" t="n">
        <v>0.418287037037037</v>
      </c>
      <c r="B3616" s="47" t="n">
        <v>201.498871</v>
      </c>
    </row>
    <row r="3617" customFormat="false" ht="26.85" hidden="false" customHeight="false" outlineLevel="0" collapsed="false">
      <c r="A3617" s="109" t="n">
        <v>0.418402777777778</v>
      </c>
      <c r="B3617" s="47" t="n">
        <v>201.666107</v>
      </c>
    </row>
    <row r="3618" customFormat="false" ht="26.85" hidden="false" customHeight="false" outlineLevel="0" collapsed="false">
      <c r="A3618" s="109" t="n">
        <v>0.418518518518519</v>
      </c>
      <c r="B3618" s="47" t="n">
        <v>201.498871</v>
      </c>
    </row>
    <row r="3619" customFormat="false" ht="26.85" hidden="false" customHeight="false" outlineLevel="0" collapsed="false">
      <c r="A3619" s="109" t="n">
        <v>0.418634259259259</v>
      </c>
      <c r="B3619" s="47" t="n">
        <v>201.31073</v>
      </c>
    </row>
    <row r="3620" customFormat="false" ht="26.85" hidden="false" customHeight="false" outlineLevel="0" collapsed="false">
      <c r="A3620" s="109" t="n">
        <v>0.41875</v>
      </c>
      <c r="B3620" s="47" t="n">
        <v>201.31073</v>
      </c>
    </row>
    <row r="3621" customFormat="false" ht="26.85" hidden="false" customHeight="false" outlineLevel="0" collapsed="false">
      <c r="A3621" s="109" t="n">
        <v>0.418865740740741</v>
      </c>
      <c r="B3621" s="47" t="n">
        <v>201.31073</v>
      </c>
    </row>
    <row r="3622" customFormat="false" ht="26.85" hidden="false" customHeight="false" outlineLevel="0" collapsed="false">
      <c r="A3622" s="109" t="n">
        <v>0.418981481481481</v>
      </c>
      <c r="B3622" s="47" t="n">
        <v>201.498871</v>
      </c>
    </row>
    <row r="3623" customFormat="false" ht="26.85" hidden="false" customHeight="false" outlineLevel="0" collapsed="false">
      <c r="A3623" s="109" t="n">
        <v>0.419097222222222</v>
      </c>
      <c r="B3623" s="47" t="n">
        <v>201.666107</v>
      </c>
    </row>
    <row r="3624" customFormat="false" ht="26.85" hidden="false" customHeight="false" outlineLevel="0" collapsed="false">
      <c r="A3624" s="109" t="n">
        <v>0.419212962962963</v>
      </c>
      <c r="B3624" s="47" t="n">
        <v>201.666107</v>
      </c>
    </row>
    <row r="3625" customFormat="false" ht="26.85" hidden="false" customHeight="false" outlineLevel="0" collapsed="false">
      <c r="A3625" s="109" t="n">
        <v>0.419328703703704</v>
      </c>
      <c r="B3625" s="47" t="n">
        <v>201.666107</v>
      </c>
    </row>
    <row r="3626" customFormat="false" ht="26.85" hidden="false" customHeight="false" outlineLevel="0" collapsed="false">
      <c r="A3626" s="109" t="n">
        <v>0.419444444444444</v>
      </c>
      <c r="B3626" s="47" t="n">
        <v>201.498871</v>
      </c>
    </row>
    <row r="3627" customFormat="false" ht="26.85" hidden="false" customHeight="false" outlineLevel="0" collapsed="false">
      <c r="A3627" s="109" t="n">
        <v>0.419560185185185</v>
      </c>
      <c r="B3627" s="47" t="n">
        <v>201.31073</v>
      </c>
    </row>
    <row r="3628" customFormat="false" ht="26.85" hidden="false" customHeight="false" outlineLevel="0" collapsed="false">
      <c r="A3628" s="109" t="n">
        <v>0.419675925925926</v>
      </c>
      <c r="B3628" s="47" t="n">
        <v>201.31073</v>
      </c>
    </row>
    <row r="3629" customFormat="false" ht="26.85" hidden="false" customHeight="false" outlineLevel="0" collapsed="false">
      <c r="A3629" s="109" t="n">
        <v>0.419791666666667</v>
      </c>
      <c r="B3629" s="47" t="n">
        <v>201.498871</v>
      </c>
    </row>
    <row r="3630" customFormat="false" ht="26.85" hidden="false" customHeight="false" outlineLevel="0" collapsed="false">
      <c r="A3630" s="109" t="n">
        <v>0.419907407407407</v>
      </c>
      <c r="B3630" s="47" t="n">
        <v>201.666107</v>
      </c>
    </row>
    <row r="3631" customFormat="false" ht="26.85" hidden="false" customHeight="false" outlineLevel="0" collapsed="false">
      <c r="A3631" s="109" t="n">
        <v>0.420023148148148</v>
      </c>
      <c r="B3631" s="47" t="n">
        <v>201.666107</v>
      </c>
    </row>
    <row r="3632" customFormat="false" ht="26.85" hidden="false" customHeight="false" outlineLevel="0" collapsed="false">
      <c r="A3632" s="109" t="n">
        <v>0.420138888888889</v>
      </c>
      <c r="B3632" s="47" t="n">
        <v>201.666107</v>
      </c>
    </row>
    <row r="3633" customFormat="false" ht="26.85" hidden="false" customHeight="false" outlineLevel="0" collapsed="false">
      <c r="A3633" s="109" t="n">
        <v>0.42025462962963</v>
      </c>
      <c r="B3633" s="47" t="n">
        <v>201.666107</v>
      </c>
    </row>
    <row r="3634" customFormat="false" ht="26.85" hidden="false" customHeight="false" outlineLevel="0" collapsed="false">
      <c r="A3634" s="109" t="n">
        <v>0.42037037037037</v>
      </c>
      <c r="B3634" s="47" t="n">
        <v>201.498871</v>
      </c>
    </row>
    <row r="3635" customFormat="false" ht="26.85" hidden="false" customHeight="false" outlineLevel="0" collapsed="false">
      <c r="A3635" s="109" t="n">
        <v>0.420486111111111</v>
      </c>
      <c r="B3635" s="47" t="n">
        <v>201.498871</v>
      </c>
    </row>
    <row r="3636" customFormat="false" ht="26.85" hidden="false" customHeight="false" outlineLevel="0" collapsed="false">
      <c r="A3636" s="109" t="n">
        <v>0.420601851851852</v>
      </c>
      <c r="B3636" s="47" t="n">
        <v>201.666107</v>
      </c>
    </row>
    <row r="3637" customFormat="false" ht="26.85" hidden="false" customHeight="false" outlineLevel="0" collapsed="false">
      <c r="A3637" s="109" t="n">
        <v>0.420717592592593</v>
      </c>
      <c r="B3637" s="47" t="n">
        <v>201.666107</v>
      </c>
    </row>
    <row r="3638" customFormat="false" ht="26.85" hidden="false" customHeight="false" outlineLevel="0" collapsed="false">
      <c r="A3638" s="109" t="n">
        <v>0.420833333333333</v>
      </c>
      <c r="B3638" s="47" t="n">
        <v>201.916962</v>
      </c>
    </row>
    <row r="3639" customFormat="false" ht="26.85" hidden="false" customHeight="false" outlineLevel="0" collapsed="false">
      <c r="A3639" s="109" t="n">
        <v>0.420949074074074</v>
      </c>
      <c r="B3639" s="47" t="n">
        <v>201.916962</v>
      </c>
    </row>
    <row r="3640" customFormat="false" ht="26.85" hidden="false" customHeight="false" outlineLevel="0" collapsed="false">
      <c r="A3640" s="109" t="n">
        <v>0.421064814814815</v>
      </c>
      <c r="B3640" s="47" t="n">
        <v>201.666107</v>
      </c>
    </row>
    <row r="3641" customFormat="false" ht="26.85" hidden="false" customHeight="false" outlineLevel="0" collapsed="false">
      <c r="A3641" s="109" t="n">
        <v>0.421180555555556</v>
      </c>
      <c r="B3641" s="47" t="n">
        <v>201.666107</v>
      </c>
    </row>
    <row r="3642" customFormat="false" ht="26.85" hidden="false" customHeight="false" outlineLevel="0" collapsed="false">
      <c r="A3642" s="109" t="n">
        <v>0.421296296296296</v>
      </c>
      <c r="B3642" s="47" t="n">
        <v>201.498871</v>
      </c>
    </row>
    <row r="3643" customFormat="false" ht="26.85" hidden="false" customHeight="false" outlineLevel="0" collapsed="false">
      <c r="A3643" s="109" t="n">
        <v>0.421412037037037</v>
      </c>
      <c r="B3643" s="47" t="n">
        <v>201.666107</v>
      </c>
    </row>
    <row r="3644" customFormat="false" ht="26.85" hidden="false" customHeight="false" outlineLevel="0" collapsed="false">
      <c r="A3644" s="109" t="n">
        <v>0.421527777777778</v>
      </c>
      <c r="B3644" s="47" t="n">
        <v>201.666107</v>
      </c>
    </row>
    <row r="3645" customFormat="false" ht="26.85" hidden="false" customHeight="false" outlineLevel="0" collapsed="false">
      <c r="A3645" s="109" t="n">
        <v>0.421643518518519</v>
      </c>
      <c r="B3645" s="47" t="n">
        <v>201.916962</v>
      </c>
    </row>
    <row r="3646" customFormat="false" ht="26.85" hidden="false" customHeight="false" outlineLevel="0" collapsed="false">
      <c r="A3646" s="109" t="n">
        <v>0.421759259259259</v>
      </c>
      <c r="B3646" s="47" t="n">
        <v>201.916962</v>
      </c>
    </row>
    <row r="3647" customFormat="false" ht="26.85" hidden="false" customHeight="false" outlineLevel="0" collapsed="false">
      <c r="A3647" s="109" t="n">
        <v>0.421875</v>
      </c>
      <c r="B3647" s="47" t="n">
        <v>201.666107</v>
      </c>
    </row>
    <row r="3648" customFormat="false" ht="26.85" hidden="false" customHeight="false" outlineLevel="0" collapsed="false">
      <c r="A3648" s="109" t="n">
        <v>0.421990740740741</v>
      </c>
      <c r="B3648" s="47" t="n">
        <v>201.666107</v>
      </c>
    </row>
    <row r="3649" customFormat="false" ht="26.85" hidden="false" customHeight="false" outlineLevel="0" collapsed="false">
      <c r="A3649" s="109" t="n">
        <v>0.422106481481482</v>
      </c>
      <c r="B3649" s="47" t="n">
        <v>201.666107</v>
      </c>
    </row>
    <row r="3650" customFormat="false" ht="26.85" hidden="false" customHeight="false" outlineLevel="0" collapsed="false">
      <c r="A3650" s="109" t="n">
        <v>0.422222222222222</v>
      </c>
      <c r="B3650" s="47" t="n">
        <v>201.666107</v>
      </c>
    </row>
    <row r="3651" customFormat="false" ht="26.85" hidden="false" customHeight="false" outlineLevel="0" collapsed="false">
      <c r="A3651" s="109" t="n">
        <v>0.422337962962963</v>
      </c>
      <c r="B3651" s="47" t="n">
        <v>201.916962</v>
      </c>
    </row>
    <row r="3652" customFormat="false" ht="26.85" hidden="false" customHeight="false" outlineLevel="0" collapsed="false">
      <c r="A3652" s="109" t="n">
        <v>0.422453703703704</v>
      </c>
      <c r="B3652" s="47" t="n">
        <v>201.916962</v>
      </c>
    </row>
    <row r="3653" customFormat="false" ht="26.85" hidden="false" customHeight="false" outlineLevel="0" collapsed="false">
      <c r="A3653" s="109" t="n">
        <v>0.422569444444444</v>
      </c>
      <c r="B3653" s="47" t="n">
        <v>201.916962</v>
      </c>
    </row>
    <row r="3654" customFormat="false" ht="26.85" hidden="false" customHeight="false" outlineLevel="0" collapsed="false">
      <c r="A3654" s="109" t="n">
        <v>0.422685185185185</v>
      </c>
      <c r="B3654" s="47" t="n">
        <v>201.916962</v>
      </c>
    </row>
    <row r="3655" customFormat="false" ht="26.85" hidden="false" customHeight="false" outlineLevel="0" collapsed="false">
      <c r="A3655" s="109" t="n">
        <v>0.422800925925926</v>
      </c>
      <c r="B3655" s="47" t="n">
        <v>201.666107</v>
      </c>
    </row>
    <row r="3656" customFormat="false" ht="26.85" hidden="false" customHeight="false" outlineLevel="0" collapsed="false">
      <c r="A3656" s="109" t="n">
        <v>0.422916666666667</v>
      </c>
      <c r="B3656" s="47" t="n">
        <v>201.666107</v>
      </c>
    </row>
    <row r="3657" customFormat="false" ht="26.85" hidden="false" customHeight="false" outlineLevel="0" collapsed="false">
      <c r="A3657" s="109" t="n">
        <v>0.423032407407407</v>
      </c>
      <c r="B3657" s="47" t="n">
        <v>201.666107</v>
      </c>
    </row>
    <row r="3658" customFormat="false" ht="26.85" hidden="false" customHeight="false" outlineLevel="0" collapsed="false">
      <c r="A3658" s="109" t="n">
        <v>0.423148148148148</v>
      </c>
      <c r="B3658" s="47" t="n">
        <v>201.916962</v>
      </c>
    </row>
    <row r="3659" customFormat="false" ht="26.85" hidden="false" customHeight="false" outlineLevel="0" collapsed="false">
      <c r="A3659" s="109" t="n">
        <v>0.423263888888889</v>
      </c>
      <c r="B3659" s="47" t="n">
        <v>202.105103</v>
      </c>
    </row>
    <row r="3660" customFormat="false" ht="26.85" hidden="false" customHeight="false" outlineLevel="0" collapsed="false">
      <c r="A3660" s="109" t="n">
        <v>0.42337962962963</v>
      </c>
      <c r="B3660" s="47" t="n">
        <v>202.105103</v>
      </c>
    </row>
    <row r="3661" customFormat="false" ht="26.85" hidden="false" customHeight="false" outlineLevel="0" collapsed="false">
      <c r="A3661" s="109" t="n">
        <v>0.42349537037037</v>
      </c>
      <c r="B3661" s="47" t="n">
        <v>201.916962</v>
      </c>
    </row>
    <row r="3662" customFormat="false" ht="26.85" hidden="false" customHeight="false" outlineLevel="0" collapsed="false">
      <c r="A3662" s="109" t="n">
        <v>0.423611111111111</v>
      </c>
      <c r="B3662" s="47" t="n">
        <v>201.916962</v>
      </c>
    </row>
    <row r="3663" customFormat="false" ht="26.85" hidden="false" customHeight="false" outlineLevel="0" collapsed="false">
      <c r="A3663" s="109" t="n">
        <v>0.423726851851852</v>
      </c>
      <c r="B3663" s="47" t="n">
        <v>201.666107</v>
      </c>
    </row>
    <row r="3664" customFormat="false" ht="26.85" hidden="false" customHeight="false" outlineLevel="0" collapsed="false">
      <c r="A3664" s="109" t="n">
        <v>0.423842592592593</v>
      </c>
      <c r="B3664" s="47" t="n">
        <v>201.916962</v>
      </c>
    </row>
    <row r="3665" customFormat="false" ht="26.85" hidden="false" customHeight="false" outlineLevel="0" collapsed="false">
      <c r="A3665" s="109" t="n">
        <v>0.423958333333333</v>
      </c>
      <c r="B3665" s="47" t="n">
        <v>201.916962</v>
      </c>
    </row>
    <row r="3666" customFormat="false" ht="26.85" hidden="false" customHeight="false" outlineLevel="0" collapsed="false">
      <c r="A3666" s="109" t="n">
        <v>0.424074074074074</v>
      </c>
      <c r="B3666" s="47" t="n">
        <v>202.105103</v>
      </c>
    </row>
    <row r="3667" customFormat="false" ht="26.85" hidden="false" customHeight="false" outlineLevel="0" collapsed="false">
      <c r="A3667" s="109" t="n">
        <v>0.424189814814815</v>
      </c>
      <c r="B3667" s="47" t="n">
        <v>202.105103</v>
      </c>
    </row>
    <row r="3668" customFormat="false" ht="26.85" hidden="false" customHeight="false" outlineLevel="0" collapsed="false">
      <c r="A3668" s="109" t="n">
        <v>0.424305555555556</v>
      </c>
      <c r="B3668" s="47" t="n">
        <v>202.105103</v>
      </c>
    </row>
    <row r="3669" customFormat="false" ht="26.85" hidden="false" customHeight="false" outlineLevel="0" collapsed="false">
      <c r="A3669" s="109" t="n">
        <v>0.424421296296296</v>
      </c>
      <c r="B3669" s="47" t="n">
        <v>201.916962</v>
      </c>
    </row>
    <row r="3670" customFormat="false" ht="26.85" hidden="false" customHeight="false" outlineLevel="0" collapsed="false">
      <c r="A3670" s="109" t="n">
        <v>0.424537037037037</v>
      </c>
      <c r="B3670" s="47" t="n">
        <v>201.666107</v>
      </c>
    </row>
    <row r="3671" customFormat="false" ht="26.85" hidden="false" customHeight="false" outlineLevel="0" collapsed="false">
      <c r="A3671" s="109" t="n">
        <v>0.424652777777778</v>
      </c>
      <c r="B3671" s="47" t="n">
        <v>201.916962</v>
      </c>
    </row>
    <row r="3672" customFormat="false" ht="26.85" hidden="false" customHeight="false" outlineLevel="0" collapsed="false">
      <c r="A3672" s="109" t="n">
        <v>0.424768518518519</v>
      </c>
      <c r="B3672" s="47" t="n">
        <v>202.105103</v>
      </c>
    </row>
    <row r="3673" customFormat="false" ht="26.85" hidden="false" customHeight="false" outlineLevel="0" collapsed="false">
      <c r="A3673" s="109" t="n">
        <v>0.424884259259259</v>
      </c>
      <c r="B3673" s="47" t="n">
        <v>202.105103</v>
      </c>
    </row>
    <row r="3674" customFormat="false" ht="26.85" hidden="false" customHeight="false" outlineLevel="0" collapsed="false">
      <c r="A3674" s="109" t="n">
        <v>0.425</v>
      </c>
      <c r="B3674" s="47" t="n">
        <v>202.105103</v>
      </c>
    </row>
    <row r="3675" customFormat="false" ht="26.85" hidden="false" customHeight="false" outlineLevel="0" collapsed="false">
      <c r="A3675" s="109" t="n">
        <v>0.425115740740741</v>
      </c>
      <c r="B3675" s="47" t="n">
        <v>202.105103</v>
      </c>
    </row>
    <row r="3676" customFormat="false" ht="26.85" hidden="false" customHeight="false" outlineLevel="0" collapsed="false">
      <c r="A3676" s="109" t="n">
        <v>0.425231481481482</v>
      </c>
      <c r="B3676" s="47" t="n">
        <v>201.916962</v>
      </c>
    </row>
    <row r="3677" customFormat="false" ht="26.85" hidden="false" customHeight="false" outlineLevel="0" collapsed="false">
      <c r="A3677" s="109" t="n">
        <v>0.425347222222222</v>
      </c>
      <c r="B3677" s="47" t="n">
        <v>201.916962</v>
      </c>
    </row>
    <row r="3678" customFormat="false" ht="26.85" hidden="false" customHeight="false" outlineLevel="0" collapsed="false">
      <c r="A3678" s="109" t="n">
        <v>0.425462962962963</v>
      </c>
      <c r="B3678" s="47" t="n">
        <v>201.916962</v>
      </c>
    </row>
    <row r="3679" customFormat="false" ht="26.85" hidden="false" customHeight="false" outlineLevel="0" collapsed="false">
      <c r="A3679" s="109" t="n">
        <v>0.425578703703704</v>
      </c>
      <c r="B3679" s="47" t="n">
        <v>202.105103</v>
      </c>
    </row>
    <row r="3680" customFormat="false" ht="26.85" hidden="false" customHeight="false" outlineLevel="0" collapsed="false">
      <c r="A3680" s="109" t="n">
        <v>0.425694444444444</v>
      </c>
      <c r="B3680" s="47" t="n">
        <v>202.272339</v>
      </c>
    </row>
    <row r="3681" customFormat="false" ht="26.85" hidden="false" customHeight="false" outlineLevel="0" collapsed="false">
      <c r="A3681" s="109" t="n">
        <v>0.425810185185185</v>
      </c>
      <c r="B3681" s="47" t="n">
        <v>202.272339</v>
      </c>
    </row>
    <row r="3682" customFormat="false" ht="26.85" hidden="false" customHeight="false" outlineLevel="0" collapsed="false">
      <c r="A3682" s="109" t="n">
        <v>0.425925925925926</v>
      </c>
      <c r="B3682" s="47" t="n">
        <v>202.105103</v>
      </c>
    </row>
    <row r="3683" customFormat="false" ht="26.85" hidden="false" customHeight="false" outlineLevel="0" collapsed="false">
      <c r="A3683" s="109" t="n">
        <v>0.426041666666667</v>
      </c>
      <c r="B3683" s="47" t="n">
        <v>202.105103</v>
      </c>
    </row>
    <row r="3684" customFormat="false" ht="26.85" hidden="false" customHeight="false" outlineLevel="0" collapsed="false">
      <c r="A3684" s="109" t="n">
        <v>0.426157407407407</v>
      </c>
      <c r="B3684" s="47" t="n">
        <v>201.916962</v>
      </c>
    </row>
    <row r="3685" customFormat="false" ht="26.85" hidden="false" customHeight="false" outlineLevel="0" collapsed="false">
      <c r="A3685" s="109" t="n">
        <v>0.426273148148148</v>
      </c>
      <c r="B3685" s="47" t="n">
        <v>202.105103</v>
      </c>
    </row>
    <row r="3686" customFormat="false" ht="26.85" hidden="false" customHeight="false" outlineLevel="0" collapsed="false">
      <c r="A3686" s="109" t="n">
        <v>0.426388888888889</v>
      </c>
      <c r="B3686" s="47" t="n">
        <v>202.105103</v>
      </c>
    </row>
    <row r="3687" customFormat="false" ht="26.85" hidden="false" customHeight="false" outlineLevel="0" collapsed="false">
      <c r="A3687" s="109" t="n">
        <v>0.42650462962963</v>
      </c>
      <c r="B3687" s="47" t="n">
        <v>202.272339</v>
      </c>
    </row>
    <row r="3688" customFormat="false" ht="26.85" hidden="false" customHeight="false" outlineLevel="0" collapsed="false">
      <c r="A3688" s="109" t="n">
        <v>0.42662037037037</v>
      </c>
      <c r="B3688" s="47" t="n">
        <v>202.272339</v>
      </c>
    </row>
    <row r="3689" customFormat="false" ht="26.85" hidden="false" customHeight="false" outlineLevel="0" collapsed="false">
      <c r="A3689" s="109" t="n">
        <v>0.426736111111111</v>
      </c>
      <c r="B3689" s="47" t="n">
        <v>202.272339</v>
      </c>
    </row>
    <row r="3690" customFormat="false" ht="26.85" hidden="false" customHeight="false" outlineLevel="0" collapsed="false">
      <c r="A3690" s="109" t="n">
        <v>0.426851851851852</v>
      </c>
      <c r="B3690" s="47" t="n">
        <v>202.105103</v>
      </c>
    </row>
    <row r="3691" customFormat="false" ht="26.85" hidden="false" customHeight="false" outlineLevel="0" collapsed="false">
      <c r="A3691" s="109" t="n">
        <v>0.426967592592593</v>
      </c>
      <c r="B3691" s="47" t="n">
        <v>202.105103</v>
      </c>
    </row>
    <row r="3692" customFormat="false" ht="26.85" hidden="false" customHeight="false" outlineLevel="0" collapsed="false">
      <c r="A3692" s="109" t="n">
        <v>0.427083333333333</v>
      </c>
      <c r="B3692" s="47" t="n">
        <v>202.105103</v>
      </c>
    </row>
    <row r="3693" customFormat="false" ht="26.85" hidden="false" customHeight="false" outlineLevel="0" collapsed="false">
      <c r="A3693" s="109" t="n">
        <v>0.427199074074074</v>
      </c>
      <c r="B3693" s="47" t="n">
        <v>202.272339</v>
      </c>
    </row>
    <row r="3694" customFormat="false" ht="26.85" hidden="false" customHeight="false" outlineLevel="0" collapsed="false">
      <c r="A3694" s="109" t="n">
        <v>0.427314814814815</v>
      </c>
      <c r="B3694" s="47" t="n">
        <v>202.272339</v>
      </c>
    </row>
    <row r="3695" customFormat="false" ht="26.85" hidden="false" customHeight="false" outlineLevel="0" collapsed="false">
      <c r="A3695" s="109" t="n">
        <v>0.427430555555556</v>
      </c>
      <c r="B3695" s="47" t="n">
        <v>202.272339</v>
      </c>
    </row>
    <row r="3696" customFormat="false" ht="26.85" hidden="false" customHeight="false" outlineLevel="0" collapsed="false">
      <c r="A3696" s="109" t="n">
        <v>0.427546296296296</v>
      </c>
      <c r="B3696" s="47" t="n">
        <v>202.272339</v>
      </c>
    </row>
    <row r="3697" customFormat="false" ht="26.85" hidden="false" customHeight="false" outlineLevel="0" collapsed="false">
      <c r="A3697" s="109" t="n">
        <v>0.427662037037037</v>
      </c>
      <c r="B3697" s="47" t="n">
        <v>202.105103</v>
      </c>
    </row>
    <row r="3698" customFormat="false" ht="26.85" hidden="false" customHeight="false" outlineLevel="0" collapsed="false">
      <c r="A3698" s="109" t="n">
        <v>0.427777777777778</v>
      </c>
      <c r="B3698" s="47" t="n">
        <v>202.105103</v>
      </c>
    </row>
    <row r="3699" customFormat="false" ht="26.85" hidden="false" customHeight="false" outlineLevel="0" collapsed="false">
      <c r="A3699" s="109" t="n">
        <v>0.427893518518519</v>
      </c>
      <c r="B3699" s="47" t="n">
        <v>202.105103</v>
      </c>
    </row>
    <row r="3700" customFormat="false" ht="26.85" hidden="false" customHeight="false" outlineLevel="0" collapsed="false">
      <c r="A3700" s="109" t="n">
        <v>0.428009259259259</v>
      </c>
      <c r="B3700" s="47" t="n">
        <v>202.272339</v>
      </c>
    </row>
    <row r="3701" customFormat="false" ht="26.85" hidden="false" customHeight="false" outlineLevel="0" collapsed="false">
      <c r="A3701" s="109" t="n">
        <v>0.428125</v>
      </c>
      <c r="B3701" s="47" t="n">
        <v>202.523193</v>
      </c>
    </row>
    <row r="3702" customFormat="false" ht="26.85" hidden="false" customHeight="false" outlineLevel="0" collapsed="false">
      <c r="A3702" s="109" t="n">
        <v>0.428240740740741</v>
      </c>
      <c r="B3702" s="47" t="n">
        <v>202.523193</v>
      </c>
    </row>
    <row r="3703" customFormat="false" ht="26.85" hidden="false" customHeight="false" outlineLevel="0" collapsed="false">
      <c r="A3703" s="109" t="n">
        <v>0.428356481481482</v>
      </c>
      <c r="B3703" s="47" t="n">
        <v>202.272339</v>
      </c>
    </row>
    <row r="3704" customFormat="false" ht="26.85" hidden="false" customHeight="false" outlineLevel="0" collapsed="false">
      <c r="A3704" s="109" t="n">
        <v>0.428472222222222</v>
      </c>
      <c r="B3704" s="47" t="n">
        <v>202.272339</v>
      </c>
    </row>
    <row r="3705" customFormat="false" ht="26.85" hidden="false" customHeight="false" outlineLevel="0" collapsed="false">
      <c r="A3705" s="109" t="n">
        <v>0.428587962962963</v>
      </c>
      <c r="B3705" s="47" t="n">
        <v>202.105103</v>
      </c>
    </row>
    <row r="3706" customFormat="false" ht="26.85" hidden="false" customHeight="false" outlineLevel="0" collapsed="false">
      <c r="A3706" s="109" t="n">
        <v>0.428703703703704</v>
      </c>
      <c r="B3706" s="47" t="n">
        <v>202.272339</v>
      </c>
    </row>
    <row r="3707" customFormat="false" ht="26.85" hidden="false" customHeight="false" outlineLevel="0" collapsed="false">
      <c r="A3707" s="109" t="n">
        <v>0.428819444444444</v>
      </c>
      <c r="B3707" s="47" t="n">
        <v>202.272339</v>
      </c>
    </row>
    <row r="3708" customFormat="false" ht="26.85" hidden="false" customHeight="false" outlineLevel="0" collapsed="false">
      <c r="A3708" s="109" t="n">
        <v>0.428935185185185</v>
      </c>
      <c r="B3708" s="47" t="n">
        <v>202.523193</v>
      </c>
    </row>
    <row r="3709" customFormat="false" ht="26.85" hidden="false" customHeight="false" outlineLevel="0" collapsed="false">
      <c r="A3709" s="109" t="n">
        <v>0.429050925925926</v>
      </c>
      <c r="B3709" s="47" t="n">
        <v>202.523193</v>
      </c>
    </row>
    <row r="3710" customFormat="false" ht="26.85" hidden="false" customHeight="false" outlineLevel="0" collapsed="false">
      <c r="A3710" s="109" t="n">
        <v>0.429166666666667</v>
      </c>
      <c r="B3710" s="47" t="n">
        <v>202.272339</v>
      </c>
    </row>
    <row r="3711" customFormat="false" ht="26.85" hidden="false" customHeight="false" outlineLevel="0" collapsed="false">
      <c r="A3711" s="109" t="n">
        <v>0.429282407407407</v>
      </c>
      <c r="B3711" s="47" t="n">
        <v>202.272339</v>
      </c>
    </row>
    <row r="3712" customFormat="false" ht="26.85" hidden="false" customHeight="false" outlineLevel="0" collapsed="false">
      <c r="A3712" s="109" t="n">
        <v>0.429398148148148</v>
      </c>
      <c r="B3712" s="47" t="n">
        <v>202.272339</v>
      </c>
    </row>
    <row r="3713" customFormat="false" ht="26.85" hidden="false" customHeight="false" outlineLevel="0" collapsed="false">
      <c r="A3713" s="109" t="n">
        <v>0.429513888888889</v>
      </c>
      <c r="B3713" s="47" t="n">
        <v>202.272339</v>
      </c>
    </row>
    <row r="3714" customFormat="false" ht="26.85" hidden="false" customHeight="false" outlineLevel="0" collapsed="false">
      <c r="A3714" s="109" t="n">
        <v>0.42962962962963</v>
      </c>
      <c r="B3714" s="47" t="n">
        <v>202.523193</v>
      </c>
    </row>
    <row r="3715" customFormat="false" ht="26.85" hidden="false" customHeight="false" outlineLevel="0" collapsed="false">
      <c r="A3715" s="109" t="n">
        <v>0.42974537037037</v>
      </c>
      <c r="B3715" s="47" t="n">
        <v>202.523193</v>
      </c>
    </row>
    <row r="3716" customFormat="false" ht="26.85" hidden="false" customHeight="false" outlineLevel="0" collapsed="false">
      <c r="A3716" s="109" t="n">
        <v>0.429861111111111</v>
      </c>
      <c r="B3716" s="47" t="n">
        <v>202.523193</v>
      </c>
    </row>
    <row r="3717" customFormat="false" ht="26.85" hidden="false" customHeight="false" outlineLevel="0" collapsed="false">
      <c r="A3717" s="109" t="n">
        <v>0.429976851851852</v>
      </c>
      <c r="B3717" s="47" t="n">
        <v>202.523193</v>
      </c>
    </row>
    <row r="3718" customFormat="false" ht="26.85" hidden="false" customHeight="false" outlineLevel="0" collapsed="false">
      <c r="A3718" s="109" t="n">
        <v>0.430092592592593</v>
      </c>
      <c r="B3718" s="47" t="n">
        <v>202.272339</v>
      </c>
    </row>
    <row r="3719" customFormat="false" ht="26.85" hidden="false" customHeight="false" outlineLevel="0" collapsed="false">
      <c r="A3719" s="109" t="n">
        <v>0.430208333333333</v>
      </c>
      <c r="B3719" s="47" t="n">
        <v>202.272339</v>
      </c>
    </row>
    <row r="3720" customFormat="false" ht="26.85" hidden="false" customHeight="false" outlineLevel="0" collapsed="false">
      <c r="A3720" s="109" t="n">
        <v>0.430324074074074</v>
      </c>
      <c r="B3720" s="47" t="n">
        <v>202.523193</v>
      </c>
    </row>
    <row r="3721" customFormat="false" ht="26.85" hidden="false" customHeight="false" outlineLevel="0" collapsed="false">
      <c r="A3721" s="109" t="n">
        <v>0.430439814814815</v>
      </c>
      <c r="B3721" s="47" t="n">
        <v>202.523193</v>
      </c>
    </row>
    <row r="3722" customFormat="false" ht="26.85" hidden="false" customHeight="false" outlineLevel="0" collapsed="false">
      <c r="A3722" s="109" t="n">
        <v>0.430555555555556</v>
      </c>
      <c r="B3722" s="47" t="n">
        <v>202.711334</v>
      </c>
    </row>
    <row r="3723" customFormat="false" ht="26.85" hidden="false" customHeight="false" outlineLevel="0" collapsed="false">
      <c r="A3723" s="109" t="n">
        <v>0.430671296296296</v>
      </c>
      <c r="B3723" s="47" t="n">
        <v>202.523193</v>
      </c>
    </row>
    <row r="3724" customFormat="false" ht="26.85" hidden="false" customHeight="false" outlineLevel="0" collapsed="false">
      <c r="A3724" s="109" t="n">
        <v>0.430787037037037</v>
      </c>
      <c r="B3724" s="47" t="n">
        <v>202.523193</v>
      </c>
    </row>
    <row r="3725" customFormat="false" ht="26.85" hidden="false" customHeight="false" outlineLevel="0" collapsed="false">
      <c r="A3725" s="109" t="n">
        <v>0.430902777777778</v>
      </c>
      <c r="B3725" s="47" t="n">
        <v>202.523193</v>
      </c>
    </row>
    <row r="3726" customFormat="false" ht="26.85" hidden="false" customHeight="false" outlineLevel="0" collapsed="false">
      <c r="A3726" s="109" t="n">
        <v>0.431018518518519</v>
      </c>
      <c r="B3726" s="47" t="n">
        <v>202.272339</v>
      </c>
    </row>
    <row r="3727" customFormat="false" ht="26.85" hidden="false" customHeight="false" outlineLevel="0" collapsed="false">
      <c r="A3727" s="109" t="n">
        <v>0.431134259259259</v>
      </c>
      <c r="B3727" s="47" t="n">
        <v>202.523193</v>
      </c>
    </row>
    <row r="3728" customFormat="false" ht="26.85" hidden="false" customHeight="false" outlineLevel="0" collapsed="false">
      <c r="A3728" s="109" t="n">
        <v>0.43125</v>
      </c>
      <c r="B3728" s="47" t="n">
        <v>202.523193</v>
      </c>
    </row>
    <row r="3729" customFormat="false" ht="26.85" hidden="false" customHeight="false" outlineLevel="0" collapsed="false">
      <c r="A3729" s="109" t="n">
        <v>0.431365740740741</v>
      </c>
      <c r="B3729" s="47" t="n">
        <v>202.711334</v>
      </c>
    </row>
    <row r="3730" customFormat="false" ht="26.85" hidden="false" customHeight="false" outlineLevel="0" collapsed="false">
      <c r="A3730" s="109" t="n">
        <v>0.431481481481481</v>
      </c>
      <c r="B3730" s="47" t="n">
        <v>202.711334</v>
      </c>
    </row>
    <row r="3731" customFormat="false" ht="26.85" hidden="false" customHeight="false" outlineLevel="0" collapsed="false">
      <c r="A3731" s="109" t="n">
        <v>0.431597222222222</v>
      </c>
      <c r="B3731" s="47" t="n">
        <v>202.523193</v>
      </c>
    </row>
    <row r="3732" customFormat="false" ht="26.85" hidden="false" customHeight="false" outlineLevel="0" collapsed="false">
      <c r="A3732" s="109" t="n">
        <v>0.431712962962963</v>
      </c>
      <c r="B3732" s="47" t="n">
        <v>202.523193</v>
      </c>
    </row>
    <row r="3733" customFormat="false" ht="26.85" hidden="false" customHeight="false" outlineLevel="0" collapsed="false">
      <c r="A3733" s="109" t="n">
        <v>0.431828703703704</v>
      </c>
      <c r="B3733" s="47" t="n">
        <v>202.523193</v>
      </c>
    </row>
    <row r="3734" customFormat="false" ht="26.85" hidden="false" customHeight="false" outlineLevel="0" collapsed="false">
      <c r="A3734" s="109" t="n">
        <v>0.431944444444444</v>
      </c>
      <c r="B3734" s="47" t="n">
        <v>202.523193</v>
      </c>
    </row>
    <row r="3735" customFormat="false" ht="26.85" hidden="false" customHeight="false" outlineLevel="0" collapsed="false">
      <c r="A3735" s="109" t="n">
        <v>0.432060185185185</v>
      </c>
      <c r="B3735" s="47" t="n">
        <v>202.711334</v>
      </c>
    </row>
    <row r="3736" customFormat="false" ht="26.85" hidden="false" customHeight="false" outlineLevel="0" collapsed="false">
      <c r="A3736" s="109" t="n">
        <v>0.432175925925926</v>
      </c>
      <c r="B3736" s="47" t="n">
        <v>202.711334</v>
      </c>
    </row>
    <row r="3737" customFormat="false" ht="26.85" hidden="false" customHeight="false" outlineLevel="0" collapsed="false">
      <c r="A3737" s="109" t="n">
        <v>0.432291666666667</v>
      </c>
      <c r="B3737" s="47" t="n">
        <v>202.711334</v>
      </c>
    </row>
    <row r="3738" customFormat="false" ht="26.85" hidden="false" customHeight="false" outlineLevel="0" collapsed="false">
      <c r="A3738" s="109" t="n">
        <v>0.432407407407407</v>
      </c>
      <c r="B3738" s="47" t="n">
        <v>202.523193</v>
      </c>
    </row>
    <row r="3739" customFormat="false" ht="26.85" hidden="false" customHeight="false" outlineLevel="0" collapsed="false">
      <c r="A3739" s="109" t="n">
        <v>0.432523148148148</v>
      </c>
      <c r="B3739" s="47" t="n">
        <v>202.523193</v>
      </c>
    </row>
    <row r="3740" customFormat="false" ht="26.85" hidden="false" customHeight="false" outlineLevel="0" collapsed="false">
      <c r="A3740" s="109" t="n">
        <v>0.432638888888889</v>
      </c>
      <c r="B3740" s="47" t="n">
        <v>202.523193</v>
      </c>
    </row>
    <row r="3741" customFormat="false" ht="26.85" hidden="false" customHeight="false" outlineLevel="0" collapsed="false">
      <c r="A3741" s="109" t="n">
        <v>0.43275462962963</v>
      </c>
      <c r="B3741" s="47" t="n">
        <v>202.711334</v>
      </c>
    </row>
    <row r="3742" customFormat="false" ht="26.85" hidden="false" customHeight="false" outlineLevel="0" collapsed="false">
      <c r="A3742" s="109" t="n">
        <v>0.43287037037037</v>
      </c>
      <c r="B3742" s="47" t="n">
        <v>202.711334</v>
      </c>
    </row>
    <row r="3743" customFormat="false" ht="26.85" hidden="false" customHeight="false" outlineLevel="0" collapsed="false">
      <c r="A3743" s="109" t="n">
        <v>0.432986111111111</v>
      </c>
      <c r="B3743" s="47" t="n">
        <v>202.899475</v>
      </c>
    </row>
    <row r="3744" customFormat="false" ht="26.85" hidden="false" customHeight="false" outlineLevel="0" collapsed="false">
      <c r="A3744" s="109" t="n">
        <v>0.433101851851852</v>
      </c>
      <c r="B3744" s="47" t="n">
        <v>202.711334</v>
      </c>
    </row>
    <row r="3745" customFormat="false" ht="26.85" hidden="false" customHeight="false" outlineLevel="0" collapsed="false">
      <c r="A3745" s="109" t="n">
        <v>0.433217592592593</v>
      </c>
      <c r="B3745" s="47" t="n">
        <v>202.711334</v>
      </c>
    </row>
    <row r="3746" customFormat="false" ht="26.85" hidden="false" customHeight="false" outlineLevel="0" collapsed="false">
      <c r="A3746" s="109" t="n">
        <v>0.433333333333333</v>
      </c>
      <c r="B3746" s="47" t="n">
        <v>202.523193</v>
      </c>
    </row>
    <row r="3747" customFormat="false" ht="26.85" hidden="false" customHeight="false" outlineLevel="0" collapsed="false">
      <c r="A3747" s="109" t="n">
        <v>0.433449074074074</v>
      </c>
      <c r="B3747" s="47" t="n">
        <v>202.523193</v>
      </c>
    </row>
    <row r="3748" customFormat="false" ht="26.85" hidden="false" customHeight="false" outlineLevel="0" collapsed="false">
      <c r="A3748" s="109" t="n">
        <v>0.433564814814815</v>
      </c>
      <c r="B3748" s="47" t="n">
        <v>202.711334</v>
      </c>
    </row>
    <row r="3749" customFormat="false" ht="26.85" hidden="false" customHeight="false" outlineLevel="0" collapsed="false">
      <c r="A3749" s="109" t="n">
        <v>0.433680555555556</v>
      </c>
      <c r="B3749" s="47" t="n">
        <v>202.899475</v>
      </c>
    </row>
    <row r="3750" customFormat="false" ht="26.85" hidden="false" customHeight="false" outlineLevel="0" collapsed="false">
      <c r="A3750" s="109" t="n">
        <v>0.433796296296296</v>
      </c>
      <c r="B3750" s="47" t="n">
        <v>202.899475</v>
      </c>
    </row>
    <row r="3751" customFormat="false" ht="26.85" hidden="false" customHeight="false" outlineLevel="0" collapsed="false">
      <c r="A3751" s="109" t="n">
        <v>0.433912037037037</v>
      </c>
      <c r="B3751" s="47" t="n">
        <v>202.899475</v>
      </c>
    </row>
    <row r="3752" customFormat="false" ht="26.85" hidden="false" customHeight="false" outlineLevel="0" collapsed="false">
      <c r="A3752" s="109" t="n">
        <v>0.434027777777778</v>
      </c>
      <c r="B3752" s="47" t="n">
        <v>202.711334</v>
      </c>
    </row>
    <row r="3753" customFormat="false" ht="26.85" hidden="false" customHeight="false" outlineLevel="0" collapsed="false">
      <c r="A3753" s="109" t="n">
        <v>0.434143518518519</v>
      </c>
      <c r="B3753" s="47" t="n">
        <v>202.711334</v>
      </c>
    </row>
    <row r="3754" customFormat="false" ht="26.85" hidden="false" customHeight="false" outlineLevel="0" collapsed="false">
      <c r="A3754" s="109" t="n">
        <v>0.434259259259259</v>
      </c>
      <c r="B3754" s="47" t="n">
        <v>202.711334</v>
      </c>
    </row>
    <row r="3755" customFormat="false" ht="26.85" hidden="false" customHeight="false" outlineLevel="0" collapsed="false">
      <c r="A3755" s="109" t="n">
        <v>0.434375</v>
      </c>
      <c r="B3755" s="47" t="n">
        <v>202.711334</v>
      </c>
    </row>
    <row r="3756" customFormat="false" ht="26.85" hidden="false" customHeight="false" outlineLevel="0" collapsed="false">
      <c r="A3756" s="109" t="n">
        <v>0.434490740740741</v>
      </c>
      <c r="B3756" s="47" t="n">
        <v>202.899475</v>
      </c>
    </row>
    <row r="3757" customFormat="false" ht="26.85" hidden="false" customHeight="false" outlineLevel="0" collapsed="false">
      <c r="A3757" s="109" t="n">
        <v>0.434606481481481</v>
      </c>
      <c r="B3757" s="47" t="n">
        <v>202.899475</v>
      </c>
    </row>
    <row r="3758" customFormat="false" ht="26.85" hidden="false" customHeight="false" outlineLevel="0" collapsed="false">
      <c r="A3758" s="109" t="n">
        <v>0.434722222222222</v>
      </c>
      <c r="B3758" s="47" t="n">
        <v>202.899475</v>
      </c>
    </row>
    <row r="3759" customFormat="false" ht="26.85" hidden="false" customHeight="false" outlineLevel="0" collapsed="false">
      <c r="A3759" s="109" t="n">
        <v>0.434837962962963</v>
      </c>
      <c r="B3759" s="47" t="n">
        <v>202.711334</v>
      </c>
    </row>
    <row r="3760" customFormat="false" ht="26.85" hidden="false" customHeight="false" outlineLevel="0" collapsed="false">
      <c r="A3760" s="109" t="n">
        <v>0.434953703703704</v>
      </c>
      <c r="B3760" s="47" t="n">
        <v>202.711334</v>
      </c>
    </row>
    <row r="3761" customFormat="false" ht="26.85" hidden="false" customHeight="false" outlineLevel="0" collapsed="false">
      <c r="A3761" s="109" t="n">
        <v>0.435069444444444</v>
      </c>
      <c r="B3761" s="47" t="n">
        <v>202.711334</v>
      </c>
    </row>
    <row r="3762" customFormat="false" ht="26.85" hidden="false" customHeight="false" outlineLevel="0" collapsed="false">
      <c r="A3762" s="109" t="n">
        <v>0.435185185185185</v>
      </c>
      <c r="B3762" s="47" t="n">
        <v>202.899475</v>
      </c>
    </row>
    <row r="3763" customFormat="false" ht="26.85" hidden="false" customHeight="false" outlineLevel="0" collapsed="false">
      <c r="A3763" s="109" t="n">
        <v>0.435300925925926</v>
      </c>
      <c r="B3763" s="47" t="n">
        <v>202.899475</v>
      </c>
    </row>
    <row r="3764" customFormat="false" ht="26.85" hidden="false" customHeight="false" outlineLevel="0" collapsed="false">
      <c r="A3764" s="109" t="n">
        <v>0.435416666666667</v>
      </c>
      <c r="B3764" s="47" t="n">
        <v>203.066711</v>
      </c>
    </row>
    <row r="3765" customFormat="false" ht="26.85" hidden="false" customHeight="false" outlineLevel="0" collapsed="false">
      <c r="A3765" s="109" t="n">
        <v>0.435532407407407</v>
      </c>
      <c r="B3765" s="47" t="n">
        <v>202.899475</v>
      </c>
    </row>
    <row r="3766" customFormat="false" ht="26.85" hidden="false" customHeight="false" outlineLevel="0" collapsed="false">
      <c r="A3766" s="109" t="n">
        <v>0.435648148148148</v>
      </c>
      <c r="B3766" s="47" t="n">
        <v>202.899475</v>
      </c>
    </row>
    <row r="3767" customFormat="false" ht="26.85" hidden="false" customHeight="false" outlineLevel="0" collapsed="false">
      <c r="A3767" s="109" t="n">
        <v>0.435763888888889</v>
      </c>
      <c r="B3767" s="47" t="n">
        <v>202.711334</v>
      </c>
    </row>
    <row r="3768" customFormat="false" ht="26.85" hidden="false" customHeight="false" outlineLevel="0" collapsed="false">
      <c r="A3768" s="109" t="n">
        <v>0.43587962962963</v>
      </c>
      <c r="B3768" s="47" t="n">
        <v>202.711334</v>
      </c>
    </row>
    <row r="3769" customFormat="false" ht="26.85" hidden="false" customHeight="false" outlineLevel="0" collapsed="false">
      <c r="A3769" s="109" t="n">
        <v>0.43599537037037</v>
      </c>
      <c r="B3769" s="47" t="n">
        <v>202.899475</v>
      </c>
    </row>
    <row r="3770" customFormat="false" ht="26.85" hidden="false" customHeight="false" outlineLevel="0" collapsed="false">
      <c r="A3770" s="109" t="n">
        <v>0.436111111111111</v>
      </c>
      <c r="B3770" s="47" t="n">
        <v>203.066711</v>
      </c>
    </row>
    <row r="3771" customFormat="false" ht="26.85" hidden="false" customHeight="false" outlineLevel="0" collapsed="false">
      <c r="A3771" s="109" t="n">
        <v>0.436226851851852</v>
      </c>
      <c r="B3771" s="47" t="n">
        <v>203.066711</v>
      </c>
    </row>
    <row r="3772" customFormat="false" ht="26.85" hidden="false" customHeight="false" outlineLevel="0" collapsed="false">
      <c r="A3772" s="109" t="n">
        <v>0.436342592592593</v>
      </c>
      <c r="B3772" s="47" t="n">
        <v>203.066711</v>
      </c>
    </row>
    <row r="3773" customFormat="false" ht="26.85" hidden="false" customHeight="false" outlineLevel="0" collapsed="false">
      <c r="A3773" s="109" t="n">
        <v>0.436458333333333</v>
      </c>
      <c r="B3773" s="47" t="n">
        <v>202.899475</v>
      </c>
    </row>
    <row r="3774" customFormat="false" ht="26.85" hidden="false" customHeight="false" outlineLevel="0" collapsed="false">
      <c r="A3774" s="109" t="n">
        <v>0.436574074074074</v>
      </c>
      <c r="B3774" s="47" t="n">
        <v>202.711334</v>
      </c>
    </row>
    <row r="3775" customFormat="false" ht="26.85" hidden="false" customHeight="false" outlineLevel="0" collapsed="false">
      <c r="A3775" s="109" t="n">
        <v>0.436689814814815</v>
      </c>
      <c r="B3775" s="47" t="n">
        <v>202.899475</v>
      </c>
    </row>
    <row r="3776" customFormat="false" ht="26.85" hidden="false" customHeight="false" outlineLevel="0" collapsed="false">
      <c r="A3776" s="109" t="n">
        <v>0.436805555555556</v>
      </c>
      <c r="B3776" s="47" t="n">
        <v>203.066711</v>
      </c>
    </row>
    <row r="3777" customFormat="false" ht="26.85" hidden="false" customHeight="false" outlineLevel="0" collapsed="false">
      <c r="A3777" s="109" t="n">
        <v>0.436921296296296</v>
      </c>
      <c r="B3777" s="47" t="n">
        <v>203.066711</v>
      </c>
    </row>
    <row r="3778" customFormat="false" ht="26.85" hidden="false" customHeight="false" outlineLevel="0" collapsed="false">
      <c r="A3778" s="109" t="n">
        <v>0.437037037037037</v>
      </c>
      <c r="B3778" s="47" t="n">
        <v>203.066711</v>
      </c>
    </row>
    <row r="3779" customFormat="false" ht="26.85" hidden="false" customHeight="false" outlineLevel="0" collapsed="false">
      <c r="A3779" s="109" t="n">
        <v>0.437152777777778</v>
      </c>
      <c r="B3779" s="47" t="n">
        <v>203.066711</v>
      </c>
    </row>
    <row r="3780" customFormat="false" ht="26.85" hidden="false" customHeight="false" outlineLevel="0" collapsed="false">
      <c r="A3780" s="109" t="n">
        <v>0.437268518518519</v>
      </c>
      <c r="B3780" s="47" t="n">
        <v>202.899475</v>
      </c>
    </row>
    <row r="3781" customFormat="false" ht="26.85" hidden="false" customHeight="false" outlineLevel="0" collapsed="false">
      <c r="A3781" s="109" t="n">
        <v>0.437384259259259</v>
      </c>
      <c r="B3781" s="47" t="n">
        <v>202.899475</v>
      </c>
    </row>
    <row r="3782" customFormat="false" ht="26.85" hidden="false" customHeight="false" outlineLevel="0" collapsed="false">
      <c r="A3782" s="109" t="n">
        <v>0.4375</v>
      </c>
      <c r="B3782" s="47" t="n">
        <v>202.899475</v>
      </c>
    </row>
    <row r="3783" customFormat="false" ht="26.85" hidden="false" customHeight="false" outlineLevel="0" collapsed="false">
      <c r="A3783" s="109" t="n">
        <v>0.437615740740741</v>
      </c>
      <c r="B3783" s="47" t="n">
        <v>203.066711</v>
      </c>
    </row>
    <row r="3784" customFormat="false" ht="26.85" hidden="false" customHeight="false" outlineLevel="0" collapsed="false">
      <c r="A3784" s="109" t="n">
        <v>0.437731481481482</v>
      </c>
      <c r="B3784" s="47" t="n">
        <v>203.066711</v>
      </c>
    </row>
    <row r="3785" customFormat="false" ht="26.85" hidden="false" customHeight="false" outlineLevel="0" collapsed="false">
      <c r="A3785" s="109" t="n">
        <v>0.437847222222222</v>
      </c>
      <c r="B3785" s="47" t="n">
        <v>203.066711</v>
      </c>
    </row>
    <row r="3786" customFormat="false" ht="26.85" hidden="false" customHeight="false" outlineLevel="0" collapsed="false">
      <c r="A3786" s="109" t="n">
        <v>0.437962962962963</v>
      </c>
      <c r="B3786" s="47" t="n">
        <v>203.066711</v>
      </c>
    </row>
    <row r="3787" customFormat="false" ht="26.85" hidden="false" customHeight="false" outlineLevel="0" collapsed="false">
      <c r="A3787" s="109" t="n">
        <v>0.438078703703704</v>
      </c>
      <c r="B3787" s="47" t="n">
        <v>202.899475</v>
      </c>
    </row>
    <row r="3788" customFormat="false" ht="26.85" hidden="false" customHeight="false" outlineLevel="0" collapsed="false">
      <c r="A3788" s="109" t="n">
        <v>0.438194444444444</v>
      </c>
      <c r="B3788" s="47" t="n">
        <v>202.899475</v>
      </c>
    </row>
    <row r="3789" customFormat="false" ht="26.85" hidden="false" customHeight="false" outlineLevel="0" collapsed="false">
      <c r="A3789" s="109" t="n">
        <v>0.438310185185185</v>
      </c>
      <c r="B3789" s="47" t="n">
        <v>203.066711</v>
      </c>
    </row>
    <row r="3790" customFormat="false" ht="26.85" hidden="false" customHeight="false" outlineLevel="0" collapsed="false">
      <c r="A3790" s="109" t="n">
        <v>0.438425925925926</v>
      </c>
      <c r="B3790" s="47" t="n">
        <v>203.066711</v>
      </c>
    </row>
    <row r="3791" customFormat="false" ht="26.85" hidden="false" customHeight="false" outlineLevel="0" collapsed="false">
      <c r="A3791" s="109" t="n">
        <v>0.438541666666667</v>
      </c>
      <c r="B3791" s="47" t="n">
        <v>203.317566</v>
      </c>
    </row>
    <row r="3792" customFormat="false" ht="26.85" hidden="false" customHeight="false" outlineLevel="0" collapsed="false">
      <c r="A3792" s="109" t="n">
        <v>0.438657407407407</v>
      </c>
      <c r="B3792" s="47" t="n">
        <v>203.066711</v>
      </c>
    </row>
    <row r="3793" customFormat="false" ht="26.85" hidden="false" customHeight="false" outlineLevel="0" collapsed="false">
      <c r="A3793" s="109" t="n">
        <v>0.438773148148148</v>
      </c>
      <c r="B3793" s="47" t="n">
        <v>203.066711</v>
      </c>
    </row>
    <row r="3794" customFormat="false" ht="26.85" hidden="false" customHeight="false" outlineLevel="0" collapsed="false">
      <c r="A3794" s="109" t="n">
        <v>0.438888888888889</v>
      </c>
      <c r="B3794" s="47" t="n">
        <v>203.066711</v>
      </c>
    </row>
    <row r="3795" customFormat="false" ht="26.85" hidden="false" customHeight="false" outlineLevel="0" collapsed="false">
      <c r="A3795" s="109" t="n">
        <v>0.43900462962963</v>
      </c>
      <c r="B3795" s="47" t="n">
        <v>202.899475</v>
      </c>
    </row>
    <row r="3796" customFormat="false" ht="26.85" hidden="false" customHeight="false" outlineLevel="0" collapsed="false">
      <c r="A3796" s="109" t="n">
        <v>0.43912037037037</v>
      </c>
      <c r="B3796" s="47" t="n">
        <v>203.066711</v>
      </c>
    </row>
    <row r="3797" customFormat="false" ht="26.85" hidden="false" customHeight="false" outlineLevel="0" collapsed="false">
      <c r="A3797" s="109" t="n">
        <v>0.439236111111111</v>
      </c>
      <c r="B3797" s="47" t="n">
        <v>203.066711</v>
      </c>
    </row>
    <row r="3798" customFormat="false" ht="26.85" hidden="false" customHeight="false" outlineLevel="0" collapsed="false">
      <c r="A3798" s="109" t="n">
        <v>0.439351851851852</v>
      </c>
      <c r="B3798" s="47" t="n">
        <v>203.317566</v>
      </c>
    </row>
    <row r="3799" customFormat="false" ht="26.85" hidden="false" customHeight="false" outlineLevel="0" collapsed="false">
      <c r="A3799" s="109" t="n">
        <v>0.439467592592593</v>
      </c>
      <c r="B3799" s="47" t="n">
        <v>203.317566</v>
      </c>
    </row>
    <row r="3800" customFormat="false" ht="26.85" hidden="false" customHeight="false" outlineLevel="0" collapsed="false">
      <c r="A3800" s="109" t="n">
        <v>0.439583333333333</v>
      </c>
      <c r="B3800" s="47" t="n">
        <v>203.066711</v>
      </c>
    </row>
    <row r="3801" customFormat="false" ht="26.85" hidden="false" customHeight="false" outlineLevel="0" collapsed="false">
      <c r="A3801" s="109" t="n">
        <v>0.439699074074074</v>
      </c>
      <c r="B3801" s="47" t="n">
        <v>203.066711</v>
      </c>
    </row>
    <row r="3802" customFormat="false" ht="26.85" hidden="false" customHeight="false" outlineLevel="0" collapsed="false">
      <c r="A3802" s="109" t="n">
        <v>0.439814814814815</v>
      </c>
      <c r="B3802" s="47" t="n">
        <v>203.066711</v>
      </c>
    </row>
    <row r="3803" customFormat="false" ht="26.85" hidden="false" customHeight="false" outlineLevel="0" collapsed="false">
      <c r="A3803" s="109" t="n">
        <v>0.439930555555556</v>
      </c>
      <c r="B3803" s="47" t="n">
        <v>203.066711</v>
      </c>
    </row>
    <row r="3804" customFormat="false" ht="26.85" hidden="false" customHeight="false" outlineLevel="0" collapsed="false">
      <c r="A3804" s="109" t="n">
        <v>0.440046296296296</v>
      </c>
      <c r="B3804" s="47" t="n">
        <v>203.317566</v>
      </c>
    </row>
    <row r="3805" customFormat="false" ht="26.85" hidden="false" customHeight="false" outlineLevel="0" collapsed="false">
      <c r="A3805" s="109" t="n">
        <v>0.440162037037037</v>
      </c>
      <c r="B3805" s="47" t="n">
        <v>203.317566</v>
      </c>
    </row>
    <row r="3806" customFormat="false" ht="26.85" hidden="false" customHeight="false" outlineLevel="0" collapsed="false">
      <c r="A3806" s="109" t="n">
        <v>0.440277777777778</v>
      </c>
      <c r="B3806" s="47" t="n">
        <v>203.317566</v>
      </c>
    </row>
    <row r="3807" customFormat="false" ht="26.85" hidden="false" customHeight="false" outlineLevel="0" collapsed="false">
      <c r="A3807" s="109" t="n">
        <v>0.440393518518519</v>
      </c>
      <c r="B3807" s="47" t="n">
        <v>203.066711</v>
      </c>
    </row>
    <row r="3808" customFormat="false" ht="26.85" hidden="false" customHeight="false" outlineLevel="0" collapsed="false">
      <c r="A3808" s="109" t="n">
        <v>0.440509259259259</v>
      </c>
      <c r="B3808" s="47" t="n">
        <v>203.066711</v>
      </c>
    </row>
    <row r="3809" customFormat="false" ht="26.85" hidden="false" customHeight="false" outlineLevel="0" collapsed="false">
      <c r="A3809" s="109" t="n">
        <v>0.440625</v>
      </c>
      <c r="B3809" s="47" t="n">
        <v>203.066711</v>
      </c>
    </row>
    <row r="3810" customFormat="false" ht="26.85" hidden="false" customHeight="false" outlineLevel="0" collapsed="false">
      <c r="A3810" s="109" t="n">
        <v>0.440740740740741</v>
      </c>
      <c r="B3810" s="47" t="n">
        <v>203.317566</v>
      </c>
    </row>
    <row r="3811" customFormat="false" ht="26.85" hidden="false" customHeight="false" outlineLevel="0" collapsed="false">
      <c r="A3811" s="109" t="n">
        <v>0.440856481481482</v>
      </c>
      <c r="B3811" s="47" t="n">
        <v>203.317566</v>
      </c>
    </row>
    <row r="3812" customFormat="false" ht="26.85" hidden="false" customHeight="false" outlineLevel="0" collapsed="false">
      <c r="A3812" s="109" t="n">
        <v>0.440972222222222</v>
      </c>
      <c r="B3812" s="47" t="n">
        <v>203.317566</v>
      </c>
    </row>
    <row r="3813" customFormat="false" ht="26.85" hidden="false" customHeight="false" outlineLevel="0" collapsed="false">
      <c r="A3813" s="109" t="n">
        <v>0.441087962962963</v>
      </c>
      <c r="B3813" s="47" t="n">
        <v>203.317566</v>
      </c>
    </row>
    <row r="3814" customFormat="false" ht="26.85" hidden="false" customHeight="false" outlineLevel="0" collapsed="false">
      <c r="A3814" s="109" t="n">
        <v>0.441203703703704</v>
      </c>
      <c r="B3814" s="47" t="n">
        <v>203.066711</v>
      </c>
    </row>
    <row r="3815" customFormat="false" ht="26.85" hidden="false" customHeight="false" outlineLevel="0" collapsed="false">
      <c r="A3815" s="109" t="n">
        <v>0.441319444444444</v>
      </c>
      <c r="B3815" s="47" t="n">
        <v>203.066711</v>
      </c>
    </row>
    <row r="3816" customFormat="false" ht="26.85" hidden="false" customHeight="false" outlineLevel="0" collapsed="false">
      <c r="A3816" s="109" t="n">
        <v>0.441435185185185</v>
      </c>
      <c r="B3816" s="47" t="n">
        <v>203.066711</v>
      </c>
    </row>
    <row r="3817" customFormat="false" ht="26.85" hidden="false" customHeight="false" outlineLevel="0" collapsed="false">
      <c r="A3817" s="109" t="n">
        <v>0.441550925925926</v>
      </c>
      <c r="B3817" s="47" t="n">
        <v>203.317566</v>
      </c>
    </row>
    <row r="3818" customFormat="false" ht="26.85" hidden="false" customHeight="false" outlineLevel="0" collapsed="false">
      <c r="A3818" s="109" t="n">
        <v>0.441666666666667</v>
      </c>
      <c r="B3818" s="47" t="n">
        <v>203.505707</v>
      </c>
    </row>
    <row r="3819" customFormat="false" ht="26.85" hidden="false" customHeight="false" outlineLevel="0" collapsed="false">
      <c r="A3819" s="109" t="n">
        <v>0.441782407407407</v>
      </c>
      <c r="B3819" s="47" t="n">
        <v>203.505707</v>
      </c>
    </row>
    <row r="3820" customFormat="false" ht="26.85" hidden="false" customHeight="false" outlineLevel="0" collapsed="false">
      <c r="A3820" s="109" t="n">
        <v>0.441898148148148</v>
      </c>
      <c r="B3820" s="47" t="n">
        <v>203.505707</v>
      </c>
    </row>
    <row r="3821" customFormat="false" ht="26.85" hidden="false" customHeight="false" outlineLevel="0" collapsed="false">
      <c r="A3821" s="109" t="n">
        <v>0.442013888888889</v>
      </c>
      <c r="B3821" s="47" t="n">
        <v>203.505707</v>
      </c>
    </row>
    <row r="3822" customFormat="false" ht="26.85" hidden="false" customHeight="false" outlineLevel="0" collapsed="false">
      <c r="A3822" s="109" t="n">
        <v>0.44212962962963</v>
      </c>
      <c r="B3822" s="47" t="n">
        <v>203.317566</v>
      </c>
    </row>
    <row r="3823" customFormat="false" ht="26.85" hidden="false" customHeight="false" outlineLevel="0" collapsed="false">
      <c r="A3823" s="109" t="n">
        <v>0.44224537037037</v>
      </c>
      <c r="B3823" s="47" t="n">
        <v>203.317566</v>
      </c>
    </row>
    <row r="3824" customFormat="false" ht="26.85" hidden="false" customHeight="false" outlineLevel="0" collapsed="false">
      <c r="A3824" s="109" t="n">
        <v>0.442361111111111</v>
      </c>
      <c r="B3824" s="47" t="n">
        <v>203.317566</v>
      </c>
    </row>
    <row r="3825" customFormat="false" ht="26.85" hidden="false" customHeight="false" outlineLevel="0" collapsed="false">
      <c r="A3825" s="109" t="n">
        <v>0.442476851851852</v>
      </c>
      <c r="B3825" s="47" t="n">
        <v>203.505707</v>
      </c>
    </row>
    <row r="3826" customFormat="false" ht="26.85" hidden="false" customHeight="false" outlineLevel="0" collapsed="false">
      <c r="A3826" s="109" t="n">
        <v>0.442592592592593</v>
      </c>
      <c r="B3826" s="47" t="n">
        <v>203.505707</v>
      </c>
    </row>
    <row r="3827" customFormat="false" ht="26.85" hidden="false" customHeight="false" outlineLevel="0" collapsed="false">
      <c r="A3827" s="109" t="n">
        <v>0.442708333333333</v>
      </c>
      <c r="B3827" s="47" t="n">
        <v>203.505707</v>
      </c>
    </row>
    <row r="3828" customFormat="false" ht="26.85" hidden="false" customHeight="false" outlineLevel="0" collapsed="false">
      <c r="A3828" s="109" t="n">
        <v>0.442824074074074</v>
      </c>
      <c r="B3828" s="47" t="n">
        <v>203.317566</v>
      </c>
    </row>
    <row r="3829" customFormat="false" ht="26.85" hidden="false" customHeight="false" outlineLevel="0" collapsed="false">
      <c r="A3829" s="109" t="n">
        <v>0.442939814814815</v>
      </c>
      <c r="B3829" s="47" t="n">
        <v>203.317566</v>
      </c>
    </row>
    <row r="3830" customFormat="false" ht="26.85" hidden="false" customHeight="false" outlineLevel="0" collapsed="false">
      <c r="A3830" s="109" t="n">
        <v>0.443055555555556</v>
      </c>
      <c r="B3830" s="47" t="n">
        <v>203.317566</v>
      </c>
    </row>
    <row r="3831" customFormat="false" ht="26.85" hidden="false" customHeight="false" outlineLevel="0" collapsed="false">
      <c r="A3831" s="109" t="n">
        <v>0.443171296296296</v>
      </c>
      <c r="B3831" s="47" t="n">
        <v>203.505707</v>
      </c>
    </row>
    <row r="3832" customFormat="false" ht="26.85" hidden="false" customHeight="false" outlineLevel="0" collapsed="false">
      <c r="A3832" s="109" t="n">
        <v>0.443287037037037</v>
      </c>
      <c r="B3832" s="47" t="n">
        <v>203.505707</v>
      </c>
    </row>
    <row r="3833" customFormat="false" ht="26.85" hidden="false" customHeight="false" outlineLevel="0" collapsed="false">
      <c r="A3833" s="109" t="n">
        <v>0.443402777777778</v>
      </c>
      <c r="B3833" s="47" t="n">
        <v>203.505707</v>
      </c>
    </row>
    <row r="3834" customFormat="false" ht="26.85" hidden="false" customHeight="false" outlineLevel="0" collapsed="false">
      <c r="A3834" s="109" t="n">
        <v>0.443518518518519</v>
      </c>
      <c r="B3834" s="47" t="n">
        <v>203.505707</v>
      </c>
    </row>
    <row r="3835" customFormat="false" ht="26.85" hidden="false" customHeight="false" outlineLevel="0" collapsed="false">
      <c r="A3835" s="109" t="n">
        <v>0.443634259259259</v>
      </c>
      <c r="B3835" s="47" t="n">
        <v>203.505707</v>
      </c>
    </row>
    <row r="3836" customFormat="false" ht="26.85" hidden="false" customHeight="false" outlineLevel="0" collapsed="false">
      <c r="A3836" s="109" t="n">
        <v>0.44375</v>
      </c>
      <c r="B3836" s="47" t="n">
        <v>203.317566</v>
      </c>
    </row>
    <row r="3837" customFormat="false" ht="26.85" hidden="false" customHeight="false" outlineLevel="0" collapsed="false">
      <c r="A3837" s="109" t="n">
        <v>0.443865740740741</v>
      </c>
      <c r="B3837" s="47" t="n">
        <v>203.505707</v>
      </c>
    </row>
    <row r="3838" customFormat="false" ht="26.85" hidden="false" customHeight="false" outlineLevel="0" collapsed="false">
      <c r="A3838" s="109" t="n">
        <v>0.443981481481482</v>
      </c>
      <c r="B3838" s="47" t="n">
        <v>203.505707</v>
      </c>
    </row>
    <row r="3839" customFormat="false" ht="26.85" hidden="false" customHeight="false" outlineLevel="0" collapsed="false">
      <c r="A3839" s="109" t="n">
        <v>0.444097222222222</v>
      </c>
      <c r="B3839" s="47" t="n">
        <v>203.672943</v>
      </c>
    </row>
    <row r="3840" customFormat="false" ht="26.85" hidden="false" customHeight="false" outlineLevel="0" collapsed="false">
      <c r="A3840" s="109" t="n">
        <v>0.444212962962963</v>
      </c>
      <c r="B3840" s="47" t="n">
        <v>203.672943</v>
      </c>
    </row>
    <row r="3841" customFormat="false" ht="26.85" hidden="false" customHeight="false" outlineLevel="0" collapsed="false">
      <c r="A3841" s="109" t="n">
        <v>0.444328703703704</v>
      </c>
      <c r="B3841" s="47" t="n">
        <v>203.505707</v>
      </c>
    </row>
    <row r="3842" customFormat="false" ht="26.85" hidden="false" customHeight="false" outlineLevel="0" collapsed="false">
      <c r="A3842" s="109" t="n">
        <v>0.444444444444444</v>
      </c>
      <c r="B3842" s="47" t="n">
        <v>203.505707</v>
      </c>
    </row>
    <row r="3843" customFormat="false" ht="26.85" hidden="false" customHeight="false" outlineLevel="0" collapsed="false">
      <c r="A3843" s="109" t="n">
        <v>0.444560185185185</v>
      </c>
      <c r="B3843" s="47" t="n">
        <v>203.317566</v>
      </c>
    </row>
    <row r="3844" customFormat="false" ht="26.85" hidden="false" customHeight="false" outlineLevel="0" collapsed="false">
      <c r="A3844" s="109" t="n">
        <v>0.444675925925926</v>
      </c>
      <c r="B3844" s="47" t="n">
        <v>203.672943</v>
      </c>
    </row>
    <row r="3845" customFormat="false" ht="26.85" hidden="false" customHeight="false" outlineLevel="0" collapsed="false">
      <c r="A3845" s="109" t="n">
        <v>0.444791666666667</v>
      </c>
      <c r="B3845" s="47" t="n">
        <v>203.672943</v>
      </c>
    </row>
    <row r="3846" customFormat="false" ht="26.85" hidden="false" customHeight="false" outlineLevel="0" collapsed="false">
      <c r="A3846" s="109" t="n">
        <v>0.444907407407407</v>
      </c>
      <c r="B3846" s="47" t="n">
        <v>203.672943</v>
      </c>
    </row>
    <row r="3847" customFormat="false" ht="26.85" hidden="false" customHeight="false" outlineLevel="0" collapsed="false">
      <c r="A3847" s="109" t="n">
        <v>0.445023148148148</v>
      </c>
      <c r="B3847" s="47" t="n">
        <v>203.672943</v>
      </c>
    </row>
    <row r="3848" customFormat="false" ht="26.85" hidden="false" customHeight="false" outlineLevel="0" collapsed="false">
      <c r="A3848" s="109" t="n">
        <v>0.445138888888889</v>
      </c>
      <c r="B3848" s="47" t="n">
        <v>203.672943</v>
      </c>
    </row>
    <row r="3849" customFormat="false" ht="26.85" hidden="false" customHeight="false" outlineLevel="0" collapsed="false">
      <c r="A3849" s="109" t="n">
        <v>0.44525462962963</v>
      </c>
      <c r="B3849" s="47" t="n">
        <v>203.505707</v>
      </c>
    </row>
    <row r="3850" customFormat="false" ht="26.85" hidden="false" customHeight="false" outlineLevel="0" collapsed="false">
      <c r="A3850" s="109" t="n">
        <v>0.44537037037037</v>
      </c>
      <c r="B3850" s="47" t="n">
        <v>203.505707</v>
      </c>
    </row>
    <row r="3851" customFormat="false" ht="26.85" hidden="false" customHeight="false" outlineLevel="0" collapsed="false">
      <c r="A3851" s="109" t="n">
        <v>0.445486111111111</v>
      </c>
      <c r="B3851" s="47" t="n">
        <v>203.505707</v>
      </c>
    </row>
    <row r="3852" customFormat="false" ht="26.85" hidden="false" customHeight="false" outlineLevel="0" collapsed="false">
      <c r="A3852" s="109" t="n">
        <v>0.445601851851852</v>
      </c>
      <c r="B3852" s="47" t="n">
        <v>203.672943</v>
      </c>
    </row>
    <row r="3853" customFormat="false" ht="26.85" hidden="false" customHeight="false" outlineLevel="0" collapsed="false">
      <c r="A3853" s="109" t="n">
        <v>0.445717592592593</v>
      </c>
      <c r="B3853" s="47" t="n">
        <v>203.672943</v>
      </c>
    </row>
    <row r="3854" customFormat="false" ht="26.85" hidden="false" customHeight="false" outlineLevel="0" collapsed="false">
      <c r="A3854" s="109" t="n">
        <v>0.445833333333333</v>
      </c>
      <c r="B3854" s="47" t="n">
        <v>203.923798</v>
      </c>
    </row>
    <row r="3855" customFormat="false" ht="26.85" hidden="false" customHeight="false" outlineLevel="0" collapsed="false">
      <c r="A3855" s="109" t="n">
        <v>0.445949074074074</v>
      </c>
      <c r="B3855" s="47" t="n">
        <v>203.672943</v>
      </c>
    </row>
    <row r="3856" customFormat="false" ht="26.85" hidden="false" customHeight="false" outlineLevel="0" collapsed="false">
      <c r="A3856" s="109" t="n">
        <v>0.446064814814815</v>
      </c>
      <c r="B3856" s="47" t="n">
        <v>203.505707</v>
      </c>
    </row>
    <row r="3857" customFormat="false" ht="26.85" hidden="false" customHeight="false" outlineLevel="0" collapsed="false">
      <c r="A3857" s="109" t="n">
        <v>0.446180555555556</v>
      </c>
      <c r="B3857" s="47" t="n">
        <v>203.505707</v>
      </c>
    </row>
    <row r="3858" customFormat="false" ht="26.85" hidden="false" customHeight="false" outlineLevel="0" collapsed="false">
      <c r="A3858" s="109" t="n">
        <v>0.446296296296296</v>
      </c>
      <c r="B3858" s="47" t="n">
        <v>203.505707</v>
      </c>
    </row>
    <row r="3859" customFormat="false" ht="26.85" hidden="false" customHeight="false" outlineLevel="0" collapsed="false">
      <c r="A3859" s="109" t="n">
        <v>0.446412037037037</v>
      </c>
      <c r="B3859" s="47" t="n">
        <v>203.672943</v>
      </c>
    </row>
    <row r="3860" customFormat="false" ht="26.85" hidden="false" customHeight="false" outlineLevel="0" collapsed="false">
      <c r="A3860" s="109" t="n">
        <v>0.446527777777778</v>
      </c>
      <c r="B3860" s="47" t="n">
        <v>203.923798</v>
      </c>
    </row>
    <row r="3861" customFormat="false" ht="26.85" hidden="false" customHeight="false" outlineLevel="0" collapsed="false">
      <c r="A3861" s="109" t="n">
        <v>0.446643518518519</v>
      </c>
      <c r="B3861" s="47" t="n">
        <v>203.923798</v>
      </c>
    </row>
    <row r="3862" customFormat="false" ht="26.85" hidden="false" customHeight="false" outlineLevel="0" collapsed="false">
      <c r="A3862" s="109" t="n">
        <v>0.446759259259259</v>
      </c>
      <c r="B3862" s="47" t="n">
        <v>203.672943</v>
      </c>
    </row>
    <row r="3863" customFormat="false" ht="26.85" hidden="false" customHeight="false" outlineLevel="0" collapsed="false">
      <c r="A3863" s="109" t="n">
        <v>0.446875</v>
      </c>
      <c r="B3863" s="47" t="n">
        <v>203.505707</v>
      </c>
    </row>
    <row r="3864" customFormat="false" ht="26.85" hidden="false" customHeight="false" outlineLevel="0" collapsed="false">
      <c r="A3864" s="109" t="n">
        <v>0.446990740740741</v>
      </c>
      <c r="B3864" s="47" t="n">
        <v>203.505707</v>
      </c>
    </row>
    <row r="3865" customFormat="false" ht="26.85" hidden="false" customHeight="false" outlineLevel="0" collapsed="false">
      <c r="A3865" s="109" t="n">
        <v>0.447106481481481</v>
      </c>
      <c r="B3865" s="47" t="n">
        <v>203.672943</v>
      </c>
    </row>
    <row r="3866" customFormat="false" ht="26.85" hidden="false" customHeight="false" outlineLevel="0" collapsed="false">
      <c r="A3866" s="109" t="n">
        <v>0.447222222222222</v>
      </c>
      <c r="B3866" s="47" t="n">
        <v>203.923798</v>
      </c>
    </row>
    <row r="3867" customFormat="false" ht="26.85" hidden="false" customHeight="false" outlineLevel="0" collapsed="false">
      <c r="A3867" s="109" t="n">
        <v>0.447337962962963</v>
      </c>
      <c r="B3867" s="47" t="n">
        <v>203.923798</v>
      </c>
    </row>
    <row r="3868" customFormat="false" ht="26.85" hidden="false" customHeight="false" outlineLevel="0" collapsed="false">
      <c r="A3868" s="109" t="n">
        <v>0.447453703703704</v>
      </c>
      <c r="B3868" s="47" t="n">
        <v>203.923798</v>
      </c>
    </row>
    <row r="3869" customFormat="false" ht="26.85" hidden="false" customHeight="false" outlineLevel="0" collapsed="false">
      <c r="A3869" s="109" t="n">
        <v>0.447569444444444</v>
      </c>
      <c r="B3869" s="47" t="n">
        <v>203.672943</v>
      </c>
    </row>
    <row r="3870" customFormat="false" ht="26.85" hidden="false" customHeight="false" outlineLevel="0" collapsed="false">
      <c r="A3870" s="109" t="n">
        <v>0.447685185185185</v>
      </c>
      <c r="B3870" s="47" t="n">
        <v>203.672943</v>
      </c>
    </row>
    <row r="3871" customFormat="false" ht="26.85" hidden="false" customHeight="false" outlineLevel="0" collapsed="false">
      <c r="A3871" s="109" t="n">
        <v>0.447800925925926</v>
      </c>
      <c r="B3871" s="47" t="n">
        <v>203.672943</v>
      </c>
    </row>
    <row r="3872" customFormat="false" ht="26.85" hidden="false" customHeight="false" outlineLevel="0" collapsed="false">
      <c r="A3872" s="109" t="n">
        <v>0.447916666666667</v>
      </c>
      <c r="B3872" s="47" t="n">
        <v>203.923798</v>
      </c>
    </row>
    <row r="3873" customFormat="false" ht="26.85" hidden="false" customHeight="false" outlineLevel="0" collapsed="false">
      <c r="A3873" s="109" t="n">
        <v>0.448032407407407</v>
      </c>
      <c r="B3873" s="47" t="n">
        <v>203.923798</v>
      </c>
    </row>
    <row r="3874" customFormat="false" ht="26.85" hidden="false" customHeight="false" outlineLevel="0" collapsed="false">
      <c r="A3874" s="109" t="n">
        <v>0.448148148148148</v>
      </c>
      <c r="B3874" s="47" t="n">
        <v>203.923798</v>
      </c>
    </row>
    <row r="3875" customFormat="false" ht="26.85" hidden="false" customHeight="false" outlineLevel="0" collapsed="false">
      <c r="A3875" s="109" t="n">
        <v>0.448263888888889</v>
      </c>
      <c r="B3875" s="47" t="n">
        <v>203.923798</v>
      </c>
    </row>
    <row r="3876" customFormat="false" ht="26.85" hidden="false" customHeight="false" outlineLevel="0" collapsed="false">
      <c r="A3876" s="109" t="n">
        <v>0.44837962962963</v>
      </c>
      <c r="B3876" s="47" t="n">
        <v>203.923798</v>
      </c>
    </row>
    <row r="3877" customFormat="false" ht="26.85" hidden="false" customHeight="false" outlineLevel="0" collapsed="false">
      <c r="A3877" s="109" t="n">
        <v>0.44849537037037</v>
      </c>
      <c r="B3877" s="47" t="n">
        <v>203.672943</v>
      </c>
    </row>
    <row r="3878" customFormat="false" ht="26.85" hidden="false" customHeight="false" outlineLevel="0" collapsed="false">
      <c r="A3878" s="109" t="n">
        <v>0.448611111111111</v>
      </c>
      <c r="B3878" s="47" t="n">
        <v>203.672943</v>
      </c>
    </row>
    <row r="3879" customFormat="false" ht="26.85" hidden="false" customHeight="false" outlineLevel="0" collapsed="false">
      <c r="A3879" s="109" t="n">
        <v>0.448726851851852</v>
      </c>
      <c r="B3879" s="47" t="n">
        <v>203.923798</v>
      </c>
    </row>
    <row r="3880" customFormat="false" ht="26.85" hidden="false" customHeight="false" outlineLevel="0" collapsed="false">
      <c r="A3880" s="109" t="n">
        <v>0.448842592592593</v>
      </c>
      <c r="B3880" s="47" t="n">
        <v>203.923798</v>
      </c>
    </row>
    <row r="3881" customFormat="false" ht="26.85" hidden="false" customHeight="false" outlineLevel="0" collapsed="false">
      <c r="A3881" s="109" t="n">
        <v>0.448958333333333</v>
      </c>
      <c r="B3881" s="47" t="n">
        <v>204.111938</v>
      </c>
    </row>
    <row r="3882" customFormat="false" ht="26.85" hidden="false" customHeight="false" outlineLevel="0" collapsed="false">
      <c r="A3882" s="109" t="n">
        <v>0.449074074074074</v>
      </c>
      <c r="B3882" s="47" t="n">
        <v>203.923798</v>
      </c>
    </row>
    <row r="3883" customFormat="false" ht="26.85" hidden="false" customHeight="false" outlineLevel="0" collapsed="false">
      <c r="A3883" s="109" t="n">
        <v>0.449189814814815</v>
      </c>
      <c r="B3883" s="47" t="n">
        <v>203.923798</v>
      </c>
    </row>
    <row r="3884" customFormat="false" ht="26.85" hidden="false" customHeight="false" outlineLevel="0" collapsed="false">
      <c r="A3884" s="109" t="n">
        <v>0.449305555555556</v>
      </c>
      <c r="B3884" s="47" t="n">
        <v>203.672943</v>
      </c>
    </row>
    <row r="3885" customFormat="false" ht="26.85" hidden="false" customHeight="false" outlineLevel="0" collapsed="false">
      <c r="A3885" s="109" t="n">
        <v>0.449421296296296</v>
      </c>
      <c r="B3885" s="47" t="n">
        <v>203.923798</v>
      </c>
    </row>
    <row r="3886" customFormat="false" ht="26.85" hidden="false" customHeight="false" outlineLevel="0" collapsed="false">
      <c r="A3886" s="109" t="n">
        <v>0.449537037037037</v>
      </c>
      <c r="B3886" s="47" t="n">
        <v>203.923798</v>
      </c>
    </row>
    <row r="3887" customFormat="false" ht="26.85" hidden="false" customHeight="false" outlineLevel="0" collapsed="false">
      <c r="A3887" s="109" t="n">
        <v>0.449652777777778</v>
      </c>
      <c r="B3887" s="47" t="n">
        <v>204.111938</v>
      </c>
    </row>
    <row r="3888" customFormat="false" ht="26.85" hidden="false" customHeight="false" outlineLevel="0" collapsed="false">
      <c r="A3888" s="109" t="n">
        <v>0.449768518518519</v>
      </c>
      <c r="B3888" s="47" t="n">
        <v>204.111938</v>
      </c>
    </row>
    <row r="3889" customFormat="false" ht="26.85" hidden="false" customHeight="false" outlineLevel="0" collapsed="false">
      <c r="A3889" s="109" t="n">
        <v>0.449884259259259</v>
      </c>
      <c r="B3889" s="47" t="n">
        <v>204.111938</v>
      </c>
    </row>
    <row r="3890" customFormat="false" ht="26.85" hidden="false" customHeight="false" outlineLevel="0" collapsed="false">
      <c r="A3890" s="109" t="n">
        <v>0.45</v>
      </c>
      <c r="B3890" s="47" t="n">
        <v>203.923798</v>
      </c>
    </row>
    <row r="3891" customFormat="false" ht="26.85" hidden="false" customHeight="false" outlineLevel="0" collapsed="false">
      <c r="A3891" s="109" t="n">
        <v>0.450115740740741</v>
      </c>
      <c r="B3891" s="47" t="n">
        <v>203.923798</v>
      </c>
    </row>
    <row r="3892" customFormat="false" ht="26.85" hidden="false" customHeight="false" outlineLevel="0" collapsed="false">
      <c r="A3892" s="109" t="n">
        <v>0.450231481481481</v>
      </c>
      <c r="B3892" s="47" t="n">
        <v>203.923798</v>
      </c>
    </row>
    <row r="3893" customFormat="false" ht="26.85" hidden="false" customHeight="false" outlineLevel="0" collapsed="false">
      <c r="A3893" s="109" t="n">
        <v>0.450347222222222</v>
      </c>
      <c r="B3893" s="47" t="n">
        <v>204.111938</v>
      </c>
    </row>
    <row r="3894" customFormat="false" ht="26.85" hidden="false" customHeight="false" outlineLevel="0" collapsed="false">
      <c r="A3894" s="109" t="n">
        <v>0.450462962962963</v>
      </c>
      <c r="B3894" s="47" t="n">
        <v>204.111938</v>
      </c>
    </row>
    <row r="3895" customFormat="false" ht="26.85" hidden="false" customHeight="false" outlineLevel="0" collapsed="false">
      <c r="A3895" s="109" t="n">
        <v>0.450578703703704</v>
      </c>
      <c r="B3895" s="47" t="n">
        <v>204.300079</v>
      </c>
    </row>
    <row r="3896" customFormat="false" ht="26.85" hidden="false" customHeight="false" outlineLevel="0" collapsed="false">
      <c r="A3896" s="109" t="n">
        <v>0.450694444444444</v>
      </c>
      <c r="B3896" s="47" t="n">
        <v>204.111938</v>
      </c>
    </row>
    <row r="3897" customFormat="false" ht="26.85" hidden="false" customHeight="false" outlineLevel="0" collapsed="false">
      <c r="A3897" s="109" t="n">
        <v>0.450810185185185</v>
      </c>
      <c r="B3897" s="47" t="n">
        <v>204.111938</v>
      </c>
    </row>
    <row r="3898" customFormat="false" ht="26.85" hidden="false" customHeight="false" outlineLevel="0" collapsed="false">
      <c r="A3898" s="109" t="n">
        <v>0.450925925925926</v>
      </c>
      <c r="B3898" s="47" t="n">
        <v>203.923798</v>
      </c>
    </row>
    <row r="3899" customFormat="false" ht="26.85" hidden="false" customHeight="false" outlineLevel="0" collapsed="false">
      <c r="A3899" s="109" t="n">
        <v>0.451041666666667</v>
      </c>
      <c r="B3899" s="47" t="n">
        <v>203.923798</v>
      </c>
    </row>
    <row r="3900" customFormat="false" ht="26.85" hidden="false" customHeight="false" outlineLevel="0" collapsed="false">
      <c r="A3900" s="109" t="n">
        <v>0.451157407407407</v>
      </c>
      <c r="B3900" s="47" t="n">
        <v>204.111938</v>
      </c>
    </row>
    <row r="3901" customFormat="false" ht="26.85" hidden="false" customHeight="false" outlineLevel="0" collapsed="false">
      <c r="A3901" s="109" t="n">
        <v>0.451273148148148</v>
      </c>
      <c r="B3901" s="47" t="n">
        <v>204.111938</v>
      </c>
    </row>
    <row r="3902" customFormat="false" ht="26.85" hidden="false" customHeight="false" outlineLevel="0" collapsed="false">
      <c r="A3902" s="109" t="n">
        <v>0.451388888888889</v>
      </c>
      <c r="B3902" s="47" t="n">
        <v>204.300079</v>
      </c>
    </row>
    <row r="3903" customFormat="false" ht="26.85" hidden="false" customHeight="false" outlineLevel="0" collapsed="false">
      <c r="A3903" s="109" t="n">
        <v>0.45150462962963</v>
      </c>
      <c r="B3903" s="47" t="n">
        <v>204.111938</v>
      </c>
    </row>
    <row r="3904" customFormat="false" ht="26.85" hidden="false" customHeight="false" outlineLevel="0" collapsed="false">
      <c r="A3904" s="109" t="n">
        <v>0.45162037037037</v>
      </c>
      <c r="B3904" s="47" t="n">
        <v>204.111938</v>
      </c>
    </row>
    <row r="3905" customFormat="false" ht="26.85" hidden="false" customHeight="false" outlineLevel="0" collapsed="false">
      <c r="A3905" s="109" t="n">
        <v>0.451736111111111</v>
      </c>
      <c r="B3905" s="47" t="n">
        <v>203.923798</v>
      </c>
    </row>
    <row r="3906" customFormat="false" ht="26.85" hidden="false" customHeight="false" outlineLevel="0" collapsed="false">
      <c r="A3906" s="109" t="n">
        <v>0.451851851851852</v>
      </c>
      <c r="B3906" s="47" t="n">
        <v>204.111938</v>
      </c>
    </row>
    <row r="3907" customFormat="false" ht="26.85" hidden="false" customHeight="false" outlineLevel="0" collapsed="false">
      <c r="A3907" s="109" t="n">
        <v>0.451967592592593</v>
      </c>
      <c r="B3907" s="47" t="n">
        <v>204.111938</v>
      </c>
    </row>
    <row r="3908" customFormat="false" ht="26.85" hidden="false" customHeight="false" outlineLevel="0" collapsed="false">
      <c r="A3908" s="109" t="n">
        <v>0.452083333333333</v>
      </c>
      <c r="B3908" s="47" t="n">
        <v>204.300079</v>
      </c>
    </row>
    <row r="3909" customFormat="false" ht="26.85" hidden="false" customHeight="false" outlineLevel="0" collapsed="false">
      <c r="A3909" s="109" t="n">
        <v>0.452199074074074</v>
      </c>
      <c r="B3909" s="47" t="n">
        <v>204.300079</v>
      </c>
    </row>
    <row r="3910" customFormat="false" ht="26.85" hidden="false" customHeight="false" outlineLevel="0" collapsed="false">
      <c r="A3910" s="109" t="n">
        <v>0.452314814814815</v>
      </c>
      <c r="B3910" s="47" t="n">
        <v>204.300079</v>
      </c>
    </row>
    <row r="3911" customFormat="false" ht="26.85" hidden="false" customHeight="false" outlineLevel="0" collapsed="false">
      <c r="A3911" s="109" t="n">
        <v>0.452430555555556</v>
      </c>
      <c r="B3911" s="47" t="n">
        <v>204.111938</v>
      </c>
    </row>
    <row r="3912" customFormat="false" ht="26.85" hidden="false" customHeight="false" outlineLevel="0" collapsed="false">
      <c r="A3912" s="109" t="n">
        <v>0.452546296296296</v>
      </c>
      <c r="B3912" s="47" t="n">
        <v>204.111938</v>
      </c>
    </row>
    <row r="3913" customFormat="false" ht="26.85" hidden="false" customHeight="false" outlineLevel="0" collapsed="false">
      <c r="A3913" s="109" t="n">
        <v>0.452662037037037</v>
      </c>
      <c r="B3913" s="47" t="n">
        <v>204.111938</v>
      </c>
    </row>
    <row r="3914" customFormat="false" ht="26.85" hidden="false" customHeight="false" outlineLevel="0" collapsed="false">
      <c r="A3914" s="109" t="n">
        <v>0.452777777777778</v>
      </c>
      <c r="B3914" s="47" t="n">
        <v>204.300079</v>
      </c>
    </row>
    <row r="3915" customFormat="false" ht="26.85" hidden="false" customHeight="false" outlineLevel="0" collapsed="false">
      <c r="A3915" s="109" t="n">
        <v>0.452893518518519</v>
      </c>
      <c r="B3915" s="47" t="n">
        <v>204.300079</v>
      </c>
    </row>
    <row r="3916" customFormat="false" ht="26.85" hidden="false" customHeight="false" outlineLevel="0" collapsed="false">
      <c r="A3916" s="109" t="n">
        <v>0.453009259259259</v>
      </c>
      <c r="B3916" s="47" t="n">
        <v>204.300079</v>
      </c>
    </row>
    <row r="3917" customFormat="false" ht="26.85" hidden="false" customHeight="false" outlineLevel="0" collapsed="false">
      <c r="A3917" s="109" t="n">
        <v>0.453125</v>
      </c>
      <c r="B3917" s="47" t="n">
        <v>204.300079</v>
      </c>
    </row>
    <row r="3918" customFormat="false" ht="26.85" hidden="false" customHeight="false" outlineLevel="0" collapsed="false">
      <c r="A3918" s="109" t="n">
        <v>0.453240740740741</v>
      </c>
      <c r="B3918" s="47" t="n">
        <v>204.111938</v>
      </c>
    </row>
    <row r="3919" customFormat="false" ht="26.85" hidden="false" customHeight="false" outlineLevel="0" collapsed="false">
      <c r="A3919" s="109" t="n">
        <v>0.453356481481482</v>
      </c>
      <c r="B3919" s="47" t="n">
        <v>204.111938</v>
      </c>
    </row>
    <row r="3920" customFormat="false" ht="26.85" hidden="false" customHeight="false" outlineLevel="0" collapsed="false">
      <c r="A3920" s="109" t="n">
        <v>0.453472222222222</v>
      </c>
      <c r="B3920" s="47" t="n">
        <v>204.111938</v>
      </c>
    </row>
    <row r="3921" customFormat="false" ht="26.85" hidden="false" customHeight="false" outlineLevel="0" collapsed="false">
      <c r="A3921" s="109" t="n">
        <v>0.453587962962963</v>
      </c>
      <c r="B3921" s="47" t="n">
        <v>204.300079</v>
      </c>
    </row>
    <row r="3922" customFormat="false" ht="26.85" hidden="false" customHeight="false" outlineLevel="0" collapsed="false">
      <c r="A3922" s="109" t="n">
        <v>0.453703703703704</v>
      </c>
      <c r="B3922" s="47" t="n">
        <v>204.48822</v>
      </c>
    </row>
    <row r="3923" customFormat="false" ht="26.85" hidden="false" customHeight="false" outlineLevel="0" collapsed="false">
      <c r="A3923" s="109" t="n">
        <v>0.453819444444444</v>
      </c>
      <c r="B3923" s="47" t="n">
        <v>204.300079</v>
      </c>
    </row>
    <row r="3924" customFormat="false" ht="26.85" hidden="false" customHeight="false" outlineLevel="0" collapsed="false">
      <c r="A3924" s="109" t="n">
        <v>0.453935185185185</v>
      </c>
      <c r="B3924" s="47" t="n">
        <v>204.300079</v>
      </c>
    </row>
    <row r="3925" customFormat="false" ht="26.85" hidden="false" customHeight="false" outlineLevel="0" collapsed="false">
      <c r="A3925" s="109" t="n">
        <v>0.454050925925926</v>
      </c>
      <c r="B3925" s="47" t="n">
        <v>204.300079</v>
      </c>
    </row>
    <row r="3926" customFormat="false" ht="26.85" hidden="false" customHeight="false" outlineLevel="0" collapsed="false">
      <c r="A3926" s="109" t="n">
        <v>0.454166666666667</v>
      </c>
      <c r="B3926" s="47" t="n">
        <v>204.111938</v>
      </c>
    </row>
    <row r="3927" customFormat="false" ht="26.85" hidden="false" customHeight="false" outlineLevel="0" collapsed="false">
      <c r="A3927" s="109" t="n">
        <v>0.454282407407407</v>
      </c>
      <c r="B3927" s="47" t="n">
        <v>204.300079</v>
      </c>
    </row>
    <row r="3928" customFormat="false" ht="26.85" hidden="false" customHeight="false" outlineLevel="0" collapsed="false">
      <c r="A3928" s="109" t="n">
        <v>0.454398148148148</v>
      </c>
      <c r="B3928" s="47" t="n">
        <v>204.300079</v>
      </c>
    </row>
    <row r="3929" customFormat="false" ht="26.85" hidden="false" customHeight="false" outlineLevel="0" collapsed="false">
      <c r="A3929" s="109" t="n">
        <v>0.454513888888889</v>
      </c>
      <c r="B3929" s="47" t="n">
        <v>204.48822</v>
      </c>
    </row>
    <row r="3930" customFormat="false" ht="26.85" hidden="false" customHeight="false" outlineLevel="0" collapsed="false">
      <c r="A3930" s="109" t="n">
        <v>0.45462962962963</v>
      </c>
      <c r="B3930" s="47" t="n">
        <v>204.48822</v>
      </c>
    </row>
    <row r="3931" customFormat="false" ht="26.85" hidden="false" customHeight="false" outlineLevel="0" collapsed="false">
      <c r="A3931" s="109" t="n">
        <v>0.45474537037037</v>
      </c>
      <c r="B3931" s="47" t="n">
        <v>204.300079</v>
      </c>
    </row>
    <row r="3932" customFormat="false" ht="26.85" hidden="false" customHeight="false" outlineLevel="0" collapsed="false">
      <c r="A3932" s="109" t="n">
        <v>0.454861111111111</v>
      </c>
      <c r="B3932" s="47" t="n">
        <v>204.300079</v>
      </c>
    </row>
    <row r="3933" customFormat="false" ht="26.85" hidden="false" customHeight="false" outlineLevel="0" collapsed="false">
      <c r="A3933" s="109" t="n">
        <v>0.454976851851852</v>
      </c>
      <c r="B3933" s="47" t="n">
        <v>204.111938</v>
      </c>
    </row>
    <row r="3934" customFormat="false" ht="26.85" hidden="false" customHeight="false" outlineLevel="0" collapsed="false">
      <c r="A3934" s="109" t="n">
        <v>0.455092592592593</v>
      </c>
      <c r="B3934" s="47" t="n">
        <v>204.300079</v>
      </c>
    </row>
    <row r="3935" customFormat="false" ht="26.85" hidden="false" customHeight="false" outlineLevel="0" collapsed="false">
      <c r="A3935" s="109" t="n">
        <v>0.455208333333333</v>
      </c>
      <c r="B3935" s="47" t="n">
        <v>204.48822</v>
      </c>
    </row>
    <row r="3936" customFormat="false" ht="26.85" hidden="false" customHeight="false" outlineLevel="0" collapsed="false">
      <c r="A3936" s="109" t="n">
        <v>0.455324074074074</v>
      </c>
      <c r="B3936" s="47" t="n">
        <v>204.48822</v>
      </c>
    </row>
    <row r="3937" customFormat="false" ht="26.85" hidden="false" customHeight="false" outlineLevel="0" collapsed="false">
      <c r="A3937" s="109" t="n">
        <v>0.455439814814815</v>
      </c>
      <c r="B3937" s="47" t="n">
        <v>204.48822</v>
      </c>
    </row>
    <row r="3938" customFormat="false" ht="26.85" hidden="false" customHeight="false" outlineLevel="0" collapsed="false">
      <c r="A3938" s="109" t="n">
        <v>0.455555555555556</v>
      </c>
      <c r="B3938" s="47" t="n">
        <v>204.48822</v>
      </c>
    </row>
    <row r="3939" customFormat="false" ht="26.85" hidden="false" customHeight="false" outlineLevel="0" collapsed="false">
      <c r="A3939" s="109" t="n">
        <v>0.455671296296296</v>
      </c>
      <c r="B3939" s="47" t="n">
        <v>204.300079</v>
      </c>
    </row>
    <row r="3940" customFormat="false" ht="26.85" hidden="false" customHeight="false" outlineLevel="0" collapsed="false">
      <c r="A3940" s="109" t="n">
        <v>0.455787037037037</v>
      </c>
      <c r="B3940" s="47" t="n">
        <v>204.300079</v>
      </c>
    </row>
    <row r="3941" customFormat="false" ht="26.85" hidden="false" customHeight="false" outlineLevel="0" collapsed="false">
      <c r="A3941" s="109" t="n">
        <v>0.455902777777778</v>
      </c>
      <c r="B3941" s="47" t="n">
        <v>204.300079</v>
      </c>
    </row>
    <row r="3942" customFormat="false" ht="26.85" hidden="false" customHeight="false" outlineLevel="0" collapsed="false">
      <c r="A3942" s="109" t="n">
        <v>0.456018518518519</v>
      </c>
      <c r="B3942" s="47" t="n">
        <v>204.48822</v>
      </c>
    </row>
    <row r="3943" customFormat="false" ht="26.85" hidden="false" customHeight="false" outlineLevel="0" collapsed="false">
      <c r="A3943" s="109" t="n">
        <v>0.456134259259259</v>
      </c>
      <c r="B3943" s="47" t="n">
        <v>204.71817</v>
      </c>
    </row>
    <row r="3944" customFormat="false" ht="26.85" hidden="false" customHeight="false" outlineLevel="0" collapsed="false">
      <c r="A3944" s="109" t="n">
        <v>0.45625</v>
      </c>
      <c r="B3944" s="47" t="n">
        <v>204.71817</v>
      </c>
    </row>
    <row r="3945" customFormat="false" ht="26.85" hidden="false" customHeight="false" outlineLevel="0" collapsed="false">
      <c r="A3945" s="109" t="n">
        <v>0.456365740740741</v>
      </c>
      <c r="B3945" s="47" t="n">
        <v>204.48822</v>
      </c>
    </row>
    <row r="3946" customFormat="false" ht="26.85" hidden="false" customHeight="false" outlineLevel="0" collapsed="false">
      <c r="A3946" s="109" t="n">
        <v>0.456481481481482</v>
      </c>
      <c r="B3946" s="47" t="n">
        <v>204.300079</v>
      </c>
    </row>
    <row r="3947" customFormat="false" ht="26.85" hidden="false" customHeight="false" outlineLevel="0" collapsed="false">
      <c r="A3947" s="109" t="n">
        <v>0.456597222222222</v>
      </c>
      <c r="B3947" s="47" t="n">
        <v>204.300079</v>
      </c>
    </row>
    <row r="3948" customFormat="false" ht="26.85" hidden="false" customHeight="false" outlineLevel="0" collapsed="false">
      <c r="A3948" s="109" t="n">
        <v>0.456712962962963</v>
      </c>
      <c r="B3948" s="47" t="n">
        <v>204.48822</v>
      </c>
    </row>
    <row r="3949" customFormat="false" ht="26.85" hidden="false" customHeight="false" outlineLevel="0" collapsed="false">
      <c r="A3949" s="109" t="n">
        <v>0.456828703703704</v>
      </c>
      <c r="B3949" s="47" t="n">
        <v>204.48822</v>
      </c>
    </row>
    <row r="3950" customFormat="false" ht="26.85" hidden="false" customHeight="false" outlineLevel="0" collapsed="false">
      <c r="A3950" s="109" t="n">
        <v>0.456944444444444</v>
      </c>
      <c r="B3950" s="47" t="n">
        <v>204.71817</v>
      </c>
    </row>
    <row r="3951" customFormat="false" ht="26.85" hidden="false" customHeight="false" outlineLevel="0" collapsed="false">
      <c r="A3951" s="109" t="n">
        <v>0.457060185185185</v>
      </c>
      <c r="B3951" s="47" t="n">
        <v>204.71817</v>
      </c>
    </row>
    <row r="3952" customFormat="false" ht="26.85" hidden="false" customHeight="false" outlineLevel="0" collapsed="false">
      <c r="A3952" s="109" t="n">
        <v>0.457175925925926</v>
      </c>
      <c r="B3952" s="47" t="n">
        <v>204.71817</v>
      </c>
    </row>
    <row r="3953" customFormat="false" ht="26.85" hidden="false" customHeight="false" outlineLevel="0" collapsed="false">
      <c r="A3953" s="109" t="n">
        <v>0.457291666666667</v>
      </c>
      <c r="B3953" s="47" t="n">
        <v>204.48822</v>
      </c>
    </row>
    <row r="3954" customFormat="false" ht="26.85" hidden="false" customHeight="false" outlineLevel="0" collapsed="false">
      <c r="A3954" s="109" t="n">
        <v>0.457407407407407</v>
      </c>
      <c r="B3954" s="47" t="n">
        <v>204.48822</v>
      </c>
    </row>
    <row r="3955" customFormat="false" ht="26.85" hidden="false" customHeight="false" outlineLevel="0" collapsed="false">
      <c r="A3955" s="109" t="n">
        <v>0.457523148148148</v>
      </c>
      <c r="B3955" s="47" t="n">
        <v>204.48822</v>
      </c>
    </row>
    <row r="3956" customFormat="false" ht="26.85" hidden="false" customHeight="false" outlineLevel="0" collapsed="false">
      <c r="A3956" s="109" t="n">
        <v>0.457638888888889</v>
      </c>
      <c r="B3956" s="47" t="n">
        <v>204.71817</v>
      </c>
    </row>
    <row r="3957" customFormat="false" ht="26.85" hidden="false" customHeight="false" outlineLevel="0" collapsed="false">
      <c r="A3957" s="109" t="n">
        <v>0.45775462962963</v>
      </c>
      <c r="B3957" s="47" t="n">
        <v>204.906311</v>
      </c>
    </row>
    <row r="3958" customFormat="false" ht="26.85" hidden="false" customHeight="false" outlineLevel="0" collapsed="false">
      <c r="A3958" s="109" t="n">
        <v>0.45787037037037</v>
      </c>
      <c r="B3958" s="47" t="n">
        <v>204.906311</v>
      </c>
    </row>
    <row r="3959" customFormat="false" ht="26.85" hidden="false" customHeight="false" outlineLevel="0" collapsed="false">
      <c r="A3959" s="109" t="n">
        <v>0.457986111111111</v>
      </c>
      <c r="B3959" s="47" t="n">
        <v>204.48822</v>
      </c>
    </row>
    <row r="3960" customFormat="false" ht="26.85" hidden="false" customHeight="false" outlineLevel="0" collapsed="false">
      <c r="A3960" s="109" t="n">
        <v>0.458101851851852</v>
      </c>
      <c r="B3960" s="47" t="n">
        <v>204.48822</v>
      </c>
    </row>
    <row r="3961" customFormat="false" ht="26.85" hidden="false" customHeight="false" outlineLevel="0" collapsed="false">
      <c r="A3961" s="109" t="n">
        <v>0.458217592592593</v>
      </c>
      <c r="B3961" s="47" t="n">
        <v>204.48822</v>
      </c>
    </row>
    <row r="3962" customFormat="false" ht="26.85" hidden="false" customHeight="false" outlineLevel="0" collapsed="false">
      <c r="A3962" s="109" t="n">
        <v>0.458333333333333</v>
      </c>
      <c r="B3962" s="47" t="n">
        <v>204.71817</v>
      </c>
    </row>
    <row r="3963" customFormat="false" ht="26.85" hidden="false" customHeight="false" outlineLevel="0" collapsed="false">
      <c r="A3963" s="109" t="n">
        <v>0.458449074074074</v>
      </c>
      <c r="B3963" s="47" t="n">
        <v>204.906311</v>
      </c>
    </row>
    <row r="3964" customFormat="false" ht="26.85" hidden="false" customHeight="false" outlineLevel="0" collapsed="false">
      <c r="A3964" s="109" t="n">
        <v>0.458564814814815</v>
      </c>
      <c r="B3964" s="47" t="n">
        <v>204.906311</v>
      </c>
    </row>
    <row r="3965" customFormat="false" ht="26.85" hidden="false" customHeight="false" outlineLevel="0" collapsed="false">
      <c r="A3965" s="109" t="n">
        <v>0.458680555555556</v>
      </c>
      <c r="B3965" s="47" t="n">
        <v>204.906311</v>
      </c>
    </row>
    <row r="3966" customFormat="false" ht="26.85" hidden="false" customHeight="false" outlineLevel="0" collapsed="false">
      <c r="A3966" s="109" t="n">
        <v>0.458796296296296</v>
      </c>
      <c r="B3966" s="47" t="n">
        <v>204.48822</v>
      </c>
    </row>
    <row r="3967" customFormat="false" ht="26.85" hidden="false" customHeight="false" outlineLevel="0" collapsed="false">
      <c r="A3967" s="109" t="n">
        <v>0.458912037037037</v>
      </c>
      <c r="B3967" s="47" t="n">
        <v>204.48822</v>
      </c>
    </row>
    <row r="3968" customFormat="false" ht="26.85" hidden="false" customHeight="false" outlineLevel="0" collapsed="false">
      <c r="A3968" s="109" t="n">
        <v>0.459027777777778</v>
      </c>
      <c r="B3968" s="47" t="n">
        <v>204.48822</v>
      </c>
    </row>
    <row r="3969" customFormat="false" ht="26.85" hidden="false" customHeight="false" outlineLevel="0" collapsed="false">
      <c r="A3969" s="109" t="n">
        <v>0.459143518518519</v>
      </c>
      <c r="B3969" s="47" t="n">
        <v>204.48822</v>
      </c>
    </row>
    <row r="3970" customFormat="false" ht="26.85" hidden="false" customHeight="false" outlineLevel="0" collapsed="false">
      <c r="A3970" s="109" t="n">
        <v>0.459259259259259</v>
      </c>
      <c r="B3970" s="47" t="n">
        <v>204.71817</v>
      </c>
    </row>
    <row r="3971" customFormat="false" ht="26.85" hidden="false" customHeight="false" outlineLevel="0" collapsed="false">
      <c r="A3971" s="109" t="n">
        <v>0.459375</v>
      </c>
      <c r="B3971" s="47" t="n">
        <v>204.906311</v>
      </c>
    </row>
    <row r="3972" customFormat="false" ht="26.85" hidden="false" customHeight="false" outlineLevel="0" collapsed="false">
      <c r="A3972" s="109" t="n">
        <v>0.459490740740741</v>
      </c>
      <c r="B3972" s="47" t="n">
        <v>204.906311</v>
      </c>
    </row>
    <row r="3973" customFormat="false" ht="26.85" hidden="false" customHeight="false" outlineLevel="0" collapsed="false">
      <c r="A3973" s="109" t="n">
        <v>0.459606481481482</v>
      </c>
      <c r="B3973" s="47" t="n">
        <v>204.71817</v>
      </c>
    </row>
    <row r="3974" customFormat="false" ht="26.85" hidden="false" customHeight="false" outlineLevel="0" collapsed="false">
      <c r="A3974" s="109" t="n">
        <v>0.459722222222222</v>
      </c>
      <c r="B3974" s="47" t="n">
        <v>204.48822</v>
      </c>
    </row>
    <row r="3975" customFormat="false" ht="26.85" hidden="false" customHeight="false" outlineLevel="0" collapsed="false">
      <c r="A3975" s="109" t="n">
        <v>0.459837962962963</v>
      </c>
      <c r="B3975" s="47" t="n">
        <v>204.48822</v>
      </c>
    </row>
    <row r="3976" customFormat="false" ht="26.85" hidden="false" customHeight="false" outlineLevel="0" collapsed="false">
      <c r="A3976" s="109" t="n">
        <v>0.459953703703704</v>
      </c>
      <c r="B3976" s="47" t="n">
        <v>204.71817</v>
      </c>
    </row>
    <row r="3977" customFormat="false" ht="26.85" hidden="false" customHeight="false" outlineLevel="0" collapsed="false">
      <c r="A3977" s="109" t="n">
        <v>0.460069444444444</v>
      </c>
      <c r="B3977" s="47" t="n">
        <v>204.906311</v>
      </c>
    </row>
    <row r="3978" customFormat="false" ht="26.85" hidden="false" customHeight="false" outlineLevel="0" collapsed="false">
      <c r="A3978" s="109" t="n">
        <v>0.460185185185185</v>
      </c>
      <c r="B3978" s="47" t="n">
        <v>204.906311</v>
      </c>
    </row>
    <row r="3979" customFormat="false" ht="26.85" hidden="false" customHeight="false" outlineLevel="0" collapsed="false">
      <c r="A3979" s="109" t="n">
        <v>0.460300925925926</v>
      </c>
      <c r="B3979" s="47" t="n">
        <v>204.906311</v>
      </c>
    </row>
    <row r="3980" customFormat="false" ht="26.85" hidden="false" customHeight="false" outlineLevel="0" collapsed="false">
      <c r="A3980" s="109" t="n">
        <v>0.460416666666667</v>
      </c>
      <c r="B3980" s="47" t="n">
        <v>204.906311</v>
      </c>
    </row>
    <row r="3981" customFormat="false" ht="26.85" hidden="false" customHeight="false" outlineLevel="0" collapsed="false">
      <c r="A3981" s="109" t="n">
        <v>0.460532407407407</v>
      </c>
      <c r="B3981" s="47" t="n">
        <v>204.71817</v>
      </c>
    </row>
    <row r="3982" customFormat="false" ht="26.85" hidden="false" customHeight="false" outlineLevel="0" collapsed="false">
      <c r="A3982" s="109" t="n">
        <v>0.460648148148148</v>
      </c>
      <c r="B3982" s="47" t="n">
        <v>204.71817</v>
      </c>
    </row>
    <row r="3983" customFormat="false" ht="26.85" hidden="false" customHeight="false" outlineLevel="0" collapsed="false">
      <c r="A3983" s="109" t="n">
        <v>0.460763888888889</v>
      </c>
      <c r="B3983" s="47" t="n">
        <v>204.906311</v>
      </c>
    </row>
    <row r="3984" customFormat="false" ht="26.85" hidden="false" customHeight="false" outlineLevel="0" collapsed="false">
      <c r="A3984" s="109" t="n">
        <v>0.46087962962963</v>
      </c>
      <c r="B3984" s="47" t="n">
        <v>204.906311</v>
      </c>
    </row>
    <row r="3985" customFormat="false" ht="26.85" hidden="false" customHeight="false" outlineLevel="0" collapsed="false">
      <c r="A3985" s="109" t="n">
        <v>0.46099537037037</v>
      </c>
      <c r="B3985" s="47" t="n">
        <v>205.094452</v>
      </c>
    </row>
    <row r="3986" customFormat="false" ht="26.85" hidden="false" customHeight="false" outlineLevel="0" collapsed="false">
      <c r="A3986" s="109" t="n">
        <v>0.461111111111111</v>
      </c>
      <c r="B3986" s="47" t="n">
        <v>205.094452</v>
      </c>
    </row>
    <row r="3987" customFormat="false" ht="26.85" hidden="false" customHeight="false" outlineLevel="0" collapsed="false">
      <c r="A3987" s="109" t="n">
        <v>0.461226851851852</v>
      </c>
      <c r="B3987" s="47" t="n">
        <v>204.71817</v>
      </c>
    </row>
    <row r="3988" customFormat="false" ht="26.85" hidden="false" customHeight="false" outlineLevel="0" collapsed="false">
      <c r="A3988" s="109" t="n">
        <v>0.461342592592593</v>
      </c>
      <c r="B3988" s="47" t="n">
        <v>204.71817</v>
      </c>
    </row>
    <row r="3989" customFormat="false" ht="26.85" hidden="false" customHeight="false" outlineLevel="0" collapsed="false">
      <c r="A3989" s="109" t="n">
        <v>0.461458333333333</v>
      </c>
      <c r="B3989" s="47" t="n">
        <v>204.71817</v>
      </c>
    </row>
    <row r="3990" customFormat="false" ht="26.85" hidden="false" customHeight="false" outlineLevel="0" collapsed="false">
      <c r="A3990" s="109" t="n">
        <v>0.461574074074074</v>
      </c>
      <c r="B3990" s="47" t="n">
        <v>204.71817</v>
      </c>
    </row>
    <row r="3991" customFormat="false" ht="26.85" hidden="false" customHeight="false" outlineLevel="0" collapsed="false">
      <c r="A3991" s="109" t="n">
        <v>0.461689814814815</v>
      </c>
      <c r="B3991" s="47" t="n">
        <v>204.906311</v>
      </c>
    </row>
    <row r="3992" customFormat="false" ht="26.85" hidden="false" customHeight="false" outlineLevel="0" collapsed="false">
      <c r="A3992" s="109" t="n">
        <v>0.461805555555556</v>
      </c>
      <c r="B3992" s="47" t="n">
        <v>204.906311</v>
      </c>
    </row>
    <row r="3993" customFormat="false" ht="26.85" hidden="false" customHeight="false" outlineLevel="0" collapsed="false">
      <c r="A3993" s="109" t="n">
        <v>0.461921296296296</v>
      </c>
      <c r="B3993" s="47" t="n">
        <v>204.906311</v>
      </c>
    </row>
    <row r="3994" customFormat="false" ht="26.85" hidden="false" customHeight="false" outlineLevel="0" collapsed="false">
      <c r="A3994" s="109" t="n">
        <v>0.462037037037037</v>
      </c>
      <c r="B3994" s="47" t="n">
        <v>204.906311</v>
      </c>
    </row>
    <row r="3995" customFormat="false" ht="26.85" hidden="false" customHeight="false" outlineLevel="0" collapsed="false">
      <c r="A3995" s="109" t="n">
        <v>0.462152777777778</v>
      </c>
      <c r="B3995" s="47" t="n">
        <v>204.71817</v>
      </c>
    </row>
    <row r="3996" customFormat="false" ht="26.85" hidden="false" customHeight="false" outlineLevel="0" collapsed="false">
      <c r="A3996" s="109" t="n">
        <v>0.462268518518519</v>
      </c>
      <c r="B3996" s="47" t="n">
        <v>204.71817</v>
      </c>
    </row>
    <row r="3997" customFormat="false" ht="26.85" hidden="false" customHeight="false" outlineLevel="0" collapsed="false">
      <c r="A3997" s="109" t="n">
        <v>0.462384259259259</v>
      </c>
      <c r="B3997" s="47" t="n">
        <v>204.906311</v>
      </c>
    </row>
    <row r="3998" customFormat="false" ht="26.85" hidden="false" customHeight="false" outlineLevel="0" collapsed="false">
      <c r="A3998" s="109" t="n">
        <v>0.4625</v>
      </c>
      <c r="B3998" s="47" t="n">
        <v>204.906311</v>
      </c>
    </row>
    <row r="3999" customFormat="false" ht="26.85" hidden="false" customHeight="false" outlineLevel="0" collapsed="false">
      <c r="A3999" s="109" t="n">
        <v>0.462615740740741</v>
      </c>
      <c r="B3999" s="47" t="n">
        <v>204.906311</v>
      </c>
    </row>
    <row r="4000" customFormat="false" ht="26.85" hidden="false" customHeight="false" outlineLevel="0" collapsed="false">
      <c r="A4000" s="109" t="n">
        <v>0.462731481481481</v>
      </c>
      <c r="B4000" s="47" t="n">
        <v>204.906311</v>
      </c>
    </row>
    <row r="4001" customFormat="false" ht="26.85" hidden="false" customHeight="false" outlineLevel="0" collapsed="false">
      <c r="A4001" s="109" t="n">
        <v>0.462847222222222</v>
      </c>
      <c r="B4001" s="47" t="n">
        <v>204.906311</v>
      </c>
    </row>
    <row r="4002" customFormat="false" ht="26.85" hidden="false" customHeight="false" outlineLevel="0" collapsed="false">
      <c r="A4002" s="109" t="n">
        <v>0.462962962962963</v>
      </c>
      <c r="B4002" s="47" t="n">
        <v>204.71817</v>
      </c>
    </row>
    <row r="4003" customFormat="false" ht="26.85" hidden="false" customHeight="false" outlineLevel="0" collapsed="false">
      <c r="A4003" s="109" t="n">
        <v>0.463078703703704</v>
      </c>
      <c r="B4003" s="47" t="n">
        <v>204.71817</v>
      </c>
    </row>
    <row r="4004" customFormat="false" ht="26.85" hidden="false" customHeight="false" outlineLevel="0" collapsed="false">
      <c r="A4004" s="109" t="n">
        <v>0.463194444444444</v>
      </c>
      <c r="B4004" s="47" t="n">
        <v>205.094452</v>
      </c>
    </row>
    <row r="4005" customFormat="false" ht="26.85" hidden="false" customHeight="false" outlineLevel="0" collapsed="false">
      <c r="A4005" s="109" t="n">
        <v>0.463310185185185</v>
      </c>
      <c r="B4005" s="47" t="n">
        <v>205.094452</v>
      </c>
    </row>
    <row r="4006" customFormat="false" ht="26.85" hidden="false" customHeight="false" outlineLevel="0" collapsed="false">
      <c r="A4006" s="109" t="n">
        <v>0.463425925925926</v>
      </c>
      <c r="B4006" s="47" t="n">
        <v>205.094452</v>
      </c>
    </row>
    <row r="4007" customFormat="false" ht="26.85" hidden="false" customHeight="false" outlineLevel="0" collapsed="false">
      <c r="A4007" s="109" t="n">
        <v>0.463541666666667</v>
      </c>
      <c r="B4007" s="47" t="n">
        <v>205.094452</v>
      </c>
    </row>
    <row r="4008" customFormat="false" ht="26.85" hidden="false" customHeight="false" outlineLevel="0" collapsed="false">
      <c r="A4008" s="109" t="n">
        <v>0.463657407407407</v>
      </c>
      <c r="B4008" s="47" t="n">
        <v>204.906311</v>
      </c>
    </row>
    <row r="4009" customFormat="false" ht="26.85" hidden="false" customHeight="false" outlineLevel="0" collapsed="false">
      <c r="A4009" s="109" t="n">
        <v>0.463773148148148</v>
      </c>
      <c r="B4009" s="47" t="n">
        <v>204.71817</v>
      </c>
    </row>
    <row r="4010" customFormat="false" ht="26.85" hidden="false" customHeight="false" outlineLevel="0" collapsed="false">
      <c r="A4010" s="109" t="n">
        <v>0.463888888888889</v>
      </c>
      <c r="B4010" s="47" t="n">
        <v>204.906311</v>
      </c>
    </row>
    <row r="4011" customFormat="false" ht="26.85" hidden="false" customHeight="false" outlineLevel="0" collapsed="false">
      <c r="A4011" s="109" t="n">
        <v>0.46400462962963</v>
      </c>
      <c r="B4011" s="47" t="n">
        <v>205.094452</v>
      </c>
    </row>
    <row r="4012" customFormat="false" ht="26.85" hidden="false" customHeight="false" outlineLevel="0" collapsed="false">
      <c r="A4012" s="109" t="n">
        <v>0.46412037037037</v>
      </c>
      <c r="B4012" s="47" t="n">
        <v>205.094452</v>
      </c>
    </row>
    <row r="4013" customFormat="false" ht="26.85" hidden="false" customHeight="false" outlineLevel="0" collapsed="false">
      <c r="A4013" s="109" t="n">
        <v>0.464236111111111</v>
      </c>
      <c r="B4013" s="47" t="n">
        <v>205.094452</v>
      </c>
    </row>
    <row r="4014" customFormat="false" ht="26.85" hidden="false" customHeight="false" outlineLevel="0" collapsed="false">
      <c r="A4014" s="109" t="n">
        <v>0.464351851851852</v>
      </c>
      <c r="B4014" s="47" t="n">
        <v>205.094452</v>
      </c>
    </row>
    <row r="4015" customFormat="false" ht="26.85" hidden="false" customHeight="false" outlineLevel="0" collapsed="false">
      <c r="A4015" s="109" t="n">
        <v>0.464467592592593</v>
      </c>
      <c r="B4015" s="47" t="n">
        <v>204.906311</v>
      </c>
    </row>
    <row r="4016" customFormat="false" ht="26.85" hidden="false" customHeight="false" outlineLevel="0" collapsed="false">
      <c r="A4016" s="109" t="n">
        <v>0.464583333333333</v>
      </c>
      <c r="B4016" s="47" t="n">
        <v>204.906311</v>
      </c>
    </row>
    <row r="4017" customFormat="false" ht="26.85" hidden="false" customHeight="false" outlineLevel="0" collapsed="false">
      <c r="A4017" s="109" t="n">
        <v>0.464699074074074</v>
      </c>
      <c r="B4017" s="47" t="n">
        <v>204.906311</v>
      </c>
    </row>
    <row r="4018" customFormat="false" ht="26.85" hidden="false" customHeight="false" outlineLevel="0" collapsed="false">
      <c r="A4018" s="109" t="n">
        <v>0.464814814814815</v>
      </c>
      <c r="B4018" s="47" t="n">
        <v>205.094452</v>
      </c>
    </row>
    <row r="4019" customFormat="false" ht="26.85" hidden="false" customHeight="false" outlineLevel="0" collapsed="false">
      <c r="A4019" s="109" t="n">
        <v>0.464930555555556</v>
      </c>
      <c r="B4019" s="47" t="n">
        <v>204.906311</v>
      </c>
    </row>
    <row r="4020" customFormat="false" ht="26.85" hidden="false" customHeight="false" outlineLevel="0" collapsed="false">
      <c r="A4020" s="109" t="n">
        <v>0.465046296296296</v>
      </c>
      <c r="B4020" s="47" t="n">
        <v>204.906311</v>
      </c>
    </row>
    <row r="4021" customFormat="false" ht="26.85" hidden="false" customHeight="false" outlineLevel="0" collapsed="false">
      <c r="A4021" s="109" t="n">
        <v>0.465162037037037</v>
      </c>
      <c r="B4021" s="47" t="n">
        <v>204.71817</v>
      </c>
    </row>
    <row r="4022" customFormat="false" ht="26.85" hidden="false" customHeight="false" outlineLevel="0" collapsed="false">
      <c r="A4022" s="109" t="n">
        <v>0.465277777777778</v>
      </c>
      <c r="B4022" s="47" t="n">
        <v>204.48822</v>
      </c>
    </row>
    <row r="4023" customFormat="false" ht="26.85" hidden="false" customHeight="false" outlineLevel="0" collapsed="false">
      <c r="A4023" s="109" t="n">
        <v>0.465393518518519</v>
      </c>
      <c r="B4023" s="47" t="n">
        <v>204.300079</v>
      </c>
    </row>
    <row r="4024" customFormat="false" ht="26.85" hidden="false" customHeight="false" outlineLevel="0" collapsed="false">
      <c r="A4024" s="109" t="n">
        <v>0.465509259259259</v>
      </c>
      <c r="B4024" s="47" t="n">
        <v>204.48822</v>
      </c>
    </row>
    <row r="4025" customFormat="false" ht="26.85" hidden="false" customHeight="false" outlineLevel="0" collapsed="false">
      <c r="A4025" s="109" t="n">
        <v>0.465625</v>
      </c>
      <c r="B4025" s="47" t="n">
        <v>204.71817</v>
      </c>
    </row>
    <row r="4026" customFormat="false" ht="26.85" hidden="false" customHeight="false" outlineLevel="0" collapsed="false">
      <c r="A4026" s="109" t="n">
        <v>0.465740740740741</v>
      </c>
      <c r="B4026" s="47" t="n">
        <v>204.906311</v>
      </c>
    </row>
    <row r="4027" customFormat="false" ht="26.85" hidden="false" customHeight="false" outlineLevel="0" collapsed="false">
      <c r="A4027" s="109" t="n">
        <v>0.465856481481481</v>
      </c>
      <c r="B4027" s="47" t="n">
        <v>204.906311</v>
      </c>
    </row>
    <row r="4028" customFormat="false" ht="26.85" hidden="false" customHeight="false" outlineLevel="0" collapsed="false">
      <c r="A4028" s="109" t="n">
        <v>0.465972222222222</v>
      </c>
      <c r="B4028" s="47" t="n">
        <v>204.906311</v>
      </c>
    </row>
    <row r="4029" customFormat="false" ht="26.85" hidden="false" customHeight="false" outlineLevel="0" collapsed="false">
      <c r="A4029" s="109" t="n">
        <v>0.466087962962963</v>
      </c>
      <c r="B4029" s="47" t="n">
        <v>204.71817</v>
      </c>
    </row>
    <row r="4030" customFormat="false" ht="26.85" hidden="false" customHeight="false" outlineLevel="0" collapsed="false">
      <c r="A4030" s="109" t="n">
        <v>0.466203703703704</v>
      </c>
      <c r="B4030" s="47" t="n">
        <v>204.71817</v>
      </c>
    </row>
    <row r="4031" customFormat="false" ht="26.85" hidden="false" customHeight="false" outlineLevel="0" collapsed="false">
      <c r="A4031" s="109" t="n">
        <v>0.466319444444444</v>
      </c>
      <c r="B4031" s="47" t="n">
        <v>204.48822</v>
      </c>
    </row>
    <row r="4032" customFormat="false" ht="26.85" hidden="false" customHeight="false" outlineLevel="0" collapsed="false">
      <c r="A4032" s="109" t="n">
        <v>0.466435185185185</v>
      </c>
      <c r="B4032" s="47" t="n">
        <v>204.71817</v>
      </c>
    </row>
    <row r="4033" customFormat="false" ht="26.85" hidden="false" customHeight="false" outlineLevel="0" collapsed="false">
      <c r="A4033" s="109" t="n">
        <v>0.466550925925926</v>
      </c>
      <c r="B4033" s="47" t="n">
        <v>204.906311</v>
      </c>
    </row>
    <row r="4034" customFormat="false" ht="26.85" hidden="false" customHeight="false" outlineLevel="0" collapsed="false">
      <c r="A4034" s="109" t="n">
        <v>0.466666666666667</v>
      </c>
      <c r="B4034" s="47" t="n">
        <v>205.094452</v>
      </c>
    </row>
    <row r="4035" customFormat="false" ht="26.85" hidden="false" customHeight="false" outlineLevel="0" collapsed="false">
      <c r="A4035" s="109" t="n">
        <v>0.466782407407407</v>
      </c>
      <c r="B4035" s="47" t="n">
        <v>205.094452</v>
      </c>
    </row>
    <row r="4036" customFormat="false" ht="26.85" hidden="false" customHeight="false" outlineLevel="0" collapsed="false">
      <c r="A4036" s="109" t="n">
        <v>0.466898148148148</v>
      </c>
      <c r="B4036" s="47" t="n">
        <v>205.094452</v>
      </c>
    </row>
    <row r="4037" customFormat="false" ht="26.85" hidden="false" customHeight="false" outlineLevel="0" collapsed="false">
      <c r="A4037" s="109" t="n">
        <v>0.467013888888889</v>
      </c>
      <c r="B4037" s="47" t="n">
        <v>204.71817</v>
      </c>
    </row>
    <row r="4038" customFormat="false" ht="26.85" hidden="false" customHeight="false" outlineLevel="0" collapsed="false">
      <c r="A4038" s="109" t="n">
        <v>0.46712962962963</v>
      </c>
      <c r="B4038" s="47" t="n">
        <v>204.71817</v>
      </c>
    </row>
    <row r="4039" customFormat="false" ht="26.85" hidden="false" customHeight="false" outlineLevel="0" collapsed="false">
      <c r="A4039" s="109" t="n">
        <v>0.46724537037037</v>
      </c>
      <c r="B4039" s="47" t="n">
        <v>204.906311</v>
      </c>
    </row>
    <row r="4040" customFormat="false" ht="26.85" hidden="false" customHeight="false" outlineLevel="0" collapsed="false">
      <c r="A4040" s="109" t="n">
        <v>0.467361111111111</v>
      </c>
      <c r="B4040" s="47" t="n">
        <v>204.906311</v>
      </c>
    </row>
    <row r="4041" customFormat="false" ht="26.85" hidden="false" customHeight="false" outlineLevel="0" collapsed="false">
      <c r="A4041" s="109" t="n">
        <v>0.467476851851852</v>
      </c>
      <c r="B4041" s="47" t="n">
        <v>205.094452</v>
      </c>
    </row>
    <row r="4042" customFormat="false" ht="26.85" hidden="false" customHeight="false" outlineLevel="0" collapsed="false">
      <c r="A4042" s="109" t="n">
        <v>0.467592592592593</v>
      </c>
      <c r="B4042" s="47" t="n">
        <v>205.094452</v>
      </c>
    </row>
    <row r="4043" customFormat="false" ht="26.85" hidden="false" customHeight="false" outlineLevel="0" collapsed="false">
      <c r="A4043" s="109" t="n">
        <v>0.467708333333333</v>
      </c>
      <c r="B4043" s="47" t="n">
        <v>205.094452</v>
      </c>
    </row>
    <row r="4044" customFormat="false" ht="26.85" hidden="false" customHeight="false" outlineLevel="0" collapsed="false">
      <c r="A4044" s="109" t="n">
        <v>0.467824074074074</v>
      </c>
      <c r="B4044" s="47" t="n">
        <v>204.906311</v>
      </c>
    </row>
    <row r="4045" customFormat="false" ht="26.85" hidden="false" customHeight="false" outlineLevel="0" collapsed="false">
      <c r="A4045" s="109" t="n">
        <v>0.467939814814815</v>
      </c>
      <c r="B4045" s="47" t="n">
        <v>204.906311</v>
      </c>
    </row>
    <row r="4046" customFormat="false" ht="26.85" hidden="false" customHeight="false" outlineLevel="0" collapsed="false">
      <c r="A4046" s="109" t="n">
        <v>0.468055555555556</v>
      </c>
      <c r="B4046" s="47" t="n">
        <v>204.906311</v>
      </c>
    </row>
    <row r="4047" customFormat="false" ht="26.85" hidden="false" customHeight="false" outlineLevel="0" collapsed="false">
      <c r="A4047" s="109" t="n">
        <v>0.468171296296296</v>
      </c>
      <c r="B4047" s="47" t="n">
        <v>205.094452</v>
      </c>
    </row>
    <row r="4048" customFormat="false" ht="26.85" hidden="false" customHeight="false" outlineLevel="0" collapsed="false">
      <c r="A4048" s="109" t="n">
        <v>0.468287037037037</v>
      </c>
      <c r="B4048" s="47" t="n">
        <v>205.261688</v>
      </c>
    </row>
    <row r="4049" customFormat="false" ht="26.85" hidden="false" customHeight="false" outlineLevel="0" collapsed="false">
      <c r="A4049" s="109" t="n">
        <v>0.468402777777778</v>
      </c>
      <c r="B4049" s="47" t="n">
        <v>205.261688</v>
      </c>
    </row>
    <row r="4050" customFormat="false" ht="26.85" hidden="false" customHeight="false" outlineLevel="0" collapsed="false">
      <c r="A4050" s="109" t="n">
        <v>0.468518518518519</v>
      </c>
      <c r="B4050" s="47" t="n">
        <v>205.094452</v>
      </c>
    </row>
    <row r="4051" customFormat="false" ht="26.85" hidden="false" customHeight="false" outlineLevel="0" collapsed="false">
      <c r="A4051" s="109" t="n">
        <v>0.468634259259259</v>
      </c>
      <c r="B4051" s="47" t="n">
        <v>205.094452</v>
      </c>
    </row>
    <row r="4052" customFormat="false" ht="26.85" hidden="false" customHeight="false" outlineLevel="0" collapsed="false">
      <c r="A4052" s="109" t="n">
        <v>0.46875</v>
      </c>
      <c r="B4052" s="47" t="n">
        <v>205.094452</v>
      </c>
    </row>
    <row r="4053" customFormat="false" ht="26.85" hidden="false" customHeight="false" outlineLevel="0" collapsed="false">
      <c r="A4053" s="109" t="n">
        <v>0.468865740740741</v>
      </c>
      <c r="B4053" s="47" t="n">
        <v>205.094452</v>
      </c>
    </row>
    <row r="4054" customFormat="false" ht="26.85" hidden="false" customHeight="false" outlineLevel="0" collapsed="false">
      <c r="A4054" s="109" t="n">
        <v>0.468981481481482</v>
      </c>
      <c r="B4054" s="47" t="n">
        <v>205.094452</v>
      </c>
    </row>
    <row r="4055" customFormat="false" ht="26.85" hidden="false" customHeight="false" outlineLevel="0" collapsed="false">
      <c r="A4055" s="109" t="n">
        <v>0.469097222222222</v>
      </c>
      <c r="B4055" s="47" t="n">
        <v>205.261688</v>
      </c>
    </row>
    <row r="4056" customFormat="false" ht="26.85" hidden="false" customHeight="false" outlineLevel="0" collapsed="false">
      <c r="A4056" s="109" t="n">
        <v>0.469212962962963</v>
      </c>
      <c r="B4056" s="47" t="n">
        <v>205.261688</v>
      </c>
    </row>
    <row r="4057" customFormat="false" ht="26.85" hidden="false" customHeight="false" outlineLevel="0" collapsed="false">
      <c r="A4057" s="109" t="n">
        <v>0.469328703703704</v>
      </c>
      <c r="B4057" s="47" t="n">
        <v>205.261688</v>
      </c>
    </row>
    <row r="4058" customFormat="false" ht="26.85" hidden="false" customHeight="false" outlineLevel="0" collapsed="false">
      <c r="A4058" s="109" t="n">
        <v>0.469444444444444</v>
      </c>
      <c r="B4058" s="47" t="n">
        <v>205.261688</v>
      </c>
    </row>
    <row r="4059" customFormat="false" ht="26.85" hidden="false" customHeight="false" outlineLevel="0" collapsed="false">
      <c r="A4059" s="109" t="n">
        <v>0.469560185185185</v>
      </c>
      <c r="B4059" s="47" t="n">
        <v>205.094452</v>
      </c>
    </row>
    <row r="4060" customFormat="false" ht="26.85" hidden="false" customHeight="false" outlineLevel="0" collapsed="false">
      <c r="A4060" s="109" t="n">
        <v>0.469675925925926</v>
      </c>
      <c r="B4060" s="47" t="n">
        <v>205.094452</v>
      </c>
    </row>
    <row r="4061" customFormat="false" ht="26.85" hidden="false" customHeight="false" outlineLevel="0" collapsed="false">
      <c r="A4061" s="109" t="n">
        <v>0.469791666666667</v>
      </c>
      <c r="B4061" s="47" t="n">
        <v>205.261688</v>
      </c>
    </row>
    <row r="4062" customFormat="false" ht="26.85" hidden="false" customHeight="false" outlineLevel="0" collapsed="false">
      <c r="A4062" s="109" t="n">
        <v>0.469907407407407</v>
      </c>
      <c r="B4062" s="47" t="n">
        <v>205.512543</v>
      </c>
    </row>
    <row r="4063" customFormat="false" ht="26.85" hidden="false" customHeight="false" outlineLevel="0" collapsed="false">
      <c r="A4063" s="109" t="n">
        <v>0.470023148148148</v>
      </c>
      <c r="B4063" s="47" t="n">
        <v>205.700684</v>
      </c>
    </row>
    <row r="4064" customFormat="false" ht="26.85" hidden="false" customHeight="false" outlineLevel="0" collapsed="false">
      <c r="A4064" s="109" t="n">
        <v>0.470138888888889</v>
      </c>
      <c r="B4064" s="47" t="n">
        <v>205.261688</v>
      </c>
    </row>
    <row r="4065" customFormat="false" ht="26.85" hidden="false" customHeight="false" outlineLevel="0" collapsed="false">
      <c r="A4065" s="109" t="n">
        <v>0.47025462962963</v>
      </c>
      <c r="B4065" s="47" t="n">
        <v>205.261688</v>
      </c>
    </row>
    <row r="4066" customFormat="false" ht="26.85" hidden="false" customHeight="false" outlineLevel="0" collapsed="false">
      <c r="A4066" s="109" t="n">
        <v>0.47037037037037</v>
      </c>
      <c r="B4066" s="47" t="n">
        <v>205.261688</v>
      </c>
    </row>
    <row r="4067" customFormat="false" ht="26.85" hidden="false" customHeight="false" outlineLevel="0" collapsed="false">
      <c r="A4067" s="109" t="n">
        <v>0.470486111111111</v>
      </c>
      <c r="B4067" s="47" t="n">
        <v>205.512543</v>
      </c>
    </row>
    <row r="4068" customFormat="false" ht="26.85" hidden="false" customHeight="false" outlineLevel="0" collapsed="false">
      <c r="A4068" s="109" t="n">
        <v>0.470601851851852</v>
      </c>
      <c r="B4068" s="47" t="n">
        <v>205.512543</v>
      </c>
    </row>
    <row r="4069" customFormat="false" ht="26.85" hidden="false" customHeight="false" outlineLevel="0" collapsed="false">
      <c r="A4069" s="109" t="n">
        <v>0.470717592592593</v>
      </c>
      <c r="B4069" s="47" t="n">
        <v>205.700684</v>
      </c>
    </row>
    <row r="4070" customFormat="false" ht="26.85" hidden="false" customHeight="false" outlineLevel="0" collapsed="false">
      <c r="A4070" s="109" t="n">
        <v>0.470833333333333</v>
      </c>
      <c r="B4070" s="47" t="n">
        <v>205.700684</v>
      </c>
    </row>
    <row r="4071" customFormat="false" ht="26.85" hidden="false" customHeight="false" outlineLevel="0" collapsed="false">
      <c r="A4071" s="109" t="n">
        <v>0.470949074074074</v>
      </c>
      <c r="B4071" s="47" t="n">
        <v>205.700684</v>
      </c>
    </row>
    <row r="4072" customFormat="false" ht="26.85" hidden="false" customHeight="false" outlineLevel="0" collapsed="false">
      <c r="A4072" s="109" t="n">
        <v>0.471064814814815</v>
      </c>
      <c r="B4072" s="47" t="n">
        <v>205.512543</v>
      </c>
    </row>
    <row r="4073" customFormat="false" ht="26.85" hidden="false" customHeight="false" outlineLevel="0" collapsed="false">
      <c r="A4073" s="109" t="n">
        <v>0.471180555555556</v>
      </c>
      <c r="B4073" s="47" t="n">
        <v>205.261688</v>
      </c>
    </row>
    <row r="4074" customFormat="false" ht="26.85" hidden="false" customHeight="false" outlineLevel="0" collapsed="false">
      <c r="A4074" s="109" t="n">
        <v>0.471296296296296</v>
      </c>
      <c r="B4074" s="47" t="n">
        <v>205.512543</v>
      </c>
    </row>
    <row r="4075" customFormat="false" ht="26.85" hidden="false" customHeight="false" outlineLevel="0" collapsed="false">
      <c r="A4075" s="109" t="n">
        <v>0.471412037037037</v>
      </c>
      <c r="B4075" s="47" t="n">
        <v>205.700684</v>
      </c>
    </row>
    <row r="4076" customFormat="false" ht="26.85" hidden="false" customHeight="false" outlineLevel="0" collapsed="false">
      <c r="A4076" s="109" t="n">
        <v>0.471527777777778</v>
      </c>
      <c r="B4076" s="47" t="n">
        <v>205.700684</v>
      </c>
    </row>
    <row r="4077" customFormat="false" ht="26.85" hidden="false" customHeight="false" outlineLevel="0" collapsed="false">
      <c r="A4077" s="109" t="n">
        <v>0.471643518518519</v>
      </c>
      <c r="B4077" s="47" t="n">
        <v>205.700684</v>
      </c>
    </row>
    <row r="4078" customFormat="false" ht="26.85" hidden="false" customHeight="false" outlineLevel="0" collapsed="false">
      <c r="A4078" s="109" t="n">
        <v>0.471759259259259</v>
      </c>
      <c r="B4078" s="47" t="n">
        <v>205.512543</v>
      </c>
    </row>
    <row r="4079" customFormat="false" ht="26.85" hidden="false" customHeight="false" outlineLevel="0" collapsed="false">
      <c r="A4079" s="109" t="n">
        <v>0.471875</v>
      </c>
      <c r="B4079" s="47" t="n">
        <v>205.512543</v>
      </c>
    </row>
    <row r="4080" customFormat="false" ht="26.85" hidden="false" customHeight="false" outlineLevel="0" collapsed="false">
      <c r="A4080" s="109" t="n">
        <v>0.471990740740741</v>
      </c>
      <c r="B4080" s="47" t="n">
        <v>205.261688</v>
      </c>
    </row>
    <row r="4081" customFormat="false" ht="26.85" hidden="false" customHeight="false" outlineLevel="0" collapsed="false">
      <c r="A4081" s="109" t="n">
        <v>0.472106481481482</v>
      </c>
      <c r="B4081" s="47" t="n">
        <v>205.512543</v>
      </c>
    </row>
    <row r="4082" customFormat="false" ht="26.85" hidden="false" customHeight="false" outlineLevel="0" collapsed="false">
      <c r="A4082" s="109" t="n">
        <v>0.472222222222222</v>
      </c>
      <c r="B4082" s="47" t="n">
        <v>205.700684</v>
      </c>
    </row>
    <row r="4083" customFormat="false" ht="26.85" hidden="false" customHeight="false" outlineLevel="0" collapsed="false">
      <c r="A4083" s="109" t="n">
        <v>0.472337962962963</v>
      </c>
      <c r="B4083" s="47" t="n">
        <v>205.888824</v>
      </c>
    </row>
    <row r="4084" customFormat="false" ht="26.85" hidden="false" customHeight="false" outlineLevel="0" collapsed="false">
      <c r="A4084" s="109" t="n">
        <v>0.472453703703704</v>
      </c>
      <c r="B4084" s="47" t="n">
        <v>205.888824</v>
      </c>
    </row>
    <row r="4085" customFormat="false" ht="26.85" hidden="false" customHeight="false" outlineLevel="0" collapsed="false">
      <c r="A4085" s="109" t="n">
        <v>0.472569444444444</v>
      </c>
      <c r="B4085" s="47" t="n">
        <v>205.700684</v>
      </c>
    </row>
    <row r="4086" customFormat="false" ht="26.85" hidden="false" customHeight="false" outlineLevel="0" collapsed="false">
      <c r="A4086" s="109" t="n">
        <v>0.472685185185185</v>
      </c>
      <c r="B4086" s="47" t="n">
        <v>205.512543</v>
      </c>
    </row>
    <row r="4087" customFormat="false" ht="26.85" hidden="false" customHeight="false" outlineLevel="0" collapsed="false">
      <c r="A4087" s="109" t="n">
        <v>0.472800925925926</v>
      </c>
      <c r="B4087" s="47" t="n">
        <v>205.261688</v>
      </c>
    </row>
    <row r="4088" customFormat="false" ht="26.85" hidden="false" customHeight="false" outlineLevel="0" collapsed="false">
      <c r="A4088" s="109" t="n">
        <v>0.472916666666667</v>
      </c>
      <c r="B4088" s="47" t="n">
        <v>205.512543</v>
      </c>
    </row>
    <row r="4089" customFormat="false" ht="26.85" hidden="false" customHeight="false" outlineLevel="0" collapsed="false">
      <c r="A4089" s="109" t="n">
        <v>0.473032407407407</v>
      </c>
      <c r="B4089" s="47" t="n">
        <v>205.512543</v>
      </c>
    </row>
    <row r="4090" customFormat="false" ht="26.85" hidden="false" customHeight="false" outlineLevel="0" collapsed="false">
      <c r="A4090" s="109" t="n">
        <v>0.473148148148148</v>
      </c>
      <c r="B4090" s="47" t="n">
        <v>205.700684</v>
      </c>
    </row>
    <row r="4091" customFormat="false" ht="26.85" hidden="false" customHeight="false" outlineLevel="0" collapsed="false">
      <c r="A4091" s="109" t="n">
        <v>0.473263888888889</v>
      </c>
      <c r="B4091" s="47" t="n">
        <v>205.700684</v>
      </c>
    </row>
    <row r="4092" customFormat="false" ht="26.85" hidden="false" customHeight="false" outlineLevel="0" collapsed="false">
      <c r="A4092" s="109" t="n">
        <v>0.47337962962963</v>
      </c>
      <c r="B4092" s="47" t="n">
        <v>205.700684</v>
      </c>
    </row>
    <row r="4093" customFormat="false" ht="26.85" hidden="false" customHeight="false" outlineLevel="0" collapsed="false">
      <c r="A4093" s="109" t="n">
        <v>0.47349537037037</v>
      </c>
      <c r="B4093" s="47" t="n">
        <v>205.700684</v>
      </c>
    </row>
    <row r="4094" customFormat="false" ht="26.85" hidden="false" customHeight="false" outlineLevel="0" collapsed="false">
      <c r="A4094" s="109" t="n">
        <v>0.473611111111111</v>
      </c>
      <c r="B4094" s="47" t="n">
        <v>205.512543</v>
      </c>
    </row>
    <row r="4095" customFormat="false" ht="26.85" hidden="false" customHeight="false" outlineLevel="0" collapsed="false">
      <c r="A4095" s="109" t="n">
        <v>0.473726851851852</v>
      </c>
      <c r="B4095" s="47" t="n">
        <v>205.700684</v>
      </c>
    </row>
    <row r="4096" customFormat="false" ht="26.85" hidden="false" customHeight="false" outlineLevel="0" collapsed="false">
      <c r="A4096" s="109" t="n">
        <v>0.473842592592593</v>
      </c>
      <c r="B4096" s="47" t="n">
        <v>205.888824</v>
      </c>
    </row>
    <row r="4097" customFormat="false" ht="26.85" hidden="false" customHeight="false" outlineLevel="0" collapsed="false">
      <c r="A4097" s="109" t="n">
        <v>0.473958333333333</v>
      </c>
      <c r="B4097" s="47" t="n">
        <v>205.888824</v>
      </c>
    </row>
    <row r="4098" customFormat="false" ht="26.85" hidden="false" customHeight="false" outlineLevel="0" collapsed="false">
      <c r="A4098" s="109" t="n">
        <v>0.474074074074074</v>
      </c>
      <c r="B4098" s="47" t="n">
        <v>205.700684</v>
      </c>
    </row>
    <row r="4099" customFormat="false" ht="26.85" hidden="false" customHeight="false" outlineLevel="0" collapsed="false">
      <c r="A4099" s="109" t="n">
        <v>0.474189814814815</v>
      </c>
      <c r="B4099" s="47" t="n">
        <v>205.700684</v>
      </c>
    </row>
    <row r="4100" customFormat="false" ht="26.85" hidden="false" customHeight="false" outlineLevel="0" collapsed="false">
      <c r="A4100" s="109" t="n">
        <v>0.474305555555556</v>
      </c>
      <c r="B4100" s="47" t="n">
        <v>205.512543</v>
      </c>
    </row>
    <row r="4101" customFormat="false" ht="26.85" hidden="false" customHeight="false" outlineLevel="0" collapsed="false">
      <c r="A4101" s="109" t="n">
        <v>0.474421296296296</v>
      </c>
      <c r="B4101" s="47" t="n">
        <v>205.700684</v>
      </c>
    </row>
    <row r="4102" customFormat="false" ht="26.85" hidden="false" customHeight="false" outlineLevel="0" collapsed="false">
      <c r="A4102" s="109" t="n">
        <v>0.474537037037037</v>
      </c>
      <c r="B4102" s="47" t="n">
        <v>205.700684</v>
      </c>
    </row>
    <row r="4103" customFormat="false" ht="26.85" hidden="false" customHeight="false" outlineLevel="0" collapsed="false">
      <c r="A4103" s="109" t="n">
        <v>0.474652777777778</v>
      </c>
      <c r="B4103" s="47" t="n">
        <v>205.888824</v>
      </c>
    </row>
    <row r="4104" customFormat="false" ht="26.85" hidden="false" customHeight="false" outlineLevel="0" collapsed="false">
      <c r="A4104" s="109" t="n">
        <v>0.474768518518519</v>
      </c>
      <c r="B4104" s="47" t="n">
        <v>205.888824</v>
      </c>
    </row>
    <row r="4105" customFormat="false" ht="26.85" hidden="false" customHeight="false" outlineLevel="0" collapsed="false">
      <c r="A4105" s="109" t="n">
        <v>0.474884259259259</v>
      </c>
      <c r="B4105" s="47" t="n">
        <v>205.888824</v>
      </c>
    </row>
    <row r="4106" customFormat="false" ht="26.85" hidden="false" customHeight="false" outlineLevel="0" collapsed="false">
      <c r="A4106" s="109" t="n">
        <v>0.475</v>
      </c>
      <c r="B4106" s="47" t="n">
        <v>205.888824</v>
      </c>
    </row>
    <row r="4107" customFormat="false" ht="26.85" hidden="false" customHeight="false" outlineLevel="0" collapsed="false">
      <c r="A4107" s="109" t="n">
        <v>0.475115740740741</v>
      </c>
      <c r="B4107" s="47" t="n">
        <v>205.512543</v>
      </c>
    </row>
    <row r="4108" customFormat="false" ht="26.85" hidden="false" customHeight="false" outlineLevel="0" collapsed="false">
      <c r="A4108" s="109" t="n">
        <v>0.475231481481482</v>
      </c>
      <c r="B4108" s="47" t="n">
        <v>205.512543</v>
      </c>
    </row>
    <row r="4109" customFormat="false" ht="26.85" hidden="false" customHeight="false" outlineLevel="0" collapsed="false">
      <c r="A4109" s="109" t="n">
        <v>0.475347222222222</v>
      </c>
      <c r="B4109" s="47" t="n">
        <v>205.888824</v>
      </c>
    </row>
    <row r="4110" customFormat="false" ht="26.85" hidden="false" customHeight="false" outlineLevel="0" collapsed="false">
      <c r="A4110" s="109" t="n">
        <v>0.475462962962963</v>
      </c>
      <c r="B4110" s="47" t="n">
        <v>205.888824</v>
      </c>
    </row>
    <row r="4111" customFormat="false" ht="26.85" hidden="false" customHeight="false" outlineLevel="0" collapsed="false">
      <c r="A4111" s="109" t="n">
        <v>0.475578703703704</v>
      </c>
      <c r="B4111" s="47" t="n">
        <v>205.888824</v>
      </c>
    </row>
    <row r="4112" customFormat="false" ht="26.85" hidden="false" customHeight="false" outlineLevel="0" collapsed="false">
      <c r="A4112" s="109" t="n">
        <v>0.475694444444444</v>
      </c>
      <c r="B4112" s="47" t="n">
        <v>205.888824</v>
      </c>
    </row>
    <row r="4113" customFormat="false" ht="26.85" hidden="false" customHeight="false" outlineLevel="0" collapsed="false">
      <c r="A4113" s="109" t="n">
        <v>0.475810185185185</v>
      </c>
      <c r="B4113" s="47" t="n">
        <v>205.700684</v>
      </c>
    </row>
    <row r="4114" customFormat="false" ht="26.85" hidden="false" customHeight="false" outlineLevel="0" collapsed="false">
      <c r="A4114" s="109" t="n">
        <v>0.475925925925926</v>
      </c>
      <c r="B4114" s="47" t="n">
        <v>205.700684</v>
      </c>
    </row>
    <row r="4115" customFormat="false" ht="26.85" hidden="false" customHeight="false" outlineLevel="0" collapsed="false">
      <c r="A4115" s="109" t="n">
        <v>0.476041666666667</v>
      </c>
      <c r="B4115" s="47" t="n">
        <v>205.700684</v>
      </c>
    </row>
    <row r="4116" customFormat="false" ht="26.85" hidden="false" customHeight="false" outlineLevel="0" collapsed="false">
      <c r="A4116" s="109" t="n">
        <v>0.476157407407407</v>
      </c>
      <c r="B4116" s="47" t="n">
        <v>205.700684</v>
      </c>
    </row>
    <row r="4117" customFormat="false" ht="26.85" hidden="false" customHeight="false" outlineLevel="0" collapsed="false">
      <c r="A4117" s="109" t="n">
        <v>0.476273148148148</v>
      </c>
      <c r="B4117" s="47" t="n">
        <v>205.888824</v>
      </c>
    </row>
    <row r="4118" customFormat="false" ht="26.85" hidden="false" customHeight="false" outlineLevel="0" collapsed="false">
      <c r="A4118" s="109" t="n">
        <v>0.476388888888889</v>
      </c>
      <c r="B4118" s="47" t="n">
        <v>205.888824</v>
      </c>
    </row>
    <row r="4119" customFormat="false" ht="26.85" hidden="false" customHeight="false" outlineLevel="0" collapsed="false">
      <c r="A4119" s="109" t="n">
        <v>0.47650462962963</v>
      </c>
      <c r="B4119" s="47" t="n">
        <v>205.888824</v>
      </c>
    </row>
    <row r="4120" customFormat="false" ht="26.85" hidden="false" customHeight="false" outlineLevel="0" collapsed="false">
      <c r="A4120" s="109" t="n">
        <v>0.47662037037037</v>
      </c>
      <c r="B4120" s="47" t="n">
        <v>205.700684</v>
      </c>
    </row>
    <row r="4121" customFormat="false" ht="26.85" hidden="false" customHeight="false" outlineLevel="0" collapsed="false">
      <c r="A4121" s="109" t="n">
        <v>0.476736111111111</v>
      </c>
      <c r="B4121" s="47" t="n">
        <v>205.700684</v>
      </c>
    </row>
    <row r="4122" customFormat="false" ht="26.85" hidden="false" customHeight="false" outlineLevel="0" collapsed="false">
      <c r="A4122" s="109" t="n">
        <v>0.476851851851852</v>
      </c>
      <c r="B4122" s="47" t="n">
        <v>205.888824</v>
      </c>
    </row>
    <row r="4123" customFormat="false" ht="26.85" hidden="false" customHeight="false" outlineLevel="0" collapsed="false">
      <c r="A4123" s="109" t="n">
        <v>0.476967592592593</v>
      </c>
      <c r="B4123" s="47" t="n">
        <v>205.888824</v>
      </c>
    </row>
    <row r="4124" customFormat="false" ht="26.85" hidden="false" customHeight="false" outlineLevel="0" collapsed="false">
      <c r="A4124" s="109" t="n">
        <v>0.477083333333333</v>
      </c>
      <c r="B4124" s="47" t="n">
        <v>205.888824</v>
      </c>
    </row>
    <row r="4125" customFormat="false" ht="26.85" hidden="false" customHeight="false" outlineLevel="0" collapsed="false">
      <c r="A4125" s="109" t="n">
        <v>0.477199074074074</v>
      </c>
      <c r="B4125" s="47" t="n">
        <v>205.888824</v>
      </c>
    </row>
    <row r="4126" customFormat="false" ht="26.85" hidden="false" customHeight="false" outlineLevel="0" collapsed="false">
      <c r="A4126" s="109" t="n">
        <v>0.477314814814815</v>
      </c>
      <c r="B4126" s="47" t="n">
        <v>205.888824</v>
      </c>
    </row>
    <row r="4127" customFormat="false" ht="26.85" hidden="false" customHeight="false" outlineLevel="0" collapsed="false">
      <c r="A4127" s="109" t="n">
        <v>0.477430555555556</v>
      </c>
      <c r="B4127" s="47" t="n">
        <v>205.700684</v>
      </c>
    </row>
    <row r="4128" customFormat="false" ht="26.85" hidden="false" customHeight="false" outlineLevel="0" collapsed="false">
      <c r="A4128" s="109" t="n">
        <v>0.477546296296296</v>
      </c>
      <c r="B4128" s="47" t="n">
        <v>205.700684</v>
      </c>
    </row>
    <row r="4129" customFormat="false" ht="26.85" hidden="false" customHeight="false" outlineLevel="0" collapsed="false">
      <c r="A4129" s="109" t="n">
        <v>0.477662037037037</v>
      </c>
      <c r="B4129" s="47" t="n">
        <v>205.700684</v>
      </c>
    </row>
    <row r="4130" customFormat="false" ht="26.85" hidden="false" customHeight="false" outlineLevel="0" collapsed="false">
      <c r="A4130" s="109" t="n">
        <v>0.477777777777778</v>
      </c>
      <c r="B4130" s="47" t="n">
        <v>205.888824</v>
      </c>
    </row>
    <row r="4131" customFormat="false" ht="26.85" hidden="false" customHeight="false" outlineLevel="0" collapsed="false">
      <c r="A4131" s="109" t="n">
        <v>0.477893518518519</v>
      </c>
      <c r="B4131" s="47" t="n">
        <v>205.888824</v>
      </c>
    </row>
    <row r="4132" customFormat="false" ht="26.85" hidden="false" customHeight="false" outlineLevel="0" collapsed="false">
      <c r="A4132" s="109" t="n">
        <v>0.478009259259259</v>
      </c>
      <c r="B4132" s="47" t="n">
        <v>205.888824</v>
      </c>
    </row>
    <row r="4133" customFormat="false" ht="26.85" hidden="false" customHeight="false" outlineLevel="0" collapsed="false">
      <c r="A4133" s="109" t="n">
        <v>0.478125</v>
      </c>
      <c r="B4133" s="47" t="n">
        <v>205.888824</v>
      </c>
    </row>
    <row r="4134" customFormat="false" ht="26.85" hidden="false" customHeight="false" outlineLevel="0" collapsed="false">
      <c r="A4134" s="109" t="n">
        <v>0.478240740740741</v>
      </c>
      <c r="B4134" s="47" t="n">
        <v>205.700684</v>
      </c>
    </row>
    <row r="4135" customFormat="false" ht="26.85" hidden="false" customHeight="false" outlineLevel="0" collapsed="false">
      <c r="A4135" s="109" t="n">
        <v>0.478356481481481</v>
      </c>
      <c r="B4135" s="47" t="n">
        <v>205.700684</v>
      </c>
    </row>
    <row r="4136" customFormat="false" ht="26.85" hidden="false" customHeight="false" outlineLevel="0" collapsed="false">
      <c r="A4136" s="109" t="n">
        <v>0.478472222222222</v>
      </c>
      <c r="B4136" s="47" t="n">
        <v>205.888824</v>
      </c>
    </row>
    <row r="4137" customFormat="false" ht="26.85" hidden="false" customHeight="false" outlineLevel="0" collapsed="false">
      <c r="A4137" s="109" t="n">
        <v>0.478587962962963</v>
      </c>
      <c r="B4137" s="47" t="n">
        <v>205.888824</v>
      </c>
    </row>
    <row r="4138" customFormat="false" ht="26.85" hidden="false" customHeight="false" outlineLevel="0" collapsed="false">
      <c r="A4138" s="109" t="n">
        <v>0.478703703703704</v>
      </c>
      <c r="B4138" s="47" t="n">
        <v>205.888824</v>
      </c>
    </row>
    <row r="4139" customFormat="false" ht="26.85" hidden="false" customHeight="false" outlineLevel="0" collapsed="false">
      <c r="A4139" s="109" t="n">
        <v>0.478819444444444</v>
      </c>
      <c r="B4139" s="47" t="n">
        <v>205.888824</v>
      </c>
    </row>
    <row r="4140" customFormat="false" ht="26.85" hidden="false" customHeight="false" outlineLevel="0" collapsed="false">
      <c r="A4140" s="109" t="n">
        <v>0.478935185185185</v>
      </c>
      <c r="B4140" s="47" t="n">
        <v>205.888824</v>
      </c>
    </row>
    <row r="4141" customFormat="false" ht="26.85" hidden="false" customHeight="false" outlineLevel="0" collapsed="false">
      <c r="A4141" s="109" t="n">
        <v>0.479050925925926</v>
      </c>
      <c r="B4141" s="47" t="n">
        <v>205.888824</v>
      </c>
    </row>
    <row r="4142" customFormat="false" ht="26.85" hidden="false" customHeight="false" outlineLevel="0" collapsed="false">
      <c r="A4142" s="109" t="n">
        <v>0.479166666666667</v>
      </c>
      <c r="B4142" s="47" t="n">
        <v>205.888824</v>
      </c>
    </row>
    <row r="4143" customFormat="false" ht="26.85" hidden="false" customHeight="false" outlineLevel="0" collapsed="false">
      <c r="A4143" s="109" t="n">
        <v>0.479282407407407</v>
      </c>
      <c r="B4143" s="47" t="n">
        <v>205.888824</v>
      </c>
    </row>
    <row r="4144" customFormat="false" ht="26.85" hidden="false" customHeight="false" outlineLevel="0" collapsed="false">
      <c r="A4144" s="109" t="n">
        <v>0.479398148148148</v>
      </c>
      <c r="B4144" s="47" t="n">
        <v>205.888824</v>
      </c>
    </row>
    <row r="4145" customFormat="false" ht="26.85" hidden="false" customHeight="false" outlineLevel="0" collapsed="false">
      <c r="A4145" s="109" t="n">
        <v>0.479513888888889</v>
      </c>
      <c r="B4145" s="47" t="n">
        <v>206.118774</v>
      </c>
    </row>
    <row r="4146" customFormat="false" ht="26.85" hidden="false" customHeight="false" outlineLevel="0" collapsed="false">
      <c r="A4146" s="109" t="n">
        <v>0.47962962962963</v>
      </c>
      <c r="B4146" s="47" t="n">
        <v>206.118774</v>
      </c>
    </row>
    <row r="4147" customFormat="false" ht="26.85" hidden="false" customHeight="false" outlineLevel="0" collapsed="false">
      <c r="A4147" s="109" t="n">
        <v>0.47974537037037</v>
      </c>
      <c r="B4147" s="47" t="n">
        <v>205.888824</v>
      </c>
    </row>
    <row r="4148" customFormat="false" ht="26.85" hidden="false" customHeight="false" outlineLevel="0" collapsed="false">
      <c r="A4148" s="109" t="n">
        <v>0.479861111111111</v>
      </c>
      <c r="B4148" s="47" t="n">
        <v>205.888824</v>
      </c>
    </row>
    <row r="4149" customFormat="false" ht="26.85" hidden="false" customHeight="false" outlineLevel="0" collapsed="false">
      <c r="A4149" s="109" t="n">
        <v>0.479976851851852</v>
      </c>
      <c r="B4149" s="47" t="n">
        <v>205.888824</v>
      </c>
    </row>
    <row r="4150" customFormat="false" ht="26.85" hidden="false" customHeight="false" outlineLevel="0" collapsed="false">
      <c r="A4150" s="109" t="n">
        <v>0.480092592592593</v>
      </c>
      <c r="B4150" s="47" t="n">
        <v>205.888824</v>
      </c>
    </row>
    <row r="4151" customFormat="false" ht="26.85" hidden="false" customHeight="false" outlineLevel="0" collapsed="false">
      <c r="A4151" s="109" t="n">
        <v>0.480208333333333</v>
      </c>
      <c r="B4151" s="47" t="n">
        <v>206.118774</v>
      </c>
    </row>
    <row r="4152" customFormat="false" ht="26.85" hidden="false" customHeight="false" outlineLevel="0" collapsed="false">
      <c r="A4152" s="109" t="n">
        <v>0.480324074074074</v>
      </c>
      <c r="B4152" s="47" t="n">
        <v>206.118774</v>
      </c>
    </row>
    <row r="4153" customFormat="false" ht="26.85" hidden="false" customHeight="false" outlineLevel="0" collapsed="false">
      <c r="A4153" s="109" t="n">
        <v>0.480439814814815</v>
      </c>
      <c r="B4153" s="47" t="n">
        <v>206.118774</v>
      </c>
    </row>
    <row r="4154" customFormat="false" ht="26.85" hidden="false" customHeight="false" outlineLevel="0" collapsed="false">
      <c r="A4154" s="109" t="n">
        <v>0.480555555555556</v>
      </c>
      <c r="B4154" s="47" t="n">
        <v>206.118774</v>
      </c>
    </row>
    <row r="4155" customFormat="false" ht="26.85" hidden="false" customHeight="false" outlineLevel="0" collapsed="false">
      <c r="A4155" s="109" t="n">
        <v>0.480671296296296</v>
      </c>
      <c r="B4155" s="47" t="n">
        <v>205.888824</v>
      </c>
    </row>
    <row r="4156" customFormat="false" ht="26.85" hidden="false" customHeight="false" outlineLevel="0" collapsed="false">
      <c r="A4156" s="109" t="n">
        <v>0.480787037037037</v>
      </c>
      <c r="B4156" s="47" t="n">
        <v>205.888824</v>
      </c>
    </row>
    <row r="4157" customFormat="false" ht="26.85" hidden="false" customHeight="false" outlineLevel="0" collapsed="false">
      <c r="A4157" s="109" t="n">
        <v>0.480902777777778</v>
      </c>
      <c r="B4157" s="47" t="n">
        <v>205.888824</v>
      </c>
    </row>
    <row r="4158" customFormat="false" ht="26.85" hidden="false" customHeight="false" outlineLevel="0" collapsed="false">
      <c r="A4158" s="109" t="n">
        <v>0.481018518518519</v>
      </c>
      <c r="B4158" s="47" t="n">
        <v>206.118774</v>
      </c>
    </row>
    <row r="4159" customFormat="false" ht="26.85" hidden="false" customHeight="false" outlineLevel="0" collapsed="false">
      <c r="A4159" s="109" t="n">
        <v>0.481134259259259</v>
      </c>
      <c r="B4159" s="47" t="n">
        <v>206.118774</v>
      </c>
    </row>
    <row r="4160" customFormat="false" ht="26.85" hidden="false" customHeight="false" outlineLevel="0" collapsed="false">
      <c r="A4160" s="109" t="n">
        <v>0.48125</v>
      </c>
      <c r="B4160" s="47" t="n">
        <v>206.118774</v>
      </c>
    </row>
    <row r="4161" customFormat="false" ht="26.85" hidden="false" customHeight="false" outlineLevel="0" collapsed="false">
      <c r="A4161" s="109" t="n">
        <v>0.481365740740741</v>
      </c>
      <c r="B4161" s="47" t="n">
        <v>206.118774</v>
      </c>
    </row>
    <row r="4162" customFormat="false" ht="26.85" hidden="false" customHeight="false" outlineLevel="0" collapsed="false">
      <c r="A4162" s="109" t="n">
        <v>0.481481481481481</v>
      </c>
      <c r="B4162" s="47" t="n">
        <v>205.888824</v>
      </c>
    </row>
    <row r="4163" customFormat="false" ht="26.85" hidden="false" customHeight="false" outlineLevel="0" collapsed="false">
      <c r="A4163" s="109" t="n">
        <v>0.481597222222222</v>
      </c>
      <c r="B4163" s="47" t="n">
        <v>205.888824</v>
      </c>
    </row>
    <row r="4164" customFormat="false" ht="26.85" hidden="false" customHeight="false" outlineLevel="0" collapsed="false">
      <c r="A4164" s="109" t="n">
        <v>0.481712962962963</v>
      </c>
      <c r="B4164" s="47" t="n">
        <v>206.118774</v>
      </c>
    </row>
    <row r="4165" customFormat="false" ht="26.85" hidden="false" customHeight="false" outlineLevel="0" collapsed="false">
      <c r="A4165" s="109" t="n">
        <v>0.481828703703704</v>
      </c>
      <c r="B4165" s="47" t="n">
        <v>206.306915</v>
      </c>
    </row>
    <row r="4166" customFormat="false" ht="26.85" hidden="false" customHeight="false" outlineLevel="0" collapsed="false">
      <c r="A4166" s="109" t="n">
        <v>0.481944444444444</v>
      </c>
      <c r="B4166" s="47" t="n">
        <v>206.118774</v>
      </c>
    </row>
    <row r="4167" customFormat="false" ht="26.85" hidden="false" customHeight="false" outlineLevel="0" collapsed="false">
      <c r="A4167" s="109" t="n">
        <v>0.482060185185185</v>
      </c>
      <c r="B4167" s="47" t="n">
        <v>206.306915</v>
      </c>
    </row>
    <row r="4168" customFormat="false" ht="26.85" hidden="false" customHeight="false" outlineLevel="0" collapsed="false">
      <c r="A4168" s="109" t="n">
        <v>0.482175925925926</v>
      </c>
      <c r="B4168" s="47" t="n">
        <v>206.118774</v>
      </c>
    </row>
    <row r="4169" customFormat="false" ht="26.85" hidden="false" customHeight="false" outlineLevel="0" collapsed="false">
      <c r="A4169" s="109" t="n">
        <v>0.482291666666667</v>
      </c>
      <c r="B4169" s="47" t="n">
        <v>205.888824</v>
      </c>
    </row>
    <row r="4170" customFormat="false" ht="26.85" hidden="false" customHeight="false" outlineLevel="0" collapsed="false">
      <c r="A4170" s="109" t="n">
        <v>0.482407407407407</v>
      </c>
      <c r="B4170" s="47" t="n">
        <v>205.888824</v>
      </c>
    </row>
    <row r="4171" customFormat="false" ht="26.85" hidden="false" customHeight="false" outlineLevel="0" collapsed="false">
      <c r="A4171" s="109" t="n">
        <v>0.482523148148148</v>
      </c>
      <c r="B4171" s="47" t="n">
        <v>206.118774</v>
      </c>
    </row>
    <row r="4172" customFormat="false" ht="26.85" hidden="false" customHeight="false" outlineLevel="0" collapsed="false">
      <c r="A4172" s="109" t="n">
        <v>0.482638888888889</v>
      </c>
      <c r="B4172" s="47" t="n">
        <v>206.306915</v>
      </c>
    </row>
    <row r="4173" customFormat="false" ht="26.85" hidden="false" customHeight="false" outlineLevel="0" collapsed="false">
      <c r="A4173" s="109" t="n">
        <v>0.48275462962963</v>
      </c>
      <c r="B4173" s="47" t="n">
        <v>206.118774</v>
      </c>
    </row>
    <row r="4174" customFormat="false" ht="26.85" hidden="false" customHeight="false" outlineLevel="0" collapsed="false">
      <c r="A4174" s="109" t="n">
        <v>0.48287037037037</v>
      </c>
      <c r="B4174" s="47" t="n">
        <v>206.118774</v>
      </c>
    </row>
    <row r="4175" customFormat="false" ht="26.85" hidden="false" customHeight="false" outlineLevel="0" collapsed="false">
      <c r="A4175" s="109" t="n">
        <v>0.482986111111111</v>
      </c>
      <c r="B4175" s="47" t="n">
        <v>206.118774</v>
      </c>
    </row>
    <row r="4176" customFormat="false" ht="26.85" hidden="false" customHeight="false" outlineLevel="0" collapsed="false">
      <c r="A4176" s="109" t="n">
        <v>0.483101851851852</v>
      </c>
      <c r="B4176" s="47" t="n">
        <v>205.888824</v>
      </c>
    </row>
    <row r="4177" customFormat="false" ht="26.85" hidden="false" customHeight="false" outlineLevel="0" collapsed="false">
      <c r="A4177" s="109" t="n">
        <v>0.483217592592593</v>
      </c>
      <c r="B4177" s="47" t="n">
        <v>206.118774</v>
      </c>
    </row>
    <row r="4178" customFormat="false" ht="26.85" hidden="false" customHeight="false" outlineLevel="0" collapsed="false">
      <c r="A4178" s="109" t="n">
        <v>0.483333333333333</v>
      </c>
      <c r="B4178" s="47" t="n">
        <v>206.306915</v>
      </c>
    </row>
    <row r="4179" customFormat="false" ht="26.85" hidden="false" customHeight="false" outlineLevel="0" collapsed="false">
      <c r="A4179" s="109" t="n">
        <v>0.483449074074074</v>
      </c>
      <c r="B4179" s="47" t="n">
        <v>206.306915</v>
      </c>
    </row>
    <row r="4180" customFormat="false" ht="26.85" hidden="false" customHeight="false" outlineLevel="0" collapsed="false">
      <c r="A4180" s="109" t="n">
        <v>0.483564814814815</v>
      </c>
      <c r="B4180" s="47" t="n">
        <v>206.306915</v>
      </c>
    </row>
    <row r="4181" customFormat="false" ht="26.85" hidden="false" customHeight="false" outlineLevel="0" collapsed="false">
      <c r="A4181" s="109" t="n">
        <v>0.483680555555556</v>
      </c>
      <c r="B4181" s="47" t="n">
        <v>206.306915</v>
      </c>
    </row>
    <row r="4182" customFormat="false" ht="26.85" hidden="false" customHeight="false" outlineLevel="0" collapsed="false">
      <c r="A4182" s="109" t="n">
        <v>0.483796296296296</v>
      </c>
      <c r="B4182" s="47" t="n">
        <v>206.306915</v>
      </c>
    </row>
    <row r="4183" customFormat="false" ht="26.85" hidden="false" customHeight="false" outlineLevel="0" collapsed="false">
      <c r="A4183" s="109" t="n">
        <v>0.483912037037037</v>
      </c>
      <c r="B4183" s="47" t="n">
        <v>206.118774</v>
      </c>
    </row>
    <row r="4184" customFormat="false" ht="26.85" hidden="false" customHeight="false" outlineLevel="0" collapsed="false">
      <c r="A4184" s="109" t="n">
        <v>0.484027777777778</v>
      </c>
      <c r="B4184" s="47" t="n">
        <v>206.118774</v>
      </c>
    </row>
    <row r="4185" customFormat="false" ht="26.85" hidden="false" customHeight="false" outlineLevel="0" collapsed="false">
      <c r="A4185" s="109" t="n">
        <v>0.484143518518519</v>
      </c>
      <c r="B4185" s="47" t="n">
        <v>206.306915</v>
      </c>
    </row>
    <row r="4186" customFormat="false" ht="26.85" hidden="false" customHeight="false" outlineLevel="0" collapsed="false">
      <c r="A4186" s="109" t="n">
        <v>0.484259259259259</v>
      </c>
      <c r="B4186" s="47" t="n">
        <v>206.495056</v>
      </c>
    </row>
    <row r="4187" customFormat="false" ht="26.85" hidden="false" customHeight="false" outlineLevel="0" collapsed="false">
      <c r="A4187" s="109" t="n">
        <v>0.484375</v>
      </c>
      <c r="B4187" s="47" t="n">
        <v>206.306915</v>
      </c>
    </row>
    <row r="4188" customFormat="false" ht="26.85" hidden="false" customHeight="false" outlineLevel="0" collapsed="false">
      <c r="A4188" s="109" t="n">
        <v>0.484490740740741</v>
      </c>
      <c r="B4188" s="47" t="n">
        <v>206.306915</v>
      </c>
    </row>
    <row r="4189" customFormat="false" ht="26.85" hidden="false" customHeight="false" outlineLevel="0" collapsed="false">
      <c r="A4189" s="109" t="n">
        <v>0.484606481481482</v>
      </c>
      <c r="B4189" s="47" t="n">
        <v>206.118774</v>
      </c>
    </row>
    <row r="4190" customFormat="false" ht="26.85" hidden="false" customHeight="false" outlineLevel="0" collapsed="false">
      <c r="A4190" s="109" t="n">
        <v>0.484722222222222</v>
      </c>
      <c r="B4190" s="47" t="n">
        <v>206.118774</v>
      </c>
    </row>
    <row r="4191" customFormat="false" ht="26.85" hidden="false" customHeight="false" outlineLevel="0" collapsed="false">
      <c r="A4191" s="109" t="n">
        <v>0.484837962962963</v>
      </c>
      <c r="B4191" s="47" t="n">
        <v>206.118774</v>
      </c>
    </row>
    <row r="4192" customFormat="false" ht="26.85" hidden="false" customHeight="false" outlineLevel="0" collapsed="false">
      <c r="A4192" s="109" t="n">
        <v>0.484953703703704</v>
      </c>
      <c r="B4192" s="47" t="n">
        <v>206.306915</v>
      </c>
    </row>
    <row r="4193" customFormat="false" ht="26.85" hidden="false" customHeight="false" outlineLevel="0" collapsed="false">
      <c r="A4193" s="109" t="n">
        <v>0.485069444444444</v>
      </c>
      <c r="B4193" s="47" t="n">
        <v>206.306915</v>
      </c>
    </row>
    <row r="4194" customFormat="false" ht="26.85" hidden="false" customHeight="false" outlineLevel="0" collapsed="false">
      <c r="A4194" s="109" t="n">
        <v>0.485185185185185</v>
      </c>
      <c r="B4194" s="47" t="n">
        <v>206.306915</v>
      </c>
    </row>
    <row r="4195" customFormat="false" ht="26.85" hidden="false" customHeight="false" outlineLevel="0" collapsed="false">
      <c r="A4195" s="109" t="n">
        <v>0.485300925925926</v>
      </c>
      <c r="B4195" s="47" t="n">
        <v>206.306915</v>
      </c>
    </row>
    <row r="4196" customFormat="false" ht="26.85" hidden="false" customHeight="false" outlineLevel="0" collapsed="false">
      <c r="A4196" s="109" t="n">
        <v>0.485416666666667</v>
      </c>
      <c r="B4196" s="47" t="n">
        <v>206.118774</v>
      </c>
    </row>
    <row r="4197" customFormat="false" ht="26.85" hidden="false" customHeight="false" outlineLevel="0" collapsed="false">
      <c r="A4197" s="109" t="n">
        <v>0.485532407407407</v>
      </c>
      <c r="B4197" s="47" t="n">
        <v>206.306915</v>
      </c>
    </row>
    <row r="4198" customFormat="false" ht="26.85" hidden="false" customHeight="false" outlineLevel="0" collapsed="false">
      <c r="A4198" s="109" t="n">
        <v>0.485648148148148</v>
      </c>
      <c r="B4198" s="47" t="n">
        <v>206.306915</v>
      </c>
    </row>
    <row r="4199" customFormat="false" ht="26.85" hidden="false" customHeight="false" outlineLevel="0" collapsed="false">
      <c r="A4199" s="109" t="n">
        <v>0.485763888888889</v>
      </c>
      <c r="B4199" s="47" t="n">
        <v>206.495056</v>
      </c>
    </row>
    <row r="4200" customFormat="false" ht="26.85" hidden="false" customHeight="false" outlineLevel="0" collapsed="false">
      <c r="A4200" s="109" t="n">
        <v>0.48587962962963</v>
      </c>
      <c r="B4200" s="47" t="n">
        <v>206.306915</v>
      </c>
    </row>
    <row r="4201" customFormat="false" ht="26.85" hidden="false" customHeight="false" outlineLevel="0" collapsed="false">
      <c r="A4201" s="109" t="n">
        <v>0.48599537037037</v>
      </c>
      <c r="B4201" s="47" t="n">
        <v>206.495056</v>
      </c>
    </row>
    <row r="4202" customFormat="false" ht="26.85" hidden="false" customHeight="false" outlineLevel="0" collapsed="false">
      <c r="A4202" s="109" t="n">
        <v>0.486111111111111</v>
      </c>
      <c r="B4202" s="47" t="n">
        <v>206.306915</v>
      </c>
    </row>
    <row r="4203" customFormat="false" ht="26.85" hidden="false" customHeight="false" outlineLevel="0" collapsed="false">
      <c r="A4203" s="109" t="n">
        <v>0.486226851851852</v>
      </c>
      <c r="B4203" s="47" t="n">
        <v>206.306915</v>
      </c>
    </row>
    <row r="4204" customFormat="false" ht="26.85" hidden="false" customHeight="false" outlineLevel="0" collapsed="false">
      <c r="A4204" s="109" t="n">
        <v>0.486342592592593</v>
      </c>
      <c r="B4204" s="47" t="n">
        <v>206.306915</v>
      </c>
    </row>
    <row r="4205" customFormat="false" ht="26.85" hidden="false" customHeight="false" outlineLevel="0" collapsed="false">
      <c r="A4205" s="109" t="n">
        <v>0.486458333333333</v>
      </c>
      <c r="B4205" s="47" t="n">
        <v>206.495056</v>
      </c>
    </row>
    <row r="4206" customFormat="false" ht="26.85" hidden="false" customHeight="false" outlineLevel="0" collapsed="false">
      <c r="A4206" s="109" t="n">
        <v>0.486574074074074</v>
      </c>
      <c r="B4206" s="47" t="n">
        <v>206.495056</v>
      </c>
    </row>
    <row r="4207" customFormat="false" ht="26.85" hidden="false" customHeight="false" outlineLevel="0" collapsed="false">
      <c r="A4207" s="109" t="n">
        <v>0.486689814814815</v>
      </c>
      <c r="B4207" s="47" t="n">
        <v>206.495056</v>
      </c>
    </row>
    <row r="4208" customFormat="false" ht="26.85" hidden="false" customHeight="false" outlineLevel="0" collapsed="false">
      <c r="A4208" s="109" t="n">
        <v>0.486805555555556</v>
      </c>
      <c r="B4208" s="47" t="n">
        <v>206.495056</v>
      </c>
    </row>
    <row r="4209" customFormat="false" ht="26.85" hidden="false" customHeight="false" outlineLevel="0" collapsed="false">
      <c r="A4209" s="109" t="n">
        <v>0.486921296296296</v>
      </c>
      <c r="B4209" s="47" t="n">
        <v>206.495056</v>
      </c>
    </row>
    <row r="4210" customFormat="false" ht="26.85" hidden="false" customHeight="false" outlineLevel="0" collapsed="false">
      <c r="A4210" s="109" t="n">
        <v>0.487037037037037</v>
      </c>
      <c r="B4210" s="47" t="n">
        <v>206.306915</v>
      </c>
    </row>
    <row r="4211" customFormat="false" ht="26.85" hidden="false" customHeight="false" outlineLevel="0" collapsed="false">
      <c r="A4211" s="109" t="n">
        <v>0.487152777777778</v>
      </c>
      <c r="B4211" s="47" t="n">
        <v>206.306915</v>
      </c>
    </row>
    <row r="4212" customFormat="false" ht="26.85" hidden="false" customHeight="false" outlineLevel="0" collapsed="false">
      <c r="A4212" s="109" t="n">
        <v>0.487268518518519</v>
      </c>
      <c r="B4212" s="47" t="n">
        <v>206.495056</v>
      </c>
    </row>
    <row r="4213" customFormat="false" ht="26.85" hidden="false" customHeight="false" outlineLevel="0" collapsed="false">
      <c r="A4213" s="109" t="n">
        <v>0.487384259259259</v>
      </c>
      <c r="B4213" s="47" t="n">
        <v>206.495056</v>
      </c>
    </row>
    <row r="4214" customFormat="false" ht="26.85" hidden="false" customHeight="false" outlineLevel="0" collapsed="false">
      <c r="A4214" s="109" t="n">
        <v>0.4875</v>
      </c>
      <c r="B4214" s="47" t="n">
        <v>206.495056</v>
      </c>
    </row>
    <row r="4215" customFormat="false" ht="26.85" hidden="false" customHeight="false" outlineLevel="0" collapsed="false">
      <c r="A4215" s="109" t="n">
        <v>0.487615740740741</v>
      </c>
      <c r="B4215" s="47" t="n">
        <v>206.495056</v>
      </c>
    </row>
    <row r="4216" customFormat="false" ht="26.85" hidden="false" customHeight="false" outlineLevel="0" collapsed="false">
      <c r="A4216" s="109" t="n">
        <v>0.487731481481482</v>
      </c>
      <c r="B4216" s="47" t="n">
        <v>206.495056</v>
      </c>
    </row>
    <row r="4217" customFormat="false" ht="26.85" hidden="false" customHeight="false" outlineLevel="0" collapsed="false">
      <c r="A4217" s="109" t="n">
        <v>0.487847222222222</v>
      </c>
      <c r="B4217" s="47" t="n">
        <v>206.306915</v>
      </c>
    </row>
    <row r="4218" customFormat="false" ht="26.85" hidden="false" customHeight="false" outlineLevel="0" collapsed="false">
      <c r="A4218" s="109" t="n">
        <v>0.487962962962963</v>
      </c>
      <c r="B4218" s="47" t="n">
        <v>206.306915</v>
      </c>
    </row>
    <row r="4219" customFormat="false" ht="26.85" hidden="false" customHeight="false" outlineLevel="0" collapsed="false">
      <c r="A4219" s="109" t="n">
        <v>0.488078703703704</v>
      </c>
      <c r="B4219" s="47" t="n">
        <v>206.495056</v>
      </c>
    </row>
    <row r="4220" customFormat="false" ht="26.85" hidden="false" customHeight="false" outlineLevel="0" collapsed="false">
      <c r="A4220" s="109" t="n">
        <v>0.488194444444444</v>
      </c>
      <c r="B4220" s="47" t="n">
        <v>206.495056</v>
      </c>
    </row>
    <row r="4221" customFormat="false" ht="26.85" hidden="false" customHeight="false" outlineLevel="0" collapsed="false">
      <c r="A4221" s="109" t="n">
        <v>0.488310185185185</v>
      </c>
      <c r="B4221" s="47" t="n">
        <v>206.495056</v>
      </c>
    </row>
    <row r="4222" customFormat="false" ht="26.85" hidden="false" customHeight="false" outlineLevel="0" collapsed="false">
      <c r="A4222" s="109" t="n">
        <v>0.488425925925926</v>
      </c>
      <c r="B4222" s="47" t="n">
        <v>206.495056</v>
      </c>
    </row>
    <row r="4223" customFormat="false" ht="26.85" hidden="false" customHeight="false" outlineLevel="0" collapsed="false">
      <c r="A4223" s="109" t="n">
        <v>0.488541666666667</v>
      </c>
      <c r="B4223" s="47" t="n">
        <v>206.495056</v>
      </c>
    </row>
    <row r="4224" customFormat="false" ht="26.85" hidden="false" customHeight="false" outlineLevel="0" collapsed="false">
      <c r="A4224" s="109" t="n">
        <v>0.488657407407407</v>
      </c>
      <c r="B4224" s="47" t="n">
        <v>206.495056</v>
      </c>
    </row>
    <row r="4225" customFormat="false" ht="26.85" hidden="false" customHeight="false" outlineLevel="0" collapsed="false">
      <c r="A4225" s="109" t="n">
        <v>0.488773148148148</v>
      </c>
      <c r="B4225" s="47" t="n">
        <v>206.495056</v>
      </c>
    </row>
    <row r="4226" customFormat="false" ht="26.85" hidden="false" customHeight="false" outlineLevel="0" collapsed="false">
      <c r="A4226" s="109" t="n">
        <v>0.488888888888889</v>
      </c>
      <c r="B4226" s="47" t="n">
        <v>206.495056</v>
      </c>
    </row>
    <row r="4227" customFormat="false" ht="26.85" hidden="false" customHeight="false" outlineLevel="0" collapsed="false">
      <c r="A4227" s="109" t="n">
        <v>0.48900462962963</v>
      </c>
      <c r="B4227" s="47" t="n">
        <v>206.662292</v>
      </c>
    </row>
    <row r="4228" customFormat="false" ht="26.85" hidden="false" customHeight="false" outlineLevel="0" collapsed="false">
      <c r="A4228" s="109" t="n">
        <v>0.48912037037037</v>
      </c>
      <c r="B4228" s="47" t="n">
        <v>206.662292</v>
      </c>
    </row>
    <row r="4229" customFormat="false" ht="26.85" hidden="false" customHeight="false" outlineLevel="0" collapsed="false">
      <c r="A4229" s="109" t="n">
        <v>0.489236111111111</v>
      </c>
      <c r="B4229" s="47" t="n">
        <v>206.495056</v>
      </c>
    </row>
    <row r="4230" customFormat="false" ht="26.85" hidden="false" customHeight="false" outlineLevel="0" collapsed="false">
      <c r="A4230" s="109" t="n">
        <v>0.489351851851852</v>
      </c>
      <c r="B4230" s="47" t="n">
        <v>206.495056</v>
      </c>
    </row>
    <row r="4231" customFormat="false" ht="26.85" hidden="false" customHeight="false" outlineLevel="0" collapsed="false">
      <c r="A4231" s="109" t="n">
        <v>0.489467592592593</v>
      </c>
      <c r="B4231" s="47" t="n">
        <v>206.495056</v>
      </c>
    </row>
    <row r="4232" customFormat="false" ht="26.85" hidden="false" customHeight="false" outlineLevel="0" collapsed="false">
      <c r="A4232" s="109" t="n">
        <v>0.489583333333333</v>
      </c>
      <c r="B4232" s="47" t="n">
        <v>206.495056</v>
      </c>
    </row>
    <row r="4233" customFormat="false" ht="26.85" hidden="false" customHeight="false" outlineLevel="0" collapsed="false">
      <c r="A4233" s="109" t="n">
        <v>0.489699074074074</v>
      </c>
      <c r="B4233" s="47" t="n">
        <v>206.495056</v>
      </c>
    </row>
    <row r="4234" customFormat="false" ht="26.85" hidden="false" customHeight="false" outlineLevel="0" collapsed="false">
      <c r="A4234" s="109" t="n">
        <v>0.489814814814815</v>
      </c>
      <c r="B4234" s="47" t="n">
        <v>206.662292</v>
      </c>
    </row>
    <row r="4235" customFormat="false" ht="26.85" hidden="false" customHeight="false" outlineLevel="0" collapsed="false">
      <c r="A4235" s="109" t="n">
        <v>0.489930555555556</v>
      </c>
      <c r="B4235" s="47" t="n">
        <v>206.495056</v>
      </c>
    </row>
    <row r="4236" customFormat="false" ht="26.85" hidden="false" customHeight="false" outlineLevel="0" collapsed="false">
      <c r="A4236" s="109" t="n">
        <v>0.490046296296296</v>
      </c>
      <c r="B4236" s="47" t="n">
        <v>206.662292</v>
      </c>
    </row>
    <row r="4237" customFormat="false" ht="26.85" hidden="false" customHeight="false" outlineLevel="0" collapsed="false">
      <c r="A4237" s="109" t="n">
        <v>0.490162037037037</v>
      </c>
      <c r="B4237" s="47" t="n">
        <v>206.306915</v>
      </c>
    </row>
    <row r="4238" customFormat="false" ht="26.85" hidden="false" customHeight="false" outlineLevel="0" collapsed="false">
      <c r="A4238" s="109" t="n">
        <v>0.490277777777778</v>
      </c>
      <c r="B4238" s="47" t="n">
        <v>206.495056</v>
      </c>
    </row>
    <row r="4239" customFormat="false" ht="26.85" hidden="false" customHeight="false" outlineLevel="0" collapsed="false">
      <c r="A4239" s="109" t="n">
        <v>0.490393518518519</v>
      </c>
      <c r="B4239" s="47" t="n">
        <v>206.495056</v>
      </c>
    </row>
    <row r="4240" customFormat="false" ht="26.85" hidden="false" customHeight="false" outlineLevel="0" collapsed="false">
      <c r="A4240" s="109" t="n">
        <v>0.490509259259259</v>
      </c>
      <c r="B4240" s="47" t="n">
        <v>206.662292</v>
      </c>
    </row>
    <row r="4241" customFormat="false" ht="26.85" hidden="false" customHeight="false" outlineLevel="0" collapsed="false">
      <c r="A4241" s="109" t="n">
        <v>0.490625</v>
      </c>
      <c r="B4241" s="47" t="n">
        <v>206.662292</v>
      </c>
    </row>
    <row r="4242" customFormat="false" ht="26.85" hidden="false" customHeight="false" outlineLevel="0" collapsed="false">
      <c r="A4242" s="109" t="n">
        <v>0.490740740740741</v>
      </c>
      <c r="B4242" s="47" t="n">
        <v>206.662292</v>
      </c>
    </row>
    <row r="4243" customFormat="false" ht="26.85" hidden="false" customHeight="false" outlineLevel="0" collapsed="false">
      <c r="A4243" s="109" t="n">
        <v>0.490856481481482</v>
      </c>
      <c r="B4243" s="47" t="n">
        <v>206.495056</v>
      </c>
    </row>
    <row r="4244" customFormat="false" ht="26.85" hidden="false" customHeight="false" outlineLevel="0" collapsed="false">
      <c r="A4244" s="109" t="n">
        <v>0.490972222222222</v>
      </c>
      <c r="B4244" s="47" t="n">
        <v>206.495056</v>
      </c>
    </row>
    <row r="4245" customFormat="false" ht="26.85" hidden="false" customHeight="false" outlineLevel="0" collapsed="false">
      <c r="A4245" s="109" t="n">
        <v>0.491087962962963</v>
      </c>
      <c r="B4245" s="47" t="n">
        <v>206.306915</v>
      </c>
    </row>
    <row r="4246" customFormat="false" ht="26.85" hidden="false" customHeight="false" outlineLevel="0" collapsed="false">
      <c r="A4246" s="109" t="n">
        <v>0.491203703703704</v>
      </c>
      <c r="B4246" s="47" t="n">
        <v>206.495056</v>
      </c>
    </row>
    <row r="4247" customFormat="false" ht="26.85" hidden="false" customHeight="false" outlineLevel="0" collapsed="false">
      <c r="A4247" s="109" t="n">
        <v>0.491319444444444</v>
      </c>
      <c r="B4247" s="47" t="n">
        <v>206.495056</v>
      </c>
    </row>
    <row r="4248" customFormat="false" ht="26.85" hidden="false" customHeight="false" outlineLevel="0" collapsed="false">
      <c r="A4248" s="109" t="n">
        <v>0.491435185185185</v>
      </c>
      <c r="B4248" s="47" t="n">
        <v>206.662292</v>
      </c>
    </row>
    <row r="4249" customFormat="false" ht="26.85" hidden="false" customHeight="false" outlineLevel="0" collapsed="false">
      <c r="A4249" s="109" t="n">
        <v>0.491550925925926</v>
      </c>
      <c r="B4249" s="47" t="n">
        <v>206.495056</v>
      </c>
    </row>
    <row r="4250" customFormat="false" ht="26.85" hidden="false" customHeight="false" outlineLevel="0" collapsed="false">
      <c r="A4250" s="109" t="n">
        <v>0.491666666666667</v>
      </c>
      <c r="B4250" s="47" t="n">
        <v>206.662292</v>
      </c>
    </row>
    <row r="4251" customFormat="false" ht="26.85" hidden="false" customHeight="false" outlineLevel="0" collapsed="false">
      <c r="A4251" s="109" t="n">
        <v>0.491782407407407</v>
      </c>
      <c r="B4251" s="47" t="n">
        <v>206.662292</v>
      </c>
    </row>
    <row r="4252" customFormat="false" ht="26.85" hidden="false" customHeight="false" outlineLevel="0" collapsed="false">
      <c r="A4252" s="109" t="n">
        <v>0.491898148148148</v>
      </c>
      <c r="B4252" s="47" t="n">
        <v>206.662292</v>
      </c>
    </row>
    <row r="4253" customFormat="false" ht="26.85" hidden="false" customHeight="false" outlineLevel="0" collapsed="false">
      <c r="A4253" s="109" t="n">
        <v>0.492013888888889</v>
      </c>
      <c r="B4253" s="47" t="n">
        <v>206.662292</v>
      </c>
    </row>
    <row r="4254" customFormat="false" ht="26.85" hidden="false" customHeight="false" outlineLevel="0" collapsed="false">
      <c r="A4254" s="109" t="n">
        <v>0.49212962962963</v>
      </c>
      <c r="B4254" s="47" t="n">
        <v>206.662292</v>
      </c>
    </row>
    <row r="4255" customFormat="false" ht="26.85" hidden="false" customHeight="false" outlineLevel="0" collapsed="false">
      <c r="A4255" s="109" t="n">
        <v>0.49224537037037</v>
      </c>
      <c r="B4255" s="47" t="n">
        <v>206.662292</v>
      </c>
    </row>
    <row r="4256" customFormat="false" ht="26.85" hidden="false" customHeight="false" outlineLevel="0" collapsed="false">
      <c r="A4256" s="109" t="n">
        <v>0.492361111111111</v>
      </c>
      <c r="B4256" s="47" t="n">
        <v>206.662292</v>
      </c>
    </row>
    <row r="4257" customFormat="false" ht="26.85" hidden="false" customHeight="false" outlineLevel="0" collapsed="false">
      <c r="A4257" s="109" t="n">
        <v>0.492476851851852</v>
      </c>
      <c r="B4257" s="47" t="n">
        <v>206.662292</v>
      </c>
    </row>
    <row r="4258" customFormat="false" ht="26.85" hidden="false" customHeight="false" outlineLevel="0" collapsed="false">
      <c r="A4258" s="109" t="n">
        <v>0.492592592592593</v>
      </c>
      <c r="B4258" s="47" t="n">
        <v>206.662292</v>
      </c>
    </row>
    <row r="4259" customFormat="false" ht="26.85" hidden="false" customHeight="false" outlineLevel="0" collapsed="false">
      <c r="A4259" s="109" t="n">
        <v>0.492708333333333</v>
      </c>
      <c r="B4259" s="47" t="n">
        <v>206.662292</v>
      </c>
    </row>
    <row r="4260" customFormat="false" ht="26.85" hidden="false" customHeight="false" outlineLevel="0" collapsed="false">
      <c r="A4260" s="109" t="n">
        <v>0.492824074074074</v>
      </c>
      <c r="B4260" s="47" t="n">
        <v>206.662292</v>
      </c>
    </row>
    <row r="4261" customFormat="false" ht="26.85" hidden="false" customHeight="false" outlineLevel="0" collapsed="false">
      <c r="A4261" s="109" t="n">
        <v>0.492939814814815</v>
      </c>
      <c r="B4261" s="47" t="n">
        <v>206.662292</v>
      </c>
    </row>
    <row r="4262" customFormat="false" ht="26.85" hidden="false" customHeight="false" outlineLevel="0" collapsed="false">
      <c r="A4262" s="109" t="n">
        <v>0.493055555555556</v>
      </c>
      <c r="B4262" s="47" t="n">
        <v>206.662292</v>
      </c>
    </row>
    <row r="4263" customFormat="false" ht="26.85" hidden="false" customHeight="false" outlineLevel="0" collapsed="false">
      <c r="A4263" s="109" t="n">
        <v>0.493171296296296</v>
      </c>
      <c r="B4263" s="47" t="n">
        <v>206.662292</v>
      </c>
    </row>
    <row r="4264" customFormat="false" ht="26.85" hidden="false" customHeight="false" outlineLevel="0" collapsed="false">
      <c r="A4264" s="109" t="n">
        <v>0.493287037037037</v>
      </c>
      <c r="B4264" s="47" t="n">
        <v>206.662292</v>
      </c>
    </row>
    <row r="4265" customFormat="false" ht="26.85" hidden="false" customHeight="false" outlineLevel="0" collapsed="false">
      <c r="A4265" s="109" t="n">
        <v>0.493402777777778</v>
      </c>
      <c r="B4265" s="47" t="n">
        <v>206.662292</v>
      </c>
    </row>
    <row r="4266" customFormat="false" ht="26.85" hidden="false" customHeight="false" outlineLevel="0" collapsed="false">
      <c r="A4266" s="109" t="n">
        <v>0.493518518518519</v>
      </c>
      <c r="B4266" s="47" t="n">
        <v>206.662292</v>
      </c>
    </row>
    <row r="4267" customFormat="false" ht="26.85" hidden="false" customHeight="false" outlineLevel="0" collapsed="false">
      <c r="A4267" s="109" t="n">
        <v>0.493634259259259</v>
      </c>
      <c r="B4267" s="47" t="n">
        <v>206.662292</v>
      </c>
    </row>
    <row r="4268" customFormat="false" ht="26.85" hidden="false" customHeight="false" outlineLevel="0" collapsed="false">
      <c r="A4268" s="109" t="n">
        <v>0.49375</v>
      </c>
      <c r="B4268" s="47" t="n">
        <v>206.662292</v>
      </c>
    </row>
    <row r="4269" customFormat="false" ht="26.85" hidden="false" customHeight="false" outlineLevel="0" collapsed="false">
      <c r="A4269" s="109" t="n">
        <v>0.493865740740741</v>
      </c>
      <c r="B4269" s="47" t="n">
        <v>206.662292</v>
      </c>
    </row>
    <row r="4270" customFormat="false" ht="26.85" hidden="false" customHeight="false" outlineLevel="0" collapsed="false">
      <c r="A4270" s="109" t="n">
        <v>0.493981481481481</v>
      </c>
      <c r="B4270" s="47" t="n">
        <v>206.662292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2020-05-09T17:09:17Z</dcterms:created>
  <dc:creator>Darshan Jain</dc:creator>
  <dc:description/>
  <dc:language>en-US</dc:language>
  <cp:lastModifiedBy/>
  <dcterms:modified xsi:type="dcterms:W3CDTF">2020-05-17T19:28:28Z</dcterms:modified>
  <cp:revision>1</cp:revision>
  <dc:subject/>
  <dc:title/>
</cp:coreProperties>
</file>