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KYOTO-W-BOS\YAML-CREATION\VAV\"/>
    </mc:Choice>
  </mc:AlternateContent>
  <bookViews>
    <workbookView xWindow="-120" yWindow="-120" windowWidth="20730" windowHeight="11160" tabRatio="500" firstSheet="1" activeTab="2"/>
  </bookViews>
  <sheets>
    <sheet name="locations" sheetId="1" r:id="rId1"/>
    <sheet name="assets" sheetId="2" r:id="rId2"/>
    <sheet name="device_entities" sheetId="3" r:id="rId3"/>
    <sheet name="virtual_device_entities" sheetId="4" r:id="rId4"/>
    <sheet name="asset_template" sheetId="5" r:id="rId5"/>
  </sheets>
  <definedNames>
    <definedName name="_xlnm._FilterDatabase" localSheetId="1" hidden="1">assets!$A$1:$V$995</definedName>
    <definedName name="Z_8F6BD52A_E505_4548_B6D8_1C41231C888E_.wvu.FilterData" localSheetId="1">assets!$A$1:$V$995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" i="3" l="1"/>
  <c r="G8" i="3"/>
  <c r="G9" i="3"/>
  <c r="G10" i="3"/>
  <c r="G12" i="3"/>
  <c r="G13" i="3"/>
  <c r="G14" i="3"/>
  <c r="G15" i="3"/>
  <c r="G17" i="3"/>
  <c r="G18" i="3"/>
  <c r="G19" i="3"/>
  <c r="G20" i="3"/>
  <c r="G22" i="3"/>
  <c r="G23" i="3"/>
  <c r="G24" i="3"/>
  <c r="G25" i="3"/>
  <c r="G27" i="3"/>
  <c r="G28" i="3"/>
  <c r="G29" i="3"/>
  <c r="G30" i="3"/>
  <c r="G32" i="3"/>
  <c r="G33" i="3"/>
  <c r="G34" i="3"/>
  <c r="G35" i="3"/>
  <c r="G37" i="3"/>
  <c r="G38" i="3"/>
  <c r="G39" i="3"/>
  <c r="G40" i="3"/>
  <c r="G42" i="3"/>
  <c r="G43" i="3"/>
  <c r="G44" i="3"/>
  <c r="G45" i="3"/>
  <c r="G47" i="3"/>
  <c r="G48" i="3"/>
  <c r="G49" i="3"/>
  <c r="G50" i="3"/>
  <c r="G52" i="3"/>
  <c r="G53" i="3"/>
  <c r="G54" i="3"/>
  <c r="G55" i="3"/>
  <c r="G57" i="3"/>
  <c r="G58" i="3"/>
  <c r="G59" i="3"/>
  <c r="G60" i="3"/>
  <c r="G62" i="3"/>
  <c r="G63" i="3"/>
  <c r="G64" i="3"/>
  <c r="G65" i="3"/>
  <c r="G67" i="3"/>
  <c r="G68" i="3"/>
  <c r="G69" i="3"/>
  <c r="G70" i="3"/>
  <c r="G72" i="3"/>
  <c r="G73" i="3"/>
  <c r="G74" i="3"/>
  <c r="G75" i="3"/>
  <c r="G77" i="3"/>
  <c r="G78" i="3"/>
  <c r="G79" i="3"/>
  <c r="G80" i="3"/>
  <c r="G82" i="3"/>
  <c r="G83" i="3"/>
  <c r="G84" i="3"/>
  <c r="G85" i="3"/>
  <c r="G87" i="3"/>
  <c r="G88" i="3"/>
  <c r="G89" i="3"/>
  <c r="G90" i="3"/>
  <c r="G92" i="3"/>
  <c r="G93" i="3"/>
  <c r="G94" i="3"/>
  <c r="G95" i="3"/>
  <c r="G97" i="3"/>
  <c r="G98" i="3"/>
  <c r="G99" i="3"/>
  <c r="G100" i="3"/>
  <c r="G102" i="3"/>
  <c r="G103" i="3"/>
  <c r="G104" i="3"/>
  <c r="G105" i="3"/>
  <c r="G107" i="3"/>
  <c r="G108" i="3"/>
  <c r="G109" i="3"/>
  <c r="G110" i="3"/>
  <c r="G112" i="3"/>
  <c r="G113" i="3"/>
  <c r="G114" i="3"/>
  <c r="G115" i="3"/>
  <c r="G117" i="3"/>
  <c r="G118" i="3"/>
  <c r="G119" i="3"/>
  <c r="G120" i="3"/>
  <c r="G122" i="3"/>
  <c r="G123" i="3"/>
  <c r="G124" i="3"/>
  <c r="G125" i="3"/>
  <c r="G127" i="3"/>
  <c r="G128" i="3"/>
  <c r="G129" i="3"/>
  <c r="G130" i="3"/>
  <c r="G132" i="3"/>
  <c r="G133" i="3"/>
  <c r="G134" i="3"/>
  <c r="G135" i="3"/>
  <c r="G137" i="3"/>
  <c r="G138" i="3"/>
  <c r="G139" i="3"/>
  <c r="G140" i="3"/>
  <c r="G142" i="3"/>
  <c r="G143" i="3"/>
  <c r="G144" i="3"/>
  <c r="G145" i="3"/>
  <c r="G147" i="3"/>
  <c r="G148" i="3"/>
  <c r="G149" i="3"/>
  <c r="G150" i="3"/>
  <c r="G152" i="3"/>
  <c r="G153" i="3"/>
  <c r="G154" i="3"/>
  <c r="G155" i="3"/>
  <c r="G157" i="3"/>
  <c r="G158" i="3"/>
  <c r="G159" i="3"/>
  <c r="G160" i="3"/>
  <c r="G162" i="3"/>
  <c r="G163" i="3"/>
  <c r="G164" i="3"/>
  <c r="G165" i="3"/>
  <c r="G167" i="3"/>
  <c r="G168" i="3"/>
  <c r="G169" i="3"/>
  <c r="G170" i="3"/>
  <c r="G172" i="3"/>
  <c r="G173" i="3"/>
  <c r="G174" i="3"/>
  <c r="G175" i="3"/>
  <c r="G177" i="3"/>
  <c r="G178" i="3"/>
  <c r="G179" i="3"/>
  <c r="G180" i="3"/>
  <c r="G182" i="3"/>
  <c r="G183" i="3"/>
  <c r="G184" i="3"/>
  <c r="G185" i="3"/>
  <c r="G187" i="3"/>
  <c r="G188" i="3"/>
  <c r="G189" i="3"/>
  <c r="G190" i="3"/>
  <c r="G192" i="3"/>
  <c r="G193" i="3"/>
  <c r="G194" i="3"/>
  <c r="G195" i="3"/>
  <c r="G197" i="3"/>
  <c r="G198" i="3"/>
  <c r="G199" i="3"/>
  <c r="G200" i="3"/>
  <c r="G202" i="3"/>
  <c r="G203" i="3"/>
  <c r="G204" i="3"/>
  <c r="G205" i="3"/>
  <c r="G207" i="3"/>
  <c r="G208" i="3"/>
  <c r="G209" i="3"/>
  <c r="G210" i="3"/>
  <c r="G212" i="3"/>
  <c r="G213" i="3"/>
  <c r="G214" i="3"/>
  <c r="G215" i="3"/>
  <c r="G217" i="3"/>
  <c r="G218" i="3"/>
  <c r="G219" i="3"/>
  <c r="G220" i="3"/>
  <c r="G222" i="3"/>
  <c r="G223" i="3"/>
  <c r="G224" i="3"/>
  <c r="G225" i="3"/>
  <c r="G227" i="3"/>
  <c r="G228" i="3"/>
  <c r="G229" i="3"/>
  <c r="G230" i="3"/>
  <c r="G232" i="3"/>
  <c r="G233" i="3"/>
  <c r="G234" i="3"/>
  <c r="G235" i="3"/>
  <c r="G237" i="3"/>
  <c r="G238" i="3"/>
  <c r="G239" i="3"/>
  <c r="G240" i="3"/>
  <c r="G242" i="3"/>
  <c r="G243" i="3"/>
  <c r="G244" i="3"/>
  <c r="G245" i="3"/>
  <c r="G247" i="3"/>
  <c r="G248" i="3"/>
  <c r="G249" i="3"/>
  <c r="G250" i="3"/>
  <c r="G252" i="3"/>
  <c r="G253" i="3"/>
  <c r="G254" i="3"/>
  <c r="G255" i="3"/>
  <c r="G257" i="3"/>
  <c r="G258" i="3"/>
  <c r="G259" i="3"/>
  <c r="G260" i="3"/>
  <c r="G262" i="3"/>
  <c r="G263" i="3"/>
  <c r="G264" i="3"/>
  <c r="G265" i="3"/>
  <c r="G267" i="3"/>
  <c r="G268" i="3"/>
  <c r="G269" i="3"/>
  <c r="G270" i="3"/>
  <c r="G272" i="3"/>
  <c r="G273" i="3"/>
  <c r="G274" i="3"/>
  <c r="G275" i="3"/>
  <c r="G277" i="3"/>
  <c r="G278" i="3"/>
  <c r="G279" i="3"/>
  <c r="G280" i="3"/>
  <c r="G282" i="3"/>
  <c r="G283" i="3"/>
  <c r="G284" i="3"/>
  <c r="G285" i="3"/>
  <c r="G287" i="3"/>
  <c r="G288" i="3"/>
  <c r="G289" i="3"/>
  <c r="G290" i="3"/>
  <c r="G292" i="3"/>
  <c r="G293" i="3"/>
  <c r="G294" i="3"/>
  <c r="G295" i="3"/>
  <c r="G297" i="3"/>
  <c r="G298" i="3"/>
  <c r="G299" i="3"/>
  <c r="G300" i="3"/>
  <c r="G302" i="3"/>
  <c r="G303" i="3"/>
  <c r="G304" i="3"/>
  <c r="G305" i="3"/>
  <c r="G307" i="3"/>
  <c r="G308" i="3"/>
  <c r="G309" i="3"/>
  <c r="G310" i="3"/>
  <c r="G312" i="3"/>
  <c r="G313" i="3"/>
  <c r="G314" i="3"/>
  <c r="G315" i="3"/>
  <c r="G317" i="3"/>
  <c r="G318" i="3"/>
  <c r="G319" i="3"/>
  <c r="G320" i="3"/>
  <c r="G322" i="3"/>
  <c r="G323" i="3"/>
  <c r="G324" i="3"/>
  <c r="G325" i="3"/>
  <c r="G327" i="3"/>
  <c r="G328" i="3"/>
  <c r="G329" i="3"/>
  <c r="G330" i="3"/>
  <c r="G332" i="3"/>
  <c r="G333" i="3"/>
  <c r="G334" i="3"/>
  <c r="G335" i="3"/>
  <c r="G337" i="3"/>
  <c r="G338" i="3"/>
  <c r="G339" i="3"/>
  <c r="G340" i="3"/>
  <c r="G342" i="3"/>
  <c r="G343" i="3"/>
  <c r="G344" i="3"/>
  <c r="G345" i="3"/>
  <c r="G347" i="3"/>
  <c r="G348" i="3"/>
  <c r="G349" i="3"/>
  <c r="G350" i="3"/>
  <c r="G352" i="3"/>
  <c r="G353" i="3"/>
  <c r="G354" i="3"/>
  <c r="G355" i="3"/>
  <c r="G357" i="3"/>
  <c r="G358" i="3"/>
  <c r="G359" i="3"/>
  <c r="G360" i="3"/>
  <c r="G362" i="3"/>
  <c r="G363" i="3"/>
  <c r="G364" i="3"/>
  <c r="G365" i="3"/>
  <c r="G367" i="3"/>
  <c r="G368" i="3"/>
  <c r="G369" i="3"/>
  <c r="G370" i="3"/>
  <c r="G372" i="3"/>
  <c r="G373" i="3"/>
  <c r="G374" i="3"/>
  <c r="G375" i="3"/>
  <c r="G377" i="3"/>
  <c r="G378" i="3"/>
  <c r="G379" i="3"/>
  <c r="G380" i="3"/>
  <c r="G382" i="3"/>
  <c r="G383" i="3"/>
  <c r="G384" i="3"/>
  <c r="G385" i="3"/>
  <c r="G387" i="3"/>
  <c r="G388" i="3"/>
  <c r="G389" i="3"/>
  <c r="G390" i="3"/>
  <c r="G392" i="3"/>
  <c r="G393" i="3"/>
  <c r="G394" i="3"/>
  <c r="G395" i="3"/>
  <c r="G397" i="3"/>
  <c r="G398" i="3"/>
  <c r="G399" i="3"/>
  <c r="G400" i="3"/>
  <c r="G402" i="3"/>
  <c r="G403" i="3"/>
  <c r="G404" i="3"/>
  <c r="G405" i="3"/>
  <c r="G407" i="3"/>
  <c r="G408" i="3"/>
  <c r="G409" i="3"/>
  <c r="G410" i="3"/>
  <c r="G412" i="3"/>
  <c r="G413" i="3"/>
  <c r="G414" i="3"/>
  <c r="G415" i="3"/>
  <c r="G417" i="3"/>
  <c r="G418" i="3"/>
  <c r="G419" i="3"/>
  <c r="G420" i="3"/>
  <c r="G422" i="3"/>
  <c r="G423" i="3"/>
  <c r="G424" i="3"/>
  <c r="G425" i="3"/>
  <c r="G427" i="3"/>
  <c r="G428" i="3"/>
  <c r="G429" i="3"/>
  <c r="G430" i="3"/>
  <c r="G432" i="3"/>
  <c r="G433" i="3"/>
  <c r="G434" i="3"/>
  <c r="G435" i="3"/>
  <c r="G437" i="3"/>
  <c r="G438" i="3"/>
  <c r="G439" i="3"/>
  <c r="G440" i="3"/>
  <c r="G442" i="3"/>
  <c r="G443" i="3"/>
  <c r="G444" i="3"/>
  <c r="G445" i="3"/>
  <c r="G447" i="3"/>
  <c r="G448" i="3"/>
  <c r="G449" i="3"/>
  <c r="G450" i="3"/>
  <c r="G452" i="3"/>
  <c r="G453" i="3"/>
  <c r="G454" i="3"/>
  <c r="G455" i="3"/>
  <c r="G457" i="3"/>
  <c r="G458" i="3"/>
  <c r="G459" i="3"/>
  <c r="G460" i="3"/>
  <c r="G462" i="3"/>
  <c r="G463" i="3"/>
  <c r="G464" i="3"/>
  <c r="G465" i="3"/>
  <c r="G467" i="3"/>
  <c r="G468" i="3"/>
  <c r="G469" i="3"/>
  <c r="G470" i="3"/>
  <c r="G472" i="3"/>
  <c r="G473" i="3"/>
  <c r="G474" i="3"/>
  <c r="G475" i="3"/>
  <c r="G477" i="3"/>
  <c r="G478" i="3"/>
  <c r="G479" i="3"/>
  <c r="G480" i="3"/>
  <c r="G482" i="3"/>
  <c r="G483" i="3"/>
  <c r="G484" i="3"/>
  <c r="G485" i="3"/>
  <c r="G487" i="3"/>
  <c r="G488" i="3"/>
  <c r="G489" i="3"/>
  <c r="G490" i="3"/>
  <c r="G492" i="3"/>
  <c r="G493" i="3"/>
  <c r="G494" i="3"/>
  <c r="G495" i="3"/>
  <c r="G497" i="3"/>
  <c r="G498" i="3"/>
  <c r="G499" i="3"/>
  <c r="G500" i="3"/>
  <c r="G502" i="3"/>
  <c r="G503" i="3"/>
  <c r="G504" i="3"/>
  <c r="G505" i="3"/>
  <c r="G507" i="3"/>
  <c r="G508" i="3"/>
  <c r="G509" i="3"/>
  <c r="G510" i="3"/>
  <c r="G512" i="3"/>
  <c r="G513" i="3"/>
  <c r="G514" i="3"/>
  <c r="G515" i="3"/>
  <c r="G517" i="3"/>
  <c r="G518" i="3"/>
  <c r="G519" i="3"/>
  <c r="G520" i="3"/>
  <c r="G522" i="3"/>
  <c r="G523" i="3"/>
  <c r="G524" i="3"/>
  <c r="G525" i="3"/>
  <c r="G527" i="3"/>
  <c r="G528" i="3"/>
  <c r="G529" i="3"/>
  <c r="G530" i="3"/>
  <c r="G532" i="3"/>
  <c r="G533" i="3"/>
  <c r="G534" i="3"/>
  <c r="G535" i="3"/>
  <c r="G537" i="3"/>
  <c r="G538" i="3"/>
  <c r="G539" i="3"/>
  <c r="G540" i="3"/>
  <c r="G542" i="3"/>
  <c r="G543" i="3"/>
  <c r="G544" i="3"/>
  <c r="G545" i="3"/>
  <c r="G547" i="3"/>
  <c r="G548" i="3"/>
  <c r="G549" i="3"/>
  <c r="G550" i="3"/>
  <c r="G552" i="3"/>
  <c r="G553" i="3"/>
  <c r="G554" i="3"/>
  <c r="G555" i="3"/>
  <c r="G557" i="3"/>
  <c r="G558" i="3"/>
  <c r="G559" i="3"/>
  <c r="G560" i="3"/>
  <c r="G562" i="3"/>
  <c r="G563" i="3"/>
  <c r="G564" i="3"/>
  <c r="G565" i="3"/>
  <c r="G567" i="3"/>
  <c r="G568" i="3"/>
  <c r="G569" i="3"/>
  <c r="G570" i="3"/>
  <c r="G572" i="3"/>
  <c r="G573" i="3"/>
  <c r="G574" i="3"/>
  <c r="G575" i="3"/>
  <c r="G577" i="3"/>
  <c r="G578" i="3"/>
  <c r="G579" i="3"/>
  <c r="G580" i="3"/>
  <c r="G582" i="3"/>
  <c r="G583" i="3"/>
  <c r="G584" i="3"/>
  <c r="G585" i="3"/>
  <c r="G587" i="3"/>
  <c r="G588" i="3"/>
  <c r="G589" i="3"/>
  <c r="G590" i="3"/>
  <c r="G592" i="3"/>
  <c r="G593" i="3"/>
  <c r="G594" i="3"/>
  <c r="G595" i="3"/>
  <c r="G597" i="3"/>
  <c r="G598" i="3"/>
  <c r="G599" i="3"/>
  <c r="G600" i="3"/>
  <c r="G602" i="3"/>
  <c r="G603" i="3"/>
  <c r="G604" i="3"/>
  <c r="G605" i="3"/>
  <c r="G607" i="3"/>
  <c r="G608" i="3"/>
  <c r="G609" i="3"/>
  <c r="G610" i="3"/>
  <c r="G612" i="3"/>
  <c r="G613" i="3"/>
  <c r="G614" i="3"/>
  <c r="G615" i="3"/>
  <c r="G617" i="3"/>
  <c r="G618" i="3"/>
  <c r="G619" i="3"/>
  <c r="G620" i="3"/>
  <c r="G622" i="3"/>
  <c r="G623" i="3"/>
  <c r="G624" i="3"/>
  <c r="G625" i="3"/>
  <c r="G627" i="3"/>
  <c r="G628" i="3"/>
  <c r="G629" i="3"/>
  <c r="G630" i="3"/>
  <c r="G632" i="3"/>
  <c r="G633" i="3"/>
  <c r="G634" i="3"/>
  <c r="G635" i="3"/>
  <c r="G637" i="3"/>
  <c r="G638" i="3"/>
  <c r="G639" i="3"/>
  <c r="G640" i="3"/>
  <c r="G642" i="3"/>
  <c r="G643" i="3"/>
  <c r="G644" i="3"/>
  <c r="G645" i="3"/>
  <c r="G647" i="3"/>
  <c r="G648" i="3"/>
  <c r="G649" i="3"/>
  <c r="G650" i="3"/>
  <c r="G652" i="3"/>
  <c r="G653" i="3"/>
  <c r="G654" i="3"/>
  <c r="G655" i="3"/>
  <c r="G657" i="3"/>
  <c r="G658" i="3"/>
  <c r="G659" i="3"/>
  <c r="G660" i="3"/>
  <c r="G662" i="3"/>
  <c r="G663" i="3"/>
  <c r="G664" i="3"/>
  <c r="G665" i="3"/>
  <c r="G667" i="3"/>
  <c r="G668" i="3"/>
  <c r="G669" i="3"/>
  <c r="G670" i="3"/>
  <c r="G672" i="3"/>
  <c r="G673" i="3"/>
  <c r="G674" i="3"/>
  <c r="G675" i="3"/>
  <c r="G677" i="3"/>
  <c r="G678" i="3"/>
  <c r="G679" i="3"/>
  <c r="G680" i="3"/>
  <c r="G682" i="3"/>
  <c r="G683" i="3"/>
  <c r="G684" i="3"/>
  <c r="G685" i="3"/>
  <c r="G687" i="3"/>
  <c r="G688" i="3"/>
  <c r="G689" i="3"/>
  <c r="G690" i="3"/>
  <c r="G692" i="3"/>
  <c r="G693" i="3"/>
  <c r="G694" i="3"/>
  <c r="G695" i="3"/>
  <c r="G697" i="3"/>
  <c r="G698" i="3"/>
  <c r="G699" i="3"/>
  <c r="G700" i="3"/>
  <c r="G702" i="3"/>
  <c r="G703" i="3"/>
  <c r="G704" i="3"/>
  <c r="G705" i="3"/>
  <c r="G707" i="3"/>
  <c r="G708" i="3"/>
  <c r="G709" i="3"/>
  <c r="G710" i="3"/>
  <c r="G712" i="3"/>
  <c r="G713" i="3"/>
  <c r="G714" i="3"/>
  <c r="G715" i="3"/>
  <c r="G717" i="3"/>
  <c r="G718" i="3"/>
  <c r="G719" i="3"/>
  <c r="G720" i="3"/>
  <c r="G722" i="3"/>
  <c r="G723" i="3"/>
  <c r="G724" i="3"/>
  <c r="G725" i="3"/>
  <c r="G727" i="3"/>
  <c r="G728" i="3"/>
  <c r="G729" i="3"/>
  <c r="G730" i="3"/>
  <c r="G732" i="3"/>
  <c r="G733" i="3"/>
  <c r="G734" i="3"/>
  <c r="G735" i="3"/>
  <c r="G737" i="3"/>
  <c r="G738" i="3"/>
  <c r="G739" i="3"/>
  <c r="G740" i="3"/>
  <c r="G742" i="3"/>
  <c r="G743" i="3"/>
  <c r="G744" i="3"/>
  <c r="G745" i="3"/>
  <c r="G747" i="3"/>
  <c r="G748" i="3"/>
  <c r="G749" i="3"/>
  <c r="G750" i="3"/>
  <c r="G752" i="3"/>
  <c r="G753" i="3"/>
  <c r="G754" i="3"/>
  <c r="G755" i="3"/>
  <c r="G757" i="3"/>
  <c r="G758" i="3"/>
  <c r="G759" i="3"/>
  <c r="G760" i="3"/>
  <c r="G762" i="3"/>
  <c r="G763" i="3"/>
  <c r="G764" i="3"/>
  <c r="G765" i="3"/>
  <c r="G767" i="3"/>
  <c r="G768" i="3"/>
  <c r="G769" i="3"/>
  <c r="G770" i="3"/>
  <c r="G772" i="3"/>
  <c r="G773" i="3"/>
  <c r="G774" i="3"/>
  <c r="G775" i="3"/>
  <c r="G777" i="3"/>
  <c r="G778" i="3"/>
  <c r="G779" i="3"/>
  <c r="G780" i="3"/>
  <c r="G782" i="3"/>
  <c r="G783" i="3"/>
  <c r="G784" i="3"/>
  <c r="G785" i="3"/>
  <c r="G787" i="3"/>
  <c r="G788" i="3"/>
  <c r="G789" i="3"/>
  <c r="G790" i="3"/>
  <c r="G792" i="3"/>
  <c r="G793" i="3"/>
  <c r="G794" i="3"/>
  <c r="G795" i="3"/>
  <c r="G797" i="3"/>
  <c r="G798" i="3"/>
  <c r="G799" i="3"/>
  <c r="G800" i="3"/>
  <c r="G802" i="3"/>
  <c r="G803" i="3"/>
  <c r="G804" i="3"/>
  <c r="G805" i="3"/>
  <c r="G807" i="3"/>
  <c r="G808" i="3"/>
  <c r="G809" i="3"/>
  <c r="G810" i="3"/>
  <c r="G812" i="3"/>
  <c r="G813" i="3"/>
  <c r="G814" i="3"/>
  <c r="G815" i="3"/>
  <c r="G817" i="3"/>
  <c r="G818" i="3"/>
  <c r="G819" i="3"/>
  <c r="G820" i="3"/>
  <c r="G822" i="3"/>
  <c r="G823" i="3"/>
  <c r="G824" i="3"/>
  <c r="G825" i="3"/>
  <c r="G827" i="3"/>
  <c r="G828" i="3"/>
  <c r="G829" i="3"/>
  <c r="G830" i="3"/>
  <c r="G832" i="3"/>
  <c r="G833" i="3"/>
  <c r="G834" i="3"/>
  <c r="G835" i="3"/>
  <c r="G837" i="3"/>
  <c r="G838" i="3"/>
  <c r="G839" i="3"/>
  <c r="G840" i="3"/>
  <c r="G842" i="3"/>
  <c r="G843" i="3"/>
  <c r="G844" i="3"/>
  <c r="G845" i="3"/>
  <c r="G847" i="3"/>
  <c r="G848" i="3"/>
  <c r="G849" i="3"/>
  <c r="G850" i="3"/>
  <c r="G852" i="3"/>
  <c r="G853" i="3"/>
  <c r="G854" i="3"/>
  <c r="G855" i="3"/>
  <c r="G857" i="3"/>
  <c r="G858" i="3"/>
  <c r="G859" i="3"/>
  <c r="G860" i="3"/>
  <c r="G862" i="3"/>
  <c r="G863" i="3"/>
  <c r="G864" i="3"/>
  <c r="G865" i="3"/>
  <c r="G867" i="3"/>
  <c r="G868" i="3"/>
  <c r="G869" i="3"/>
  <c r="G870" i="3"/>
  <c r="G872" i="3"/>
  <c r="G873" i="3"/>
  <c r="G874" i="3"/>
  <c r="G875" i="3"/>
  <c r="G877" i="3"/>
  <c r="G878" i="3"/>
  <c r="G879" i="3"/>
  <c r="G880" i="3"/>
  <c r="G882" i="3"/>
  <c r="G883" i="3"/>
  <c r="G884" i="3"/>
  <c r="G885" i="3"/>
  <c r="G887" i="3"/>
  <c r="G888" i="3"/>
  <c r="G889" i="3"/>
  <c r="G890" i="3"/>
  <c r="G892" i="3"/>
  <c r="G893" i="3"/>
  <c r="G894" i="3"/>
  <c r="G895" i="3"/>
  <c r="G897" i="3"/>
  <c r="G898" i="3"/>
  <c r="G899" i="3"/>
  <c r="G900" i="3"/>
  <c r="G902" i="3"/>
  <c r="G903" i="3"/>
  <c r="G904" i="3"/>
  <c r="G905" i="3"/>
  <c r="G907" i="3"/>
  <c r="G908" i="3"/>
  <c r="G909" i="3"/>
  <c r="G910" i="3"/>
  <c r="G912" i="3"/>
  <c r="G913" i="3"/>
  <c r="G914" i="3"/>
  <c r="G915" i="3"/>
  <c r="G917" i="3"/>
  <c r="G918" i="3"/>
  <c r="G919" i="3"/>
  <c r="G920" i="3"/>
  <c r="G922" i="3"/>
  <c r="G923" i="3"/>
  <c r="G924" i="3"/>
  <c r="G925" i="3"/>
  <c r="G927" i="3"/>
  <c r="G928" i="3"/>
  <c r="G929" i="3"/>
  <c r="G930" i="3"/>
  <c r="G932" i="3"/>
  <c r="G933" i="3"/>
  <c r="G934" i="3"/>
  <c r="G935" i="3"/>
  <c r="G937" i="3"/>
  <c r="G938" i="3"/>
  <c r="G939" i="3"/>
  <c r="G940" i="3"/>
  <c r="G942" i="3"/>
  <c r="G943" i="3"/>
  <c r="G944" i="3"/>
  <c r="G945" i="3"/>
  <c r="G947" i="3"/>
  <c r="G948" i="3"/>
  <c r="G949" i="3"/>
  <c r="G950" i="3"/>
  <c r="G952" i="3"/>
  <c r="G953" i="3"/>
  <c r="G954" i="3"/>
  <c r="G955" i="3"/>
  <c r="G957" i="3"/>
  <c r="G958" i="3"/>
  <c r="G959" i="3"/>
  <c r="G960" i="3"/>
  <c r="G962" i="3"/>
  <c r="G963" i="3"/>
  <c r="G964" i="3"/>
  <c r="G965" i="3"/>
  <c r="G967" i="3"/>
  <c r="G968" i="3"/>
  <c r="G969" i="3"/>
  <c r="G970" i="3"/>
  <c r="G972" i="3"/>
  <c r="G973" i="3"/>
  <c r="G974" i="3"/>
  <c r="G975" i="3"/>
  <c r="G977" i="3"/>
  <c r="G978" i="3"/>
  <c r="G979" i="3"/>
  <c r="G980" i="3"/>
  <c r="G982" i="3"/>
  <c r="G983" i="3"/>
  <c r="G984" i="3"/>
  <c r="G985" i="3"/>
  <c r="G987" i="3"/>
  <c r="G988" i="3"/>
  <c r="G989" i="3"/>
  <c r="G990" i="3"/>
  <c r="G992" i="3"/>
  <c r="G993" i="3"/>
  <c r="G994" i="3"/>
  <c r="G995" i="3"/>
  <c r="G997" i="3"/>
  <c r="G998" i="3"/>
  <c r="G999" i="3"/>
  <c r="G1000" i="3"/>
  <c r="G1002" i="3"/>
  <c r="G1003" i="3"/>
  <c r="G1004" i="3"/>
  <c r="G1005" i="3"/>
  <c r="G1007" i="3"/>
  <c r="G1008" i="3"/>
  <c r="G1009" i="3"/>
  <c r="G1010" i="3"/>
  <c r="G1012" i="3"/>
  <c r="G1013" i="3"/>
  <c r="G1014" i="3"/>
  <c r="G1015" i="3"/>
  <c r="G1017" i="3"/>
  <c r="G1018" i="3"/>
  <c r="G1019" i="3"/>
  <c r="G1020" i="3"/>
  <c r="G1022" i="3"/>
  <c r="G1023" i="3"/>
  <c r="G1024" i="3"/>
  <c r="G1025" i="3"/>
  <c r="G1027" i="3"/>
  <c r="G1028" i="3"/>
  <c r="G1029" i="3"/>
  <c r="G1030" i="3"/>
  <c r="G1032" i="3"/>
  <c r="G1033" i="3"/>
  <c r="G1034" i="3"/>
  <c r="G1035" i="3"/>
  <c r="G1037" i="3"/>
  <c r="G1038" i="3"/>
  <c r="G1039" i="3"/>
  <c r="G1040" i="3"/>
  <c r="G1042" i="3"/>
  <c r="G1043" i="3"/>
  <c r="G1044" i="3"/>
  <c r="G1045" i="3"/>
  <c r="G1047" i="3"/>
  <c r="G1048" i="3"/>
  <c r="G1049" i="3"/>
  <c r="G1050" i="3"/>
  <c r="G1052" i="3"/>
  <c r="G1053" i="3"/>
  <c r="G1054" i="3"/>
  <c r="G1055" i="3"/>
  <c r="G1057" i="3"/>
  <c r="G1058" i="3"/>
  <c r="G1059" i="3"/>
  <c r="G1060" i="3"/>
  <c r="G1062" i="3"/>
  <c r="G1063" i="3"/>
  <c r="G1064" i="3"/>
  <c r="G1065" i="3"/>
  <c r="G1067" i="3"/>
  <c r="G1068" i="3"/>
  <c r="G1069" i="3"/>
  <c r="G1070" i="3"/>
  <c r="G1072" i="3"/>
  <c r="G1073" i="3"/>
  <c r="G1074" i="3"/>
  <c r="G1075" i="3"/>
  <c r="G1077" i="3"/>
  <c r="G1078" i="3"/>
  <c r="G1079" i="3"/>
  <c r="G1080" i="3"/>
  <c r="G1082" i="3"/>
  <c r="G1083" i="3"/>
  <c r="G1084" i="3"/>
  <c r="G1085" i="3"/>
  <c r="G1087" i="3"/>
  <c r="G1088" i="3"/>
  <c r="G1089" i="3"/>
  <c r="G1090" i="3"/>
  <c r="G1092" i="3"/>
  <c r="G1093" i="3"/>
  <c r="G1094" i="3"/>
  <c r="G1095" i="3"/>
  <c r="G1097" i="3"/>
  <c r="G1098" i="3"/>
  <c r="G1099" i="3"/>
  <c r="G1100" i="3"/>
  <c r="G1102" i="3"/>
  <c r="G1103" i="3"/>
  <c r="G1104" i="3"/>
  <c r="G1105" i="3"/>
  <c r="G1107" i="3"/>
  <c r="G1108" i="3"/>
  <c r="G1109" i="3"/>
  <c r="G1110" i="3"/>
  <c r="G1112" i="3"/>
  <c r="G1113" i="3"/>
  <c r="G1114" i="3"/>
  <c r="G1115" i="3"/>
  <c r="G1117" i="3"/>
  <c r="G1118" i="3"/>
  <c r="G1119" i="3"/>
  <c r="G1120" i="3"/>
  <c r="G1122" i="3"/>
  <c r="G1123" i="3"/>
  <c r="G1124" i="3"/>
  <c r="G1125" i="3"/>
  <c r="G1127" i="3"/>
  <c r="G1128" i="3"/>
  <c r="G1129" i="3"/>
  <c r="G1130" i="3"/>
  <c r="G1132" i="3"/>
  <c r="G1133" i="3"/>
  <c r="G1134" i="3"/>
  <c r="G1135" i="3"/>
  <c r="G1137" i="3"/>
  <c r="G1138" i="3"/>
  <c r="G1139" i="3"/>
  <c r="G1140" i="3"/>
  <c r="G1142" i="3"/>
  <c r="G1143" i="3"/>
  <c r="G1144" i="3"/>
  <c r="G1145" i="3"/>
  <c r="G1147" i="3"/>
  <c r="G1148" i="3"/>
  <c r="G1149" i="3"/>
  <c r="G1150" i="3"/>
  <c r="G1152" i="3"/>
  <c r="G1153" i="3"/>
  <c r="G1154" i="3"/>
  <c r="G1155" i="3"/>
  <c r="G1157" i="3"/>
  <c r="G1158" i="3"/>
  <c r="G1159" i="3"/>
  <c r="G1160" i="3"/>
  <c r="G1162" i="3"/>
  <c r="G1163" i="3"/>
  <c r="G1164" i="3"/>
  <c r="G1165" i="3"/>
  <c r="G1167" i="3"/>
  <c r="G1168" i="3"/>
  <c r="G1169" i="3"/>
  <c r="G1170" i="3"/>
  <c r="G1172" i="3"/>
  <c r="G1173" i="3"/>
  <c r="G1174" i="3"/>
  <c r="G1175" i="3"/>
  <c r="G1177" i="3"/>
  <c r="G1178" i="3"/>
  <c r="G1179" i="3"/>
  <c r="G1180" i="3"/>
  <c r="G1182" i="3"/>
  <c r="G1183" i="3"/>
  <c r="G1184" i="3"/>
  <c r="G1185" i="3"/>
  <c r="G1187" i="3"/>
  <c r="G1188" i="3"/>
  <c r="G1189" i="3"/>
  <c r="G1190" i="3"/>
  <c r="G1192" i="3"/>
  <c r="G1193" i="3"/>
  <c r="G1194" i="3"/>
  <c r="G1195" i="3"/>
  <c r="G1197" i="3"/>
  <c r="G1198" i="3"/>
  <c r="G1199" i="3"/>
  <c r="G1200" i="3"/>
  <c r="G1202" i="3"/>
  <c r="G1203" i="3"/>
  <c r="G1204" i="3"/>
  <c r="G1205" i="3"/>
  <c r="G1207" i="3"/>
  <c r="G1208" i="3"/>
  <c r="G1209" i="3"/>
  <c r="G1210" i="3"/>
  <c r="G1212" i="3"/>
  <c r="G1213" i="3"/>
  <c r="G1214" i="3"/>
  <c r="G1215" i="3"/>
  <c r="G1217" i="3"/>
  <c r="G1218" i="3"/>
  <c r="G1219" i="3"/>
  <c r="G1220" i="3"/>
  <c r="G1222" i="3"/>
  <c r="G1223" i="3"/>
  <c r="G1224" i="3"/>
  <c r="G1225" i="3"/>
  <c r="G1227" i="3"/>
  <c r="G1228" i="3"/>
  <c r="G1229" i="3"/>
  <c r="G1230" i="3"/>
  <c r="G1232" i="3"/>
  <c r="G1233" i="3"/>
  <c r="G1234" i="3"/>
  <c r="G1235" i="3"/>
  <c r="G1237" i="3"/>
  <c r="G1238" i="3"/>
  <c r="G1239" i="3"/>
  <c r="G1240" i="3"/>
  <c r="G1242" i="3"/>
  <c r="G1243" i="3"/>
  <c r="G1244" i="3"/>
  <c r="G1245" i="3"/>
  <c r="G1247" i="3"/>
  <c r="G1248" i="3"/>
  <c r="G1249" i="3"/>
  <c r="G1250" i="3"/>
  <c r="G1252" i="3"/>
  <c r="G1253" i="3"/>
  <c r="G1254" i="3"/>
  <c r="G1255" i="3"/>
  <c r="G1257" i="3"/>
  <c r="G1258" i="3"/>
  <c r="G1259" i="3"/>
  <c r="G1260" i="3"/>
  <c r="G1262" i="3"/>
  <c r="G1263" i="3"/>
  <c r="G1264" i="3"/>
  <c r="G1265" i="3"/>
  <c r="G1267" i="3"/>
  <c r="G1268" i="3"/>
  <c r="G1269" i="3"/>
  <c r="G1270" i="3"/>
  <c r="G1272" i="3"/>
  <c r="G1273" i="3"/>
  <c r="G1274" i="3"/>
  <c r="G1275" i="3"/>
  <c r="G1277" i="3"/>
  <c r="G1278" i="3"/>
  <c r="G1279" i="3"/>
  <c r="G1280" i="3"/>
  <c r="G1282" i="3"/>
  <c r="G1283" i="3"/>
  <c r="G1284" i="3"/>
  <c r="G1285" i="3"/>
  <c r="G1287" i="3"/>
  <c r="G1288" i="3"/>
  <c r="G1289" i="3"/>
  <c r="G1290" i="3"/>
  <c r="G1292" i="3"/>
  <c r="G1293" i="3"/>
  <c r="G1294" i="3"/>
  <c r="G1295" i="3"/>
  <c r="G1297" i="3"/>
  <c r="G1298" i="3"/>
  <c r="G1299" i="3"/>
  <c r="G1300" i="3"/>
  <c r="G1302" i="3"/>
  <c r="G1303" i="3"/>
  <c r="G1304" i="3"/>
  <c r="G1305" i="3"/>
  <c r="G1307" i="3"/>
  <c r="G1308" i="3"/>
  <c r="G1309" i="3"/>
  <c r="G1310" i="3"/>
  <c r="G1312" i="3"/>
  <c r="G1313" i="3"/>
  <c r="G1314" i="3"/>
  <c r="G1315" i="3"/>
  <c r="G1317" i="3"/>
  <c r="G1318" i="3"/>
  <c r="G1319" i="3"/>
  <c r="G1320" i="3"/>
  <c r="G1322" i="3"/>
  <c r="G1323" i="3"/>
  <c r="G1324" i="3"/>
  <c r="G1325" i="3"/>
  <c r="G1327" i="3"/>
  <c r="G1328" i="3"/>
  <c r="G1329" i="3"/>
  <c r="G1330" i="3"/>
  <c r="G1332" i="3"/>
  <c r="G1333" i="3"/>
  <c r="G1334" i="3"/>
  <c r="G1335" i="3"/>
  <c r="G1337" i="3"/>
  <c r="G1338" i="3"/>
  <c r="G1339" i="3"/>
  <c r="G1340" i="3"/>
  <c r="G1342" i="3"/>
  <c r="G1343" i="3"/>
  <c r="G1344" i="3"/>
  <c r="G1345" i="3"/>
  <c r="G1347" i="3"/>
  <c r="G1348" i="3"/>
  <c r="G1349" i="3"/>
  <c r="G1350" i="3"/>
  <c r="G1352" i="3"/>
  <c r="G1353" i="3"/>
  <c r="G1354" i="3"/>
  <c r="G1355" i="3"/>
  <c r="G1357" i="3"/>
  <c r="G1358" i="3"/>
  <c r="G1359" i="3"/>
  <c r="G1360" i="3"/>
  <c r="G1362" i="3"/>
  <c r="G1363" i="3"/>
  <c r="G1364" i="3"/>
  <c r="G1365" i="3"/>
  <c r="G1367" i="3"/>
  <c r="G1368" i="3"/>
  <c r="G1369" i="3"/>
  <c r="G1370" i="3"/>
  <c r="G1372" i="3"/>
  <c r="G1373" i="3"/>
  <c r="G1374" i="3"/>
  <c r="G1375" i="3"/>
  <c r="G1377" i="3"/>
  <c r="G1378" i="3"/>
  <c r="G1379" i="3"/>
  <c r="G1380" i="3"/>
  <c r="G1382" i="3"/>
  <c r="G1383" i="3"/>
  <c r="G1384" i="3"/>
  <c r="G1385" i="3"/>
  <c r="G1387" i="3"/>
  <c r="G1388" i="3"/>
  <c r="G1389" i="3"/>
  <c r="G1390" i="3"/>
  <c r="G1392" i="3"/>
  <c r="G1393" i="3"/>
  <c r="G1394" i="3"/>
  <c r="G1395" i="3"/>
  <c r="G1397" i="3"/>
  <c r="G1398" i="3"/>
  <c r="G1399" i="3"/>
  <c r="G1400" i="3"/>
  <c r="G1402" i="3"/>
  <c r="G1403" i="3"/>
  <c r="G1404" i="3"/>
  <c r="G1405" i="3"/>
  <c r="G1407" i="3"/>
  <c r="G1408" i="3"/>
  <c r="G1409" i="3"/>
  <c r="G1410" i="3"/>
  <c r="G1412" i="3"/>
  <c r="G1413" i="3"/>
  <c r="G1414" i="3"/>
  <c r="G1415" i="3"/>
  <c r="G1417" i="3"/>
  <c r="G1418" i="3"/>
  <c r="G1419" i="3"/>
  <c r="G1420" i="3"/>
  <c r="G1422" i="3"/>
  <c r="G1423" i="3"/>
  <c r="G1424" i="3"/>
  <c r="G1425" i="3"/>
  <c r="G1427" i="3"/>
  <c r="G1428" i="3"/>
  <c r="G1429" i="3"/>
  <c r="G1430" i="3"/>
  <c r="G1432" i="3"/>
  <c r="G1433" i="3"/>
  <c r="G1434" i="3"/>
  <c r="G1435" i="3"/>
  <c r="G1437" i="3"/>
  <c r="G1438" i="3"/>
  <c r="G1439" i="3"/>
  <c r="G1440" i="3"/>
  <c r="G1442" i="3"/>
  <c r="G1443" i="3"/>
  <c r="G1444" i="3"/>
  <c r="G1445" i="3"/>
  <c r="G1447" i="3"/>
  <c r="G1448" i="3"/>
  <c r="G1449" i="3"/>
  <c r="G1450" i="3"/>
  <c r="G1452" i="3"/>
  <c r="G1453" i="3"/>
  <c r="G1454" i="3"/>
  <c r="G1455" i="3"/>
  <c r="G1457" i="3"/>
  <c r="G1458" i="3"/>
  <c r="G1459" i="3"/>
  <c r="G1460" i="3"/>
  <c r="G1462" i="3"/>
  <c r="G1463" i="3"/>
  <c r="G1464" i="3"/>
  <c r="G1465" i="3"/>
  <c r="G1467" i="3"/>
  <c r="G1468" i="3"/>
  <c r="G1469" i="3"/>
  <c r="G1470" i="3"/>
  <c r="G1472" i="3"/>
  <c r="G1473" i="3"/>
  <c r="G1474" i="3"/>
  <c r="G1475" i="3"/>
  <c r="G1477" i="3"/>
  <c r="G1478" i="3"/>
  <c r="G1479" i="3"/>
  <c r="G1480" i="3"/>
  <c r="G1482" i="3"/>
  <c r="G1483" i="3"/>
  <c r="G1484" i="3"/>
  <c r="G1485" i="3"/>
  <c r="G1487" i="3"/>
  <c r="G1488" i="3"/>
  <c r="G1489" i="3"/>
  <c r="G1490" i="3"/>
  <c r="G1492" i="3"/>
  <c r="G1493" i="3"/>
  <c r="G1494" i="3"/>
  <c r="G1495" i="3"/>
  <c r="G1497" i="3"/>
  <c r="G1498" i="3"/>
  <c r="G1499" i="3"/>
  <c r="G1500" i="3"/>
  <c r="G1502" i="3"/>
  <c r="G1503" i="3"/>
  <c r="G1504" i="3"/>
  <c r="G1505" i="3"/>
  <c r="G1507" i="3"/>
  <c r="G1508" i="3"/>
  <c r="G1509" i="3"/>
  <c r="G1510" i="3"/>
  <c r="G1512" i="3"/>
  <c r="G1513" i="3"/>
  <c r="G1514" i="3"/>
  <c r="G1515" i="3"/>
  <c r="G1517" i="3"/>
  <c r="G1518" i="3"/>
  <c r="G1519" i="3"/>
  <c r="G1520" i="3"/>
  <c r="G1522" i="3"/>
  <c r="G1523" i="3"/>
  <c r="G1524" i="3"/>
  <c r="G1525" i="3"/>
  <c r="G1527" i="3"/>
  <c r="G1528" i="3"/>
  <c r="G1529" i="3"/>
  <c r="G1530" i="3"/>
  <c r="G1532" i="3"/>
  <c r="G1533" i="3"/>
  <c r="G1534" i="3"/>
  <c r="G1535" i="3"/>
  <c r="G1537" i="3"/>
  <c r="G1538" i="3"/>
  <c r="G1539" i="3"/>
  <c r="G1540" i="3"/>
  <c r="G1542" i="3"/>
  <c r="G1543" i="3"/>
  <c r="G1544" i="3"/>
  <c r="G1545" i="3"/>
  <c r="G1547" i="3"/>
  <c r="G1548" i="3"/>
  <c r="G1549" i="3"/>
  <c r="G1550" i="3"/>
  <c r="G1552" i="3"/>
  <c r="G1553" i="3"/>
  <c r="G1554" i="3"/>
  <c r="G1555" i="3"/>
  <c r="G1557" i="3"/>
  <c r="G1558" i="3"/>
  <c r="G1559" i="3"/>
  <c r="G1560" i="3"/>
  <c r="G1562" i="3"/>
  <c r="G1563" i="3"/>
  <c r="G1564" i="3"/>
  <c r="G1565" i="3"/>
  <c r="G1567" i="3"/>
  <c r="G1568" i="3"/>
  <c r="G1569" i="3"/>
  <c r="G1570" i="3"/>
  <c r="G1572" i="3"/>
  <c r="G1573" i="3"/>
  <c r="G1574" i="3"/>
  <c r="G1575" i="3"/>
  <c r="G1577" i="3"/>
  <c r="G1578" i="3"/>
  <c r="G1579" i="3"/>
  <c r="G1580" i="3"/>
  <c r="G1582" i="3"/>
  <c r="G1583" i="3"/>
  <c r="G1584" i="3"/>
  <c r="G1585" i="3"/>
  <c r="G1587" i="3"/>
  <c r="G1588" i="3"/>
  <c r="G1589" i="3"/>
  <c r="G1590" i="3"/>
  <c r="G1592" i="3"/>
  <c r="G1593" i="3"/>
  <c r="G1594" i="3"/>
  <c r="G1595" i="3"/>
  <c r="G1597" i="3"/>
  <c r="G1598" i="3"/>
  <c r="G1599" i="3"/>
  <c r="G1600" i="3"/>
  <c r="G1602" i="3"/>
  <c r="G1603" i="3"/>
  <c r="G1604" i="3"/>
  <c r="G1605" i="3"/>
  <c r="G1607" i="3"/>
  <c r="G1608" i="3"/>
  <c r="G1609" i="3"/>
  <c r="G1610" i="3"/>
  <c r="G1612" i="3"/>
  <c r="G1613" i="3"/>
  <c r="G1614" i="3"/>
  <c r="G1615" i="3"/>
  <c r="G1617" i="3"/>
  <c r="G1618" i="3"/>
  <c r="G1619" i="3"/>
  <c r="G1620" i="3"/>
  <c r="G1622" i="3"/>
  <c r="G1623" i="3"/>
  <c r="G1624" i="3"/>
  <c r="G1625" i="3"/>
  <c r="G1627" i="3"/>
  <c r="G1628" i="3"/>
  <c r="G1629" i="3"/>
  <c r="G1630" i="3"/>
  <c r="G1632" i="3"/>
  <c r="G1633" i="3"/>
  <c r="G1634" i="3"/>
  <c r="G1635" i="3"/>
  <c r="G1637" i="3"/>
  <c r="G1638" i="3"/>
  <c r="G1639" i="3"/>
  <c r="G1640" i="3"/>
  <c r="G1642" i="3"/>
  <c r="G1643" i="3"/>
  <c r="G1644" i="3"/>
  <c r="G1645" i="3"/>
  <c r="G1647" i="3"/>
  <c r="G1648" i="3"/>
  <c r="G1649" i="3"/>
  <c r="G1650" i="3"/>
  <c r="G1652" i="3"/>
  <c r="G1653" i="3"/>
  <c r="G1654" i="3"/>
  <c r="G1655" i="3"/>
  <c r="G1657" i="3"/>
  <c r="G1658" i="3"/>
  <c r="G1659" i="3"/>
  <c r="G1660" i="3"/>
  <c r="G1662" i="3"/>
  <c r="G1663" i="3"/>
  <c r="G1664" i="3"/>
  <c r="G1665" i="3"/>
  <c r="G1667" i="3"/>
  <c r="G1668" i="3"/>
  <c r="G1669" i="3"/>
  <c r="G1670" i="3"/>
  <c r="G1672" i="3"/>
  <c r="G1673" i="3"/>
  <c r="G1674" i="3"/>
  <c r="G1675" i="3"/>
  <c r="G1677" i="3"/>
  <c r="G1678" i="3"/>
  <c r="G1679" i="3"/>
  <c r="G1680" i="3"/>
  <c r="G1682" i="3"/>
  <c r="G1683" i="3"/>
  <c r="G1684" i="3"/>
  <c r="G1685" i="3"/>
  <c r="G1687" i="3"/>
  <c r="G1688" i="3"/>
  <c r="G1689" i="3"/>
  <c r="G1690" i="3"/>
  <c r="G1692" i="3"/>
  <c r="G1693" i="3"/>
  <c r="G1694" i="3"/>
  <c r="G1695" i="3"/>
  <c r="G1697" i="3"/>
  <c r="G1698" i="3"/>
  <c r="G1699" i="3"/>
  <c r="G1700" i="3"/>
  <c r="G1702" i="3"/>
  <c r="G1703" i="3"/>
  <c r="G1704" i="3"/>
  <c r="G1705" i="3"/>
  <c r="G1707" i="3"/>
  <c r="G1708" i="3"/>
  <c r="G1709" i="3"/>
  <c r="G1710" i="3"/>
  <c r="G1712" i="3"/>
  <c r="G1713" i="3"/>
  <c r="G1714" i="3"/>
  <c r="G1715" i="3"/>
  <c r="G1717" i="3"/>
  <c r="G1718" i="3"/>
  <c r="G1719" i="3"/>
  <c r="G1720" i="3"/>
  <c r="G1722" i="3"/>
  <c r="G1723" i="3"/>
  <c r="G1724" i="3"/>
  <c r="G1725" i="3"/>
  <c r="G1727" i="3"/>
  <c r="G1728" i="3"/>
  <c r="G1729" i="3"/>
  <c r="G1730" i="3"/>
  <c r="G1732" i="3"/>
  <c r="G1733" i="3"/>
  <c r="G1734" i="3"/>
  <c r="G1735" i="3"/>
  <c r="G1737" i="3"/>
  <c r="G1738" i="3"/>
  <c r="G1739" i="3"/>
  <c r="G1740" i="3"/>
  <c r="G1742" i="3"/>
  <c r="G1743" i="3"/>
  <c r="G1744" i="3"/>
  <c r="G1745" i="3"/>
  <c r="G1747" i="3"/>
  <c r="G1748" i="3"/>
  <c r="G1749" i="3"/>
  <c r="G1750" i="3"/>
  <c r="G1752" i="3"/>
  <c r="G1753" i="3"/>
  <c r="G1754" i="3"/>
  <c r="G1755" i="3"/>
  <c r="G1757" i="3"/>
  <c r="G1758" i="3"/>
  <c r="G1759" i="3"/>
  <c r="G1760" i="3"/>
  <c r="G1762" i="3"/>
  <c r="G1763" i="3"/>
  <c r="G1764" i="3"/>
  <c r="G1765" i="3"/>
  <c r="G1767" i="3"/>
  <c r="G1768" i="3"/>
  <c r="G1769" i="3"/>
  <c r="G1770" i="3"/>
  <c r="G1772" i="3"/>
  <c r="G1773" i="3"/>
  <c r="G1774" i="3"/>
  <c r="G1775" i="3"/>
  <c r="G1777" i="3"/>
  <c r="G1778" i="3"/>
  <c r="G1779" i="3"/>
  <c r="G1780" i="3"/>
  <c r="G1782" i="3"/>
  <c r="G1783" i="3"/>
  <c r="G1784" i="3"/>
  <c r="G1785" i="3"/>
  <c r="G1787" i="3"/>
  <c r="G1788" i="3"/>
  <c r="G1789" i="3"/>
  <c r="G1790" i="3"/>
  <c r="G1792" i="3"/>
  <c r="G1793" i="3"/>
  <c r="G1794" i="3"/>
  <c r="G1795" i="3"/>
  <c r="G1797" i="3"/>
  <c r="G1798" i="3"/>
  <c r="G1799" i="3"/>
  <c r="G1800" i="3"/>
  <c r="G1802" i="3"/>
  <c r="G1803" i="3"/>
  <c r="G1804" i="3"/>
  <c r="G1805" i="3"/>
  <c r="G1807" i="3"/>
  <c r="G1808" i="3"/>
  <c r="G1809" i="3"/>
  <c r="G1810" i="3"/>
  <c r="G1812" i="3"/>
  <c r="G1813" i="3"/>
  <c r="G1814" i="3"/>
  <c r="G1815" i="3"/>
  <c r="G1817" i="3"/>
  <c r="G1818" i="3"/>
  <c r="G1819" i="3"/>
  <c r="G1820" i="3"/>
  <c r="G1822" i="3"/>
  <c r="G1823" i="3"/>
  <c r="G1824" i="3"/>
  <c r="G1825" i="3"/>
  <c r="G1827" i="3"/>
  <c r="G1828" i="3"/>
  <c r="G1829" i="3"/>
  <c r="G1830" i="3"/>
  <c r="G1832" i="3"/>
  <c r="G1833" i="3"/>
  <c r="G1834" i="3"/>
  <c r="G1835" i="3"/>
  <c r="G1837" i="3"/>
  <c r="G1838" i="3"/>
  <c r="G1839" i="3"/>
  <c r="G1840" i="3"/>
  <c r="G1842" i="3"/>
  <c r="G1843" i="3"/>
  <c r="G1844" i="3"/>
  <c r="G1845" i="3"/>
  <c r="G1847" i="3"/>
  <c r="G1848" i="3"/>
  <c r="G1849" i="3"/>
  <c r="G1850" i="3"/>
  <c r="G1852" i="3"/>
  <c r="G1853" i="3"/>
  <c r="G1854" i="3"/>
  <c r="G1855" i="3"/>
  <c r="G1857" i="3"/>
  <c r="G1858" i="3"/>
  <c r="G1859" i="3"/>
  <c r="G1860" i="3"/>
  <c r="G1862" i="3"/>
  <c r="G1863" i="3"/>
  <c r="G1864" i="3"/>
  <c r="G1865" i="3"/>
  <c r="G1867" i="3"/>
  <c r="G1868" i="3"/>
  <c r="G1869" i="3"/>
  <c r="G1870" i="3"/>
  <c r="G1872" i="3"/>
  <c r="G1873" i="3"/>
  <c r="G1874" i="3"/>
  <c r="G1875" i="3"/>
  <c r="G1877" i="3"/>
  <c r="G1878" i="3"/>
  <c r="G1879" i="3"/>
  <c r="G1880" i="3"/>
  <c r="G1882" i="3"/>
  <c r="G1883" i="3"/>
  <c r="G1884" i="3"/>
  <c r="G1885" i="3"/>
  <c r="G1887" i="3"/>
  <c r="G1888" i="3"/>
  <c r="G1889" i="3"/>
  <c r="G1890" i="3"/>
  <c r="G1892" i="3"/>
  <c r="G1893" i="3"/>
  <c r="G1894" i="3"/>
  <c r="G1895" i="3"/>
  <c r="G1897" i="3"/>
  <c r="G1898" i="3"/>
  <c r="G1899" i="3"/>
  <c r="G1900" i="3"/>
  <c r="G1902" i="3"/>
  <c r="G1903" i="3"/>
  <c r="G1904" i="3"/>
  <c r="G1905" i="3"/>
  <c r="G1907" i="3"/>
  <c r="G1908" i="3"/>
  <c r="G1909" i="3"/>
  <c r="G1910" i="3"/>
  <c r="G1912" i="3"/>
  <c r="G1913" i="3"/>
  <c r="G1914" i="3"/>
  <c r="G1915" i="3"/>
  <c r="G1917" i="3"/>
  <c r="G1918" i="3"/>
  <c r="G1919" i="3"/>
  <c r="G1920" i="3"/>
  <c r="G1922" i="3"/>
  <c r="G1923" i="3"/>
  <c r="G1924" i="3"/>
  <c r="G1925" i="3"/>
  <c r="G1927" i="3"/>
  <c r="G1928" i="3"/>
  <c r="G1929" i="3"/>
  <c r="G1930" i="3"/>
  <c r="G1932" i="3"/>
  <c r="G1933" i="3"/>
  <c r="G1934" i="3"/>
  <c r="G1935" i="3"/>
  <c r="G1937" i="3"/>
  <c r="G1938" i="3"/>
  <c r="G1939" i="3"/>
  <c r="G1940" i="3"/>
  <c r="G1942" i="3"/>
  <c r="G1943" i="3"/>
  <c r="G1944" i="3"/>
  <c r="G1945" i="3"/>
  <c r="G1947" i="3"/>
  <c r="G1948" i="3"/>
  <c r="G1949" i="3"/>
  <c r="G1950" i="3"/>
  <c r="G1952" i="3"/>
  <c r="G1953" i="3"/>
  <c r="G1954" i="3"/>
  <c r="G1955" i="3"/>
  <c r="G1957" i="3"/>
  <c r="G1958" i="3"/>
  <c r="G1959" i="3"/>
  <c r="G1960" i="3"/>
  <c r="G1962" i="3"/>
  <c r="G1963" i="3"/>
  <c r="G1964" i="3"/>
  <c r="G1965" i="3"/>
  <c r="G1967" i="3"/>
  <c r="G1968" i="3"/>
  <c r="G1969" i="3"/>
  <c r="G1970" i="3"/>
  <c r="G1972" i="3"/>
  <c r="G1973" i="3"/>
  <c r="G1974" i="3"/>
  <c r="G1975" i="3"/>
  <c r="G1977" i="3"/>
  <c r="G1978" i="3"/>
  <c r="G1979" i="3"/>
  <c r="G1980" i="3"/>
  <c r="G1982" i="3"/>
  <c r="G1983" i="3"/>
  <c r="G1984" i="3"/>
  <c r="G1985" i="3"/>
  <c r="G1987" i="3"/>
  <c r="G1988" i="3"/>
  <c r="G1989" i="3"/>
  <c r="G1990" i="3"/>
  <c r="G1992" i="3"/>
  <c r="G1993" i="3"/>
  <c r="G1994" i="3"/>
  <c r="G1995" i="3"/>
  <c r="G1997" i="3"/>
  <c r="G1998" i="3"/>
  <c r="G1999" i="3"/>
  <c r="G2000" i="3"/>
  <c r="G2002" i="3"/>
  <c r="G2003" i="3"/>
  <c r="G2004" i="3"/>
  <c r="G2005" i="3"/>
  <c r="G2007" i="3"/>
  <c r="G2008" i="3"/>
  <c r="G2009" i="3"/>
  <c r="G2010" i="3"/>
  <c r="G2012" i="3"/>
  <c r="G2013" i="3"/>
  <c r="G2014" i="3"/>
  <c r="G2015" i="3"/>
  <c r="G2017" i="3"/>
  <c r="G2018" i="3"/>
  <c r="G2019" i="3"/>
  <c r="G2020" i="3"/>
  <c r="G2022" i="3"/>
  <c r="G2023" i="3"/>
  <c r="G2024" i="3"/>
  <c r="G2025" i="3"/>
  <c r="G2027" i="3"/>
  <c r="G2028" i="3"/>
  <c r="G2029" i="3"/>
  <c r="G2030" i="3"/>
  <c r="G2032" i="3"/>
  <c r="G2033" i="3"/>
  <c r="G2034" i="3"/>
  <c r="G2035" i="3"/>
  <c r="G2037" i="3"/>
  <c r="G2038" i="3"/>
  <c r="G2039" i="3"/>
  <c r="G2040" i="3"/>
  <c r="G2042" i="3"/>
  <c r="G2043" i="3"/>
  <c r="G2044" i="3"/>
  <c r="G2045" i="3"/>
  <c r="G2047" i="3"/>
  <c r="G2048" i="3"/>
  <c r="G2049" i="3"/>
  <c r="G2050" i="3"/>
  <c r="G2052" i="3"/>
  <c r="G2053" i="3"/>
  <c r="G2054" i="3"/>
  <c r="G2055" i="3"/>
  <c r="G2057" i="3"/>
  <c r="G2058" i="3"/>
  <c r="G2059" i="3"/>
  <c r="G2060" i="3"/>
  <c r="G2062" i="3"/>
  <c r="G2063" i="3"/>
  <c r="G2064" i="3"/>
  <c r="G2065" i="3"/>
  <c r="G2067" i="3"/>
  <c r="G2068" i="3"/>
  <c r="G2069" i="3"/>
  <c r="G2070" i="3"/>
  <c r="G2072" i="3"/>
  <c r="G2073" i="3"/>
  <c r="G2074" i="3"/>
  <c r="G2075" i="3"/>
  <c r="G2077" i="3"/>
  <c r="G2078" i="3"/>
  <c r="G2079" i="3"/>
  <c r="G2080" i="3"/>
  <c r="G2082" i="3"/>
  <c r="G2083" i="3"/>
  <c r="G2084" i="3"/>
  <c r="G2085" i="3"/>
  <c r="G2087" i="3"/>
  <c r="G2088" i="3"/>
  <c r="G2089" i="3"/>
  <c r="G2090" i="3"/>
  <c r="G2092" i="3"/>
  <c r="G2093" i="3"/>
  <c r="G2094" i="3"/>
  <c r="G2095" i="3"/>
  <c r="G2097" i="3"/>
  <c r="G2098" i="3"/>
  <c r="G2099" i="3"/>
  <c r="G2100" i="3"/>
  <c r="G2102" i="3"/>
  <c r="G2103" i="3"/>
  <c r="G2104" i="3"/>
  <c r="G2105" i="3"/>
  <c r="G2107" i="3"/>
  <c r="G2108" i="3"/>
  <c r="G2109" i="3"/>
  <c r="G2110" i="3"/>
  <c r="G2112" i="3"/>
  <c r="G2113" i="3"/>
  <c r="G2114" i="3"/>
  <c r="G2115" i="3"/>
  <c r="G2117" i="3"/>
  <c r="G2118" i="3"/>
  <c r="G2119" i="3"/>
  <c r="G2120" i="3"/>
  <c r="G2122" i="3"/>
  <c r="G2123" i="3"/>
  <c r="G2124" i="3"/>
  <c r="G2125" i="3"/>
  <c r="G2127" i="3"/>
  <c r="G2128" i="3"/>
  <c r="G2129" i="3"/>
  <c r="G2130" i="3"/>
  <c r="G2132" i="3"/>
  <c r="G2133" i="3"/>
  <c r="G2134" i="3"/>
  <c r="G2135" i="3"/>
  <c r="G2137" i="3"/>
  <c r="G2138" i="3"/>
  <c r="G2139" i="3"/>
  <c r="G2140" i="3"/>
  <c r="G2142" i="3"/>
  <c r="G2143" i="3"/>
  <c r="G2144" i="3"/>
  <c r="G2145" i="3"/>
  <c r="G2147" i="3"/>
  <c r="G2148" i="3"/>
  <c r="G2149" i="3"/>
  <c r="G2150" i="3"/>
  <c r="G2152" i="3"/>
  <c r="G2153" i="3"/>
  <c r="G2154" i="3"/>
  <c r="G2155" i="3"/>
  <c r="G2157" i="3"/>
  <c r="G2158" i="3"/>
  <c r="G2159" i="3"/>
  <c r="G2160" i="3"/>
  <c r="G2162" i="3"/>
  <c r="G2163" i="3"/>
  <c r="G2164" i="3"/>
  <c r="G2165" i="3"/>
  <c r="G2167" i="3"/>
  <c r="G2168" i="3"/>
  <c r="G2169" i="3"/>
  <c r="G2170" i="3"/>
  <c r="G2172" i="3"/>
  <c r="G2173" i="3"/>
  <c r="G2174" i="3"/>
  <c r="G2175" i="3"/>
  <c r="G2177" i="3"/>
  <c r="G2178" i="3"/>
  <c r="G2179" i="3"/>
  <c r="G2180" i="3"/>
  <c r="G3" i="3"/>
  <c r="G4" i="3"/>
  <c r="G5" i="3"/>
  <c r="G2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<sst xmlns="http://schemas.openxmlformats.org/spreadsheetml/2006/main" count="10528" uniqueCount="1377">
  <si>
    <t>dbo.section</t>
  </si>
  <si>
    <t>dbo.entity_name</t>
  </si>
  <si>
    <t>dbo.type</t>
  </si>
  <si>
    <t>dbo.connections.contains</t>
  </si>
  <si>
    <t>Buildings</t>
  </si>
  <si>
    <t>IN-GUR-SIGD</t>
  </si>
  <si>
    <t>FACILITIES/BUILDING</t>
  </si>
  <si>
    <t>Floors</t>
  </si>
  <si>
    <t>IN-GUR-SIGD_FL1</t>
  </si>
  <si>
    <t>FACILITIES/FLOOR</t>
  </si>
  <si>
    <t>Rooms</t>
  </si>
  <si>
    <t>IN-GUR-SIGD_RM1</t>
  </si>
  <si>
    <t>FACILITIES/ROOM</t>
  </si>
  <si>
    <t>Zones</t>
  </si>
  <si>
    <t>IN-GUR-SIGD_ZN1</t>
  </si>
  <si>
    <t>HVAC/ZONE</t>
  </si>
  <si>
    <t>IN-GUR-SIGD_RM2</t>
  </si>
  <si>
    <t>IN-GUR-SIGD_ZN2</t>
  </si>
  <si>
    <t>entity_instance_name</t>
  </si>
  <si>
    <t>udmi.version</t>
  </si>
  <si>
    <t>udmi.timestamp</t>
  </si>
  <si>
    <t>udmi.system.location.site</t>
  </si>
  <si>
    <t>udmi.system.location.section</t>
  </si>
  <si>
    <t>udmi.system.location.position.x</t>
  </si>
  <si>
    <t>udmi.system.location.position.y</t>
  </si>
  <si>
    <t>udmi.system.location.position.z</t>
  </si>
  <si>
    <t>udmi.physical_tag.asset.guid</t>
  </si>
  <si>
    <t>udmi.physical_tag.asset.site</t>
  </si>
  <si>
    <t>udmi.physical_tag.asset.name</t>
  </si>
  <si>
    <t>udmi.pointset.points</t>
  </si>
  <si>
    <t>udmi.cloud.auth_type</t>
  </si>
  <si>
    <t>dbo.devices_or_virtual_devices</t>
  </si>
  <si>
    <t>dbo.cloud_device_id</t>
  </si>
  <si>
    <t>dbo.connections.feeds</t>
  </si>
  <si>
    <t>dbo.connections.controls</t>
  </si>
  <si>
    <t>dbo.links</t>
  </si>
  <si>
    <t>dbo.links.points</t>
  </si>
  <si>
    <t>Location</t>
  </si>
  <si>
    <t>Reporting Device</t>
  </si>
  <si>
    <t>Device</t>
  </si>
  <si>
    <t>points_type</t>
  </si>
  <si>
    <t>udmi.pointset.units</t>
  </si>
  <si>
    <t>dbo.states</t>
  </si>
  <si>
    <t>dbo.translation.fields</t>
  </si>
  <si>
    <t>dbo.translation.units</t>
  </si>
  <si>
    <t>dbo.abstracts</t>
  </si>
  <si>
    <t>virtual_points_type</t>
  </si>
  <si>
    <t>device_points_type</t>
  </si>
  <si>
    <t>dbo.source_device_field</t>
  </si>
  <si>
    <t>dbo.virtual_device_field</t>
  </si>
  <si>
    <t>location</t>
  </si>
  <si>
    <t>reporting_device</t>
  </si>
  <si>
    <t>IN-BLR-BCPWK</t>
  </si>
  <si>
    <t>1.4.1</t>
  </si>
  <si>
    <t>2023-01-30T09:03:43Z</t>
  </si>
  <si>
    <t>UB</t>
  </si>
  <si>
    <t>RS256</t>
  </si>
  <si>
    <t>1.4.2</t>
  </si>
  <si>
    <t>VAV-01</t>
  </si>
  <si>
    <t>VAV-02</t>
  </si>
  <si>
    <t>VAV-03</t>
  </si>
  <si>
    <t>VAV-04</t>
  </si>
  <si>
    <t>VAV-05</t>
  </si>
  <si>
    <t>VAV-06</t>
  </si>
  <si>
    <t>VAV-07</t>
  </si>
  <si>
    <t>VAV-08</t>
  </si>
  <si>
    <t>VAV-09</t>
  </si>
  <si>
    <t>VAV-10</t>
  </si>
  <si>
    <t>VAV-11</t>
  </si>
  <si>
    <t>VAV-12</t>
  </si>
  <si>
    <t>VAV-13</t>
  </si>
  <si>
    <t>VAV-14</t>
  </si>
  <si>
    <t>VAV-15</t>
  </si>
  <si>
    <t>VAV-16</t>
  </si>
  <si>
    <t>VAV-17</t>
  </si>
  <si>
    <t>VAV-18</t>
  </si>
  <si>
    <t>VAV-23</t>
  </si>
  <si>
    <t>VAV-24</t>
  </si>
  <si>
    <t>VAV-25</t>
  </si>
  <si>
    <t>VAV-26</t>
  </si>
  <si>
    <t>VAV-27</t>
  </si>
  <si>
    <t>VAV-28</t>
  </si>
  <si>
    <t>VAV-29</t>
  </si>
  <si>
    <t>VAV-30</t>
  </si>
  <si>
    <t>VAV-31</t>
  </si>
  <si>
    <t>VAV-32</t>
  </si>
  <si>
    <t>VAV-33</t>
  </si>
  <si>
    <t>VAV-34</t>
  </si>
  <si>
    <t>VAV-35</t>
  </si>
  <si>
    <t>VAV-36</t>
  </si>
  <si>
    <t>VAV-37</t>
  </si>
  <si>
    <t>VAV-38</t>
  </si>
  <si>
    <t>VAV-39</t>
  </si>
  <si>
    <t>VAV-40</t>
  </si>
  <si>
    <t>VAV-41</t>
  </si>
  <si>
    <t>VAV-42</t>
  </si>
  <si>
    <t>VAV-43</t>
  </si>
  <si>
    <t>VAV-44</t>
  </si>
  <si>
    <t>VAV-45</t>
  </si>
  <si>
    <t>VAV-46</t>
  </si>
  <si>
    <t>VAV-47</t>
  </si>
  <si>
    <t>VAV-48</t>
  </si>
  <si>
    <t>VAV-49</t>
  </si>
  <si>
    <t>VAV-50</t>
  </si>
  <si>
    <t>VAV-51</t>
  </si>
  <si>
    <t>VAV-52</t>
  </si>
  <si>
    <t>VAV-53</t>
  </si>
  <si>
    <t>VAV-54</t>
  </si>
  <si>
    <t>VAV-55</t>
  </si>
  <si>
    <t>VAV-56</t>
  </si>
  <si>
    <t>VAV-57</t>
  </si>
  <si>
    <t>VAV-58</t>
  </si>
  <si>
    <t>VAV-59</t>
  </si>
  <si>
    <t>VAV-60</t>
  </si>
  <si>
    <t>VAV-61</t>
  </si>
  <si>
    <t>VAV-62</t>
  </si>
  <si>
    <t>VAV-63</t>
  </si>
  <si>
    <t>VAV-64</t>
  </si>
  <si>
    <t>VAV-65</t>
  </si>
  <si>
    <t>VAV-66</t>
  </si>
  <si>
    <t>VAV-67</t>
  </si>
  <si>
    <t>VAV-91</t>
  </si>
  <si>
    <t>VAV-92</t>
  </si>
  <si>
    <t>VAV-93</t>
  </si>
  <si>
    <t>VAV-94</t>
  </si>
  <si>
    <t>VAV-95</t>
  </si>
  <si>
    <t>VAV-96</t>
  </si>
  <si>
    <t>VAV-97</t>
  </si>
  <si>
    <t>VAV-98</t>
  </si>
  <si>
    <t>VAV-99</t>
  </si>
  <si>
    <t>VAV-100</t>
  </si>
  <si>
    <t>VAV-101</t>
  </si>
  <si>
    <t>VAV-102</t>
  </si>
  <si>
    <t>VAV-103</t>
  </si>
  <si>
    <t>VAV-104</t>
  </si>
  <si>
    <t>VAV-105</t>
  </si>
  <si>
    <t>VAV-106</t>
  </si>
  <si>
    <t>VAV-107</t>
  </si>
  <si>
    <t>VAV-108</t>
  </si>
  <si>
    <t>VAV-109</t>
  </si>
  <si>
    <t>VAV-110</t>
  </si>
  <si>
    <t>VAV-111</t>
  </si>
  <si>
    <t>VAV-112</t>
  </si>
  <si>
    <t>VAV-113</t>
  </si>
  <si>
    <t>VAV-114</t>
  </si>
  <si>
    <t>VAV-115</t>
  </si>
  <si>
    <t>VAV-116</t>
  </si>
  <si>
    <t>VAV-117</t>
  </si>
  <si>
    <t>VAV-118</t>
  </si>
  <si>
    <t>VAV-119</t>
  </si>
  <si>
    <t>VAV-120</t>
  </si>
  <si>
    <t>VAV-121</t>
  </si>
  <si>
    <t>VAV-122</t>
  </si>
  <si>
    <t>VAV-123</t>
  </si>
  <si>
    <t>VAV-124</t>
  </si>
  <si>
    <t>VAV-125</t>
  </si>
  <si>
    <t>VAV-126</t>
  </si>
  <si>
    <t>VAV-127</t>
  </si>
  <si>
    <t>VAV-128</t>
  </si>
  <si>
    <t>VAV-129</t>
  </si>
  <si>
    <t>VAV-130</t>
  </si>
  <si>
    <t>VAV-131</t>
  </si>
  <si>
    <t>VAV-132</t>
  </si>
  <si>
    <t>VAV-133</t>
  </si>
  <si>
    <t>VAV-134</t>
  </si>
  <si>
    <t>VAV-135</t>
  </si>
  <si>
    <t>VAV-136</t>
  </si>
  <si>
    <t>VAV-137</t>
  </si>
  <si>
    <t>VAV-138</t>
  </si>
  <si>
    <t>VAV-139</t>
  </si>
  <si>
    <t>VAV-140</t>
  </si>
  <si>
    <t>VAV-141</t>
  </si>
  <si>
    <t>VAV-142</t>
  </si>
  <si>
    <t>VAV-143</t>
  </si>
  <si>
    <t>VAV-144</t>
  </si>
  <si>
    <t>VAV-145</t>
  </si>
  <si>
    <t>VAV-146</t>
  </si>
  <si>
    <t>VAV-147</t>
  </si>
  <si>
    <t>VAV-148</t>
  </si>
  <si>
    <t>VAV-149</t>
  </si>
  <si>
    <t>VAV-150</t>
  </si>
  <si>
    <t>VAV-151</t>
  </si>
  <si>
    <t>VAV-152</t>
  </si>
  <si>
    <t>VAV-153</t>
  </si>
  <si>
    <t>VAV-154</t>
  </si>
  <si>
    <t>VAV-155</t>
  </si>
  <si>
    <t>VAV-156</t>
  </si>
  <si>
    <t>VAV-157</t>
  </si>
  <si>
    <t>VAV-158</t>
  </si>
  <si>
    <t>VAV-159</t>
  </si>
  <si>
    <t>VAV-160</t>
  </si>
  <si>
    <t>VAV-161</t>
  </si>
  <si>
    <t>VAV-162</t>
  </si>
  <si>
    <t>VAV-163</t>
  </si>
  <si>
    <t>VAV-164</t>
  </si>
  <si>
    <t>VAV-165</t>
  </si>
  <si>
    <t>VAV-166</t>
  </si>
  <si>
    <t>VAV-167</t>
  </si>
  <si>
    <t>VAV-168</t>
  </si>
  <si>
    <t>VAV-169</t>
  </si>
  <si>
    <t>VAV-170</t>
  </si>
  <si>
    <t>VAV-171</t>
  </si>
  <si>
    <t>VAV-172</t>
  </si>
  <si>
    <t>VAV-173</t>
  </si>
  <si>
    <t>VAV-174</t>
  </si>
  <si>
    <t>VAV-175</t>
  </si>
  <si>
    <t>VAV-176</t>
  </si>
  <si>
    <t>VAV-177</t>
  </si>
  <si>
    <t>VAV-178</t>
  </si>
  <si>
    <t>VAV-179</t>
  </si>
  <si>
    <t>VAV-180</t>
  </si>
  <si>
    <t>VAV-181</t>
  </si>
  <si>
    <t>VAV-182</t>
  </si>
  <si>
    <t>VAV-183</t>
  </si>
  <si>
    <t>VAV-184</t>
  </si>
  <si>
    <t>VAV-185</t>
  </si>
  <si>
    <t>VAV-186</t>
  </si>
  <si>
    <t>VAV-187</t>
  </si>
  <si>
    <t>VAV-188</t>
  </si>
  <si>
    <t>VAV-189</t>
  </si>
  <si>
    <t>VAV-190</t>
  </si>
  <si>
    <t>VAV-191</t>
  </si>
  <si>
    <t>VAV-192</t>
  </si>
  <si>
    <t>VAV-193</t>
  </si>
  <si>
    <t>VAV-194</t>
  </si>
  <si>
    <t>VAV-195</t>
  </si>
  <si>
    <t>VAV-196</t>
  </si>
  <si>
    <t>VAV-197</t>
  </si>
  <si>
    <t>VAV-198</t>
  </si>
  <si>
    <t>VAV-199</t>
  </si>
  <si>
    <t>VAV-200</t>
  </si>
  <si>
    <t>VAV-201</t>
  </si>
  <si>
    <t>VAV-202</t>
  </si>
  <si>
    <t>VAV-203</t>
  </si>
  <si>
    <t>VAV-204</t>
  </si>
  <si>
    <t>VAV-205</t>
  </si>
  <si>
    <t>VAV-206</t>
  </si>
  <si>
    <t>VAV-207</t>
  </si>
  <si>
    <t>VAV-208</t>
  </si>
  <si>
    <t>VAV-209</t>
  </si>
  <si>
    <t>VAV-210</t>
  </si>
  <si>
    <t>VAV-211</t>
  </si>
  <si>
    <t>VAV-212</t>
  </si>
  <si>
    <t>VAV-213</t>
  </si>
  <si>
    <t>VAV-214</t>
  </si>
  <si>
    <t>VAV-215</t>
  </si>
  <si>
    <t>VAV-216</t>
  </si>
  <si>
    <t>VAV-217</t>
  </si>
  <si>
    <t>VAV-218</t>
  </si>
  <si>
    <t>VAV-219</t>
  </si>
  <si>
    <t>VAV-220</t>
  </si>
  <si>
    <t>VAV-221</t>
  </si>
  <si>
    <t>VAV-222</t>
  </si>
  <si>
    <t>VAV-223</t>
  </si>
  <si>
    <t>VAV-224</t>
  </si>
  <si>
    <t>VAV-225</t>
  </si>
  <si>
    <t>VAV-226</t>
  </si>
  <si>
    <t>VAV-227</t>
  </si>
  <si>
    <t>VAV-228</t>
  </si>
  <si>
    <t>VAV-229</t>
  </si>
  <si>
    <t>VAV-230</t>
  </si>
  <si>
    <t>VAV-231</t>
  </si>
  <si>
    <t>VAV-232</t>
  </si>
  <si>
    <t>VAV-233</t>
  </si>
  <si>
    <t>VAV-234</t>
  </si>
  <si>
    <t>VAV-235</t>
  </si>
  <si>
    <t>VAV-236</t>
  </si>
  <si>
    <t>VAV-237</t>
  </si>
  <si>
    <t>VAV-238</t>
  </si>
  <si>
    <t>VAV-239</t>
  </si>
  <si>
    <t>VAV-240</t>
  </si>
  <si>
    <t>VAV-241</t>
  </si>
  <si>
    <t>VAV-242</t>
  </si>
  <si>
    <t>VAV-243</t>
  </si>
  <si>
    <t>VAV-244</t>
  </si>
  <si>
    <t>VAV-245</t>
  </si>
  <si>
    <t>VAV-246</t>
  </si>
  <si>
    <t>VAV-247</t>
  </si>
  <si>
    <t>VAV-248</t>
  </si>
  <si>
    <t>VAV-249</t>
  </si>
  <si>
    <t>VAV-250</t>
  </si>
  <si>
    <t>VAV-251</t>
  </si>
  <si>
    <t>VAV-252</t>
  </si>
  <si>
    <t>VAV-253</t>
  </si>
  <si>
    <t>VAV-254</t>
  </si>
  <si>
    <t>VAV-255</t>
  </si>
  <si>
    <t>VAV-256</t>
  </si>
  <si>
    <t>VAV-257</t>
  </si>
  <si>
    <t>VAV-258</t>
  </si>
  <si>
    <t>VAV-259</t>
  </si>
  <si>
    <t>VAV-260</t>
  </si>
  <si>
    <t>VAV-261</t>
  </si>
  <si>
    <t>VAV-262</t>
  </si>
  <si>
    <t>VAV-263</t>
  </si>
  <si>
    <t>VAV-264</t>
  </si>
  <si>
    <t>VAV-265</t>
  </si>
  <si>
    <t>VAV-266</t>
  </si>
  <si>
    <t>VAV-267</t>
  </si>
  <si>
    <t>VAV-268</t>
  </si>
  <si>
    <t>VAV-269</t>
  </si>
  <si>
    <t>VAV-270</t>
  </si>
  <si>
    <t>VAV-271</t>
  </si>
  <si>
    <t>VAV-272</t>
  </si>
  <si>
    <t>VAV-273</t>
  </si>
  <si>
    <t>VAV-274</t>
  </si>
  <si>
    <t>VAV-275</t>
  </si>
  <si>
    <t>VAV-276</t>
  </si>
  <si>
    <t>VAV-277</t>
  </si>
  <si>
    <t>VAV-278</t>
  </si>
  <si>
    <t>VAV-279</t>
  </si>
  <si>
    <t>VAV-280</t>
  </si>
  <si>
    <t>VAV-281</t>
  </si>
  <si>
    <t>VAV-282</t>
  </si>
  <si>
    <t>VAV-283</t>
  </si>
  <si>
    <t>VAV-284</t>
  </si>
  <si>
    <t>VAV-285</t>
  </si>
  <si>
    <t>VAV-286</t>
  </si>
  <si>
    <t>VAV-287</t>
  </si>
  <si>
    <t>VAV-288</t>
  </si>
  <si>
    <t>VAV-289</t>
  </si>
  <si>
    <t>VAV-290</t>
  </si>
  <si>
    <t>VAV-291</t>
  </si>
  <si>
    <t>VAV-292</t>
  </si>
  <si>
    <t>VAV-293</t>
  </si>
  <si>
    <t>VAV-294</t>
  </si>
  <si>
    <t>VAV-295</t>
  </si>
  <si>
    <t>VAV-296</t>
  </si>
  <si>
    <t>VAV-297</t>
  </si>
  <si>
    <t>VAV-298</t>
  </si>
  <si>
    <t>VAV-299</t>
  </si>
  <si>
    <t>VAV-300</t>
  </si>
  <si>
    <t>VAV-301</t>
  </si>
  <si>
    <t>VAV-302</t>
  </si>
  <si>
    <t>VAV-303</t>
  </si>
  <si>
    <t>VAV-304</t>
  </si>
  <si>
    <t>VAV-305</t>
  </si>
  <si>
    <t>VAV-306</t>
  </si>
  <si>
    <t>VAV-307</t>
  </si>
  <si>
    <t>VAV-308</t>
  </si>
  <si>
    <t>VAV-309</t>
  </si>
  <si>
    <t>VAV-310</t>
  </si>
  <si>
    <t>VAV-311</t>
  </si>
  <si>
    <t>VAV-312</t>
  </si>
  <si>
    <t>VAV-313</t>
  </si>
  <si>
    <t>VAV-314</t>
  </si>
  <si>
    <t>VAV-315</t>
  </si>
  <si>
    <t>VAV-316</t>
  </si>
  <si>
    <t>VAV-317</t>
  </si>
  <si>
    <t>VAV-318</t>
  </si>
  <si>
    <t>VAV-319</t>
  </si>
  <si>
    <t>VAV-320</t>
  </si>
  <si>
    <t>VAV-321</t>
  </si>
  <si>
    <t>VAV-322</t>
  </si>
  <si>
    <t>VAV-323</t>
  </si>
  <si>
    <t>VAV-324</t>
  </si>
  <si>
    <t>VAV-325</t>
  </si>
  <si>
    <t>VAV-326</t>
  </si>
  <si>
    <t>VAV-327</t>
  </si>
  <si>
    <t>VAV-328</t>
  </si>
  <si>
    <t>VAV-329</t>
  </si>
  <si>
    <t>VAV-330</t>
  </si>
  <si>
    <t>VAV-331</t>
  </si>
  <si>
    <t>VAV-332</t>
  </si>
  <si>
    <t>VAV-333</t>
  </si>
  <si>
    <t>VAV-334</t>
  </si>
  <si>
    <t>VAV-335</t>
  </si>
  <si>
    <t>VAV-336</t>
  </si>
  <si>
    <t>VAV-337</t>
  </si>
  <si>
    <t>VAV-338</t>
  </si>
  <si>
    <t>VAV-339</t>
  </si>
  <si>
    <t>VAV-340</t>
  </si>
  <si>
    <t>VAV-341</t>
  </si>
  <si>
    <t>VAV-342</t>
  </si>
  <si>
    <t>VAV-343</t>
  </si>
  <si>
    <t>VAV-344</t>
  </si>
  <si>
    <t>VAV-345</t>
  </si>
  <si>
    <t>VAV-346</t>
  </si>
  <si>
    <t>VAV-347</t>
  </si>
  <si>
    <t>VAV-348</t>
  </si>
  <si>
    <t>VAV-349</t>
  </si>
  <si>
    <t>VAV-350</t>
  </si>
  <si>
    <t>VAV-351</t>
  </si>
  <si>
    <t>VAV-352</t>
  </si>
  <si>
    <t>VAV-353</t>
  </si>
  <si>
    <t>VAV-354</t>
  </si>
  <si>
    <t>VAV-355</t>
  </si>
  <si>
    <t>VAV-356</t>
  </si>
  <si>
    <t>VAV-357</t>
  </si>
  <si>
    <t>VAV-358</t>
  </si>
  <si>
    <t>VAV-359</t>
  </si>
  <si>
    <t>VAV-360</t>
  </si>
  <si>
    <t>VAV-361</t>
  </si>
  <si>
    <t>VAV-362</t>
  </si>
  <si>
    <t>VAV-363</t>
  </si>
  <si>
    <t>VAV-364</t>
  </si>
  <si>
    <t>VAV-365</t>
  </si>
  <si>
    <t>VAV-366</t>
  </si>
  <si>
    <t>VAV-367</t>
  </si>
  <si>
    <t>VAV-368</t>
  </si>
  <si>
    <t>VAV-369</t>
  </si>
  <si>
    <t>VAV-370</t>
  </si>
  <si>
    <t>VAV-371</t>
  </si>
  <si>
    <t>VAV-372</t>
  </si>
  <si>
    <t>VAV-373</t>
  </si>
  <si>
    <t>VAV-374</t>
  </si>
  <si>
    <t>VAV-375</t>
  </si>
  <si>
    <t>VAV-376</t>
  </si>
  <si>
    <t>VAV-377</t>
  </si>
  <si>
    <t>VAV-378</t>
  </si>
  <si>
    <t>VAV-379</t>
  </si>
  <si>
    <t>VAV-380</t>
  </si>
  <si>
    <t>VAV-381</t>
  </si>
  <si>
    <t>VAV-382</t>
  </si>
  <si>
    <t>VAV-383</t>
  </si>
  <si>
    <t>VAV-384</t>
  </si>
  <si>
    <t>VAV-385</t>
  </si>
  <si>
    <t>VAV-386</t>
  </si>
  <si>
    <t>VAV-387</t>
  </si>
  <si>
    <t>VAV-388</t>
  </si>
  <si>
    <t>VAV-389</t>
  </si>
  <si>
    <t>VAV-390</t>
  </si>
  <si>
    <t>VAV-391</t>
  </si>
  <si>
    <t>VAV-392</t>
  </si>
  <si>
    <t>VAV-393</t>
  </si>
  <si>
    <t>VAV-394</t>
  </si>
  <si>
    <t>VAV-395</t>
  </si>
  <si>
    <t>VAV-396</t>
  </si>
  <si>
    <t>VAV-397</t>
  </si>
  <si>
    <t>VAV-398</t>
  </si>
  <si>
    <t>VAV-399</t>
  </si>
  <si>
    <t>VAV-400</t>
  </si>
  <si>
    <t>VAV-401</t>
  </si>
  <si>
    <t>VAV-402</t>
  </si>
  <si>
    <t>VAV-403</t>
  </si>
  <si>
    <t>VAV-404</t>
  </si>
  <si>
    <t>VAV-405</t>
  </si>
  <si>
    <t>VAV-406</t>
  </si>
  <si>
    <t>VAV-407</t>
  </si>
  <si>
    <t>VAV-408</t>
  </si>
  <si>
    <t>VAV-409</t>
  </si>
  <si>
    <t>VAV-410</t>
  </si>
  <si>
    <t>VAV-411</t>
  </si>
  <si>
    <t>VAV-412</t>
  </si>
  <si>
    <t>VAV-413</t>
  </si>
  <si>
    <t>VAV-414</t>
  </si>
  <si>
    <t>VAV-415</t>
  </si>
  <si>
    <t>VAV-416</t>
  </si>
  <si>
    <t>VAV-417</t>
  </si>
  <si>
    <t>VAV-418</t>
  </si>
  <si>
    <t>VAV-419</t>
  </si>
  <si>
    <t>VAV-420</t>
  </si>
  <si>
    <t>VAV-421</t>
  </si>
  <si>
    <t>VAV-422</t>
  </si>
  <si>
    <t>VAV-423</t>
  </si>
  <si>
    <t>VAV-424</t>
  </si>
  <si>
    <t>VAV-425</t>
  </si>
  <si>
    <t>VAV-426</t>
  </si>
  <si>
    <t>VAV-427</t>
  </si>
  <si>
    <t>VAV-428</t>
  </si>
  <si>
    <t>VAV-429</t>
  </si>
  <si>
    <t>VAV-430</t>
  </si>
  <si>
    <t>VAV-431</t>
  </si>
  <si>
    <t>VAV-432</t>
  </si>
  <si>
    <t>VAV-433</t>
  </si>
  <si>
    <t>VAV-434</t>
  </si>
  <si>
    <t>VAV-435</t>
  </si>
  <si>
    <t>VAV-436</t>
  </si>
  <si>
    <t>VAV-437</t>
  </si>
  <si>
    <t>VAV-438</t>
  </si>
  <si>
    <t>VAV-439</t>
  </si>
  <si>
    <t>VAV-440</t>
  </si>
  <si>
    <t>VAV-441</t>
  </si>
  <si>
    <t>VAV-442</t>
  </si>
  <si>
    <t>VAV-443</t>
  </si>
  <si>
    <t>VAV-444</t>
  </si>
  <si>
    <t>VAV-445</t>
  </si>
  <si>
    <t>VAV-446</t>
  </si>
  <si>
    <t>VAV-447</t>
  </si>
  <si>
    <t>VAV-448</t>
  </si>
  <si>
    <t>VAV-449</t>
  </si>
  <si>
    <t>VAV-450</t>
  </si>
  <si>
    <t>VAV-451</t>
  </si>
  <si>
    <t>VAV-452</t>
  </si>
  <si>
    <t>VAV-453</t>
  </si>
  <si>
    <t>VAV-454</t>
  </si>
  <si>
    <t>VAV-455</t>
  </si>
  <si>
    <t>VAV-456</t>
  </si>
  <si>
    <t>VAV-457</t>
  </si>
  <si>
    <t>VAV-458</t>
  </si>
  <si>
    <t>VAV-459</t>
  </si>
  <si>
    <t>VAV-460</t>
  </si>
  <si>
    <t>VAV-461</t>
  </si>
  <si>
    <t>VAV-462</t>
  </si>
  <si>
    <t>VAV-463</t>
  </si>
  <si>
    <t>supply_air_flowrate_sensor</t>
  </si>
  <si>
    <t>cubic_feet_per_minute</t>
  </si>
  <si>
    <t>supply_air_damper_percentage_command</t>
  </si>
  <si>
    <t>percent</t>
  </si>
  <si>
    <t>zone_air_temperature_sensor</t>
  </si>
  <si>
    <t>degrees_celsius</t>
  </si>
  <si>
    <t>zone_air_cooling_temperature_setpoint</t>
  </si>
  <si>
    <t>zone_occupancy_status</t>
  </si>
  <si>
    <t>No-Units</t>
  </si>
  <si>
    <t>VAV-464</t>
  </si>
  <si>
    <t>VAV-465</t>
  </si>
  <si>
    <t>VAV-466</t>
  </si>
  <si>
    <t>VAV-467</t>
  </si>
  <si>
    <t>HVAC/VAV_SD_CSP</t>
  </si>
  <si>
    <t>2791840529068647</t>
  </si>
  <si>
    <t>2768196155682012</t>
  </si>
  <si>
    <t>2747772066271694</t>
  </si>
  <si>
    <t>2604290205480569</t>
  </si>
  <si>
    <t>2612004126467430</t>
  </si>
  <si>
    <t>2742169834048262</t>
  </si>
  <si>
    <t>2549171596101699</t>
  </si>
  <si>
    <t>2595309349096045</t>
  </si>
  <si>
    <t>2578507183909749</t>
  </si>
  <si>
    <t>2682324210322558</t>
  </si>
  <si>
    <t>2656895068182664</t>
  </si>
  <si>
    <t>2736444250998213</t>
  </si>
  <si>
    <t>2740040177790788</t>
  </si>
  <si>
    <t>2560356880837534</t>
  </si>
  <si>
    <t>2633656725621690</t>
  </si>
  <si>
    <t>2585520104745672</t>
  </si>
  <si>
    <t>2730679023007828</t>
  </si>
  <si>
    <t>2676681140090455</t>
  </si>
  <si>
    <t>2561697811025738</t>
  </si>
  <si>
    <t>2603302283523164</t>
  </si>
  <si>
    <t>2626309192202732</t>
  </si>
  <si>
    <t>2609275608429071</t>
  </si>
  <si>
    <t>2807431812662649</t>
  </si>
  <si>
    <t>2533526880568903</t>
  </si>
  <si>
    <t>2813951259522809</t>
  </si>
  <si>
    <t>2590019924639465</t>
  </si>
  <si>
    <t>2669309904205040</t>
  </si>
  <si>
    <t>2590968932505008</t>
  </si>
  <si>
    <t>2740553005668120</t>
  </si>
  <si>
    <t>2749299125925802</t>
  </si>
  <si>
    <t>2729592380341463</t>
  </si>
  <si>
    <t>2758530618555252</t>
  </si>
  <si>
    <t>2636414227433830</t>
  </si>
  <si>
    <t>2561884408574017</t>
  </si>
  <si>
    <t>2769440516913442</t>
  </si>
  <si>
    <t>2752272895542283</t>
  </si>
  <si>
    <t>2741187735453063</t>
  </si>
  <si>
    <t>2597266356635613</t>
  </si>
  <si>
    <t>2807114194893726</t>
  </si>
  <si>
    <t>2778690506727494</t>
  </si>
  <si>
    <t>2676586903481089</t>
  </si>
  <si>
    <t>2568088464396458</t>
  </si>
  <si>
    <t>2544694837183093</t>
  </si>
  <si>
    <t>2627400287837264</t>
  </si>
  <si>
    <t>2637551147365783</t>
  </si>
  <si>
    <t>2563617329128557</t>
  </si>
  <si>
    <t>2694287762188345</t>
  </si>
  <si>
    <t>2789193286213163</t>
  </si>
  <si>
    <t>2742971330130185</t>
  </si>
  <si>
    <t>2570216288584371</t>
  </si>
  <si>
    <t>2567790461936468</t>
  </si>
  <si>
    <t>2676621027027323</t>
  </si>
  <si>
    <t>2713062050093764</t>
  </si>
  <si>
    <t>2799943579249033</t>
  </si>
  <si>
    <t>2709064392607853</t>
  </si>
  <si>
    <t>2615746841260017</t>
  </si>
  <si>
    <t>2554416559270919</t>
  </si>
  <si>
    <t>2695202348397932</t>
  </si>
  <si>
    <t>2619369194642460</t>
  </si>
  <si>
    <t>2543826656841961</t>
  </si>
  <si>
    <t>2662123187151411</t>
  </si>
  <si>
    <t>2554867889409097</t>
  </si>
  <si>
    <t>2779124506811104</t>
  </si>
  <si>
    <t>2610232697628009</t>
  </si>
  <si>
    <t>2765207474204502</t>
  </si>
  <si>
    <t>2616187465270137</t>
  </si>
  <si>
    <t>2795415257963044</t>
  </si>
  <si>
    <t>2792212956251072</t>
  </si>
  <si>
    <t>2637868204004258</t>
  </si>
  <si>
    <t>2746759083108170</t>
  </si>
  <si>
    <t>2594203804936302</t>
  </si>
  <si>
    <t>2589220753826433</t>
  </si>
  <si>
    <t>2604916572340654</t>
  </si>
  <si>
    <t>2654598764492832</t>
  </si>
  <si>
    <t>2587097086066383</t>
  </si>
  <si>
    <t>2564626663160507</t>
  </si>
  <si>
    <t>2572198310173723</t>
  </si>
  <si>
    <t>2743669899028011</t>
  </si>
  <si>
    <t>2540123262911238</t>
  </si>
  <si>
    <t>2580521832738831</t>
  </si>
  <si>
    <t>2694340370682155</t>
  </si>
  <si>
    <t>2724127886260180</t>
  </si>
  <si>
    <t>2554870842737382</t>
  </si>
  <si>
    <t>2734316064663456</t>
  </si>
  <si>
    <t>2706390139889512</t>
  </si>
  <si>
    <t>2535440255866232</t>
  </si>
  <si>
    <t>2766421362853950</t>
  </si>
  <si>
    <t>2810247999319208</t>
  </si>
  <si>
    <t>2621529576394685</t>
  </si>
  <si>
    <t>2606748471410521</t>
  </si>
  <si>
    <t>2618215652281738</t>
  </si>
  <si>
    <t>2576504380011497</t>
  </si>
  <si>
    <t>2716755112921461</t>
  </si>
  <si>
    <t>2809263857817716</t>
  </si>
  <si>
    <t>2621540420367216</t>
  </si>
  <si>
    <t>2606912399242617</t>
  </si>
  <si>
    <t>2614260334340195</t>
  </si>
  <si>
    <t>2585982656996824</t>
  </si>
  <si>
    <t>2538050542116233</t>
  </si>
  <si>
    <t>2607343659344319</t>
  </si>
  <si>
    <t>2700569647910379</t>
  </si>
  <si>
    <t>2709883803629428</t>
  </si>
  <si>
    <t>2727115440687688</t>
  </si>
  <si>
    <t>2705986202248779</t>
  </si>
  <si>
    <t>2552044105452929</t>
  </si>
  <si>
    <t>2550857621005529</t>
  </si>
  <si>
    <t>2680665824683161</t>
  </si>
  <si>
    <t>2810683490657751</t>
  </si>
  <si>
    <t>2752522447298768</t>
  </si>
  <si>
    <t>2593661170046847</t>
  </si>
  <si>
    <t>2621577678846785</t>
  </si>
  <si>
    <t>2607864498111793</t>
  </si>
  <si>
    <t>2646420538658264</t>
  </si>
  <si>
    <t>2772480864617683</t>
  </si>
  <si>
    <t>2715053055878806</t>
  </si>
  <si>
    <t>2614668024577245</t>
  </si>
  <si>
    <t>2650169721609286</t>
  </si>
  <si>
    <t>2699945758305369</t>
  </si>
  <si>
    <t>2751427312788570</t>
  </si>
  <si>
    <t>2596447491347448</t>
  </si>
  <si>
    <t>2557242113086628</t>
  </si>
  <si>
    <t>2637933674979185</t>
  </si>
  <si>
    <t>2792499879357440</t>
  </si>
  <si>
    <t>2680841650487168</t>
  </si>
  <si>
    <t>2671565911635218</t>
  </si>
  <si>
    <t>2605636575350423</t>
  </si>
  <si>
    <t>2646447645669288</t>
  </si>
  <si>
    <t>2705652517901257</t>
  </si>
  <si>
    <t>2698789281589206</t>
  </si>
  <si>
    <t>2633439802253241</t>
  </si>
  <si>
    <t>2751613365130170</t>
  </si>
  <si>
    <t>2549809523572838</t>
  </si>
  <si>
    <t>2656839269737820</t>
  </si>
  <si>
    <t>2768337568848382</t>
  </si>
  <si>
    <t>2612124810896209</t>
  </si>
  <si>
    <t>2657357332284524</t>
  </si>
  <si>
    <t>2746255333991484</t>
  </si>
  <si>
    <t>2584940623221422</t>
  </si>
  <si>
    <t>2742200150504846</t>
  </si>
  <si>
    <t>2536736674833289</t>
  </si>
  <si>
    <t>2601474080340939</t>
  </si>
  <si>
    <t>2578332750058198</t>
  </si>
  <si>
    <t>2617930806760409</t>
  </si>
  <si>
    <t>2715082322193376</t>
  </si>
  <si>
    <t>2592642085028459</t>
  </si>
  <si>
    <t>2669155642087792</t>
  </si>
  <si>
    <t>2657406880250756</t>
  </si>
  <si>
    <t>2697111163876376</t>
  </si>
  <si>
    <t>2705619022656064</t>
  </si>
  <si>
    <t>2681988010325811</t>
  </si>
  <si>
    <t>2637911686217421</t>
  </si>
  <si>
    <t>2684848247026940</t>
  </si>
  <si>
    <t>2632292409492334</t>
  </si>
  <si>
    <t>2551007910324969</t>
  </si>
  <si>
    <t>2627604244212246</t>
  </si>
  <si>
    <t>2538220782974255</t>
  </si>
  <si>
    <t>2545666201515285</t>
  </si>
  <si>
    <t>2624441000537859</t>
  </si>
  <si>
    <t>2569817864680801</t>
  </si>
  <si>
    <t>2765019812117193</t>
  </si>
  <si>
    <t>2660213723279329</t>
  </si>
  <si>
    <t>2704879952555510</t>
  </si>
  <si>
    <t>2745763621663246</t>
  </si>
  <si>
    <t>2753893125368216</t>
  </si>
  <si>
    <t>2763918036103504</t>
  </si>
  <si>
    <t>2735053813894854</t>
  </si>
  <si>
    <t>2707432078770252</t>
  </si>
  <si>
    <t>2786295535202343</t>
  </si>
  <si>
    <t>2625637481349611</t>
  </si>
  <si>
    <t>2722623198409838</t>
  </si>
  <si>
    <t>2611606730578023</t>
  </si>
  <si>
    <t>2612696469822968</t>
  </si>
  <si>
    <t>2799619973056243</t>
  </si>
  <si>
    <t>2641025427459169</t>
  </si>
  <si>
    <t>2545610383049608</t>
  </si>
  <si>
    <t>2616949069588125</t>
  </si>
  <si>
    <t>2800494305784955</t>
  </si>
  <si>
    <t>2545751823561855</t>
  </si>
  <si>
    <t>2763181019082471</t>
  </si>
  <si>
    <t>2758360399329358</t>
  </si>
  <si>
    <t>2722944581291321</t>
  </si>
  <si>
    <t>2559848974107105</t>
  </si>
  <si>
    <t>2547363355305329</t>
  </si>
  <si>
    <t>2737125006331488</t>
  </si>
  <si>
    <t>2572610520292412</t>
  </si>
  <si>
    <t>2789805132957923</t>
  </si>
  <si>
    <t>2804061570756507</t>
  </si>
  <si>
    <t>2682474374111322</t>
  </si>
  <si>
    <t>2623030687735821</t>
  </si>
  <si>
    <t>2727917323202620</t>
  </si>
  <si>
    <t>2607900978629868</t>
  </si>
  <si>
    <t>2673414467975372</t>
  </si>
  <si>
    <t>2668040426438169</t>
  </si>
  <si>
    <t>2636280498014457</t>
  </si>
  <si>
    <t>2577925200178580</t>
  </si>
  <si>
    <t>2805421968743794</t>
  </si>
  <si>
    <t>2637330537391501</t>
  </si>
  <si>
    <t>2765734510932471</t>
  </si>
  <si>
    <t>2709404449295223</t>
  </si>
  <si>
    <t>2726933122094434</t>
  </si>
  <si>
    <t>2694041037361407</t>
  </si>
  <si>
    <t>2695275220641238</t>
  </si>
  <si>
    <t>2771112666689951</t>
  </si>
  <si>
    <t>2777082103490112</t>
  </si>
  <si>
    <t>2700740650594074</t>
  </si>
  <si>
    <t>2743113993664165</t>
  </si>
  <si>
    <t>2630376536941297</t>
  </si>
  <si>
    <t>2652382404975220</t>
  </si>
  <si>
    <t>2811557579215188</t>
  </si>
  <si>
    <t>2750343341976729</t>
  </si>
  <si>
    <t>2667286312018135</t>
  </si>
  <si>
    <t>2563801182708044</t>
  </si>
  <si>
    <t>2769116940835834</t>
  </si>
  <si>
    <t>2600894823847742</t>
  </si>
  <si>
    <t>2718716472407143</t>
  </si>
  <si>
    <t>2757377769650550</t>
  </si>
  <si>
    <t>2651806410978861</t>
  </si>
  <si>
    <t>2735407416397503</t>
  </si>
  <si>
    <t>2731595069802326</t>
  </si>
  <si>
    <t>2559994536954255</t>
  </si>
  <si>
    <t>2665468804868041</t>
  </si>
  <si>
    <t>2626562860469100</t>
  </si>
  <si>
    <t>2720094444537079</t>
  </si>
  <si>
    <t>2644179463057348</t>
  </si>
  <si>
    <t>2553461057917134</t>
  </si>
  <si>
    <t>2543601335536193</t>
  </si>
  <si>
    <t>2536058222882930</t>
  </si>
  <si>
    <t>2681314549665600</t>
  </si>
  <si>
    <t>2713650614471287</t>
  </si>
  <si>
    <t>2556224528668927</t>
  </si>
  <si>
    <t>2628932560680379</t>
  </si>
  <si>
    <t>2766453745753982</t>
  </si>
  <si>
    <t>2579563931558031</t>
  </si>
  <si>
    <t>2777277165061644</t>
  </si>
  <si>
    <t>2599066273806651</t>
  </si>
  <si>
    <t>2740333293384055</t>
  </si>
  <si>
    <t>2751725097147085</t>
  </si>
  <si>
    <t>2673956734052858</t>
  </si>
  <si>
    <t>2750797358382756</t>
  </si>
  <si>
    <t>2724682033560550</t>
  </si>
  <si>
    <t>2732077768759987</t>
  </si>
  <si>
    <t>2708217993962519</t>
  </si>
  <si>
    <t>2788011168254519</t>
  </si>
  <si>
    <t>2783624503990084</t>
  </si>
  <si>
    <t>2807406170576859</t>
  </si>
  <si>
    <t>2583409540621393</t>
  </si>
  <si>
    <t>2804620283816064</t>
  </si>
  <si>
    <t>2634910608720734</t>
  </si>
  <si>
    <t>2607626457696211</t>
  </si>
  <si>
    <t>2584423551838671</t>
  </si>
  <si>
    <t>2601701803981441</t>
  </si>
  <si>
    <t>2792312989665803</t>
  </si>
  <si>
    <t>2685091558772271</t>
  </si>
  <si>
    <t>2626350774343265</t>
  </si>
  <si>
    <t>2643925588588417</t>
  </si>
  <si>
    <t>2725598245058052</t>
  </si>
  <si>
    <t>2802540507785428</t>
  </si>
  <si>
    <t>2669969249780539</t>
  </si>
  <si>
    <t>2717360901554156</t>
  </si>
  <si>
    <t>2650301106042703</t>
  </si>
  <si>
    <t>2548275487909321</t>
  </si>
  <si>
    <t>2732572831048873</t>
  </si>
  <si>
    <t>2780141554263244</t>
  </si>
  <si>
    <t>2616291903866893</t>
  </si>
  <si>
    <t>2606434483581503</t>
  </si>
  <si>
    <t>2788943377158435</t>
  </si>
  <si>
    <t>2789364309829826</t>
  </si>
  <si>
    <t>2597693315311548</t>
  </si>
  <si>
    <t>2750631484897182</t>
  </si>
  <si>
    <t>2765918096197597</t>
  </si>
  <si>
    <t>2621067559214740</t>
  </si>
  <si>
    <t>2633455610914645</t>
  </si>
  <si>
    <t>2658915908787107</t>
  </si>
  <si>
    <t>2631755030741748</t>
  </si>
  <si>
    <t>2596886922295838</t>
  </si>
  <si>
    <t>2537436780117899</t>
  </si>
  <si>
    <t>2602749630962096</t>
  </si>
  <si>
    <t>2786502782197629</t>
  </si>
  <si>
    <t>2650332366703265</t>
  </si>
  <si>
    <t>2606919254081238</t>
  </si>
  <si>
    <t>2603970225803380</t>
  </si>
  <si>
    <t>2774968202081706</t>
  </si>
  <si>
    <t>2542448030375720</t>
  </si>
  <si>
    <t>2813145069981057</t>
  </si>
  <si>
    <t>2789541007161190</t>
  </si>
  <si>
    <t>2766352314146570</t>
  </si>
  <si>
    <t>2710224523841475</t>
  </si>
  <si>
    <t>2558163703865896</t>
  </si>
  <si>
    <t>2693776019246188</t>
  </si>
  <si>
    <t>2734697452751826</t>
  </si>
  <si>
    <t>2546165574610283</t>
  </si>
  <si>
    <t>2709688215625911</t>
  </si>
  <si>
    <t>2536280438631267</t>
  </si>
  <si>
    <t>2742584077027859</t>
  </si>
  <si>
    <t>2654200770872353</t>
  </si>
  <si>
    <t>2783623696970616</t>
  </si>
  <si>
    <t>2742829826595625</t>
  </si>
  <si>
    <t>2761134931141965</t>
  </si>
  <si>
    <t>2534169669832858</t>
  </si>
  <si>
    <t>2601319838827864</t>
  </si>
  <si>
    <t>2792258586963530</t>
  </si>
  <si>
    <t>2578458559591726</t>
  </si>
  <si>
    <t>2806353446581243</t>
  </si>
  <si>
    <t>2533861191762691</t>
  </si>
  <si>
    <t>2557458443117679</t>
  </si>
  <si>
    <t>2667599044384722</t>
  </si>
  <si>
    <t>2554597237754512</t>
  </si>
  <si>
    <t>2582823321447238</t>
  </si>
  <si>
    <t>2545001298906820</t>
  </si>
  <si>
    <t>2697530049582402</t>
  </si>
  <si>
    <t>2674708872699212</t>
  </si>
  <si>
    <t>2666249117835841</t>
  </si>
  <si>
    <t>2644787238492182</t>
  </si>
  <si>
    <t>2632260231959593</t>
  </si>
  <si>
    <t>2588491394769655</t>
  </si>
  <si>
    <t>2697659676454046</t>
  </si>
  <si>
    <t>2620976259102453</t>
  </si>
  <si>
    <t>2632336098076159</t>
  </si>
  <si>
    <t>2632733751657268</t>
  </si>
  <si>
    <t>2806621908904507</t>
  </si>
  <si>
    <t>2691485812257820</t>
  </si>
  <si>
    <t>2533393389875651</t>
  </si>
  <si>
    <t>2746308402681032</t>
  </si>
  <si>
    <t>2753248816644138</t>
  </si>
  <si>
    <t>2776159689899548</t>
  </si>
  <si>
    <t>2558172679497104</t>
  </si>
  <si>
    <t>2677943837688195</t>
  </si>
  <si>
    <t>2569773620815815</t>
  </si>
  <si>
    <t>2634299779877525</t>
  </si>
  <si>
    <t>2760621821032223</t>
  </si>
  <si>
    <t>2718451293423797</t>
  </si>
  <si>
    <t>2720391396919933</t>
  </si>
  <si>
    <t>2628082547335283</t>
  </si>
  <si>
    <t>2737201209972108</t>
  </si>
  <si>
    <t>2652051151997461</t>
  </si>
  <si>
    <t>2565346516855142</t>
  </si>
  <si>
    <t>2761441301562787</t>
  </si>
  <si>
    <t>2809763395781478</t>
  </si>
  <si>
    <t>2707877352888733</t>
  </si>
  <si>
    <t>2806771417660709</t>
  </si>
  <si>
    <t>2550651555333135</t>
  </si>
  <si>
    <t>2534597008104855</t>
  </si>
  <si>
    <t>2596266078666325</t>
  </si>
  <si>
    <t>2764792241977804</t>
  </si>
  <si>
    <t>2620272157256321</t>
  </si>
  <si>
    <t>2643924771403935</t>
  </si>
  <si>
    <t>2552393633613610</t>
  </si>
  <si>
    <t>2728478860353921</t>
  </si>
  <si>
    <t>2630238956736046</t>
  </si>
  <si>
    <t>2644516745899836</t>
  </si>
  <si>
    <t>2744916494189613</t>
  </si>
  <si>
    <t>2674376404853241</t>
  </si>
  <si>
    <t>2603509800825383</t>
  </si>
  <si>
    <t>2625650480482156</t>
  </si>
  <si>
    <t>2758563751101496</t>
  </si>
  <si>
    <t>2723051122009372</t>
  </si>
  <si>
    <t>2789577509116416</t>
  </si>
  <si>
    <t>2765814515438608</t>
  </si>
  <si>
    <t>2754312476612634</t>
  </si>
  <si>
    <t>2633851929879591</t>
  </si>
  <si>
    <t>2729250342768876</t>
  </si>
  <si>
    <t>2623035618654983</t>
  </si>
  <si>
    <t>2686505396954275</t>
  </si>
  <si>
    <t>2703948960822711</t>
  </si>
  <si>
    <t>2737403440138105</t>
  </si>
  <si>
    <t>2637873168406690</t>
  </si>
  <si>
    <t>2799569659825491</t>
  </si>
  <si>
    <t>2671134686940958</t>
  </si>
  <si>
    <t>2706375542222195</t>
  </si>
  <si>
    <t>2595039751628600</t>
  </si>
  <si>
    <t>2563338218807937</t>
  </si>
  <si>
    <t>2770764609247354</t>
  </si>
  <si>
    <t>2750799159758841</t>
  </si>
  <si>
    <t>2577918429848835</t>
  </si>
  <si>
    <t>2742305758512042</t>
  </si>
  <si>
    <t>2697248590639852</t>
  </si>
  <si>
    <t>2570066906926506</t>
  </si>
  <si>
    <t>2664382715762194</t>
  </si>
  <si>
    <t>2643974210166916</t>
  </si>
  <si>
    <t>2621589732396709</t>
  </si>
  <si>
    <t>2595357818629247</t>
  </si>
  <si>
    <t>2744103724989272</t>
  </si>
  <si>
    <t>2722357618640401</t>
  </si>
  <si>
    <t>2787512795339826</t>
  </si>
  <si>
    <t>2724409933925796</t>
  </si>
  <si>
    <t>2724279620265325</t>
  </si>
  <si>
    <t>2694574825692284</t>
  </si>
  <si>
    <t>2656450377134228</t>
  </si>
  <si>
    <t>2641936536905118</t>
  </si>
  <si>
    <t>2734659719854650</t>
  </si>
  <si>
    <t>2666072748577976</t>
  </si>
  <si>
    <t>2658495586074444</t>
  </si>
  <si>
    <t>2755409702879717</t>
  </si>
  <si>
    <t>2737129794422015</t>
  </si>
  <si>
    <t>2798481979636566</t>
  </si>
  <si>
    <t>2668864139912398</t>
  </si>
  <si>
    <t>2542968268086627</t>
  </si>
  <si>
    <t>2802917300719243</t>
  </si>
  <si>
    <t>2811577393363303</t>
  </si>
  <si>
    <t>2556673771071453</t>
  </si>
  <si>
    <t>2567394387747431</t>
  </si>
  <si>
    <t>2588098076597312</t>
  </si>
  <si>
    <t>2683945774186307</t>
  </si>
  <si>
    <t>2721207004574066</t>
  </si>
  <si>
    <t>2677825618403547</t>
  </si>
  <si>
    <t>2777060797201230</t>
  </si>
  <si>
    <t>2666444038038590</t>
  </si>
  <si>
    <t>2585815866503248</t>
  </si>
  <si>
    <t>2620096563573514</t>
  </si>
  <si>
    <t>2551928588937039</t>
  </si>
  <si>
    <t>2602287212554120</t>
  </si>
  <si>
    <t>2640070283077857</t>
  </si>
  <si>
    <t>2797162695268614</t>
  </si>
  <si>
    <t>2673061609964692</t>
  </si>
  <si>
    <t>2539981129755744</t>
  </si>
  <si>
    <t>2701438397103760</t>
  </si>
  <si>
    <t>2788082967480873</t>
  </si>
  <si>
    <t>2591022698898570</t>
  </si>
  <si>
    <t>2564053749337814</t>
  </si>
  <si>
    <t>2762357674021108</t>
  </si>
  <si>
    <t>2574960521780865</t>
  </si>
  <si>
    <t>2606250608534316</t>
  </si>
  <si>
    <t>2565340047002498</t>
  </si>
  <si>
    <t>2573148299405453</t>
  </si>
  <si>
    <t>2667098615278903</t>
  </si>
  <si>
    <t>2535526956843517</t>
  </si>
  <si>
    <t>2719992627503810</t>
  </si>
  <si>
    <t>2627180494425996</t>
  </si>
  <si>
    <t>2810945089856155</t>
  </si>
  <si>
    <t>2586169806717928</t>
  </si>
  <si>
    <t>2701168202315828</t>
  </si>
  <si>
    <t>2638993405024878</t>
  </si>
  <si>
    <t>true=OCCUPIED false=UNOCCUPIED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</si>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</sst>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0"/>
      <color rgb="FF000000"/>
      <name val="Roboto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wrapText="1"/>
    </xf>
    <xf numFmtId="11" fontId="0" fillId="0" borderId="0" xfId="0" applyNumberFormat="1"/>
    <xf numFmtId="49" fontId="0" fillId="0" borderId="0" xfId="0" applyNumberFormat="1"/>
    <xf numFmtId="0" fontId="7" fillId="0" borderId="0" xfId="0" applyFont="1"/>
    <xf numFmtId="49" fontId="6" fillId="0" borderId="0" xfId="0" applyNumberFormat="1" applyFont="1"/>
    <xf numFmtId="0" fontId="8" fillId="0" borderId="0" xfId="0" applyFont="1"/>
    <xf numFmtId="0" fontId="1" fillId="0" borderId="0" xfId="0" applyFont="1" applyAlignment="1"/>
    <xf numFmtId="0" fontId="4" fillId="0" borderId="0" xfId="0" applyFont="1" applyAlignment="1"/>
    <xf numFmtId="0" fontId="0" fillId="0" borderId="0" xfId="0" applyAlignment="1"/>
    <xf numFmtId="49" fontId="3" fillId="0" borderId="0" xfId="0" applyNumberFormat="1" applyFont="1"/>
    <xf numFmtId="49" fontId="4" fillId="0" borderId="0" xfId="0" applyNumberFormat="1" applyFont="1"/>
    <xf numFmtId="49" fontId="6" fillId="0" borderId="0" xfId="0" applyNumberFormat="1" applyFont="1" applyAlignment="1">
      <alignment wrapText="1"/>
    </xf>
    <xf numFmtId="49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25" zoomScaleNormal="125" workbookViewId="0">
      <pane ySplit="1" topLeftCell="A2" activePane="bottomLeft" state="frozen"/>
      <selection pane="bottomLeft" activeCell="D2" sqref="D2"/>
    </sheetView>
  </sheetViews>
  <sheetFormatPr defaultColWidth="14.28515625" defaultRowHeight="12.75"/>
  <cols>
    <col min="1" max="2" width="23.85546875" customWidth="1"/>
    <col min="3" max="3" width="29.7109375" customWidth="1"/>
    <col min="4" max="4" width="34.7109375" customWidth="1"/>
    <col min="1024" max="1024" width="11.570312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t="s">
        <v>4</v>
      </c>
      <c r="B2" t="s">
        <v>5</v>
      </c>
      <c r="C2" t="s">
        <v>6</v>
      </c>
    </row>
    <row r="3" spans="1:4" ht="15.75" customHeight="1">
      <c r="A3" t="s">
        <v>7</v>
      </c>
      <c r="B3" t="s">
        <v>8</v>
      </c>
      <c r="C3" t="s">
        <v>9</v>
      </c>
      <c r="D3" t="s">
        <v>5</v>
      </c>
    </row>
    <row r="4" spans="1:4" ht="15.75" customHeight="1">
      <c r="A4" t="s">
        <v>10</v>
      </c>
      <c r="B4" t="s">
        <v>11</v>
      </c>
      <c r="C4" t="s">
        <v>12</v>
      </c>
      <c r="D4" t="s">
        <v>8</v>
      </c>
    </row>
    <row r="5" spans="1:4" ht="15.75" customHeight="1">
      <c r="A5" t="s">
        <v>13</v>
      </c>
      <c r="B5" t="s">
        <v>14</v>
      </c>
      <c r="C5" t="s">
        <v>15</v>
      </c>
      <c r="D5" t="s">
        <v>11</v>
      </c>
    </row>
    <row r="6" spans="1:4" ht="15.75" customHeight="1">
      <c r="A6" t="s">
        <v>10</v>
      </c>
      <c r="B6" t="s">
        <v>16</v>
      </c>
      <c r="C6" t="s">
        <v>12</v>
      </c>
      <c r="D6" t="s">
        <v>14</v>
      </c>
    </row>
    <row r="7" spans="1:4" ht="15.75" customHeight="1">
      <c r="A7" t="s">
        <v>13</v>
      </c>
      <c r="B7" t="s">
        <v>17</v>
      </c>
      <c r="C7" t="s">
        <v>15</v>
      </c>
      <c r="D7" t="s">
        <v>16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3"/>
  <sheetViews>
    <sheetView topLeftCell="F1" zoomScale="125" zoomScaleNormal="125" workbookViewId="0">
      <pane ySplit="1" topLeftCell="A2" activePane="bottomLeft" state="frozen"/>
      <selection pane="bottomLeft" activeCell="Q18" sqref="Q18"/>
    </sheetView>
  </sheetViews>
  <sheetFormatPr defaultColWidth="14.28515625" defaultRowHeight="12.75"/>
  <cols>
    <col min="1" max="1" width="23.28515625" bestFit="1" customWidth="1"/>
    <col min="2" max="2" width="15.85546875" customWidth="1"/>
    <col min="3" max="3" width="20.7109375" customWidth="1"/>
    <col min="4" max="4" width="27.7109375" customWidth="1"/>
    <col min="5" max="5" width="19.85546875" customWidth="1"/>
    <col min="6" max="6" width="21.140625" customWidth="1"/>
    <col min="7" max="7" width="18.140625" customWidth="1"/>
    <col min="8" max="8" width="17.140625" customWidth="1"/>
    <col min="9" max="9" width="37.42578125" bestFit="1" customWidth="1"/>
    <col min="10" max="10" width="19" customWidth="1"/>
    <col min="11" max="11" width="31.140625" bestFit="1" customWidth="1"/>
    <col min="12" max="12" width="21.85546875" bestFit="1" customWidth="1"/>
    <col min="13" max="13" width="23.7109375" hidden="1" customWidth="1"/>
    <col min="14" max="14" width="32.85546875" customWidth="1"/>
    <col min="15" max="15" width="27" customWidth="1"/>
    <col min="16" max="17" width="23.85546875" customWidth="1"/>
    <col min="18" max="18" width="29.140625" customWidth="1"/>
    <col min="19" max="19" width="18.140625" customWidth="1"/>
    <col min="20" max="20" width="15.7109375" customWidth="1"/>
    <col min="22" max="22" width="16.85546875" customWidth="1"/>
  </cols>
  <sheetData>
    <row r="1" spans="1:22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2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</row>
    <row r="2" spans="1:22" ht="15">
      <c r="A2" t="s">
        <v>58</v>
      </c>
      <c r="B2" t="s">
        <v>53</v>
      </c>
      <c r="C2" t="s">
        <v>54</v>
      </c>
      <c r="D2" t="s">
        <v>52</v>
      </c>
      <c r="E2" t="s">
        <v>55</v>
      </c>
      <c r="F2">
        <v>10</v>
      </c>
      <c r="G2">
        <v>10</v>
      </c>
      <c r="H2">
        <v>10</v>
      </c>
      <c r="J2" t="s">
        <v>52</v>
      </c>
      <c r="K2" t="s">
        <v>58</v>
      </c>
      <c r="L2" t="s">
        <v>58</v>
      </c>
      <c r="M2" t="s">
        <v>56</v>
      </c>
      <c r="N2" t="s">
        <v>39</v>
      </c>
      <c r="O2" s="6" t="s">
        <v>507</v>
      </c>
      <c r="P2" s="18" t="s">
        <v>508</v>
      </c>
      <c r="S2" s="10"/>
      <c r="T2" t="s">
        <v>58</v>
      </c>
      <c r="U2" s="6"/>
      <c r="V2" s="6"/>
    </row>
    <row r="3" spans="1:22">
      <c r="A3" t="s">
        <v>59</v>
      </c>
      <c r="B3" t="s">
        <v>57</v>
      </c>
      <c r="C3" t="s">
        <v>54</v>
      </c>
      <c r="D3" t="s">
        <v>52</v>
      </c>
      <c r="E3" t="s">
        <v>55</v>
      </c>
      <c r="F3">
        <v>10</v>
      </c>
      <c r="G3">
        <v>10</v>
      </c>
      <c r="H3">
        <v>10</v>
      </c>
      <c r="J3" t="s">
        <v>52</v>
      </c>
      <c r="K3" t="s">
        <v>59</v>
      </c>
      <c r="L3" t="s">
        <v>59</v>
      </c>
      <c r="M3" t="s">
        <v>56</v>
      </c>
      <c r="N3" t="s">
        <v>39</v>
      </c>
      <c r="O3" s="6" t="s">
        <v>507</v>
      </c>
      <c r="P3" s="18" t="s">
        <v>509</v>
      </c>
      <c r="T3" t="s">
        <v>59</v>
      </c>
    </row>
    <row r="4" spans="1:22" ht="15">
      <c r="A4" t="s">
        <v>60</v>
      </c>
      <c r="D4" t="s">
        <v>52</v>
      </c>
      <c r="K4" t="s">
        <v>60</v>
      </c>
      <c r="L4" t="s">
        <v>60</v>
      </c>
      <c r="O4" s="6" t="s">
        <v>507</v>
      </c>
      <c r="P4" s="11" t="s">
        <v>510</v>
      </c>
      <c r="S4" s="10"/>
      <c r="T4" t="s">
        <v>60</v>
      </c>
      <c r="U4" s="6"/>
    </row>
    <row r="5" spans="1:22">
      <c r="A5" t="s">
        <v>61</v>
      </c>
      <c r="D5" t="s">
        <v>52</v>
      </c>
      <c r="K5" t="s">
        <v>61</v>
      </c>
      <c r="L5" t="s">
        <v>61</v>
      </c>
      <c r="O5" s="6" t="s">
        <v>507</v>
      </c>
      <c r="P5" s="9" t="s">
        <v>511</v>
      </c>
      <c r="T5" t="s">
        <v>61</v>
      </c>
    </row>
    <row r="6" spans="1:22">
      <c r="A6" t="s">
        <v>62</v>
      </c>
      <c r="D6" t="s">
        <v>52</v>
      </c>
      <c r="K6" t="s">
        <v>62</v>
      </c>
      <c r="L6" t="s">
        <v>62</v>
      </c>
      <c r="O6" s="6" t="s">
        <v>507</v>
      </c>
      <c r="P6" s="9" t="s">
        <v>512</v>
      </c>
      <c r="T6" t="s">
        <v>62</v>
      </c>
    </row>
    <row r="7" spans="1:22">
      <c r="A7" t="s">
        <v>63</v>
      </c>
      <c r="D7" t="s">
        <v>52</v>
      </c>
      <c r="K7" t="s">
        <v>63</v>
      </c>
      <c r="L7" t="s">
        <v>63</v>
      </c>
      <c r="O7" s="6" t="s">
        <v>507</v>
      </c>
      <c r="P7" s="9" t="s">
        <v>513</v>
      </c>
      <c r="T7" t="s">
        <v>63</v>
      </c>
    </row>
    <row r="8" spans="1:22">
      <c r="A8" t="s">
        <v>64</v>
      </c>
      <c r="D8" t="s">
        <v>52</v>
      </c>
      <c r="E8" s="6"/>
      <c r="K8" t="s">
        <v>64</v>
      </c>
      <c r="L8" t="s">
        <v>64</v>
      </c>
      <c r="O8" s="6" t="s">
        <v>507</v>
      </c>
      <c r="P8" s="9" t="s">
        <v>514</v>
      </c>
      <c r="T8" t="s">
        <v>64</v>
      </c>
    </row>
    <row r="9" spans="1:22">
      <c r="A9" t="s">
        <v>65</v>
      </c>
      <c r="D9" t="s">
        <v>52</v>
      </c>
      <c r="E9" s="6"/>
      <c r="K9" t="s">
        <v>65</v>
      </c>
      <c r="L9" t="s">
        <v>65</v>
      </c>
      <c r="O9" s="6" t="s">
        <v>507</v>
      </c>
      <c r="P9" s="9" t="s">
        <v>515</v>
      </c>
      <c r="T9" t="s">
        <v>65</v>
      </c>
    </row>
    <row r="10" spans="1:22">
      <c r="A10" t="s">
        <v>66</v>
      </c>
      <c r="D10" t="s">
        <v>52</v>
      </c>
      <c r="E10" s="6"/>
      <c r="I10" s="8"/>
      <c r="K10" t="s">
        <v>66</v>
      </c>
      <c r="L10" t="s">
        <v>66</v>
      </c>
      <c r="N10" s="6"/>
      <c r="O10" s="6" t="s">
        <v>507</v>
      </c>
      <c r="P10" s="9" t="s">
        <v>516</v>
      </c>
      <c r="S10" s="6"/>
      <c r="T10" t="s">
        <v>66</v>
      </c>
    </row>
    <row r="11" spans="1:22">
      <c r="A11" t="s">
        <v>67</v>
      </c>
      <c r="D11" t="s">
        <v>52</v>
      </c>
      <c r="K11" t="s">
        <v>67</v>
      </c>
      <c r="L11" t="s">
        <v>67</v>
      </c>
      <c r="O11" s="6" t="s">
        <v>507</v>
      </c>
      <c r="P11" s="9" t="s">
        <v>517</v>
      </c>
      <c r="T11" t="s">
        <v>67</v>
      </c>
    </row>
    <row r="12" spans="1:22">
      <c r="A12" t="s">
        <v>68</v>
      </c>
      <c r="D12" t="s">
        <v>52</v>
      </c>
      <c r="K12" t="s">
        <v>68</v>
      </c>
      <c r="L12" t="s">
        <v>68</v>
      </c>
      <c r="O12" s="6" t="s">
        <v>507</v>
      </c>
      <c r="P12" s="9" t="s">
        <v>518</v>
      </c>
      <c r="T12" t="s">
        <v>68</v>
      </c>
    </row>
    <row r="13" spans="1:22">
      <c r="A13" t="s">
        <v>69</v>
      </c>
      <c r="D13" t="s">
        <v>52</v>
      </c>
      <c r="K13" t="s">
        <v>69</v>
      </c>
      <c r="L13" t="s">
        <v>69</v>
      </c>
      <c r="O13" s="6" t="s">
        <v>507</v>
      </c>
      <c r="P13" s="9" t="s">
        <v>519</v>
      </c>
      <c r="T13" t="s">
        <v>69</v>
      </c>
    </row>
    <row r="14" spans="1:22">
      <c r="A14" t="s">
        <v>70</v>
      </c>
      <c r="D14" t="s">
        <v>52</v>
      </c>
      <c r="K14" t="s">
        <v>70</v>
      </c>
      <c r="L14" t="s">
        <v>70</v>
      </c>
      <c r="O14" s="6" t="s">
        <v>507</v>
      </c>
      <c r="P14" s="9" t="s">
        <v>520</v>
      </c>
      <c r="T14" t="s">
        <v>70</v>
      </c>
    </row>
    <row r="15" spans="1:22">
      <c r="A15" t="s">
        <v>71</v>
      </c>
      <c r="D15" t="s">
        <v>52</v>
      </c>
      <c r="K15" t="s">
        <v>71</v>
      </c>
      <c r="L15" t="s">
        <v>71</v>
      </c>
      <c r="O15" s="6" t="s">
        <v>507</v>
      </c>
      <c r="P15" s="9" t="s">
        <v>521</v>
      </c>
      <c r="T15" t="s">
        <v>71</v>
      </c>
    </row>
    <row r="16" spans="1:22" ht="15.75" customHeight="1">
      <c r="A16" t="s">
        <v>72</v>
      </c>
      <c r="D16" t="s">
        <v>52</v>
      </c>
      <c r="K16" t="s">
        <v>72</v>
      </c>
      <c r="L16" t="s">
        <v>72</v>
      </c>
      <c r="O16" s="6" t="s">
        <v>507</v>
      </c>
      <c r="P16" s="9" t="s">
        <v>522</v>
      </c>
      <c r="T16" t="s">
        <v>72</v>
      </c>
    </row>
    <row r="17" spans="1:22">
      <c r="A17" t="s">
        <v>73</v>
      </c>
      <c r="D17" t="s">
        <v>52</v>
      </c>
      <c r="K17" t="s">
        <v>73</v>
      </c>
      <c r="L17" t="s">
        <v>73</v>
      </c>
      <c r="O17" s="6" t="s">
        <v>507</v>
      </c>
      <c r="P17" s="9" t="s">
        <v>523</v>
      </c>
      <c r="T17" t="s">
        <v>73</v>
      </c>
    </row>
    <row r="18" spans="1:22">
      <c r="A18" t="s">
        <v>74</v>
      </c>
      <c r="D18" t="s">
        <v>52</v>
      </c>
      <c r="K18" t="s">
        <v>74</v>
      </c>
      <c r="L18" t="s">
        <v>74</v>
      </c>
      <c r="M18" s="3"/>
      <c r="N18" s="3"/>
      <c r="O18" s="6" t="s">
        <v>507</v>
      </c>
      <c r="P18" s="16" t="s">
        <v>524</v>
      </c>
      <c r="S18" s="3"/>
      <c r="T18" t="s">
        <v>74</v>
      </c>
      <c r="U18" s="3"/>
      <c r="V18" s="3"/>
    </row>
    <row r="19" spans="1:22">
      <c r="A19" t="s">
        <v>75</v>
      </c>
      <c r="D19" t="s">
        <v>52</v>
      </c>
      <c r="K19" t="s">
        <v>75</v>
      </c>
      <c r="L19" t="s">
        <v>75</v>
      </c>
      <c r="O19" s="6" t="s">
        <v>507</v>
      </c>
      <c r="P19" s="9" t="s">
        <v>525</v>
      </c>
      <c r="T19" t="s">
        <v>75</v>
      </c>
    </row>
    <row r="20" spans="1:22">
      <c r="A20" t="s">
        <v>76</v>
      </c>
      <c r="D20" t="s">
        <v>52</v>
      </c>
      <c r="K20" t="s">
        <v>76</v>
      </c>
      <c r="L20" t="s">
        <v>76</v>
      </c>
      <c r="O20" s="6" t="s">
        <v>507</v>
      </c>
      <c r="P20" s="9" t="s">
        <v>526</v>
      </c>
      <c r="T20" t="s">
        <v>76</v>
      </c>
    </row>
    <row r="21" spans="1:22">
      <c r="A21" t="s">
        <v>77</v>
      </c>
      <c r="D21" t="s">
        <v>52</v>
      </c>
      <c r="K21" t="s">
        <v>77</v>
      </c>
      <c r="L21" t="s">
        <v>77</v>
      </c>
      <c r="O21" s="6" t="s">
        <v>507</v>
      </c>
      <c r="P21" s="9" t="s">
        <v>527</v>
      </c>
      <c r="T21" t="s">
        <v>77</v>
      </c>
    </row>
    <row r="22" spans="1:22">
      <c r="A22" t="s">
        <v>78</v>
      </c>
      <c r="D22" t="s">
        <v>52</v>
      </c>
      <c r="K22" t="s">
        <v>78</v>
      </c>
      <c r="L22" t="s">
        <v>78</v>
      </c>
      <c r="O22" s="6" t="s">
        <v>507</v>
      </c>
      <c r="P22" s="9" t="s">
        <v>528</v>
      </c>
      <c r="T22" t="s">
        <v>78</v>
      </c>
    </row>
    <row r="23" spans="1:22">
      <c r="A23" t="s">
        <v>79</v>
      </c>
      <c r="D23" t="s">
        <v>52</v>
      </c>
      <c r="K23" t="s">
        <v>79</v>
      </c>
      <c r="L23" t="s">
        <v>79</v>
      </c>
      <c r="O23" s="6" t="s">
        <v>507</v>
      </c>
      <c r="P23" s="9" t="s">
        <v>529</v>
      </c>
      <c r="T23" t="s">
        <v>79</v>
      </c>
    </row>
    <row r="24" spans="1:22">
      <c r="A24" t="s">
        <v>80</v>
      </c>
      <c r="D24" t="s">
        <v>52</v>
      </c>
      <c r="K24" t="s">
        <v>80</v>
      </c>
      <c r="L24" t="s">
        <v>80</v>
      </c>
      <c r="O24" s="6" t="s">
        <v>507</v>
      </c>
      <c r="P24" s="9" t="s">
        <v>530</v>
      </c>
      <c r="T24" t="s">
        <v>80</v>
      </c>
    </row>
    <row r="25" spans="1:22">
      <c r="A25" t="s">
        <v>81</v>
      </c>
      <c r="D25" t="s">
        <v>52</v>
      </c>
      <c r="K25" t="s">
        <v>81</v>
      </c>
      <c r="L25" t="s">
        <v>81</v>
      </c>
      <c r="O25" s="6" t="s">
        <v>507</v>
      </c>
      <c r="P25" s="9" t="s">
        <v>531</v>
      </c>
      <c r="T25" t="s">
        <v>81</v>
      </c>
    </row>
    <row r="26" spans="1:22">
      <c r="A26" t="s">
        <v>82</v>
      </c>
      <c r="D26" t="s">
        <v>52</v>
      </c>
      <c r="K26" t="s">
        <v>82</v>
      </c>
      <c r="L26" t="s">
        <v>82</v>
      </c>
      <c r="O26" s="6" t="s">
        <v>507</v>
      </c>
      <c r="P26" s="9" t="s">
        <v>532</v>
      </c>
      <c r="T26" t="s">
        <v>82</v>
      </c>
    </row>
    <row r="27" spans="1:22">
      <c r="A27" t="s">
        <v>83</v>
      </c>
      <c r="D27" t="s">
        <v>52</v>
      </c>
      <c r="K27" t="s">
        <v>83</v>
      </c>
      <c r="L27" t="s">
        <v>83</v>
      </c>
      <c r="O27" s="6" t="s">
        <v>507</v>
      </c>
      <c r="P27" s="9" t="s">
        <v>533</v>
      </c>
      <c r="T27" t="s">
        <v>83</v>
      </c>
    </row>
    <row r="28" spans="1:22">
      <c r="A28" t="s">
        <v>84</v>
      </c>
      <c r="D28" t="s">
        <v>52</v>
      </c>
      <c r="K28" t="s">
        <v>84</v>
      </c>
      <c r="L28" t="s">
        <v>84</v>
      </c>
      <c r="O28" s="6" t="s">
        <v>507</v>
      </c>
      <c r="P28" s="9" t="s">
        <v>534</v>
      </c>
      <c r="T28" t="s">
        <v>84</v>
      </c>
    </row>
    <row r="29" spans="1:22">
      <c r="A29" t="s">
        <v>85</v>
      </c>
      <c r="D29" t="s">
        <v>52</v>
      </c>
      <c r="K29" t="s">
        <v>85</v>
      </c>
      <c r="L29" t="s">
        <v>85</v>
      </c>
      <c r="O29" s="6" t="s">
        <v>507</v>
      </c>
      <c r="P29" s="9" t="s">
        <v>535</v>
      </c>
      <c r="T29" t="s">
        <v>85</v>
      </c>
    </row>
    <row r="30" spans="1:22">
      <c r="A30" t="s">
        <v>86</v>
      </c>
      <c r="D30" t="s">
        <v>52</v>
      </c>
      <c r="K30" t="s">
        <v>86</v>
      </c>
      <c r="L30" t="s">
        <v>86</v>
      </c>
      <c r="O30" s="6" t="s">
        <v>507</v>
      </c>
      <c r="P30" s="9" t="s">
        <v>536</v>
      </c>
      <c r="T30" t="s">
        <v>86</v>
      </c>
    </row>
    <row r="31" spans="1:22">
      <c r="A31" t="s">
        <v>87</v>
      </c>
      <c r="D31" t="s">
        <v>52</v>
      </c>
      <c r="K31" t="s">
        <v>87</v>
      </c>
      <c r="L31" t="s">
        <v>87</v>
      </c>
      <c r="O31" s="6" t="s">
        <v>507</v>
      </c>
      <c r="P31" s="9" t="s">
        <v>537</v>
      </c>
      <c r="T31" t="s">
        <v>87</v>
      </c>
    </row>
    <row r="32" spans="1:22">
      <c r="A32" t="s">
        <v>88</v>
      </c>
      <c r="D32" t="s">
        <v>52</v>
      </c>
      <c r="K32" t="s">
        <v>88</v>
      </c>
      <c r="L32" t="s">
        <v>88</v>
      </c>
      <c r="O32" s="6" t="s">
        <v>507</v>
      </c>
      <c r="P32" s="9" t="s">
        <v>538</v>
      </c>
      <c r="T32" t="s">
        <v>88</v>
      </c>
    </row>
    <row r="33" spans="1:20">
      <c r="A33" t="s">
        <v>89</v>
      </c>
      <c r="D33" t="s">
        <v>52</v>
      </c>
      <c r="K33" t="s">
        <v>89</v>
      </c>
      <c r="L33" t="s">
        <v>89</v>
      </c>
      <c r="O33" s="6" t="s">
        <v>507</v>
      </c>
      <c r="P33" s="9" t="s">
        <v>539</v>
      </c>
      <c r="T33" t="s">
        <v>89</v>
      </c>
    </row>
    <row r="34" spans="1:20">
      <c r="A34" t="s">
        <v>90</v>
      </c>
      <c r="D34" t="s">
        <v>52</v>
      </c>
      <c r="K34" t="s">
        <v>90</v>
      </c>
      <c r="L34" t="s">
        <v>90</v>
      </c>
      <c r="O34" s="6" t="s">
        <v>507</v>
      </c>
      <c r="P34" s="9" t="s">
        <v>540</v>
      </c>
      <c r="T34" t="s">
        <v>90</v>
      </c>
    </row>
    <row r="35" spans="1:20">
      <c r="A35" t="s">
        <v>91</v>
      </c>
      <c r="D35" t="s">
        <v>52</v>
      </c>
      <c r="K35" t="s">
        <v>91</v>
      </c>
      <c r="L35" t="s">
        <v>91</v>
      </c>
      <c r="O35" s="6" t="s">
        <v>507</v>
      </c>
      <c r="P35" s="9" t="s">
        <v>541</v>
      </c>
      <c r="T35" t="s">
        <v>91</v>
      </c>
    </row>
    <row r="36" spans="1:20">
      <c r="A36" t="s">
        <v>92</v>
      </c>
      <c r="D36" t="s">
        <v>52</v>
      </c>
      <c r="K36" t="s">
        <v>92</v>
      </c>
      <c r="L36" t="s">
        <v>92</v>
      </c>
      <c r="O36" s="6" t="s">
        <v>507</v>
      </c>
      <c r="P36" s="9" t="s">
        <v>542</v>
      </c>
      <c r="T36" t="s">
        <v>92</v>
      </c>
    </row>
    <row r="37" spans="1:20">
      <c r="A37" t="s">
        <v>93</v>
      </c>
      <c r="D37" t="s">
        <v>52</v>
      </c>
      <c r="K37" t="s">
        <v>93</v>
      </c>
      <c r="L37" t="s">
        <v>93</v>
      </c>
      <c r="O37" s="6" t="s">
        <v>507</v>
      </c>
      <c r="P37" s="9" t="s">
        <v>543</v>
      </c>
      <c r="T37" t="s">
        <v>93</v>
      </c>
    </row>
    <row r="38" spans="1:20">
      <c r="A38" t="s">
        <v>94</v>
      </c>
      <c r="D38" t="s">
        <v>52</v>
      </c>
      <c r="K38" t="s">
        <v>94</v>
      </c>
      <c r="L38" t="s">
        <v>94</v>
      </c>
      <c r="O38" s="6" t="s">
        <v>507</v>
      </c>
      <c r="P38" s="9" t="s">
        <v>544</v>
      </c>
      <c r="T38" t="s">
        <v>94</v>
      </c>
    </row>
    <row r="39" spans="1:20">
      <c r="A39" t="s">
        <v>95</v>
      </c>
      <c r="D39" t="s">
        <v>52</v>
      </c>
      <c r="K39" t="s">
        <v>95</v>
      </c>
      <c r="L39" t="s">
        <v>95</v>
      </c>
      <c r="O39" s="6" t="s">
        <v>507</v>
      </c>
      <c r="P39" s="9" t="s">
        <v>545</v>
      </c>
      <c r="T39" t="s">
        <v>95</v>
      </c>
    </row>
    <row r="40" spans="1:20">
      <c r="A40" t="s">
        <v>96</v>
      </c>
      <c r="D40" t="s">
        <v>52</v>
      </c>
      <c r="K40" t="s">
        <v>96</v>
      </c>
      <c r="L40" t="s">
        <v>96</v>
      </c>
      <c r="O40" s="6" t="s">
        <v>507</v>
      </c>
      <c r="P40" s="9" t="s">
        <v>546</v>
      </c>
      <c r="T40" t="s">
        <v>96</v>
      </c>
    </row>
    <row r="41" spans="1:20">
      <c r="A41" t="s">
        <v>97</v>
      </c>
      <c r="D41" t="s">
        <v>52</v>
      </c>
      <c r="K41" t="s">
        <v>97</v>
      </c>
      <c r="L41" t="s">
        <v>97</v>
      </c>
      <c r="O41" s="6" t="s">
        <v>507</v>
      </c>
      <c r="P41" s="9" t="s">
        <v>547</v>
      </c>
      <c r="T41" t="s">
        <v>97</v>
      </c>
    </row>
    <row r="42" spans="1:20">
      <c r="A42" t="s">
        <v>98</v>
      </c>
      <c r="D42" t="s">
        <v>52</v>
      </c>
      <c r="K42" t="s">
        <v>98</v>
      </c>
      <c r="L42" t="s">
        <v>98</v>
      </c>
      <c r="O42" s="6" t="s">
        <v>507</v>
      </c>
      <c r="P42" s="9" t="s">
        <v>548</v>
      </c>
      <c r="T42" t="s">
        <v>98</v>
      </c>
    </row>
    <row r="43" spans="1:20">
      <c r="A43" t="s">
        <v>99</v>
      </c>
      <c r="D43" t="s">
        <v>52</v>
      </c>
      <c r="K43" t="s">
        <v>99</v>
      </c>
      <c r="L43" t="s">
        <v>99</v>
      </c>
      <c r="O43" s="6" t="s">
        <v>507</v>
      </c>
      <c r="P43" s="9" t="s">
        <v>549</v>
      </c>
      <c r="T43" t="s">
        <v>99</v>
      </c>
    </row>
    <row r="44" spans="1:20">
      <c r="A44" t="s">
        <v>100</v>
      </c>
      <c r="D44" t="s">
        <v>52</v>
      </c>
      <c r="K44" t="s">
        <v>100</v>
      </c>
      <c r="L44" t="s">
        <v>100</v>
      </c>
      <c r="O44" s="6" t="s">
        <v>507</v>
      </c>
      <c r="P44" s="9" t="s">
        <v>550</v>
      </c>
      <c r="T44" t="s">
        <v>100</v>
      </c>
    </row>
    <row r="45" spans="1:20">
      <c r="A45" t="s">
        <v>101</v>
      </c>
      <c r="D45" t="s">
        <v>52</v>
      </c>
      <c r="K45" t="s">
        <v>101</v>
      </c>
      <c r="L45" t="s">
        <v>101</v>
      </c>
      <c r="O45" s="6" t="s">
        <v>507</v>
      </c>
      <c r="P45" s="9" t="s">
        <v>551</v>
      </c>
      <c r="T45" t="s">
        <v>101</v>
      </c>
    </row>
    <row r="46" spans="1:20">
      <c r="A46" t="s">
        <v>102</v>
      </c>
      <c r="D46" t="s">
        <v>52</v>
      </c>
      <c r="K46" t="s">
        <v>102</v>
      </c>
      <c r="L46" t="s">
        <v>102</v>
      </c>
      <c r="O46" s="6" t="s">
        <v>507</v>
      </c>
      <c r="P46" s="9" t="s">
        <v>552</v>
      </c>
      <c r="T46" t="s">
        <v>102</v>
      </c>
    </row>
    <row r="47" spans="1:20">
      <c r="A47" t="s">
        <v>103</v>
      </c>
      <c r="D47" t="s">
        <v>52</v>
      </c>
      <c r="K47" t="s">
        <v>103</v>
      </c>
      <c r="L47" t="s">
        <v>103</v>
      </c>
      <c r="O47" s="6" t="s">
        <v>507</v>
      </c>
      <c r="P47" s="9" t="s">
        <v>553</v>
      </c>
      <c r="T47" t="s">
        <v>103</v>
      </c>
    </row>
    <row r="48" spans="1:20">
      <c r="A48" t="s">
        <v>104</v>
      </c>
      <c r="D48" t="s">
        <v>52</v>
      </c>
      <c r="K48" t="s">
        <v>104</v>
      </c>
      <c r="L48" t="s">
        <v>104</v>
      </c>
      <c r="O48" s="6" t="s">
        <v>507</v>
      </c>
      <c r="P48" s="9" t="s">
        <v>554</v>
      </c>
      <c r="T48" t="s">
        <v>104</v>
      </c>
    </row>
    <row r="49" spans="1:20">
      <c r="A49" t="s">
        <v>105</v>
      </c>
      <c r="D49" t="s">
        <v>52</v>
      </c>
      <c r="K49" t="s">
        <v>105</v>
      </c>
      <c r="L49" t="s">
        <v>105</v>
      </c>
      <c r="O49" s="6" t="s">
        <v>507</v>
      </c>
      <c r="P49" s="9" t="s">
        <v>555</v>
      </c>
      <c r="T49" t="s">
        <v>105</v>
      </c>
    </row>
    <row r="50" spans="1:20">
      <c r="A50" t="s">
        <v>106</v>
      </c>
      <c r="D50" t="s">
        <v>52</v>
      </c>
      <c r="K50" t="s">
        <v>106</v>
      </c>
      <c r="L50" t="s">
        <v>106</v>
      </c>
      <c r="O50" s="6" t="s">
        <v>507</v>
      </c>
      <c r="P50" s="9" t="s">
        <v>556</v>
      </c>
      <c r="T50" t="s">
        <v>106</v>
      </c>
    </row>
    <row r="51" spans="1:20">
      <c r="A51" t="s">
        <v>107</v>
      </c>
      <c r="D51" t="s">
        <v>52</v>
      </c>
      <c r="K51" t="s">
        <v>107</v>
      </c>
      <c r="L51" t="s">
        <v>107</v>
      </c>
      <c r="O51" s="6" t="s">
        <v>507</v>
      </c>
      <c r="P51" s="9" t="s">
        <v>557</v>
      </c>
      <c r="T51" t="s">
        <v>107</v>
      </c>
    </row>
    <row r="52" spans="1:20">
      <c r="A52" t="s">
        <v>108</v>
      </c>
      <c r="D52" t="s">
        <v>52</v>
      </c>
      <c r="K52" t="s">
        <v>108</v>
      </c>
      <c r="L52" t="s">
        <v>108</v>
      </c>
      <c r="O52" s="6" t="s">
        <v>507</v>
      </c>
      <c r="P52" s="9" t="s">
        <v>558</v>
      </c>
      <c r="T52" t="s">
        <v>108</v>
      </c>
    </row>
    <row r="53" spans="1:20">
      <c r="A53" t="s">
        <v>109</v>
      </c>
      <c r="D53" t="s">
        <v>52</v>
      </c>
      <c r="K53" t="s">
        <v>109</v>
      </c>
      <c r="L53" t="s">
        <v>109</v>
      </c>
      <c r="O53" s="6" t="s">
        <v>507</v>
      </c>
      <c r="P53" s="9" t="s">
        <v>559</v>
      </c>
      <c r="T53" t="s">
        <v>109</v>
      </c>
    </row>
    <row r="54" spans="1:20">
      <c r="A54" t="s">
        <v>110</v>
      </c>
      <c r="D54" t="s">
        <v>52</v>
      </c>
      <c r="K54" t="s">
        <v>110</v>
      </c>
      <c r="L54" t="s">
        <v>110</v>
      </c>
      <c r="O54" s="6" t="s">
        <v>507</v>
      </c>
      <c r="P54" s="9" t="s">
        <v>560</v>
      </c>
      <c r="T54" t="s">
        <v>110</v>
      </c>
    </row>
    <row r="55" spans="1:20">
      <c r="A55" t="s">
        <v>111</v>
      </c>
      <c r="D55" t="s">
        <v>52</v>
      </c>
      <c r="K55" t="s">
        <v>111</v>
      </c>
      <c r="L55" t="s">
        <v>111</v>
      </c>
      <c r="O55" s="6" t="s">
        <v>507</v>
      </c>
      <c r="P55" s="9" t="s">
        <v>561</v>
      </c>
      <c r="T55" t="s">
        <v>111</v>
      </c>
    </row>
    <row r="56" spans="1:20">
      <c r="A56" t="s">
        <v>112</v>
      </c>
      <c r="D56" t="s">
        <v>52</v>
      </c>
      <c r="K56" t="s">
        <v>112</v>
      </c>
      <c r="L56" t="s">
        <v>112</v>
      </c>
      <c r="O56" s="6" t="s">
        <v>507</v>
      </c>
      <c r="P56" s="9" t="s">
        <v>562</v>
      </c>
      <c r="T56" t="s">
        <v>112</v>
      </c>
    </row>
    <row r="57" spans="1:20">
      <c r="A57" t="s">
        <v>113</v>
      </c>
      <c r="D57" t="s">
        <v>52</v>
      </c>
      <c r="K57" t="s">
        <v>113</v>
      </c>
      <c r="L57" t="s">
        <v>113</v>
      </c>
      <c r="O57" s="6" t="s">
        <v>507</v>
      </c>
      <c r="P57" s="9" t="s">
        <v>563</v>
      </c>
      <c r="T57" t="s">
        <v>113</v>
      </c>
    </row>
    <row r="58" spans="1:20">
      <c r="A58" t="s">
        <v>114</v>
      </c>
      <c r="D58" t="s">
        <v>52</v>
      </c>
      <c r="K58" t="s">
        <v>114</v>
      </c>
      <c r="L58" t="s">
        <v>114</v>
      </c>
      <c r="O58" s="6" t="s">
        <v>507</v>
      </c>
      <c r="P58" s="9" t="s">
        <v>564</v>
      </c>
      <c r="T58" t="s">
        <v>114</v>
      </c>
    </row>
    <row r="59" spans="1:20">
      <c r="A59" t="s">
        <v>115</v>
      </c>
      <c r="D59" t="s">
        <v>52</v>
      </c>
      <c r="K59" t="s">
        <v>115</v>
      </c>
      <c r="L59" t="s">
        <v>115</v>
      </c>
      <c r="O59" s="6" t="s">
        <v>507</v>
      </c>
      <c r="P59" s="9" t="s">
        <v>565</v>
      </c>
      <c r="T59" t="s">
        <v>115</v>
      </c>
    </row>
    <row r="60" spans="1:20">
      <c r="A60" t="s">
        <v>116</v>
      </c>
      <c r="D60" t="s">
        <v>52</v>
      </c>
      <c r="K60" t="s">
        <v>116</v>
      </c>
      <c r="L60" t="s">
        <v>116</v>
      </c>
      <c r="O60" s="6" t="s">
        <v>507</v>
      </c>
      <c r="P60" s="9" t="s">
        <v>566</v>
      </c>
      <c r="T60" t="s">
        <v>116</v>
      </c>
    </row>
    <row r="61" spans="1:20">
      <c r="A61" t="s">
        <v>117</v>
      </c>
      <c r="D61" t="s">
        <v>52</v>
      </c>
      <c r="K61" t="s">
        <v>117</v>
      </c>
      <c r="L61" t="s">
        <v>117</v>
      </c>
      <c r="O61" s="6" t="s">
        <v>507</v>
      </c>
      <c r="P61" s="9" t="s">
        <v>567</v>
      </c>
      <c r="T61" t="s">
        <v>117</v>
      </c>
    </row>
    <row r="62" spans="1:20">
      <c r="A62" t="s">
        <v>118</v>
      </c>
      <c r="D62" t="s">
        <v>52</v>
      </c>
      <c r="K62" t="s">
        <v>118</v>
      </c>
      <c r="L62" t="s">
        <v>118</v>
      </c>
      <c r="O62" s="6" t="s">
        <v>507</v>
      </c>
      <c r="P62" s="9" t="s">
        <v>568</v>
      </c>
      <c r="T62" t="s">
        <v>118</v>
      </c>
    </row>
    <row r="63" spans="1:20">
      <c r="A63" t="s">
        <v>119</v>
      </c>
      <c r="D63" t="s">
        <v>52</v>
      </c>
      <c r="K63" t="s">
        <v>119</v>
      </c>
      <c r="L63" t="s">
        <v>119</v>
      </c>
      <c r="O63" s="6" t="s">
        <v>507</v>
      </c>
      <c r="P63" s="9" t="s">
        <v>569</v>
      </c>
      <c r="T63" t="s">
        <v>119</v>
      </c>
    </row>
    <row r="64" spans="1:20">
      <c r="A64" t="s">
        <v>120</v>
      </c>
      <c r="D64" t="s">
        <v>52</v>
      </c>
      <c r="K64" t="s">
        <v>120</v>
      </c>
      <c r="L64" t="s">
        <v>120</v>
      </c>
      <c r="O64" s="6" t="s">
        <v>507</v>
      </c>
      <c r="P64" s="9" t="s">
        <v>570</v>
      </c>
      <c r="T64" t="s">
        <v>120</v>
      </c>
    </row>
    <row r="65" spans="1:20">
      <c r="A65" t="s">
        <v>121</v>
      </c>
      <c r="D65" t="s">
        <v>52</v>
      </c>
      <c r="K65" t="s">
        <v>121</v>
      </c>
      <c r="L65" t="s">
        <v>121</v>
      </c>
      <c r="O65" s="6" t="s">
        <v>507</v>
      </c>
      <c r="P65" s="9" t="s">
        <v>571</v>
      </c>
      <c r="T65" t="s">
        <v>121</v>
      </c>
    </row>
    <row r="66" spans="1:20">
      <c r="A66" t="s">
        <v>122</v>
      </c>
      <c r="D66" t="s">
        <v>52</v>
      </c>
      <c r="K66" t="s">
        <v>122</v>
      </c>
      <c r="L66" t="s">
        <v>122</v>
      </c>
      <c r="O66" s="6" t="s">
        <v>507</v>
      </c>
      <c r="P66" s="9" t="s">
        <v>572</v>
      </c>
      <c r="T66" t="s">
        <v>122</v>
      </c>
    </row>
    <row r="67" spans="1:20">
      <c r="A67" t="s">
        <v>123</v>
      </c>
      <c r="D67" t="s">
        <v>52</v>
      </c>
      <c r="K67" t="s">
        <v>123</v>
      </c>
      <c r="L67" t="s">
        <v>123</v>
      </c>
      <c r="O67" s="6" t="s">
        <v>507</v>
      </c>
      <c r="P67" s="9" t="s">
        <v>573</v>
      </c>
      <c r="T67" t="s">
        <v>123</v>
      </c>
    </row>
    <row r="68" spans="1:20">
      <c r="A68" t="s">
        <v>124</v>
      </c>
      <c r="D68" t="s">
        <v>52</v>
      </c>
      <c r="K68" t="s">
        <v>124</v>
      </c>
      <c r="L68" t="s">
        <v>124</v>
      </c>
      <c r="O68" s="6" t="s">
        <v>507</v>
      </c>
      <c r="P68" s="9" t="s">
        <v>574</v>
      </c>
      <c r="T68" t="s">
        <v>124</v>
      </c>
    </row>
    <row r="69" spans="1:20">
      <c r="A69" t="s">
        <v>125</v>
      </c>
      <c r="D69" t="s">
        <v>52</v>
      </c>
      <c r="K69" t="s">
        <v>125</v>
      </c>
      <c r="L69" t="s">
        <v>125</v>
      </c>
      <c r="O69" s="6" t="s">
        <v>507</v>
      </c>
      <c r="P69" s="9" t="s">
        <v>575</v>
      </c>
      <c r="T69" t="s">
        <v>125</v>
      </c>
    </row>
    <row r="70" spans="1:20">
      <c r="A70" t="s">
        <v>126</v>
      </c>
      <c r="D70" t="s">
        <v>52</v>
      </c>
      <c r="K70" t="s">
        <v>126</v>
      </c>
      <c r="L70" t="s">
        <v>126</v>
      </c>
      <c r="O70" s="6" t="s">
        <v>507</v>
      </c>
      <c r="P70" s="9" t="s">
        <v>576</v>
      </c>
      <c r="T70" t="s">
        <v>126</v>
      </c>
    </row>
    <row r="71" spans="1:20">
      <c r="A71" t="s">
        <v>127</v>
      </c>
      <c r="D71" t="s">
        <v>52</v>
      </c>
      <c r="K71" t="s">
        <v>127</v>
      </c>
      <c r="L71" t="s">
        <v>127</v>
      </c>
      <c r="O71" s="6" t="s">
        <v>507</v>
      </c>
      <c r="P71" s="9" t="s">
        <v>577</v>
      </c>
      <c r="T71" t="s">
        <v>127</v>
      </c>
    </row>
    <row r="72" spans="1:20">
      <c r="A72" t="s">
        <v>128</v>
      </c>
      <c r="D72" t="s">
        <v>52</v>
      </c>
      <c r="K72" t="s">
        <v>128</v>
      </c>
      <c r="L72" t="s">
        <v>128</v>
      </c>
      <c r="O72" s="6" t="s">
        <v>507</v>
      </c>
      <c r="P72" s="9" t="s">
        <v>578</v>
      </c>
      <c r="T72" t="s">
        <v>128</v>
      </c>
    </row>
    <row r="73" spans="1:20">
      <c r="A73" t="s">
        <v>129</v>
      </c>
      <c r="D73" t="s">
        <v>52</v>
      </c>
      <c r="K73" t="s">
        <v>129</v>
      </c>
      <c r="L73" t="s">
        <v>129</v>
      </c>
      <c r="O73" s="6" t="s">
        <v>507</v>
      </c>
      <c r="P73" s="9" t="s">
        <v>579</v>
      </c>
      <c r="T73" t="s">
        <v>129</v>
      </c>
    </row>
    <row r="74" spans="1:20">
      <c r="A74" t="s">
        <v>130</v>
      </c>
      <c r="D74" t="s">
        <v>52</v>
      </c>
      <c r="K74" t="s">
        <v>130</v>
      </c>
      <c r="L74" t="s">
        <v>130</v>
      </c>
      <c r="O74" s="6" t="s">
        <v>507</v>
      </c>
      <c r="P74" s="17" t="s">
        <v>580</v>
      </c>
      <c r="T74" t="s">
        <v>130</v>
      </c>
    </row>
    <row r="75" spans="1:20">
      <c r="A75" t="s">
        <v>131</v>
      </c>
      <c r="D75" t="s">
        <v>52</v>
      </c>
      <c r="K75" t="s">
        <v>131</v>
      </c>
      <c r="L75" t="s">
        <v>131</v>
      </c>
      <c r="O75" s="6" t="s">
        <v>507</v>
      </c>
      <c r="P75" s="9" t="s">
        <v>581</v>
      </c>
      <c r="T75" t="s">
        <v>131</v>
      </c>
    </row>
    <row r="76" spans="1:20">
      <c r="A76" t="s">
        <v>132</v>
      </c>
      <c r="D76" t="s">
        <v>52</v>
      </c>
      <c r="K76" t="s">
        <v>132</v>
      </c>
      <c r="L76" t="s">
        <v>132</v>
      </c>
      <c r="O76" s="6" t="s">
        <v>507</v>
      </c>
      <c r="P76" s="9" t="s">
        <v>582</v>
      </c>
      <c r="T76" t="s">
        <v>132</v>
      </c>
    </row>
    <row r="77" spans="1:20">
      <c r="A77" t="s">
        <v>133</v>
      </c>
      <c r="D77" t="s">
        <v>52</v>
      </c>
      <c r="K77" t="s">
        <v>133</v>
      </c>
      <c r="L77" t="s">
        <v>133</v>
      </c>
      <c r="O77" s="6" t="s">
        <v>507</v>
      </c>
      <c r="P77" s="9" t="s">
        <v>583</v>
      </c>
      <c r="T77" t="s">
        <v>133</v>
      </c>
    </row>
    <row r="78" spans="1:20">
      <c r="A78" t="s">
        <v>134</v>
      </c>
      <c r="D78" t="s">
        <v>52</v>
      </c>
      <c r="K78" t="s">
        <v>134</v>
      </c>
      <c r="L78" t="s">
        <v>134</v>
      </c>
      <c r="O78" s="6" t="s">
        <v>507</v>
      </c>
      <c r="P78" s="9" t="s">
        <v>584</v>
      </c>
      <c r="T78" t="s">
        <v>134</v>
      </c>
    </row>
    <row r="79" spans="1:20">
      <c r="A79" t="s">
        <v>135</v>
      </c>
      <c r="D79" t="s">
        <v>52</v>
      </c>
      <c r="K79" t="s">
        <v>135</v>
      </c>
      <c r="L79" t="s">
        <v>135</v>
      </c>
      <c r="O79" s="6" t="s">
        <v>507</v>
      </c>
      <c r="P79" s="9" t="s">
        <v>585</v>
      </c>
      <c r="T79" t="s">
        <v>135</v>
      </c>
    </row>
    <row r="80" spans="1:20">
      <c r="A80" t="s">
        <v>136</v>
      </c>
      <c r="D80" t="s">
        <v>52</v>
      </c>
      <c r="K80" t="s">
        <v>136</v>
      </c>
      <c r="L80" t="s">
        <v>136</v>
      </c>
      <c r="O80" s="6" t="s">
        <v>507</v>
      </c>
      <c r="P80" s="9" t="s">
        <v>586</v>
      </c>
      <c r="T80" t="s">
        <v>136</v>
      </c>
    </row>
    <row r="81" spans="1:20">
      <c r="A81" t="s">
        <v>137</v>
      </c>
      <c r="D81" t="s">
        <v>52</v>
      </c>
      <c r="K81" t="s">
        <v>137</v>
      </c>
      <c r="L81" t="s">
        <v>137</v>
      </c>
      <c r="O81" s="6" t="s">
        <v>507</v>
      </c>
      <c r="P81" s="9" t="s">
        <v>587</v>
      </c>
      <c r="T81" t="s">
        <v>137</v>
      </c>
    </row>
    <row r="82" spans="1:20">
      <c r="A82" t="s">
        <v>138</v>
      </c>
      <c r="D82" t="s">
        <v>52</v>
      </c>
      <c r="K82" t="s">
        <v>138</v>
      </c>
      <c r="L82" t="s">
        <v>138</v>
      </c>
      <c r="O82" s="6" t="s">
        <v>507</v>
      </c>
      <c r="P82" s="9" t="s">
        <v>588</v>
      </c>
      <c r="T82" t="s">
        <v>138</v>
      </c>
    </row>
    <row r="83" spans="1:20">
      <c r="A83" t="s">
        <v>139</v>
      </c>
      <c r="D83" t="s">
        <v>52</v>
      </c>
      <c r="K83" t="s">
        <v>139</v>
      </c>
      <c r="L83" t="s">
        <v>139</v>
      </c>
      <c r="O83" s="6" t="s">
        <v>507</v>
      </c>
      <c r="P83" s="9" t="s">
        <v>589</v>
      </c>
      <c r="T83" t="s">
        <v>139</v>
      </c>
    </row>
    <row r="84" spans="1:20">
      <c r="A84" t="s">
        <v>140</v>
      </c>
      <c r="D84" t="s">
        <v>52</v>
      </c>
      <c r="K84" t="s">
        <v>140</v>
      </c>
      <c r="L84" t="s">
        <v>140</v>
      </c>
      <c r="O84" s="6" t="s">
        <v>507</v>
      </c>
      <c r="P84" s="9" t="s">
        <v>590</v>
      </c>
      <c r="T84" t="s">
        <v>140</v>
      </c>
    </row>
    <row r="85" spans="1:20">
      <c r="A85" t="s">
        <v>141</v>
      </c>
      <c r="D85" t="s">
        <v>52</v>
      </c>
      <c r="K85" t="s">
        <v>141</v>
      </c>
      <c r="L85" t="s">
        <v>141</v>
      </c>
      <c r="O85" s="6" t="s">
        <v>507</v>
      </c>
      <c r="P85" s="9" t="s">
        <v>591</v>
      </c>
      <c r="T85" t="s">
        <v>141</v>
      </c>
    </row>
    <row r="86" spans="1:20">
      <c r="A86" t="s">
        <v>142</v>
      </c>
      <c r="D86" t="s">
        <v>52</v>
      </c>
      <c r="K86" t="s">
        <v>142</v>
      </c>
      <c r="L86" t="s">
        <v>142</v>
      </c>
      <c r="O86" s="6" t="s">
        <v>507</v>
      </c>
      <c r="P86" s="9" t="s">
        <v>592</v>
      </c>
      <c r="T86" t="s">
        <v>142</v>
      </c>
    </row>
    <row r="87" spans="1:20">
      <c r="A87" t="s">
        <v>143</v>
      </c>
      <c r="D87" t="s">
        <v>52</v>
      </c>
      <c r="K87" t="s">
        <v>143</v>
      </c>
      <c r="L87" t="s">
        <v>143</v>
      </c>
      <c r="O87" s="6" t="s">
        <v>507</v>
      </c>
      <c r="P87" s="9" t="s">
        <v>593</v>
      </c>
      <c r="T87" t="s">
        <v>143</v>
      </c>
    </row>
    <row r="88" spans="1:20">
      <c r="A88" t="s">
        <v>144</v>
      </c>
      <c r="D88" t="s">
        <v>52</v>
      </c>
      <c r="K88" t="s">
        <v>144</v>
      </c>
      <c r="L88" t="s">
        <v>144</v>
      </c>
      <c r="O88" s="6" t="s">
        <v>507</v>
      </c>
      <c r="P88" s="9" t="s">
        <v>594</v>
      </c>
      <c r="T88" t="s">
        <v>144</v>
      </c>
    </row>
    <row r="89" spans="1:20">
      <c r="A89" t="s">
        <v>145</v>
      </c>
      <c r="D89" t="s">
        <v>52</v>
      </c>
      <c r="K89" t="s">
        <v>145</v>
      </c>
      <c r="L89" t="s">
        <v>145</v>
      </c>
      <c r="O89" s="6" t="s">
        <v>507</v>
      </c>
      <c r="P89" s="9" t="s">
        <v>595</v>
      </c>
      <c r="T89" t="s">
        <v>145</v>
      </c>
    </row>
    <row r="90" spans="1:20">
      <c r="A90" t="s">
        <v>146</v>
      </c>
      <c r="D90" t="s">
        <v>52</v>
      </c>
      <c r="K90" t="s">
        <v>146</v>
      </c>
      <c r="L90" t="s">
        <v>146</v>
      </c>
      <c r="O90" s="6" t="s">
        <v>507</v>
      </c>
      <c r="P90" s="9" t="s">
        <v>596</v>
      </c>
      <c r="T90" t="s">
        <v>146</v>
      </c>
    </row>
    <row r="91" spans="1:20">
      <c r="A91" t="s">
        <v>147</v>
      </c>
      <c r="D91" t="s">
        <v>52</v>
      </c>
      <c r="K91" t="s">
        <v>147</v>
      </c>
      <c r="L91" t="s">
        <v>147</v>
      </c>
      <c r="O91" s="6" t="s">
        <v>507</v>
      </c>
      <c r="P91" s="9" t="s">
        <v>597</v>
      </c>
      <c r="T91" t="s">
        <v>147</v>
      </c>
    </row>
    <row r="92" spans="1:20">
      <c r="A92" t="s">
        <v>148</v>
      </c>
      <c r="D92" t="s">
        <v>52</v>
      </c>
      <c r="K92" t="s">
        <v>148</v>
      </c>
      <c r="L92" t="s">
        <v>148</v>
      </c>
      <c r="O92" s="6" t="s">
        <v>507</v>
      </c>
      <c r="P92" s="9" t="s">
        <v>598</v>
      </c>
      <c r="T92" t="s">
        <v>148</v>
      </c>
    </row>
    <row r="93" spans="1:20">
      <c r="A93" t="s">
        <v>149</v>
      </c>
      <c r="D93" t="s">
        <v>52</v>
      </c>
      <c r="K93" t="s">
        <v>149</v>
      </c>
      <c r="L93" t="s">
        <v>149</v>
      </c>
      <c r="O93" s="6" t="s">
        <v>507</v>
      </c>
      <c r="P93" s="9" t="s">
        <v>599</v>
      </c>
      <c r="T93" t="s">
        <v>149</v>
      </c>
    </row>
    <row r="94" spans="1:20">
      <c r="A94" t="s">
        <v>150</v>
      </c>
      <c r="D94" t="s">
        <v>52</v>
      </c>
      <c r="K94" t="s">
        <v>150</v>
      </c>
      <c r="L94" t="s">
        <v>150</v>
      </c>
      <c r="O94" s="6" t="s">
        <v>507</v>
      </c>
      <c r="P94" s="9" t="s">
        <v>600</v>
      </c>
      <c r="T94" t="s">
        <v>150</v>
      </c>
    </row>
    <row r="95" spans="1:20">
      <c r="A95" t="s">
        <v>151</v>
      </c>
      <c r="D95" t="s">
        <v>52</v>
      </c>
      <c r="K95" t="s">
        <v>151</v>
      </c>
      <c r="L95" t="s">
        <v>151</v>
      </c>
      <c r="O95" s="6" t="s">
        <v>507</v>
      </c>
      <c r="P95" s="9" t="s">
        <v>601</v>
      </c>
      <c r="T95" t="s">
        <v>151</v>
      </c>
    </row>
    <row r="96" spans="1:20">
      <c r="A96" t="s">
        <v>152</v>
      </c>
      <c r="D96" t="s">
        <v>52</v>
      </c>
      <c r="K96" t="s">
        <v>152</v>
      </c>
      <c r="L96" t="s">
        <v>152</v>
      </c>
      <c r="O96" s="6" t="s">
        <v>507</v>
      </c>
      <c r="P96" s="9" t="s">
        <v>602</v>
      </c>
      <c r="T96" t="s">
        <v>152</v>
      </c>
    </row>
    <row r="97" spans="1:20">
      <c r="A97" t="s">
        <v>153</v>
      </c>
      <c r="D97" t="s">
        <v>52</v>
      </c>
      <c r="K97" t="s">
        <v>153</v>
      </c>
      <c r="L97" t="s">
        <v>153</v>
      </c>
      <c r="O97" s="6" t="s">
        <v>507</v>
      </c>
      <c r="P97" s="9" t="s">
        <v>603</v>
      </c>
      <c r="T97" t="s">
        <v>153</v>
      </c>
    </row>
    <row r="98" spans="1:20">
      <c r="A98" t="s">
        <v>154</v>
      </c>
      <c r="D98" t="s">
        <v>52</v>
      </c>
      <c r="K98" t="s">
        <v>154</v>
      </c>
      <c r="L98" t="s">
        <v>154</v>
      </c>
      <c r="O98" s="6" t="s">
        <v>507</v>
      </c>
      <c r="P98" s="9" t="s">
        <v>604</v>
      </c>
      <c r="T98" t="s">
        <v>154</v>
      </c>
    </row>
    <row r="99" spans="1:20">
      <c r="A99" t="s">
        <v>155</v>
      </c>
      <c r="D99" t="s">
        <v>52</v>
      </c>
      <c r="K99" t="s">
        <v>155</v>
      </c>
      <c r="L99" t="s">
        <v>155</v>
      </c>
      <c r="O99" s="6" t="s">
        <v>507</v>
      </c>
      <c r="P99" s="9" t="s">
        <v>605</v>
      </c>
      <c r="T99" t="s">
        <v>155</v>
      </c>
    </row>
    <row r="100" spans="1:20">
      <c r="A100" t="s">
        <v>156</v>
      </c>
      <c r="D100" t="s">
        <v>52</v>
      </c>
      <c r="K100" t="s">
        <v>156</v>
      </c>
      <c r="L100" t="s">
        <v>156</v>
      </c>
      <c r="O100" s="6" t="s">
        <v>507</v>
      </c>
      <c r="P100" s="9" t="s">
        <v>606</v>
      </c>
      <c r="T100" t="s">
        <v>156</v>
      </c>
    </row>
    <row r="101" spans="1:20">
      <c r="A101" t="s">
        <v>157</v>
      </c>
      <c r="D101" t="s">
        <v>52</v>
      </c>
      <c r="K101" t="s">
        <v>157</v>
      </c>
      <c r="L101" t="s">
        <v>157</v>
      </c>
      <c r="O101" s="6" t="s">
        <v>507</v>
      </c>
      <c r="P101" s="9" t="s">
        <v>607</v>
      </c>
      <c r="T101" t="s">
        <v>157</v>
      </c>
    </row>
    <row r="102" spans="1:20">
      <c r="A102" t="s">
        <v>158</v>
      </c>
      <c r="D102" t="s">
        <v>52</v>
      </c>
      <c r="K102" t="s">
        <v>158</v>
      </c>
      <c r="L102" t="s">
        <v>158</v>
      </c>
      <c r="O102" s="6" t="s">
        <v>507</v>
      </c>
      <c r="P102" s="9" t="s">
        <v>608</v>
      </c>
      <c r="T102" t="s">
        <v>158</v>
      </c>
    </row>
    <row r="103" spans="1:20">
      <c r="A103" t="s">
        <v>159</v>
      </c>
      <c r="D103" t="s">
        <v>52</v>
      </c>
      <c r="K103" t="s">
        <v>159</v>
      </c>
      <c r="L103" t="s">
        <v>159</v>
      </c>
      <c r="O103" s="6" t="s">
        <v>507</v>
      </c>
      <c r="P103" s="9" t="s">
        <v>609</v>
      </c>
      <c r="T103" t="s">
        <v>159</v>
      </c>
    </row>
    <row r="104" spans="1:20">
      <c r="A104" t="s">
        <v>160</v>
      </c>
      <c r="D104" t="s">
        <v>52</v>
      </c>
      <c r="K104" t="s">
        <v>160</v>
      </c>
      <c r="L104" t="s">
        <v>160</v>
      </c>
      <c r="O104" s="6" t="s">
        <v>507</v>
      </c>
      <c r="P104" s="9" t="s">
        <v>610</v>
      </c>
      <c r="T104" t="s">
        <v>160</v>
      </c>
    </row>
    <row r="105" spans="1:20">
      <c r="A105" t="s">
        <v>161</v>
      </c>
      <c r="D105" t="s">
        <v>52</v>
      </c>
      <c r="K105" t="s">
        <v>161</v>
      </c>
      <c r="L105" t="s">
        <v>161</v>
      </c>
      <c r="O105" s="6" t="s">
        <v>507</v>
      </c>
      <c r="P105" s="9" t="s">
        <v>611</v>
      </c>
      <c r="T105" t="s">
        <v>161</v>
      </c>
    </row>
    <row r="106" spans="1:20">
      <c r="A106" t="s">
        <v>162</v>
      </c>
      <c r="D106" t="s">
        <v>52</v>
      </c>
      <c r="K106" t="s">
        <v>162</v>
      </c>
      <c r="L106" t="s">
        <v>162</v>
      </c>
      <c r="O106" s="6" t="s">
        <v>507</v>
      </c>
      <c r="P106" s="9" t="s">
        <v>612</v>
      </c>
      <c r="T106" t="s">
        <v>162</v>
      </c>
    </row>
    <row r="107" spans="1:20">
      <c r="A107" t="s">
        <v>163</v>
      </c>
      <c r="D107" t="s">
        <v>52</v>
      </c>
      <c r="K107" t="s">
        <v>163</v>
      </c>
      <c r="L107" t="s">
        <v>163</v>
      </c>
      <c r="O107" s="6" t="s">
        <v>507</v>
      </c>
      <c r="P107" s="9" t="s">
        <v>613</v>
      </c>
      <c r="T107" t="s">
        <v>163</v>
      </c>
    </row>
    <row r="108" spans="1:20">
      <c r="A108" t="s">
        <v>164</v>
      </c>
      <c r="D108" t="s">
        <v>52</v>
      </c>
      <c r="K108" t="s">
        <v>164</v>
      </c>
      <c r="L108" t="s">
        <v>164</v>
      </c>
      <c r="O108" s="6" t="s">
        <v>507</v>
      </c>
      <c r="P108" s="9" t="s">
        <v>614</v>
      </c>
      <c r="T108" t="s">
        <v>164</v>
      </c>
    </row>
    <row r="109" spans="1:20">
      <c r="A109" t="s">
        <v>165</v>
      </c>
      <c r="D109" t="s">
        <v>52</v>
      </c>
      <c r="K109" t="s">
        <v>165</v>
      </c>
      <c r="L109" t="s">
        <v>165</v>
      </c>
      <c r="O109" s="6" t="s">
        <v>507</v>
      </c>
      <c r="P109" s="9" t="s">
        <v>615</v>
      </c>
      <c r="T109" t="s">
        <v>165</v>
      </c>
    </row>
    <row r="110" spans="1:20">
      <c r="A110" t="s">
        <v>166</v>
      </c>
      <c r="D110" t="s">
        <v>52</v>
      </c>
      <c r="K110" t="s">
        <v>166</v>
      </c>
      <c r="L110" t="s">
        <v>166</v>
      </c>
      <c r="O110" s="6" t="s">
        <v>507</v>
      </c>
      <c r="P110" s="9" t="s">
        <v>616</v>
      </c>
      <c r="T110" t="s">
        <v>166</v>
      </c>
    </row>
    <row r="111" spans="1:20">
      <c r="A111" t="s">
        <v>167</v>
      </c>
      <c r="D111" t="s">
        <v>52</v>
      </c>
      <c r="K111" t="s">
        <v>167</v>
      </c>
      <c r="L111" t="s">
        <v>167</v>
      </c>
      <c r="O111" s="6" t="s">
        <v>507</v>
      </c>
      <c r="P111" s="9" t="s">
        <v>617</v>
      </c>
      <c r="T111" t="s">
        <v>167</v>
      </c>
    </row>
    <row r="112" spans="1:20">
      <c r="A112" t="s">
        <v>168</v>
      </c>
      <c r="D112" t="s">
        <v>52</v>
      </c>
      <c r="K112" t="s">
        <v>168</v>
      </c>
      <c r="L112" t="s">
        <v>168</v>
      </c>
      <c r="O112" s="6" t="s">
        <v>507</v>
      </c>
      <c r="P112" s="9" t="s">
        <v>618</v>
      </c>
      <c r="T112" t="s">
        <v>168</v>
      </c>
    </row>
    <row r="113" spans="1:20">
      <c r="A113" t="s">
        <v>169</v>
      </c>
      <c r="D113" t="s">
        <v>52</v>
      </c>
      <c r="K113" t="s">
        <v>169</v>
      </c>
      <c r="L113" t="s">
        <v>169</v>
      </c>
      <c r="O113" s="6" t="s">
        <v>507</v>
      </c>
      <c r="P113" s="9" t="s">
        <v>619</v>
      </c>
      <c r="T113" t="s">
        <v>169</v>
      </c>
    </row>
    <row r="114" spans="1:20">
      <c r="A114" t="s">
        <v>170</v>
      </c>
      <c r="D114" t="s">
        <v>52</v>
      </c>
      <c r="K114" t="s">
        <v>170</v>
      </c>
      <c r="L114" t="s">
        <v>170</v>
      </c>
      <c r="O114" s="6" t="s">
        <v>507</v>
      </c>
      <c r="P114" s="9" t="s">
        <v>620</v>
      </c>
      <c r="T114" t="s">
        <v>170</v>
      </c>
    </row>
    <row r="115" spans="1:20">
      <c r="A115" t="s">
        <v>171</v>
      </c>
      <c r="D115" t="s">
        <v>52</v>
      </c>
      <c r="K115" t="s">
        <v>171</v>
      </c>
      <c r="L115" t="s">
        <v>171</v>
      </c>
      <c r="O115" s="6" t="s">
        <v>507</v>
      </c>
      <c r="P115" s="9" t="s">
        <v>621</v>
      </c>
      <c r="T115" t="s">
        <v>171</v>
      </c>
    </row>
    <row r="116" spans="1:20">
      <c r="A116" t="s">
        <v>172</v>
      </c>
      <c r="D116" t="s">
        <v>52</v>
      </c>
      <c r="K116" t="s">
        <v>172</v>
      </c>
      <c r="L116" t="s">
        <v>172</v>
      </c>
      <c r="O116" s="6" t="s">
        <v>507</v>
      </c>
      <c r="P116" s="9" t="s">
        <v>622</v>
      </c>
      <c r="T116" t="s">
        <v>172</v>
      </c>
    </row>
    <row r="117" spans="1:20">
      <c r="A117" t="s">
        <v>173</v>
      </c>
      <c r="D117" t="s">
        <v>52</v>
      </c>
      <c r="K117" t="s">
        <v>173</v>
      </c>
      <c r="L117" t="s">
        <v>173</v>
      </c>
      <c r="O117" s="6" t="s">
        <v>507</v>
      </c>
      <c r="P117" s="9" t="s">
        <v>623</v>
      </c>
      <c r="T117" t="s">
        <v>173</v>
      </c>
    </row>
    <row r="118" spans="1:20">
      <c r="A118" t="s">
        <v>174</v>
      </c>
      <c r="D118" t="s">
        <v>52</v>
      </c>
      <c r="K118" t="s">
        <v>174</v>
      </c>
      <c r="L118" t="s">
        <v>174</v>
      </c>
      <c r="O118" s="6" t="s">
        <v>507</v>
      </c>
      <c r="P118" s="9" t="s">
        <v>624</v>
      </c>
      <c r="T118" t="s">
        <v>174</v>
      </c>
    </row>
    <row r="119" spans="1:20">
      <c r="A119" t="s">
        <v>175</v>
      </c>
      <c r="D119" t="s">
        <v>52</v>
      </c>
      <c r="K119" t="s">
        <v>175</v>
      </c>
      <c r="L119" t="s">
        <v>175</v>
      </c>
      <c r="O119" s="6" t="s">
        <v>507</v>
      </c>
      <c r="P119" s="9" t="s">
        <v>625</v>
      </c>
      <c r="T119" t="s">
        <v>175</v>
      </c>
    </row>
    <row r="120" spans="1:20">
      <c r="A120" t="s">
        <v>176</v>
      </c>
      <c r="D120" t="s">
        <v>52</v>
      </c>
      <c r="K120" t="s">
        <v>176</v>
      </c>
      <c r="L120" t="s">
        <v>176</v>
      </c>
      <c r="O120" s="6" t="s">
        <v>507</v>
      </c>
      <c r="P120" s="9" t="s">
        <v>626</v>
      </c>
      <c r="T120" t="s">
        <v>176</v>
      </c>
    </row>
    <row r="121" spans="1:20">
      <c r="A121" t="s">
        <v>177</v>
      </c>
      <c r="D121" t="s">
        <v>52</v>
      </c>
      <c r="K121" t="s">
        <v>177</v>
      </c>
      <c r="L121" t="s">
        <v>177</v>
      </c>
      <c r="O121" s="6" t="s">
        <v>507</v>
      </c>
      <c r="P121" s="9" t="s">
        <v>627</v>
      </c>
      <c r="T121" t="s">
        <v>177</v>
      </c>
    </row>
    <row r="122" spans="1:20">
      <c r="A122" t="s">
        <v>178</v>
      </c>
      <c r="D122" t="s">
        <v>52</v>
      </c>
      <c r="K122" t="s">
        <v>178</v>
      </c>
      <c r="L122" t="s">
        <v>178</v>
      </c>
      <c r="O122" s="6" t="s">
        <v>507</v>
      </c>
      <c r="P122" s="9" t="s">
        <v>628</v>
      </c>
      <c r="T122" t="s">
        <v>178</v>
      </c>
    </row>
    <row r="123" spans="1:20">
      <c r="A123" t="s">
        <v>179</v>
      </c>
      <c r="D123" t="s">
        <v>52</v>
      </c>
      <c r="K123" t="s">
        <v>179</v>
      </c>
      <c r="L123" t="s">
        <v>179</v>
      </c>
      <c r="O123" s="6" t="s">
        <v>507</v>
      </c>
      <c r="P123" s="9" t="s">
        <v>629</v>
      </c>
      <c r="T123" t="s">
        <v>179</v>
      </c>
    </row>
    <row r="124" spans="1:20">
      <c r="A124" t="s">
        <v>180</v>
      </c>
      <c r="D124" t="s">
        <v>52</v>
      </c>
      <c r="K124" t="s">
        <v>180</v>
      </c>
      <c r="L124" t="s">
        <v>180</v>
      </c>
      <c r="O124" s="6" t="s">
        <v>507</v>
      </c>
      <c r="P124" s="9" t="s">
        <v>630</v>
      </c>
      <c r="T124" t="s">
        <v>180</v>
      </c>
    </row>
    <row r="125" spans="1:20">
      <c r="A125" t="s">
        <v>181</v>
      </c>
      <c r="D125" t="s">
        <v>52</v>
      </c>
      <c r="K125" t="s">
        <v>181</v>
      </c>
      <c r="L125" t="s">
        <v>181</v>
      </c>
      <c r="O125" s="6" t="s">
        <v>507</v>
      </c>
      <c r="P125" s="9" t="s">
        <v>631</v>
      </c>
      <c r="T125" t="s">
        <v>181</v>
      </c>
    </row>
    <row r="126" spans="1:20">
      <c r="A126" t="s">
        <v>182</v>
      </c>
      <c r="D126" t="s">
        <v>52</v>
      </c>
      <c r="K126" t="s">
        <v>182</v>
      </c>
      <c r="L126" t="s">
        <v>182</v>
      </c>
      <c r="O126" s="6" t="s">
        <v>507</v>
      </c>
      <c r="P126" s="9" t="s">
        <v>632</v>
      </c>
      <c r="T126" t="s">
        <v>182</v>
      </c>
    </row>
    <row r="127" spans="1:20">
      <c r="A127" t="s">
        <v>183</v>
      </c>
      <c r="D127" t="s">
        <v>52</v>
      </c>
      <c r="K127" t="s">
        <v>183</v>
      </c>
      <c r="L127" t="s">
        <v>183</v>
      </c>
      <c r="O127" s="6" t="s">
        <v>507</v>
      </c>
      <c r="P127" s="9" t="s">
        <v>633</v>
      </c>
      <c r="T127" t="s">
        <v>183</v>
      </c>
    </row>
    <row r="128" spans="1:20">
      <c r="A128" t="s">
        <v>184</v>
      </c>
      <c r="D128" t="s">
        <v>52</v>
      </c>
      <c r="K128" t="s">
        <v>184</v>
      </c>
      <c r="L128" t="s">
        <v>184</v>
      </c>
      <c r="O128" s="6" t="s">
        <v>507</v>
      </c>
      <c r="P128" s="9" t="s">
        <v>634</v>
      </c>
      <c r="T128" t="s">
        <v>184</v>
      </c>
    </row>
    <row r="129" spans="1:20">
      <c r="A129" t="s">
        <v>185</v>
      </c>
      <c r="D129" t="s">
        <v>52</v>
      </c>
      <c r="K129" t="s">
        <v>185</v>
      </c>
      <c r="L129" t="s">
        <v>185</v>
      </c>
      <c r="O129" s="6" t="s">
        <v>507</v>
      </c>
      <c r="P129" s="9" t="s">
        <v>635</v>
      </c>
      <c r="T129" t="s">
        <v>185</v>
      </c>
    </row>
    <row r="130" spans="1:20">
      <c r="A130" t="s">
        <v>186</v>
      </c>
      <c r="D130" t="s">
        <v>52</v>
      </c>
      <c r="K130" t="s">
        <v>186</v>
      </c>
      <c r="L130" t="s">
        <v>186</v>
      </c>
      <c r="O130" s="6" t="s">
        <v>507</v>
      </c>
      <c r="P130" s="9" t="s">
        <v>636</v>
      </c>
      <c r="T130" t="s">
        <v>186</v>
      </c>
    </row>
    <row r="131" spans="1:20">
      <c r="A131" t="s">
        <v>187</v>
      </c>
      <c r="D131" t="s">
        <v>52</v>
      </c>
      <c r="K131" t="s">
        <v>187</v>
      </c>
      <c r="L131" t="s">
        <v>187</v>
      </c>
      <c r="O131" s="6" t="s">
        <v>507</v>
      </c>
      <c r="P131" s="9" t="s">
        <v>637</v>
      </c>
      <c r="T131" t="s">
        <v>187</v>
      </c>
    </row>
    <row r="132" spans="1:20">
      <c r="A132" t="s">
        <v>188</v>
      </c>
      <c r="D132" t="s">
        <v>52</v>
      </c>
      <c r="K132" t="s">
        <v>188</v>
      </c>
      <c r="L132" t="s">
        <v>188</v>
      </c>
      <c r="O132" s="6" t="s">
        <v>507</v>
      </c>
      <c r="P132" s="9" t="s">
        <v>638</v>
      </c>
      <c r="T132" t="s">
        <v>188</v>
      </c>
    </row>
    <row r="133" spans="1:20">
      <c r="A133" t="s">
        <v>189</v>
      </c>
      <c r="D133" t="s">
        <v>52</v>
      </c>
      <c r="K133" t="s">
        <v>189</v>
      </c>
      <c r="L133" t="s">
        <v>189</v>
      </c>
      <c r="O133" s="6" t="s">
        <v>507</v>
      </c>
      <c r="P133" s="9" t="s">
        <v>639</v>
      </c>
      <c r="T133" t="s">
        <v>189</v>
      </c>
    </row>
    <row r="134" spans="1:20">
      <c r="A134" t="s">
        <v>190</v>
      </c>
      <c r="D134" t="s">
        <v>52</v>
      </c>
      <c r="K134" t="s">
        <v>190</v>
      </c>
      <c r="L134" t="s">
        <v>190</v>
      </c>
      <c r="O134" s="6" t="s">
        <v>507</v>
      </c>
      <c r="P134" s="9" t="s">
        <v>640</v>
      </c>
      <c r="T134" t="s">
        <v>190</v>
      </c>
    </row>
    <row r="135" spans="1:20">
      <c r="A135" t="s">
        <v>191</v>
      </c>
      <c r="D135" t="s">
        <v>52</v>
      </c>
      <c r="K135" t="s">
        <v>191</v>
      </c>
      <c r="L135" t="s">
        <v>191</v>
      </c>
      <c r="O135" s="6" t="s">
        <v>507</v>
      </c>
      <c r="P135" s="9" t="s">
        <v>641</v>
      </c>
      <c r="T135" t="s">
        <v>191</v>
      </c>
    </row>
    <row r="136" spans="1:20">
      <c r="A136" t="s">
        <v>192</v>
      </c>
      <c r="D136" t="s">
        <v>52</v>
      </c>
      <c r="K136" t="s">
        <v>192</v>
      </c>
      <c r="L136" t="s">
        <v>192</v>
      </c>
      <c r="O136" s="6" t="s">
        <v>507</v>
      </c>
      <c r="P136" s="9" t="s">
        <v>642</v>
      </c>
      <c r="T136" t="s">
        <v>192</v>
      </c>
    </row>
    <row r="137" spans="1:20">
      <c r="A137" t="s">
        <v>193</v>
      </c>
      <c r="D137" t="s">
        <v>52</v>
      </c>
      <c r="K137" t="s">
        <v>193</v>
      </c>
      <c r="L137" t="s">
        <v>193</v>
      </c>
      <c r="O137" s="6" t="s">
        <v>507</v>
      </c>
      <c r="P137" s="9" t="s">
        <v>643</v>
      </c>
      <c r="T137" t="s">
        <v>193</v>
      </c>
    </row>
    <row r="138" spans="1:20">
      <c r="A138" t="s">
        <v>194</v>
      </c>
      <c r="D138" t="s">
        <v>52</v>
      </c>
      <c r="K138" t="s">
        <v>194</v>
      </c>
      <c r="L138" t="s">
        <v>194</v>
      </c>
      <c r="O138" s="6" t="s">
        <v>507</v>
      </c>
      <c r="P138" s="9" t="s">
        <v>644</v>
      </c>
      <c r="T138" t="s">
        <v>194</v>
      </c>
    </row>
    <row r="139" spans="1:20">
      <c r="A139" t="s">
        <v>195</v>
      </c>
      <c r="D139" t="s">
        <v>52</v>
      </c>
      <c r="K139" t="s">
        <v>195</v>
      </c>
      <c r="L139" t="s">
        <v>195</v>
      </c>
      <c r="O139" s="6" t="s">
        <v>507</v>
      </c>
      <c r="P139" s="9" t="s">
        <v>645</v>
      </c>
      <c r="T139" t="s">
        <v>195</v>
      </c>
    </row>
    <row r="140" spans="1:20">
      <c r="A140" t="s">
        <v>196</v>
      </c>
      <c r="D140" t="s">
        <v>52</v>
      </c>
      <c r="K140" t="s">
        <v>196</v>
      </c>
      <c r="L140" t="s">
        <v>196</v>
      </c>
      <c r="O140" s="6" t="s">
        <v>507</v>
      </c>
      <c r="P140" s="9" t="s">
        <v>646</v>
      </c>
      <c r="T140" t="s">
        <v>196</v>
      </c>
    </row>
    <row r="141" spans="1:20">
      <c r="A141" t="s">
        <v>197</v>
      </c>
      <c r="D141" t="s">
        <v>52</v>
      </c>
      <c r="K141" t="s">
        <v>197</v>
      </c>
      <c r="L141" t="s">
        <v>197</v>
      </c>
      <c r="O141" s="6" t="s">
        <v>507</v>
      </c>
      <c r="P141" s="9" t="s">
        <v>647</v>
      </c>
      <c r="T141" t="s">
        <v>197</v>
      </c>
    </row>
    <row r="142" spans="1:20">
      <c r="A142" t="s">
        <v>198</v>
      </c>
      <c r="D142" t="s">
        <v>52</v>
      </c>
      <c r="K142" t="s">
        <v>198</v>
      </c>
      <c r="L142" t="s">
        <v>198</v>
      </c>
      <c r="O142" s="6" t="s">
        <v>507</v>
      </c>
      <c r="P142" s="9" t="s">
        <v>648</v>
      </c>
      <c r="T142" t="s">
        <v>198</v>
      </c>
    </row>
    <row r="143" spans="1:20">
      <c r="A143" t="s">
        <v>199</v>
      </c>
      <c r="D143" t="s">
        <v>52</v>
      </c>
      <c r="K143" t="s">
        <v>199</v>
      </c>
      <c r="L143" t="s">
        <v>199</v>
      </c>
      <c r="O143" s="6" t="s">
        <v>507</v>
      </c>
      <c r="P143" s="9" t="s">
        <v>649</v>
      </c>
      <c r="T143" t="s">
        <v>199</v>
      </c>
    </row>
    <row r="144" spans="1:20">
      <c r="A144" t="s">
        <v>200</v>
      </c>
      <c r="D144" t="s">
        <v>52</v>
      </c>
      <c r="K144" t="s">
        <v>200</v>
      </c>
      <c r="L144" t="s">
        <v>200</v>
      </c>
      <c r="O144" s="6" t="s">
        <v>507</v>
      </c>
      <c r="P144" s="9" t="s">
        <v>650</v>
      </c>
      <c r="T144" t="s">
        <v>200</v>
      </c>
    </row>
    <row r="145" spans="1:20">
      <c r="A145" t="s">
        <v>201</v>
      </c>
      <c r="D145" t="s">
        <v>52</v>
      </c>
      <c r="K145" t="s">
        <v>201</v>
      </c>
      <c r="L145" t="s">
        <v>201</v>
      </c>
      <c r="O145" s="6" t="s">
        <v>507</v>
      </c>
      <c r="P145" s="9" t="s">
        <v>651</v>
      </c>
      <c r="T145" t="s">
        <v>201</v>
      </c>
    </row>
    <row r="146" spans="1:20">
      <c r="A146" t="s">
        <v>202</v>
      </c>
      <c r="D146" t="s">
        <v>52</v>
      </c>
      <c r="K146" t="s">
        <v>202</v>
      </c>
      <c r="L146" t="s">
        <v>202</v>
      </c>
      <c r="O146" s="6" t="s">
        <v>507</v>
      </c>
      <c r="P146" s="9" t="s">
        <v>652</v>
      </c>
      <c r="T146" t="s">
        <v>202</v>
      </c>
    </row>
    <row r="147" spans="1:20">
      <c r="A147" t="s">
        <v>203</v>
      </c>
      <c r="D147" t="s">
        <v>52</v>
      </c>
      <c r="K147" t="s">
        <v>203</v>
      </c>
      <c r="L147" t="s">
        <v>203</v>
      </c>
      <c r="O147" s="6" t="s">
        <v>507</v>
      </c>
      <c r="P147" s="9" t="s">
        <v>653</v>
      </c>
      <c r="T147" t="s">
        <v>203</v>
      </c>
    </row>
    <row r="148" spans="1:20">
      <c r="A148" t="s">
        <v>204</v>
      </c>
      <c r="D148" t="s">
        <v>52</v>
      </c>
      <c r="K148" t="s">
        <v>204</v>
      </c>
      <c r="L148" t="s">
        <v>204</v>
      </c>
      <c r="O148" s="6" t="s">
        <v>507</v>
      </c>
      <c r="P148" s="9" t="s">
        <v>654</v>
      </c>
      <c r="T148" t="s">
        <v>204</v>
      </c>
    </row>
    <row r="149" spans="1:20">
      <c r="A149" t="s">
        <v>205</v>
      </c>
      <c r="D149" t="s">
        <v>52</v>
      </c>
      <c r="K149" t="s">
        <v>205</v>
      </c>
      <c r="L149" t="s">
        <v>205</v>
      </c>
      <c r="O149" s="6" t="s">
        <v>507</v>
      </c>
      <c r="P149" s="9" t="s">
        <v>655</v>
      </c>
      <c r="T149" t="s">
        <v>205</v>
      </c>
    </row>
    <row r="150" spans="1:20">
      <c r="A150" t="s">
        <v>206</v>
      </c>
      <c r="D150" t="s">
        <v>52</v>
      </c>
      <c r="K150" t="s">
        <v>206</v>
      </c>
      <c r="L150" t="s">
        <v>206</v>
      </c>
      <c r="O150" s="6" t="s">
        <v>507</v>
      </c>
      <c r="P150" s="9" t="s">
        <v>656</v>
      </c>
      <c r="T150" t="s">
        <v>206</v>
      </c>
    </row>
    <row r="151" spans="1:20">
      <c r="A151" t="s">
        <v>207</v>
      </c>
      <c r="D151" t="s">
        <v>52</v>
      </c>
      <c r="K151" t="s">
        <v>207</v>
      </c>
      <c r="L151" t="s">
        <v>207</v>
      </c>
      <c r="O151" s="6" t="s">
        <v>507</v>
      </c>
      <c r="P151" s="9" t="s">
        <v>657</v>
      </c>
      <c r="T151" t="s">
        <v>207</v>
      </c>
    </row>
    <row r="152" spans="1:20">
      <c r="A152" t="s">
        <v>208</v>
      </c>
      <c r="D152" t="s">
        <v>52</v>
      </c>
      <c r="K152" t="s">
        <v>208</v>
      </c>
      <c r="L152" t="s">
        <v>208</v>
      </c>
      <c r="O152" s="6" t="s">
        <v>507</v>
      </c>
      <c r="P152" s="9" t="s">
        <v>658</v>
      </c>
      <c r="T152" t="s">
        <v>208</v>
      </c>
    </row>
    <row r="153" spans="1:20">
      <c r="A153" t="s">
        <v>209</v>
      </c>
      <c r="D153" t="s">
        <v>52</v>
      </c>
      <c r="K153" t="s">
        <v>209</v>
      </c>
      <c r="L153" t="s">
        <v>209</v>
      </c>
      <c r="O153" s="6" t="s">
        <v>507</v>
      </c>
      <c r="P153" s="9" t="s">
        <v>659</v>
      </c>
      <c r="T153" t="s">
        <v>209</v>
      </c>
    </row>
    <row r="154" spans="1:20">
      <c r="A154" t="s">
        <v>210</v>
      </c>
      <c r="D154" t="s">
        <v>52</v>
      </c>
      <c r="K154" t="s">
        <v>210</v>
      </c>
      <c r="L154" t="s">
        <v>210</v>
      </c>
      <c r="O154" s="6" t="s">
        <v>507</v>
      </c>
      <c r="P154" s="9" t="s">
        <v>660</v>
      </c>
      <c r="T154" t="s">
        <v>210</v>
      </c>
    </row>
    <row r="155" spans="1:20">
      <c r="A155" t="s">
        <v>211</v>
      </c>
      <c r="D155" t="s">
        <v>52</v>
      </c>
      <c r="K155" t="s">
        <v>211</v>
      </c>
      <c r="L155" t="s">
        <v>211</v>
      </c>
      <c r="O155" s="6" t="s">
        <v>507</v>
      </c>
      <c r="P155" s="9" t="s">
        <v>661</v>
      </c>
      <c r="T155" t="s">
        <v>211</v>
      </c>
    </row>
    <row r="156" spans="1:20">
      <c r="A156" t="s">
        <v>212</v>
      </c>
      <c r="D156" t="s">
        <v>52</v>
      </c>
      <c r="K156" t="s">
        <v>212</v>
      </c>
      <c r="L156" t="s">
        <v>212</v>
      </c>
      <c r="O156" s="6" t="s">
        <v>507</v>
      </c>
      <c r="P156" s="9" t="s">
        <v>662</v>
      </c>
      <c r="T156" t="s">
        <v>212</v>
      </c>
    </row>
    <row r="157" spans="1:20">
      <c r="A157" t="s">
        <v>213</v>
      </c>
      <c r="D157" t="s">
        <v>52</v>
      </c>
      <c r="K157" t="s">
        <v>213</v>
      </c>
      <c r="L157" t="s">
        <v>213</v>
      </c>
      <c r="O157" s="6" t="s">
        <v>507</v>
      </c>
      <c r="P157" s="9" t="s">
        <v>663</v>
      </c>
      <c r="T157" t="s">
        <v>213</v>
      </c>
    </row>
    <row r="158" spans="1:20">
      <c r="A158" t="s">
        <v>214</v>
      </c>
      <c r="D158" t="s">
        <v>52</v>
      </c>
      <c r="K158" t="s">
        <v>214</v>
      </c>
      <c r="L158" t="s">
        <v>214</v>
      </c>
      <c r="O158" s="6" t="s">
        <v>507</v>
      </c>
      <c r="P158" s="9" t="s">
        <v>664</v>
      </c>
      <c r="T158" t="s">
        <v>214</v>
      </c>
    </row>
    <row r="159" spans="1:20">
      <c r="A159" t="s">
        <v>215</v>
      </c>
      <c r="D159" t="s">
        <v>52</v>
      </c>
      <c r="K159" t="s">
        <v>215</v>
      </c>
      <c r="L159" t="s">
        <v>215</v>
      </c>
      <c r="O159" s="6" t="s">
        <v>507</v>
      </c>
      <c r="P159" s="9" t="s">
        <v>665</v>
      </c>
      <c r="T159" t="s">
        <v>215</v>
      </c>
    </row>
    <row r="160" spans="1:20">
      <c r="A160" t="s">
        <v>216</v>
      </c>
      <c r="D160" t="s">
        <v>52</v>
      </c>
      <c r="K160" t="s">
        <v>216</v>
      </c>
      <c r="L160" t="s">
        <v>216</v>
      </c>
      <c r="O160" s="6" t="s">
        <v>507</v>
      </c>
      <c r="P160" s="9" t="s">
        <v>666</v>
      </c>
      <c r="T160" t="s">
        <v>216</v>
      </c>
    </row>
    <row r="161" spans="1:20">
      <c r="A161" t="s">
        <v>217</v>
      </c>
      <c r="D161" t="s">
        <v>52</v>
      </c>
      <c r="K161" t="s">
        <v>217</v>
      </c>
      <c r="L161" t="s">
        <v>217</v>
      </c>
      <c r="O161" s="6" t="s">
        <v>507</v>
      </c>
      <c r="P161" s="9" t="s">
        <v>667</v>
      </c>
      <c r="T161" t="s">
        <v>217</v>
      </c>
    </row>
    <row r="162" spans="1:20">
      <c r="A162" t="s">
        <v>218</v>
      </c>
      <c r="D162" t="s">
        <v>52</v>
      </c>
      <c r="K162" t="s">
        <v>218</v>
      </c>
      <c r="L162" t="s">
        <v>218</v>
      </c>
      <c r="O162" s="6" t="s">
        <v>507</v>
      </c>
      <c r="P162" s="9" t="s">
        <v>668</v>
      </c>
      <c r="T162" t="s">
        <v>218</v>
      </c>
    </row>
    <row r="163" spans="1:20">
      <c r="A163" t="s">
        <v>219</v>
      </c>
      <c r="D163" t="s">
        <v>52</v>
      </c>
      <c r="K163" t="s">
        <v>219</v>
      </c>
      <c r="L163" t="s">
        <v>219</v>
      </c>
      <c r="O163" s="6" t="s">
        <v>507</v>
      </c>
      <c r="P163" s="9" t="s">
        <v>669</v>
      </c>
      <c r="T163" t="s">
        <v>219</v>
      </c>
    </row>
    <row r="164" spans="1:20">
      <c r="A164" t="s">
        <v>220</v>
      </c>
      <c r="D164" t="s">
        <v>52</v>
      </c>
      <c r="K164" t="s">
        <v>220</v>
      </c>
      <c r="L164" t="s">
        <v>220</v>
      </c>
      <c r="O164" s="6" t="s">
        <v>507</v>
      </c>
      <c r="P164" s="9" t="s">
        <v>670</v>
      </c>
      <c r="T164" t="s">
        <v>220</v>
      </c>
    </row>
    <row r="165" spans="1:20">
      <c r="A165" t="s">
        <v>221</v>
      </c>
      <c r="D165" t="s">
        <v>52</v>
      </c>
      <c r="K165" t="s">
        <v>221</v>
      </c>
      <c r="L165" t="s">
        <v>221</v>
      </c>
      <c r="O165" s="6" t="s">
        <v>507</v>
      </c>
      <c r="P165" s="9" t="s">
        <v>671</v>
      </c>
      <c r="T165" t="s">
        <v>221</v>
      </c>
    </row>
    <row r="166" spans="1:20">
      <c r="A166" t="s">
        <v>222</v>
      </c>
      <c r="D166" t="s">
        <v>52</v>
      </c>
      <c r="K166" t="s">
        <v>222</v>
      </c>
      <c r="L166" t="s">
        <v>222</v>
      </c>
      <c r="O166" s="6" t="s">
        <v>507</v>
      </c>
      <c r="P166" s="9" t="s">
        <v>672</v>
      </c>
      <c r="T166" t="s">
        <v>222</v>
      </c>
    </row>
    <row r="167" spans="1:20">
      <c r="A167" t="s">
        <v>223</v>
      </c>
      <c r="D167" t="s">
        <v>52</v>
      </c>
      <c r="K167" t="s">
        <v>223</v>
      </c>
      <c r="L167" t="s">
        <v>223</v>
      </c>
      <c r="O167" s="6" t="s">
        <v>507</v>
      </c>
      <c r="P167" s="9" t="s">
        <v>673</v>
      </c>
      <c r="T167" t="s">
        <v>223</v>
      </c>
    </row>
    <row r="168" spans="1:20">
      <c r="A168" t="s">
        <v>224</v>
      </c>
      <c r="D168" t="s">
        <v>52</v>
      </c>
      <c r="K168" t="s">
        <v>224</v>
      </c>
      <c r="L168" t="s">
        <v>224</v>
      </c>
      <c r="O168" s="6" t="s">
        <v>507</v>
      </c>
      <c r="P168" s="9" t="s">
        <v>674</v>
      </c>
      <c r="T168" t="s">
        <v>224</v>
      </c>
    </row>
    <row r="169" spans="1:20">
      <c r="A169" t="s">
        <v>225</v>
      </c>
      <c r="D169" t="s">
        <v>52</v>
      </c>
      <c r="K169" t="s">
        <v>225</v>
      </c>
      <c r="L169" t="s">
        <v>225</v>
      </c>
      <c r="O169" s="6" t="s">
        <v>507</v>
      </c>
      <c r="P169" s="9" t="s">
        <v>675</v>
      </c>
      <c r="T169" t="s">
        <v>225</v>
      </c>
    </row>
    <row r="170" spans="1:20">
      <c r="A170" t="s">
        <v>226</v>
      </c>
      <c r="D170" t="s">
        <v>52</v>
      </c>
      <c r="K170" t="s">
        <v>226</v>
      </c>
      <c r="L170" t="s">
        <v>226</v>
      </c>
      <c r="O170" s="6" t="s">
        <v>507</v>
      </c>
      <c r="P170" s="9" t="s">
        <v>676</v>
      </c>
      <c r="T170" t="s">
        <v>226</v>
      </c>
    </row>
    <row r="171" spans="1:20">
      <c r="A171" t="s">
        <v>227</v>
      </c>
      <c r="D171" t="s">
        <v>52</v>
      </c>
      <c r="K171" t="s">
        <v>227</v>
      </c>
      <c r="L171" t="s">
        <v>227</v>
      </c>
      <c r="O171" s="6" t="s">
        <v>507</v>
      </c>
      <c r="P171" s="9" t="s">
        <v>677</v>
      </c>
      <c r="T171" t="s">
        <v>227</v>
      </c>
    </row>
    <row r="172" spans="1:20">
      <c r="A172" t="s">
        <v>228</v>
      </c>
      <c r="D172" t="s">
        <v>52</v>
      </c>
      <c r="K172" t="s">
        <v>228</v>
      </c>
      <c r="L172" t="s">
        <v>228</v>
      </c>
      <c r="O172" s="6" t="s">
        <v>507</v>
      </c>
      <c r="P172" s="9" t="s">
        <v>678</v>
      </c>
      <c r="T172" t="s">
        <v>228</v>
      </c>
    </row>
    <row r="173" spans="1:20">
      <c r="A173" t="s">
        <v>229</v>
      </c>
      <c r="D173" t="s">
        <v>52</v>
      </c>
      <c r="K173" t="s">
        <v>229</v>
      </c>
      <c r="L173" t="s">
        <v>229</v>
      </c>
      <c r="O173" s="6" t="s">
        <v>507</v>
      </c>
      <c r="P173" s="9" t="s">
        <v>679</v>
      </c>
      <c r="T173" t="s">
        <v>229</v>
      </c>
    </row>
    <row r="174" spans="1:20">
      <c r="A174" t="s">
        <v>230</v>
      </c>
      <c r="D174" t="s">
        <v>52</v>
      </c>
      <c r="K174" t="s">
        <v>230</v>
      </c>
      <c r="L174" t="s">
        <v>230</v>
      </c>
      <c r="O174" s="6" t="s">
        <v>507</v>
      </c>
      <c r="P174" s="9" t="s">
        <v>680</v>
      </c>
      <c r="T174" t="s">
        <v>230</v>
      </c>
    </row>
    <row r="175" spans="1:20">
      <c r="A175" t="s">
        <v>231</v>
      </c>
      <c r="D175" t="s">
        <v>52</v>
      </c>
      <c r="K175" t="s">
        <v>231</v>
      </c>
      <c r="L175" t="s">
        <v>231</v>
      </c>
      <c r="O175" s="6" t="s">
        <v>507</v>
      </c>
      <c r="P175" s="9" t="s">
        <v>681</v>
      </c>
      <c r="T175" t="s">
        <v>231</v>
      </c>
    </row>
    <row r="176" spans="1:20">
      <c r="A176" t="s">
        <v>232</v>
      </c>
      <c r="D176" t="s">
        <v>52</v>
      </c>
      <c r="K176" t="s">
        <v>232</v>
      </c>
      <c r="L176" t="s">
        <v>232</v>
      </c>
      <c r="O176" s="6" t="s">
        <v>507</v>
      </c>
      <c r="P176" s="9" t="s">
        <v>682</v>
      </c>
      <c r="T176" t="s">
        <v>232</v>
      </c>
    </row>
    <row r="177" spans="1:20">
      <c r="A177" t="s">
        <v>233</v>
      </c>
      <c r="D177" t="s">
        <v>52</v>
      </c>
      <c r="K177" t="s">
        <v>233</v>
      </c>
      <c r="L177" t="s">
        <v>233</v>
      </c>
      <c r="O177" s="6" t="s">
        <v>507</v>
      </c>
      <c r="P177" s="9" t="s">
        <v>683</v>
      </c>
      <c r="T177" t="s">
        <v>233</v>
      </c>
    </row>
    <row r="178" spans="1:20">
      <c r="A178" t="s">
        <v>234</v>
      </c>
      <c r="D178" t="s">
        <v>52</v>
      </c>
      <c r="K178" t="s">
        <v>234</v>
      </c>
      <c r="L178" t="s">
        <v>234</v>
      </c>
      <c r="O178" s="6" t="s">
        <v>507</v>
      </c>
      <c r="P178" s="9" t="s">
        <v>684</v>
      </c>
      <c r="T178" t="s">
        <v>234</v>
      </c>
    </row>
    <row r="179" spans="1:20">
      <c r="A179" t="s">
        <v>235</v>
      </c>
      <c r="D179" t="s">
        <v>52</v>
      </c>
      <c r="K179" t="s">
        <v>235</v>
      </c>
      <c r="L179" t="s">
        <v>235</v>
      </c>
      <c r="O179" s="6" t="s">
        <v>507</v>
      </c>
      <c r="P179" s="9" t="s">
        <v>685</v>
      </c>
      <c r="T179" t="s">
        <v>235</v>
      </c>
    </row>
    <row r="180" spans="1:20">
      <c r="A180" t="s">
        <v>236</v>
      </c>
      <c r="D180" t="s">
        <v>52</v>
      </c>
      <c r="K180" t="s">
        <v>236</v>
      </c>
      <c r="L180" t="s">
        <v>236</v>
      </c>
      <c r="O180" s="6" t="s">
        <v>507</v>
      </c>
      <c r="P180" s="9" t="s">
        <v>686</v>
      </c>
      <c r="T180" t="s">
        <v>236</v>
      </c>
    </row>
    <row r="181" spans="1:20">
      <c r="A181" t="s">
        <v>237</v>
      </c>
      <c r="D181" t="s">
        <v>52</v>
      </c>
      <c r="K181" t="s">
        <v>237</v>
      </c>
      <c r="L181" t="s">
        <v>237</v>
      </c>
      <c r="O181" s="6" t="s">
        <v>507</v>
      </c>
      <c r="P181" s="9" t="s">
        <v>687</v>
      </c>
      <c r="T181" t="s">
        <v>237</v>
      </c>
    </row>
    <row r="182" spans="1:20">
      <c r="A182" t="s">
        <v>238</v>
      </c>
      <c r="D182" t="s">
        <v>52</v>
      </c>
      <c r="K182" t="s">
        <v>238</v>
      </c>
      <c r="L182" t="s">
        <v>238</v>
      </c>
      <c r="O182" s="6" t="s">
        <v>507</v>
      </c>
      <c r="P182" s="9" t="s">
        <v>688</v>
      </c>
      <c r="T182" t="s">
        <v>238</v>
      </c>
    </row>
    <row r="183" spans="1:20">
      <c r="A183" t="s">
        <v>239</v>
      </c>
      <c r="D183" t="s">
        <v>52</v>
      </c>
      <c r="K183" t="s">
        <v>239</v>
      </c>
      <c r="L183" t="s">
        <v>239</v>
      </c>
      <c r="O183" s="6" t="s">
        <v>507</v>
      </c>
      <c r="P183" s="9" t="s">
        <v>689</v>
      </c>
      <c r="T183" t="s">
        <v>239</v>
      </c>
    </row>
    <row r="184" spans="1:20">
      <c r="A184" t="s">
        <v>240</v>
      </c>
      <c r="D184" t="s">
        <v>52</v>
      </c>
      <c r="K184" t="s">
        <v>240</v>
      </c>
      <c r="L184" t="s">
        <v>240</v>
      </c>
      <c r="O184" s="6" t="s">
        <v>507</v>
      </c>
      <c r="P184" s="9" t="s">
        <v>690</v>
      </c>
      <c r="T184" t="s">
        <v>240</v>
      </c>
    </row>
    <row r="185" spans="1:20">
      <c r="A185" t="s">
        <v>241</v>
      </c>
      <c r="D185" t="s">
        <v>52</v>
      </c>
      <c r="K185" t="s">
        <v>241</v>
      </c>
      <c r="L185" t="s">
        <v>241</v>
      </c>
      <c r="O185" s="6" t="s">
        <v>507</v>
      </c>
      <c r="P185" s="9" t="s">
        <v>691</v>
      </c>
      <c r="T185" t="s">
        <v>241</v>
      </c>
    </row>
    <row r="186" spans="1:20">
      <c r="A186" t="s">
        <v>242</v>
      </c>
      <c r="D186" t="s">
        <v>52</v>
      </c>
      <c r="K186" t="s">
        <v>242</v>
      </c>
      <c r="L186" t="s">
        <v>242</v>
      </c>
      <c r="O186" s="6" t="s">
        <v>507</v>
      </c>
      <c r="P186" s="9" t="s">
        <v>692</v>
      </c>
      <c r="T186" t="s">
        <v>242</v>
      </c>
    </row>
    <row r="187" spans="1:20">
      <c r="A187" t="s">
        <v>243</v>
      </c>
      <c r="D187" t="s">
        <v>52</v>
      </c>
      <c r="K187" t="s">
        <v>243</v>
      </c>
      <c r="L187" t="s">
        <v>243</v>
      </c>
      <c r="O187" s="6" t="s">
        <v>507</v>
      </c>
      <c r="P187" s="9" t="s">
        <v>693</v>
      </c>
      <c r="T187" t="s">
        <v>243</v>
      </c>
    </row>
    <row r="188" spans="1:20">
      <c r="A188" t="s">
        <v>244</v>
      </c>
      <c r="D188" t="s">
        <v>52</v>
      </c>
      <c r="K188" t="s">
        <v>244</v>
      </c>
      <c r="L188" t="s">
        <v>244</v>
      </c>
      <c r="O188" s="6" t="s">
        <v>507</v>
      </c>
      <c r="P188" s="9" t="s">
        <v>694</v>
      </c>
      <c r="T188" t="s">
        <v>244</v>
      </c>
    </row>
    <row r="189" spans="1:20">
      <c r="A189" t="s">
        <v>245</v>
      </c>
      <c r="D189" t="s">
        <v>52</v>
      </c>
      <c r="K189" t="s">
        <v>245</v>
      </c>
      <c r="L189" t="s">
        <v>245</v>
      </c>
      <c r="O189" s="6" t="s">
        <v>507</v>
      </c>
      <c r="P189" s="9" t="s">
        <v>695</v>
      </c>
      <c r="T189" t="s">
        <v>245</v>
      </c>
    </row>
    <row r="190" spans="1:20">
      <c r="A190" t="s">
        <v>246</v>
      </c>
      <c r="D190" t="s">
        <v>52</v>
      </c>
      <c r="K190" t="s">
        <v>246</v>
      </c>
      <c r="L190" t="s">
        <v>246</v>
      </c>
      <c r="O190" s="6" t="s">
        <v>507</v>
      </c>
      <c r="P190" s="9" t="s">
        <v>696</v>
      </c>
      <c r="T190" t="s">
        <v>246</v>
      </c>
    </row>
    <row r="191" spans="1:20">
      <c r="A191" t="s">
        <v>247</v>
      </c>
      <c r="D191" t="s">
        <v>52</v>
      </c>
      <c r="K191" t="s">
        <v>247</v>
      </c>
      <c r="L191" t="s">
        <v>247</v>
      </c>
      <c r="O191" s="6" t="s">
        <v>507</v>
      </c>
      <c r="P191" s="9" t="s">
        <v>697</v>
      </c>
      <c r="T191" t="s">
        <v>247</v>
      </c>
    </row>
    <row r="192" spans="1:20">
      <c r="A192" t="s">
        <v>248</v>
      </c>
      <c r="D192" t="s">
        <v>52</v>
      </c>
      <c r="K192" t="s">
        <v>248</v>
      </c>
      <c r="L192" t="s">
        <v>248</v>
      </c>
      <c r="O192" s="6" t="s">
        <v>507</v>
      </c>
      <c r="P192" s="9" t="s">
        <v>698</v>
      </c>
      <c r="T192" t="s">
        <v>248</v>
      </c>
    </row>
    <row r="193" spans="1:20">
      <c r="A193" t="s">
        <v>249</v>
      </c>
      <c r="D193" t="s">
        <v>52</v>
      </c>
      <c r="K193" t="s">
        <v>249</v>
      </c>
      <c r="L193" t="s">
        <v>249</v>
      </c>
      <c r="O193" s="6" t="s">
        <v>507</v>
      </c>
      <c r="P193" s="9" t="s">
        <v>699</v>
      </c>
      <c r="T193" t="s">
        <v>249</v>
      </c>
    </row>
    <row r="194" spans="1:20">
      <c r="A194" t="s">
        <v>250</v>
      </c>
      <c r="D194" t="s">
        <v>52</v>
      </c>
      <c r="K194" t="s">
        <v>250</v>
      </c>
      <c r="L194" t="s">
        <v>250</v>
      </c>
      <c r="O194" s="6" t="s">
        <v>507</v>
      </c>
      <c r="P194" s="9" t="s">
        <v>700</v>
      </c>
      <c r="T194" t="s">
        <v>250</v>
      </c>
    </row>
    <row r="195" spans="1:20">
      <c r="A195" t="s">
        <v>251</v>
      </c>
      <c r="D195" t="s">
        <v>52</v>
      </c>
      <c r="K195" t="s">
        <v>251</v>
      </c>
      <c r="L195" t="s">
        <v>251</v>
      </c>
      <c r="O195" s="6" t="s">
        <v>507</v>
      </c>
      <c r="P195" s="9" t="s">
        <v>701</v>
      </c>
      <c r="T195" t="s">
        <v>251</v>
      </c>
    </row>
    <row r="196" spans="1:20">
      <c r="A196" t="s">
        <v>252</v>
      </c>
      <c r="D196" t="s">
        <v>52</v>
      </c>
      <c r="K196" t="s">
        <v>252</v>
      </c>
      <c r="L196" t="s">
        <v>252</v>
      </c>
      <c r="O196" s="6" t="s">
        <v>507</v>
      </c>
      <c r="P196" s="9" t="s">
        <v>702</v>
      </c>
      <c r="T196" t="s">
        <v>252</v>
      </c>
    </row>
    <row r="197" spans="1:20">
      <c r="A197" t="s">
        <v>253</v>
      </c>
      <c r="D197" t="s">
        <v>52</v>
      </c>
      <c r="K197" t="s">
        <v>253</v>
      </c>
      <c r="L197" t="s">
        <v>253</v>
      </c>
      <c r="O197" s="6" t="s">
        <v>507</v>
      </c>
      <c r="P197" s="9" t="s">
        <v>703</v>
      </c>
      <c r="T197" t="s">
        <v>253</v>
      </c>
    </row>
    <row r="198" spans="1:20">
      <c r="A198" t="s">
        <v>254</v>
      </c>
      <c r="D198" t="s">
        <v>52</v>
      </c>
      <c r="K198" t="s">
        <v>254</v>
      </c>
      <c r="L198" t="s">
        <v>254</v>
      </c>
      <c r="O198" s="6" t="s">
        <v>507</v>
      </c>
      <c r="P198" s="9" t="s">
        <v>704</v>
      </c>
      <c r="T198" t="s">
        <v>254</v>
      </c>
    </row>
    <row r="199" spans="1:20">
      <c r="A199" t="s">
        <v>255</v>
      </c>
      <c r="D199" t="s">
        <v>52</v>
      </c>
      <c r="K199" t="s">
        <v>255</v>
      </c>
      <c r="L199" t="s">
        <v>255</v>
      </c>
      <c r="O199" s="6" t="s">
        <v>507</v>
      </c>
      <c r="P199" s="9" t="s">
        <v>705</v>
      </c>
      <c r="T199" t="s">
        <v>255</v>
      </c>
    </row>
    <row r="200" spans="1:20">
      <c r="A200" t="s">
        <v>256</v>
      </c>
      <c r="D200" t="s">
        <v>52</v>
      </c>
      <c r="K200" t="s">
        <v>256</v>
      </c>
      <c r="L200" t="s">
        <v>256</v>
      </c>
      <c r="O200" s="6" t="s">
        <v>507</v>
      </c>
      <c r="P200" s="9" t="s">
        <v>706</v>
      </c>
      <c r="T200" t="s">
        <v>256</v>
      </c>
    </row>
    <row r="201" spans="1:20">
      <c r="A201" t="s">
        <v>257</v>
      </c>
      <c r="D201" t="s">
        <v>52</v>
      </c>
      <c r="K201" t="s">
        <v>257</v>
      </c>
      <c r="L201" t="s">
        <v>257</v>
      </c>
      <c r="O201" s="6" t="s">
        <v>507</v>
      </c>
      <c r="P201" s="9" t="s">
        <v>707</v>
      </c>
      <c r="T201" t="s">
        <v>257</v>
      </c>
    </row>
    <row r="202" spans="1:20">
      <c r="A202" t="s">
        <v>258</v>
      </c>
      <c r="D202" t="s">
        <v>52</v>
      </c>
      <c r="K202" t="s">
        <v>258</v>
      </c>
      <c r="L202" t="s">
        <v>258</v>
      </c>
      <c r="O202" s="6" t="s">
        <v>507</v>
      </c>
      <c r="P202" s="9" t="s">
        <v>708</v>
      </c>
      <c r="T202" t="s">
        <v>258</v>
      </c>
    </row>
    <row r="203" spans="1:20">
      <c r="A203" t="s">
        <v>259</v>
      </c>
      <c r="D203" t="s">
        <v>52</v>
      </c>
      <c r="K203" t="s">
        <v>259</v>
      </c>
      <c r="L203" t="s">
        <v>259</v>
      </c>
      <c r="O203" s="6" t="s">
        <v>507</v>
      </c>
      <c r="P203" s="9" t="s">
        <v>709</v>
      </c>
      <c r="T203" t="s">
        <v>259</v>
      </c>
    </row>
    <row r="204" spans="1:20">
      <c r="A204" t="s">
        <v>260</v>
      </c>
      <c r="D204" t="s">
        <v>52</v>
      </c>
      <c r="K204" t="s">
        <v>260</v>
      </c>
      <c r="L204" t="s">
        <v>260</v>
      </c>
      <c r="O204" s="6" t="s">
        <v>507</v>
      </c>
      <c r="P204" s="9" t="s">
        <v>710</v>
      </c>
      <c r="T204" t="s">
        <v>260</v>
      </c>
    </row>
    <row r="205" spans="1:20">
      <c r="A205" t="s">
        <v>261</v>
      </c>
      <c r="D205" t="s">
        <v>52</v>
      </c>
      <c r="K205" t="s">
        <v>261</v>
      </c>
      <c r="L205" t="s">
        <v>261</v>
      </c>
      <c r="O205" s="6" t="s">
        <v>507</v>
      </c>
      <c r="P205" s="9" t="s">
        <v>711</v>
      </c>
      <c r="T205" t="s">
        <v>261</v>
      </c>
    </row>
    <row r="206" spans="1:20">
      <c r="A206" t="s">
        <v>262</v>
      </c>
      <c r="D206" t="s">
        <v>52</v>
      </c>
      <c r="K206" t="s">
        <v>262</v>
      </c>
      <c r="L206" t="s">
        <v>262</v>
      </c>
      <c r="O206" s="6" t="s">
        <v>507</v>
      </c>
      <c r="P206" s="9" t="s">
        <v>712</v>
      </c>
      <c r="T206" t="s">
        <v>262</v>
      </c>
    </row>
    <row r="207" spans="1:20">
      <c r="A207" t="s">
        <v>263</v>
      </c>
      <c r="D207" t="s">
        <v>52</v>
      </c>
      <c r="K207" t="s">
        <v>263</v>
      </c>
      <c r="L207" t="s">
        <v>263</v>
      </c>
      <c r="O207" s="6" t="s">
        <v>507</v>
      </c>
      <c r="P207" s="9" t="s">
        <v>713</v>
      </c>
      <c r="T207" t="s">
        <v>263</v>
      </c>
    </row>
    <row r="208" spans="1:20">
      <c r="A208" t="s">
        <v>264</v>
      </c>
      <c r="D208" t="s">
        <v>52</v>
      </c>
      <c r="K208" t="s">
        <v>264</v>
      </c>
      <c r="L208" t="s">
        <v>264</v>
      </c>
      <c r="O208" s="6" t="s">
        <v>507</v>
      </c>
      <c r="P208" s="9" t="s">
        <v>714</v>
      </c>
      <c r="T208" t="s">
        <v>264</v>
      </c>
    </row>
    <row r="209" spans="1:20">
      <c r="A209" t="s">
        <v>265</v>
      </c>
      <c r="D209" t="s">
        <v>52</v>
      </c>
      <c r="K209" t="s">
        <v>265</v>
      </c>
      <c r="L209" t="s">
        <v>265</v>
      </c>
      <c r="O209" s="6" t="s">
        <v>507</v>
      </c>
      <c r="P209" s="9" t="s">
        <v>715</v>
      </c>
      <c r="T209" t="s">
        <v>265</v>
      </c>
    </row>
    <row r="210" spans="1:20">
      <c r="A210" t="s">
        <v>266</v>
      </c>
      <c r="D210" t="s">
        <v>52</v>
      </c>
      <c r="K210" t="s">
        <v>266</v>
      </c>
      <c r="L210" t="s">
        <v>266</v>
      </c>
      <c r="O210" s="6" t="s">
        <v>507</v>
      </c>
      <c r="P210" s="9" t="s">
        <v>716</v>
      </c>
      <c r="T210" t="s">
        <v>266</v>
      </c>
    </row>
    <row r="211" spans="1:20">
      <c r="A211" t="s">
        <v>267</v>
      </c>
      <c r="D211" t="s">
        <v>52</v>
      </c>
      <c r="K211" t="s">
        <v>267</v>
      </c>
      <c r="L211" t="s">
        <v>267</v>
      </c>
      <c r="O211" s="6" t="s">
        <v>507</v>
      </c>
      <c r="P211" s="9" t="s">
        <v>717</v>
      </c>
      <c r="T211" t="s">
        <v>267</v>
      </c>
    </row>
    <row r="212" spans="1:20">
      <c r="A212" t="s">
        <v>268</v>
      </c>
      <c r="D212" t="s">
        <v>52</v>
      </c>
      <c r="K212" t="s">
        <v>268</v>
      </c>
      <c r="L212" t="s">
        <v>268</v>
      </c>
      <c r="O212" s="6" t="s">
        <v>507</v>
      </c>
      <c r="P212" s="9" t="s">
        <v>718</v>
      </c>
      <c r="T212" t="s">
        <v>268</v>
      </c>
    </row>
    <row r="213" spans="1:20">
      <c r="A213" t="s">
        <v>269</v>
      </c>
      <c r="D213" t="s">
        <v>52</v>
      </c>
      <c r="K213" t="s">
        <v>269</v>
      </c>
      <c r="L213" t="s">
        <v>269</v>
      </c>
      <c r="O213" s="6" t="s">
        <v>507</v>
      </c>
      <c r="P213" s="9" t="s">
        <v>719</v>
      </c>
      <c r="T213" t="s">
        <v>269</v>
      </c>
    </row>
    <row r="214" spans="1:20">
      <c r="A214" t="s">
        <v>270</v>
      </c>
      <c r="D214" t="s">
        <v>52</v>
      </c>
      <c r="K214" t="s">
        <v>270</v>
      </c>
      <c r="L214" t="s">
        <v>270</v>
      </c>
      <c r="O214" s="6" t="s">
        <v>507</v>
      </c>
      <c r="P214" s="9" t="s">
        <v>720</v>
      </c>
      <c r="T214" t="s">
        <v>270</v>
      </c>
    </row>
    <row r="215" spans="1:20">
      <c r="A215" t="s">
        <v>271</v>
      </c>
      <c r="D215" t="s">
        <v>52</v>
      </c>
      <c r="K215" t="s">
        <v>271</v>
      </c>
      <c r="L215" t="s">
        <v>271</v>
      </c>
      <c r="O215" s="6" t="s">
        <v>507</v>
      </c>
      <c r="P215" s="9" t="s">
        <v>721</v>
      </c>
      <c r="T215" t="s">
        <v>271</v>
      </c>
    </row>
    <row r="216" spans="1:20">
      <c r="A216" t="s">
        <v>272</v>
      </c>
      <c r="D216" t="s">
        <v>52</v>
      </c>
      <c r="K216" t="s">
        <v>272</v>
      </c>
      <c r="L216" t="s">
        <v>272</v>
      </c>
      <c r="O216" s="6" t="s">
        <v>507</v>
      </c>
      <c r="P216" s="9" t="s">
        <v>722</v>
      </c>
      <c r="T216" t="s">
        <v>272</v>
      </c>
    </row>
    <row r="217" spans="1:20">
      <c r="A217" t="s">
        <v>273</v>
      </c>
      <c r="D217" t="s">
        <v>52</v>
      </c>
      <c r="K217" t="s">
        <v>273</v>
      </c>
      <c r="L217" t="s">
        <v>273</v>
      </c>
      <c r="O217" s="6" t="s">
        <v>507</v>
      </c>
      <c r="P217" s="9" t="s">
        <v>723</v>
      </c>
      <c r="T217" t="s">
        <v>273</v>
      </c>
    </row>
    <row r="218" spans="1:20">
      <c r="A218" t="s">
        <v>274</v>
      </c>
      <c r="D218" t="s">
        <v>52</v>
      </c>
      <c r="K218" t="s">
        <v>274</v>
      </c>
      <c r="L218" t="s">
        <v>274</v>
      </c>
      <c r="O218" s="6" t="s">
        <v>507</v>
      </c>
      <c r="P218" s="9" t="s">
        <v>724</v>
      </c>
      <c r="T218" t="s">
        <v>274</v>
      </c>
    </row>
    <row r="219" spans="1:20">
      <c r="A219" t="s">
        <v>275</v>
      </c>
      <c r="D219" t="s">
        <v>52</v>
      </c>
      <c r="K219" t="s">
        <v>275</v>
      </c>
      <c r="L219" t="s">
        <v>275</v>
      </c>
      <c r="O219" s="6" t="s">
        <v>507</v>
      </c>
      <c r="P219" s="9" t="s">
        <v>725</v>
      </c>
      <c r="T219" t="s">
        <v>275</v>
      </c>
    </row>
    <row r="220" spans="1:20">
      <c r="A220" t="s">
        <v>276</v>
      </c>
      <c r="D220" t="s">
        <v>52</v>
      </c>
      <c r="K220" t="s">
        <v>276</v>
      </c>
      <c r="L220" t="s">
        <v>276</v>
      </c>
      <c r="O220" s="6" t="s">
        <v>507</v>
      </c>
      <c r="P220" s="9" t="s">
        <v>726</v>
      </c>
      <c r="T220" t="s">
        <v>276</v>
      </c>
    </row>
    <row r="221" spans="1:20">
      <c r="A221" t="s">
        <v>277</v>
      </c>
      <c r="D221" t="s">
        <v>52</v>
      </c>
      <c r="K221" t="s">
        <v>277</v>
      </c>
      <c r="L221" t="s">
        <v>277</v>
      </c>
      <c r="O221" s="6" t="s">
        <v>507</v>
      </c>
      <c r="P221" s="9" t="s">
        <v>727</v>
      </c>
      <c r="T221" t="s">
        <v>277</v>
      </c>
    </row>
    <row r="222" spans="1:20">
      <c r="A222" t="s">
        <v>278</v>
      </c>
      <c r="D222" t="s">
        <v>52</v>
      </c>
      <c r="K222" t="s">
        <v>278</v>
      </c>
      <c r="L222" t="s">
        <v>278</v>
      </c>
      <c r="O222" s="6" t="s">
        <v>507</v>
      </c>
      <c r="P222" s="9" t="s">
        <v>728</v>
      </c>
      <c r="T222" t="s">
        <v>278</v>
      </c>
    </row>
    <row r="223" spans="1:20">
      <c r="A223" t="s">
        <v>279</v>
      </c>
      <c r="D223" t="s">
        <v>52</v>
      </c>
      <c r="K223" t="s">
        <v>279</v>
      </c>
      <c r="L223" t="s">
        <v>279</v>
      </c>
      <c r="O223" s="6" t="s">
        <v>507</v>
      </c>
      <c r="P223" s="9" t="s">
        <v>729</v>
      </c>
      <c r="T223" t="s">
        <v>279</v>
      </c>
    </row>
    <row r="224" spans="1:20">
      <c r="A224" t="s">
        <v>280</v>
      </c>
      <c r="D224" t="s">
        <v>52</v>
      </c>
      <c r="K224" t="s">
        <v>280</v>
      </c>
      <c r="L224" t="s">
        <v>280</v>
      </c>
      <c r="O224" s="6" t="s">
        <v>507</v>
      </c>
      <c r="P224" s="9" t="s">
        <v>730</v>
      </c>
      <c r="T224" t="s">
        <v>280</v>
      </c>
    </row>
    <row r="225" spans="1:20">
      <c r="A225" t="s">
        <v>281</v>
      </c>
      <c r="D225" t="s">
        <v>52</v>
      </c>
      <c r="K225" t="s">
        <v>281</v>
      </c>
      <c r="L225" t="s">
        <v>281</v>
      </c>
      <c r="O225" s="6" t="s">
        <v>507</v>
      </c>
      <c r="P225" s="9" t="s">
        <v>731</v>
      </c>
      <c r="T225" t="s">
        <v>281</v>
      </c>
    </row>
    <row r="226" spans="1:20">
      <c r="A226" t="s">
        <v>282</v>
      </c>
      <c r="D226" t="s">
        <v>52</v>
      </c>
      <c r="K226" t="s">
        <v>282</v>
      </c>
      <c r="L226" t="s">
        <v>282</v>
      </c>
      <c r="O226" s="6" t="s">
        <v>507</v>
      </c>
      <c r="P226" s="9" t="s">
        <v>732</v>
      </c>
      <c r="T226" t="s">
        <v>282</v>
      </c>
    </row>
    <row r="227" spans="1:20">
      <c r="A227" t="s">
        <v>283</v>
      </c>
      <c r="D227" t="s">
        <v>52</v>
      </c>
      <c r="K227" t="s">
        <v>283</v>
      </c>
      <c r="L227" t="s">
        <v>283</v>
      </c>
      <c r="O227" s="6" t="s">
        <v>507</v>
      </c>
      <c r="P227" s="9" t="s">
        <v>733</v>
      </c>
      <c r="T227" t="s">
        <v>283</v>
      </c>
    </row>
    <row r="228" spans="1:20">
      <c r="A228" t="s">
        <v>284</v>
      </c>
      <c r="D228" t="s">
        <v>52</v>
      </c>
      <c r="K228" t="s">
        <v>284</v>
      </c>
      <c r="L228" t="s">
        <v>284</v>
      </c>
      <c r="O228" s="6" t="s">
        <v>507</v>
      </c>
      <c r="P228" s="9" t="s">
        <v>734</v>
      </c>
      <c r="T228" t="s">
        <v>284</v>
      </c>
    </row>
    <row r="229" spans="1:20">
      <c r="A229" t="s">
        <v>285</v>
      </c>
      <c r="D229" t="s">
        <v>52</v>
      </c>
      <c r="K229" t="s">
        <v>285</v>
      </c>
      <c r="L229" t="s">
        <v>285</v>
      </c>
      <c r="O229" s="6" t="s">
        <v>507</v>
      </c>
      <c r="P229" s="9" t="s">
        <v>735</v>
      </c>
      <c r="T229" t="s">
        <v>285</v>
      </c>
    </row>
    <row r="230" spans="1:20">
      <c r="A230" t="s">
        <v>286</v>
      </c>
      <c r="D230" t="s">
        <v>52</v>
      </c>
      <c r="K230" t="s">
        <v>286</v>
      </c>
      <c r="L230" t="s">
        <v>286</v>
      </c>
      <c r="O230" s="6" t="s">
        <v>507</v>
      </c>
      <c r="P230" s="9" t="s">
        <v>736</v>
      </c>
      <c r="T230" t="s">
        <v>286</v>
      </c>
    </row>
    <row r="231" spans="1:20">
      <c r="A231" t="s">
        <v>287</v>
      </c>
      <c r="D231" t="s">
        <v>52</v>
      </c>
      <c r="K231" t="s">
        <v>287</v>
      </c>
      <c r="L231" t="s">
        <v>287</v>
      </c>
      <c r="O231" s="6" t="s">
        <v>507</v>
      </c>
      <c r="P231" s="9" t="s">
        <v>737</v>
      </c>
      <c r="T231" t="s">
        <v>287</v>
      </c>
    </row>
    <row r="232" spans="1:20">
      <c r="A232" t="s">
        <v>288</v>
      </c>
      <c r="D232" t="s">
        <v>52</v>
      </c>
      <c r="K232" t="s">
        <v>288</v>
      </c>
      <c r="L232" t="s">
        <v>288</v>
      </c>
      <c r="O232" s="6" t="s">
        <v>507</v>
      </c>
      <c r="P232" s="9" t="s">
        <v>738</v>
      </c>
      <c r="T232" t="s">
        <v>288</v>
      </c>
    </row>
    <row r="233" spans="1:20">
      <c r="A233" t="s">
        <v>289</v>
      </c>
      <c r="D233" t="s">
        <v>52</v>
      </c>
      <c r="K233" t="s">
        <v>289</v>
      </c>
      <c r="L233" t="s">
        <v>289</v>
      </c>
      <c r="O233" s="6" t="s">
        <v>507</v>
      </c>
      <c r="P233" s="9" t="s">
        <v>739</v>
      </c>
      <c r="T233" t="s">
        <v>289</v>
      </c>
    </row>
    <row r="234" spans="1:20">
      <c r="A234" t="s">
        <v>290</v>
      </c>
      <c r="D234" t="s">
        <v>52</v>
      </c>
      <c r="K234" t="s">
        <v>290</v>
      </c>
      <c r="L234" t="s">
        <v>290</v>
      </c>
      <c r="O234" s="6" t="s">
        <v>507</v>
      </c>
      <c r="P234" s="9" t="s">
        <v>740</v>
      </c>
      <c r="T234" t="s">
        <v>290</v>
      </c>
    </row>
    <row r="235" spans="1:20">
      <c r="A235" t="s">
        <v>291</v>
      </c>
      <c r="D235" t="s">
        <v>52</v>
      </c>
      <c r="K235" t="s">
        <v>291</v>
      </c>
      <c r="L235" t="s">
        <v>291</v>
      </c>
      <c r="O235" s="6" t="s">
        <v>507</v>
      </c>
      <c r="P235" s="9" t="s">
        <v>741</v>
      </c>
      <c r="T235" t="s">
        <v>291</v>
      </c>
    </row>
    <row r="236" spans="1:20">
      <c r="A236" t="s">
        <v>292</v>
      </c>
      <c r="D236" t="s">
        <v>52</v>
      </c>
      <c r="K236" t="s">
        <v>292</v>
      </c>
      <c r="L236" t="s">
        <v>292</v>
      </c>
      <c r="O236" s="6" t="s">
        <v>507</v>
      </c>
      <c r="P236" s="9" t="s">
        <v>742</v>
      </c>
      <c r="T236" t="s">
        <v>292</v>
      </c>
    </row>
    <row r="237" spans="1:20">
      <c r="A237" t="s">
        <v>293</v>
      </c>
      <c r="D237" t="s">
        <v>52</v>
      </c>
      <c r="K237" t="s">
        <v>293</v>
      </c>
      <c r="L237" t="s">
        <v>293</v>
      </c>
      <c r="O237" s="6" t="s">
        <v>507</v>
      </c>
      <c r="P237" s="9" t="s">
        <v>743</v>
      </c>
      <c r="T237" t="s">
        <v>293</v>
      </c>
    </row>
    <row r="238" spans="1:20">
      <c r="A238" t="s">
        <v>294</v>
      </c>
      <c r="D238" t="s">
        <v>52</v>
      </c>
      <c r="K238" t="s">
        <v>294</v>
      </c>
      <c r="L238" t="s">
        <v>294</v>
      </c>
      <c r="O238" s="6" t="s">
        <v>507</v>
      </c>
      <c r="P238" s="9" t="s">
        <v>744</v>
      </c>
      <c r="T238" t="s">
        <v>294</v>
      </c>
    </row>
    <row r="239" spans="1:20">
      <c r="A239" t="s">
        <v>295</v>
      </c>
      <c r="D239" t="s">
        <v>52</v>
      </c>
      <c r="K239" t="s">
        <v>295</v>
      </c>
      <c r="L239" t="s">
        <v>295</v>
      </c>
      <c r="O239" s="6" t="s">
        <v>507</v>
      </c>
      <c r="P239" s="9" t="s">
        <v>745</v>
      </c>
      <c r="T239" t="s">
        <v>295</v>
      </c>
    </row>
    <row r="240" spans="1:20">
      <c r="A240" t="s">
        <v>296</v>
      </c>
      <c r="D240" t="s">
        <v>52</v>
      </c>
      <c r="K240" t="s">
        <v>296</v>
      </c>
      <c r="L240" t="s">
        <v>296</v>
      </c>
      <c r="O240" s="6" t="s">
        <v>507</v>
      </c>
      <c r="P240" s="9" t="s">
        <v>746</v>
      </c>
      <c r="T240" t="s">
        <v>296</v>
      </c>
    </row>
    <row r="241" spans="1:20">
      <c r="A241" t="s">
        <v>297</v>
      </c>
      <c r="D241" t="s">
        <v>52</v>
      </c>
      <c r="K241" t="s">
        <v>297</v>
      </c>
      <c r="L241" t="s">
        <v>297</v>
      </c>
      <c r="O241" s="6" t="s">
        <v>507</v>
      </c>
      <c r="P241" s="9" t="s">
        <v>747</v>
      </c>
      <c r="T241" t="s">
        <v>297</v>
      </c>
    </row>
    <row r="242" spans="1:20">
      <c r="A242" t="s">
        <v>298</v>
      </c>
      <c r="D242" t="s">
        <v>52</v>
      </c>
      <c r="K242" t="s">
        <v>298</v>
      </c>
      <c r="L242" t="s">
        <v>298</v>
      </c>
      <c r="O242" s="6" t="s">
        <v>507</v>
      </c>
      <c r="P242" s="9" t="s">
        <v>748</v>
      </c>
      <c r="T242" t="s">
        <v>298</v>
      </c>
    </row>
    <row r="243" spans="1:20">
      <c r="A243" t="s">
        <v>299</v>
      </c>
      <c r="D243" t="s">
        <v>52</v>
      </c>
      <c r="K243" t="s">
        <v>299</v>
      </c>
      <c r="L243" t="s">
        <v>299</v>
      </c>
      <c r="O243" s="6" t="s">
        <v>507</v>
      </c>
      <c r="P243" s="9" t="s">
        <v>749</v>
      </c>
      <c r="T243" t="s">
        <v>299</v>
      </c>
    </row>
    <row r="244" spans="1:20">
      <c r="A244" t="s">
        <v>300</v>
      </c>
      <c r="D244" t="s">
        <v>52</v>
      </c>
      <c r="K244" t="s">
        <v>300</v>
      </c>
      <c r="L244" t="s">
        <v>300</v>
      </c>
      <c r="O244" s="6" t="s">
        <v>507</v>
      </c>
      <c r="P244" s="9" t="s">
        <v>750</v>
      </c>
      <c r="T244" t="s">
        <v>300</v>
      </c>
    </row>
    <row r="245" spans="1:20">
      <c r="A245" t="s">
        <v>301</v>
      </c>
      <c r="D245" t="s">
        <v>52</v>
      </c>
      <c r="K245" t="s">
        <v>301</v>
      </c>
      <c r="L245" t="s">
        <v>301</v>
      </c>
      <c r="O245" s="6" t="s">
        <v>507</v>
      </c>
      <c r="P245" s="9" t="s">
        <v>751</v>
      </c>
      <c r="T245" t="s">
        <v>301</v>
      </c>
    </row>
    <row r="246" spans="1:20">
      <c r="A246" t="s">
        <v>302</v>
      </c>
      <c r="D246" t="s">
        <v>52</v>
      </c>
      <c r="K246" t="s">
        <v>302</v>
      </c>
      <c r="L246" t="s">
        <v>302</v>
      </c>
      <c r="O246" s="6" t="s">
        <v>507</v>
      </c>
      <c r="P246" s="9" t="s">
        <v>752</v>
      </c>
      <c r="T246" t="s">
        <v>302</v>
      </c>
    </row>
    <row r="247" spans="1:20">
      <c r="A247" t="s">
        <v>303</v>
      </c>
      <c r="D247" t="s">
        <v>52</v>
      </c>
      <c r="K247" t="s">
        <v>303</v>
      </c>
      <c r="L247" t="s">
        <v>303</v>
      </c>
      <c r="O247" s="6" t="s">
        <v>507</v>
      </c>
      <c r="P247" s="9" t="s">
        <v>753</v>
      </c>
      <c r="T247" t="s">
        <v>303</v>
      </c>
    </row>
    <row r="248" spans="1:20">
      <c r="A248" t="s">
        <v>304</v>
      </c>
      <c r="D248" t="s">
        <v>52</v>
      </c>
      <c r="K248" t="s">
        <v>304</v>
      </c>
      <c r="L248" t="s">
        <v>304</v>
      </c>
      <c r="O248" s="6" t="s">
        <v>507</v>
      </c>
      <c r="P248" s="9" t="s">
        <v>754</v>
      </c>
      <c r="T248" t="s">
        <v>304</v>
      </c>
    </row>
    <row r="249" spans="1:20">
      <c r="A249" t="s">
        <v>305</v>
      </c>
      <c r="D249" t="s">
        <v>52</v>
      </c>
      <c r="K249" t="s">
        <v>305</v>
      </c>
      <c r="L249" t="s">
        <v>305</v>
      </c>
      <c r="O249" s="6" t="s">
        <v>507</v>
      </c>
      <c r="P249" s="9" t="s">
        <v>755</v>
      </c>
      <c r="T249" t="s">
        <v>305</v>
      </c>
    </row>
    <row r="250" spans="1:20">
      <c r="A250" t="s">
        <v>306</v>
      </c>
      <c r="D250" t="s">
        <v>52</v>
      </c>
      <c r="K250" t="s">
        <v>306</v>
      </c>
      <c r="L250" t="s">
        <v>306</v>
      </c>
      <c r="O250" s="6" t="s">
        <v>507</v>
      </c>
      <c r="P250" s="9" t="s">
        <v>756</v>
      </c>
      <c r="T250" t="s">
        <v>306</v>
      </c>
    </row>
    <row r="251" spans="1:20">
      <c r="A251" t="s">
        <v>307</v>
      </c>
      <c r="D251" t="s">
        <v>52</v>
      </c>
      <c r="K251" t="s">
        <v>307</v>
      </c>
      <c r="L251" t="s">
        <v>307</v>
      </c>
      <c r="O251" s="6" t="s">
        <v>507</v>
      </c>
      <c r="P251" s="9" t="s">
        <v>757</v>
      </c>
      <c r="T251" t="s">
        <v>307</v>
      </c>
    </row>
    <row r="252" spans="1:20">
      <c r="A252" t="s">
        <v>308</v>
      </c>
      <c r="D252" t="s">
        <v>52</v>
      </c>
      <c r="K252" t="s">
        <v>308</v>
      </c>
      <c r="L252" t="s">
        <v>308</v>
      </c>
      <c r="O252" s="6" t="s">
        <v>507</v>
      </c>
      <c r="P252" s="9" t="s">
        <v>758</v>
      </c>
      <c r="T252" t="s">
        <v>308</v>
      </c>
    </row>
    <row r="253" spans="1:20">
      <c r="A253" t="s">
        <v>309</v>
      </c>
      <c r="D253" t="s">
        <v>52</v>
      </c>
      <c r="K253" t="s">
        <v>309</v>
      </c>
      <c r="L253" t="s">
        <v>309</v>
      </c>
      <c r="O253" s="6" t="s">
        <v>507</v>
      </c>
      <c r="P253" s="9" t="s">
        <v>759</v>
      </c>
      <c r="T253" t="s">
        <v>309</v>
      </c>
    </row>
    <row r="254" spans="1:20">
      <c r="A254" t="s">
        <v>310</v>
      </c>
      <c r="D254" t="s">
        <v>52</v>
      </c>
      <c r="K254" t="s">
        <v>310</v>
      </c>
      <c r="L254" t="s">
        <v>310</v>
      </c>
      <c r="O254" s="6" t="s">
        <v>507</v>
      </c>
      <c r="P254" s="9" t="s">
        <v>760</v>
      </c>
      <c r="T254" t="s">
        <v>310</v>
      </c>
    </row>
    <row r="255" spans="1:20">
      <c r="A255" t="s">
        <v>311</v>
      </c>
      <c r="D255" t="s">
        <v>52</v>
      </c>
      <c r="K255" t="s">
        <v>311</v>
      </c>
      <c r="L255" t="s">
        <v>311</v>
      </c>
      <c r="O255" s="6" t="s">
        <v>507</v>
      </c>
      <c r="P255" s="9" t="s">
        <v>761</v>
      </c>
      <c r="T255" t="s">
        <v>311</v>
      </c>
    </row>
    <row r="256" spans="1:20">
      <c r="A256" t="s">
        <v>312</v>
      </c>
      <c r="D256" t="s">
        <v>52</v>
      </c>
      <c r="K256" t="s">
        <v>312</v>
      </c>
      <c r="L256" t="s">
        <v>312</v>
      </c>
      <c r="O256" s="6" t="s">
        <v>507</v>
      </c>
      <c r="P256" s="9" t="s">
        <v>762</v>
      </c>
      <c r="T256" t="s">
        <v>312</v>
      </c>
    </row>
    <row r="257" spans="1:20">
      <c r="A257" t="s">
        <v>313</v>
      </c>
      <c r="D257" t="s">
        <v>52</v>
      </c>
      <c r="K257" t="s">
        <v>313</v>
      </c>
      <c r="L257" t="s">
        <v>313</v>
      </c>
      <c r="O257" s="6" t="s">
        <v>507</v>
      </c>
      <c r="P257" s="9" t="s">
        <v>763</v>
      </c>
      <c r="T257" t="s">
        <v>313</v>
      </c>
    </row>
    <row r="258" spans="1:20">
      <c r="A258" t="s">
        <v>314</v>
      </c>
      <c r="D258" t="s">
        <v>52</v>
      </c>
      <c r="K258" t="s">
        <v>314</v>
      </c>
      <c r="L258" t="s">
        <v>314</v>
      </c>
      <c r="O258" s="6" t="s">
        <v>507</v>
      </c>
      <c r="P258" s="9" t="s">
        <v>764</v>
      </c>
      <c r="T258" t="s">
        <v>314</v>
      </c>
    </row>
    <row r="259" spans="1:20">
      <c r="A259" t="s">
        <v>315</v>
      </c>
      <c r="D259" t="s">
        <v>52</v>
      </c>
      <c r="K259" t="s">
        <v>315</v>
      </c>
      <c r="L259" t="s">
        <v>315</v>
      </c>
      <c r="O259" s="6" t="s">
        <v>507</v>
      </c>
      <c r="P259" s="9" t="s">
        <v>765</v>
      </c>
      <c r="T259" t="s">
        <v>315</v>
      </c>
    </row>
    <row r="260" spans="1:20">
      <c r="A260" t="s">
        <v>316</v>
      </c>
      <c r="D260" t="s">
        <v>52</v>
      </c>
      <c r="K260" t="s">
        <v>316</v>
      </c>
      <c r="L260" t="s">
        <v>316</v>
      </c>
      <c r="O260" s="6" t="s">
        <v>507</v>
      </c>
      <c r="P260" s="9" t="s">
        <v>766</v>
      </c>
      <c r="T260" t="s">
        <v>316</v>
      </c>
    </row>
    <row r="261" spans="1:20">
      <c r="A261" t="s">
        <v>317</v>
      </c>
      <c r="D261" t="s">
        <v>52</v>
      </c>
      <c r="K261" t="s">
        <v>317</v>
      </c>
      <c r="L261" t="s">
        <v>317</v>
      </c>
      <c r="O261" s="6" t="s">
        <v>507</v>
      </c>
      <c r="P261" s="9" t="s">
        <v>767</v>
      </c>
      <c r="T261" t="s">
        <v>317</v>
      </c>
    </row>
    <row r="262" spans="1:20">
      <c r="A262" t="s">
        <v>318</v>
      </c>
      <c r="D262" t="s">
        <v>52</v>
      </c>
      <c r="K262" t="s">
        <v>318</v>
      </c>
      <c r="L262" t="s">
        <v>318</v>
      </c>
      <c r="O262" s="6" t="s">
        <v>507</v>
      </c>
      <c r="P262" s="9" t="s">
        <v>768</v>
      </c>
      <c r="T262" t="s">
        <v>318</v>
      </c>
    </row>
    <row r="263" spans="1:20">
      <c r="A263" t="s">
        <v>319</v>
      </c>
      <c r="D263" t="s">
        <v>52</v>
      </c>
      <c r="K263" t="s">
        <v>319</v>
      </c>
      <c r="L263" t="s">
        <v>319</v>
      </c>
      <c r="O263" s="6" t="s">
        <v>507</v>
      </c>
      <c r="P263" s="9" t="s">
        <v>769</v>
      </c>
      <c r="T263" t="s">
        <v>319</v>
      </c>
    </row>
    <row r="264" spans="1:20">
      <c r="A264" t="s">
        <v>320</v>
      </c>
      <c r="D264" t="s">
        <v>52</v>
      </c>
      <c r="K264" t="s">
        <v>320</v>
      </c>
      <c r="L264" t="s">
        <v>320</v>
      </c>
      <c r="O264" s="6" t="s">
        <v>507</v>
      </c>
      <c r="P264" s="9" t="s">
        <v>770</v>
      </c>
      <c r="T264" t="s">
        <v>320</v>
      </c>
    </row>
    <row r="265" spans="1:20">
      <c r="A265" t="s">
        <v>321</v>
      </c>
      <c r="D265" t="s">
        <v>52</v>
      </c>
      <c r="K265" t="s">
        <v>321</v>
      </c>
      <c r="L265" t="s">
        <v>321</v>
      </c>
      <c r="O265" s="6" t="s">
        <v>507</v>
      </c>
      <c r="P265" s="9" t="s">
        <v>771</v>
      </c>
      <c r="T265" t="s">
        <v>321</v>
      </c>
    </row>
    <row r="266" spans="1:20">
      <c r="A266" t="s">
        <v>322</v>
      </c>
      <c r="D266" t="s">
        <v>52</v>
      </c>
      <c r="K266" t="s">
        <v>322</v>
      </c>
      <c r="L266" t="s">
        <v>322</v>
      </c>
      <c r="O266" s="6" t="s">
        <v>507</v>
      </c>
      <c r="P266" s="9" t="s">
        <v>772</v>
      </c>
      <c r="T266" t="s">
        <v>322</v>
      </c>
    </row>
    <row r="267" spans="1:20">
      <c r="A267" t="s">
        <v>323</v>
      </c>
      <c r="D267" t="s">
        <v>52</v>
      </c>
      <c r="K267" t="s">
        <v>323</v>
      </c>
      <c r="L267" t="s">
        <v>323</v>
      </c>
      <c r="O267" s="6" t="s">
        <v>507</v>
      </c>
      <c r="P267" s="9" t="s">
        <v>773</v>
      </c>
      <c r="T267" t="s">
        <v>323</v>
      </c>
    </row>
    <row r="268" spans="1:20">
      <c r="A268" t="s">
        <v>324</v>
      </c>
      <c r="D268" t="s">
        <v>52</v>
      </c>
      <c r="K268" t="s">
        <v>324</v>
      </c>
      <c r="L268" t="s">
        <v>324</v>
      </c>
      <c r="O268" s="6" t="s">
        <v>507</v>
      </c>
      <c r="P268" s="9" t="s">
        <v>774</v>
      </c>
      <c r="T268" t="s">
        <v>324</v>
      </c>
    </row>
    <row r="269" spans="1:20">
      <c r="A269" t="s">
        <v>325</v>
      </c>
      <c r="D269" t="s">
        <v>52</v>
      </c>
      <c r="K269" t="s">
        <v>325</v>
      </c>
      <c r="L269" t="s">
        <v>325</v>
      </c>
      <c r="O269" s="6" t="s">
        <v>507</v>
      </c>
      <c r="P269" s="9" t="s">
        <v>775</v>
      </c>
      <c r="T269" t="s">
        <v>325</v>
      </c>
    </row>
    <row r="270" spans="1:20">
      <c r="A270" t="s">
        <v>326</v>
      </c>
      <c r="D270" t="s">
        <v>52</v>
      </c>
      <c r="K270" t="s">
        <v>326</v>
      </c>
      <c r="L270" t="s">
        <v>326</v>
      </c>
      <c r="O270" s="6" t="s">
        <v>507</v>
      </c>
      <c r="P270" s="9" t="s">
        <v>776</v>
      </c>
      <c r="T270" t="s">
        <v>326</v>
      </c>
    </row>
    <row r="271" spans="1:20">
      <c r="A271" t="s">
        <v>327</v>
      </c>
      <c r="D271" t="s">
        <v>52</v>
      </c>
      <c r="K271" t="s">
        <v>327</v>
      </c>
      <c r="L271" t="s">
        <v>327</v>
      </c>
      <c r="O271" s="6" t="s">
        <v>507</v>
      </c>
      <c r="P271" s="9" t="s">
        <v>777</v>
      </c>
      <c r="T271" t="s">
        <v>327</v>
      </c>
    </row>
    <row r="272" spans="1:20">
      <c r="A272" t="s">
        <v>328</v>
      </c>
      <c r="D272" t="s">
        <v>52</v>
      </c>
      <c r="K272" t="s">
        <v>328</v>
      </c>
      <c r="L272" t="s">
        <v>328</v>
      </c>
      <c r="O272" s="6" t="s">
        <v>507</v>
      </c>
      <c r="P272" s="9" t="s">
        <v>778</v>
      </c>
      <c r="T272" t="s">
        <v>328</v>
      </c>
    </row>
    <row r="273" spans="1:20">
      <c r="A273" t="s">
        <v>329</v>
      </c>
      <c r="D273" t="s">
        <v>52</v>
      </c>
      <c r="K273" t="s">
        <v>329</v>
      </c>
      <c r="L273" t="s">
        <v>329</v>
      </c>
      <c r="O273" s="6" t="s">
        <v>507</v>
      </c>
      <c r="P273" s="9" t="s">
        <v>779</v>
      </c>
      <c r="T273" t="s">
        <v>329</v>
      </c>
    </row>
    <row r="274" spans="1:20">
      <c r="A274" t="s">
        <v>330</v>
      </c>
      <c r="D274" t="s">
        <v>52</v>
      </c>
      <c r="K274" t="s">
        <v>330</v>
      </c>
      <c r="L274" t="s">
        <v>330</v>
      </c>
      <c r="O274" s="6" t="s">
        <v>507</v>
      </c>
      <c r="P274" s="9" t="s">
        <v>780</v>
      </c>
      <c r="T274" t="s">
        <v>330</v>
      </c>
    </row>
    <row r="275" spans="1:20">
      <c r="A275" t="s">
        <v>331</v>
      </c>
      <c r="D275" t="s">
        <v>52</v>
      </c>
      <c r="K275" t="s">
        <v>331</v>
      </c>
      <c r="L275" t="s">
        <v>331</v>
      </c>
      <c r="O275" s="6" t="s">
        <v>507</v>
      </c>
      <c r="P275" s="9" t="s">
        <v>781</v>
      </c>
      <c r="T275" t="s">
        <v>331</v>
      </c>
    </row>
    <row r="276" spans="1:20">
      <c r="A276" t="s">
        <v>332</v>
      </c>
      <c r="D276" t="s">
        <v>52</v>
      </c>
      <c r="K276" t="s">
        <v>332</v>
      </c>
      <c r="L276" t="s">
        <v>332</v>
      </c>
      <c r="O276" s="6" t="s">
        <v>507</v>
      </c>
      <c r="P276" s="9" t="s">
        <v>782</v>
      </c>
      <c r="T276" t="s">
        <v>332</v>
      </c>
    </row>
    <row r="277" spans="1:20">
      <c r="A277" t="s">
        <v>333</v>
      </c>
      <c r="D277" t="s">
        <v>52</v>
      </c>
      <c r="K277" t="s">
        <v>333</v>
      </c>
      <c r="L277" t="s">
        <v>333</v>
      </c>
      <c r="O277" s="6" t="s">
        <v>507</v>
      </c>
      <c r="P277" s="9" t="s">
        <v>783</v>
      </c>
      <c r="T277" t="s">
        <v>333</v>
      </c>
    </row>
    <row r="278" spans="1:20">
      <c r="A278" t="s">
        <v>334</v>
      </c>
      <c r="D278" t="s">
        <v>52</v>
      </c>
      <c r="K278" t="s">
        <v>334</v>
      </c>
      <c r="L278" t="s">
        <v>334</v>
      </c>
      <c r="O278" s="6" t="s">
        <v>507</v>
      </c>
      <c r="P278" s="9" t="s">
        <v>784</v>
      </c>
      <c r="T278" t="s">
        <v>334</v>
      </c>
    </row>
    <row r="279" spans="1:20">
      <c r="A279" t="s">
        <v>335</v>
      </c>
      <c r="D279" t="s">
        <v>52</v>
      </c>
      <c r="K279" t="s">
        <v>335</v>
      </c>
      <c r="L279" t="s">
        <v>335</v>
      </c>
      <c r="O279" s="6" t="s">
        <v>507</v>
      </c>
      <c r="P279" s="9" t="s">
        <v>785</v>
      </c>
      <c r="T279" t="s">
        <v>335</v>
      </c>
    </row>
    <row r="280" spans="1:20">
      <c r="A280" t="s">
        <v>336</v>
      </c>
      <c r="D280" t="s">
        <v>52</v>
      </c>
      <c r="K280" t="s">
        <v>336</v>
      </c>
      <c r="L280" t="s">
        <v>336</v>
      </c>
      <c r="O280" s="6" t="s">
        <v>507</v>
      </c>
      <c r="P280" s="9" t="s">
        <v>786</v>
      </c>
      <c r="T280" t="s">
        <v>336</v>
      </c>
    </row>
    <row r="281" spans="1:20">
      <c r="A281" t="s">
        <v>337</v>
      </c>
      <c r="D281" t="s">
        <v>52</v>
      </c>
      <c r="K281" t="s">
        <v>337</v>
      </c>
      <c r="L281" t="s">
        <v>337</v>
      </c>
      <c r="O281" s="6" t="s">
        <v>507</v>
      </c>
      <c r="P281" s="9" t="s">
        <v>787</v>
      </c>
      <c r="T281" t="s">
        <v>337</v>
      </c>
    </row>
    <row r="282" spans="1:20">
      <c r="A282" t="s">
        <v>338</v>
      </c>
      <c r="D282" t="s">
        <v>52</v>
      </c>
      <c r="K282" t="s">
        <v>338</v>
      </c>
      <c r="L282" t="s">
        <v>338</v>
      </c>
      <c r="O282" s="6" t="s">
        <v>507</v>
      </c>
      <c r="P282" s="9" t="s">
        <v>788</v>
      </c>
      <c r="T282" t="s">
        <v>338</v>
      </c>
    </row>
    <row r="283" spans="1:20">
      <c r="A283" t="s">
        <v>339</v>
      </c>
      <c r="D283" t="s">
        <v>52</v>
      </c>
      <c r="K283" t="s">
        <v>339</v>
      </c>
      <c r="L283" t="s">
        <v>339</v>
      </c>
      <c r="O283" s="6" t="s">
        <v>507</v>
      </c>
      <c r="P283" s="9" t="s">
        <v>789</v>
      </c>
      <c r="T283" t="s">
        <v>339</v>
      </c>
    </row>
    <row r="284" spans="1:20">
      <c r="A284" t="s">
        <v>340</v>
      </c>
      <c r="D284" t="s">
        <v>52</v>
      </c>
      <c r="K284" t="s">
        <v>340</v>
      </c>
      <c r="L284" t="s">
        <v>340</v>
      </c>
      <c r="O284" s="6" t="s">
        <v>507</v>
      </c>
      <c r="P284" s="9" t="s">
        <v>790</v>
      </c>
      <c r="T284" t="s">
        <v>340</v>
      </c>
    </row>
    <row r="285" spans="1:20">
      <c r="A285" t="s">
        <v>341</v>
      </c>
      <c r="D285" t="s">
        <v>52</v>
      </c>
      <c r="K285" t="s">
        <v>341</v>
      </c>
      <c r="L285" t="s">
        <v>341</v>
      </c>
      <c r="O285" s="6" t="s">
        <v>507</v>
      </c>
      <c r="P285" s="9" t="s">
        <v>791</v>
      </c>
      <c r="T285" t="s">
        <v>341</v>
      </c>
    </row>
    <row r="286" spans="1:20">
      <c r="A286" t="s">
        <v>342</v>
      </c>
      <c r="D286" t="s">
        <v>52</v>
      </c>
      <c r="K286" t="s">
        <v>342</v>
      </c>
      <c r="L286" t="s">
        <v>342</v>
      </c>
      <c r="O286" s="6" t="s">
        <v>507</v>
      </c>
      <c r="P286" s="9" t="s">
        <v>792</v>
      </c>
      <c r="T286" t="s">
        <v>342</v>
      </c>
    </row>
    <row r="287" spans="1:20">
      <c r="A287" t="s">
        <v>343</v>
      </c>
      <c r="D287" t="s">
        <v>52</v>
      </c>
      <c r="K287" t="s">
        <v>343</v>
      </c>
      <c r="L287" t="s">
        <v>343</v>
      </c>
      <c r="O287" s="6" t="s">
        <v>507</v>
      </c>
      <c r="P287" s="9" t="s">
        <v>793</v>
      </c>
      <c r="T287" t="s">
        <v>343</v>
      </c>
    </row>
    <row r="288" spans="1:20">
      <c r="A288" t="s">
        <v>344</v>
      </c>
      <c r="D288" t="s">
        <v>52</v>
      </c>
      <c r="K288" t="s">
        <v>344</v>
      </c>
      <c r="L288" t="s">
        <v>344</v>
      </c>
      <c r="O288" s="6" t="s">
        <v>507</v>
      </c>
      <c r="P288" s="9" t="s">
        <v>794</v>
      </c>
      <c r="T288" t="s">
        <v>344</v>
      </c>
    </row>
    <row r="289" spans="1:20">
      <c r="A289" t="s">
        <v>345</v>
      </c>
      <c r="D289" t="s">
        <v>52</v>
      </c>
      <c r="K289" t="s">
        <v>345</v>
      </c>
      <c r="L289" t="s">
        <v>345</v>
      </c>
      <c r="O289" s="6" t="s">
        <v>507</v>
      </c>
      <c r="P289" s="9" t="s">
        <v>795</v>
      </c>
      <c r="T289" t="s">
        <v>345</v>
      </c>
    </row>
    <row r="290" spans="1:20">
      <c r="A290" t="s">
        <v>346</v>
      </c>
      <c r="D290" t="s">
        <v>52</v>
      </c>
      <c r="K290" t="s">
        <v>346</v>
      </c>
      <c r="L290" t="s">
        <v>346</v>
      </c>
      <c r="O290" s="6" t="s">
        <v>507</v>
      </c>
      <c r="P290" s="9" t="s">
        <v>796</v>
      </c>
      <c r="T290" t="s">
        <v>346</v>
      </c>
    </row>
    <row r="291" spans="1:20">
      <c r="A291" t="s">
        <v>347</v>
      </c>
      <c r="D291" t="s">
        <v>52</v>
      </c>
      <c r="K291" t="s">
        <v>347</v>
      </c>
      <c r="L291" t="s">
        <v>347</v>
      </c>
      <c r="O291" s="6" t="s">
        <v>507</v>
      </c>
      <c r="P291" s="9" t="s">
        <v>797</v>
      </c>
      <c r="T291" t="s">
        <v>347</v>
      </c>
    </row>
    <row r="292" spans="1:20">
      <c r="A292" t="s">
        <v>348</v>
      </c>
      <c r="D292" t="s">
        <v>52</v>
      </c>
      <c r="K292" t="s">
        <v>348</v>
      </c>
      <c r="L292" t="s">
        <v>348</v>
      </c>
      <c r="O292" s="6" t="s">
        <v>507</v>
      </c>
      <c r="P292" s="11" t="s">
        <v>798</v>
      </c>
      <c r="T292" t="s">
        <v>348</v>
      </c>
    </row>
    <row r="293" spans="1:20">
      <c r="A293" t="s">
        <v>349</v>
      </c>
      <c r="D293" t="s">
        <v>52</v>
      </c>
      <c r="K293" t="s">
        <v>349</v>
      </c>
      <c r="L293" t="s">
        <v>349</v>
      </c>
      <c r="O293" s="6" t="s">
        <v>507</v>
      </c>
      <c r="P293" s="9" t="s">
        <v>799</v>
      </c>
      <c r="T293" t="s">
        <v>349</v>
      </c>
    </row>
    <row r="294" spans="1:20">
      <c r="A294" t="s">
        <v>350</v>
      </c>
      <c r="D294" t="s">
        <v>52</v>
      </c>
      <c r="K294" t="s">
        <v>350</v>
      </c>
      <c r="L294" t="s">
        <v>350</v>
      </c>
      <c r="O294" s="6" t="s">
        <v>507</v>
      </c>
      <c r="P294" s="9" t="s">
        <v>800</v>
      </c>
      <c r="T294" t="s">
        <v>350</v>
      </c>
    </row>
    <row r="295" spans="1:20">
      <c r="A295" t="s">
        <v>351</v>
      </c>
      <c r="D295" t="s">
        <v>52</v>
      </c>
      <c r="K295" t="s">
        <v>351</v>
      </c>
      <c r="L295" t="s">
        <v>351</v>
      </c>
      <c r="O295" s="6" t="s">
        <v>507</v>
      </c>
      <c r="P295" s="9" t="s">
        <v>801</v>
      </c>
      <c r="T295" t="s">
        <v>351</v>
      </c>
    </row>
    <row r="296" spans="1:20">
      <c r="A296" t="s">
        <v>352</v>
      </c>
      <c r="D296" t="s">
        <v>52</v>
      </c>
      <c r="K296" t="s">
        <v>352</v>
      </c>
      <c r="L296" t="s">
        <v>352</v>
      </c>
      <c r="O296" s="6" t="s">
        <v>507</v>
      </c>
      <c r="P296" s="9" t="s">
        <v>802</v>
      </c>
      <c r="T296" t="s">
        <v>352</v>
      </c>
    </row>
    <row r="297" spans="1:20">
      <c r="A297" t="s">
        <v>353</v>
      </c>
      <c r="D297" t="s">
        <v>52</v>
      </c>
      <c r="K297" t="s">
        <v>353</v>
      </c>
      <c r="L297" t="s">
        <v>353</v>
      </c>
      <c r="O297" s="6" t="s">
        <v>507</v>
      </c>
      <c r="P297" s="9" t="s">
        <v>803</v>
      </c>
      <c r="T297" t="s">
        <v>353</v>
      </c>
    </row>
    <row r="298" spans="1:20">
      <c r="A298" t="s">
        <v>354</v>
      </c>
      <c r="D298" t="s">
        <v>52</v>
      </c>
      <c r="K298" t="s">
        <v>354</v>
      </c>
      <c r="L298" t="s">
        <v>354</v>
      </c>
      <c r="O298" s="6" t="s">
        <v>507</v>
      </c>
      <c r="P298" s="9" t="s">
        <v>804</v>
      </c>
      <c r="T298" t="s">
        <v>354</v>
      </c>
    </row>
    <row r="299" spans="1:20">
      <c r="A299" t="s">
        <v>355</v>
      </c>
      <c r="D299" t="s">
        <v>52</v>
      </c>
      <c r="K299" t="s">
        <v>355</v>
      </c>
      <c r="L299" t="s">
        <v>355</v>
      </c>
      <c r="O299" s="6" t="s">
        <v>507</v>
      </c>
      <c r="P299" s="9" t="s">
        <v>805</v>
      </c>
      <c r="T299" t="s">
        <v>355</v>
      </c>
    </row>
    <row r="300" spans="1:20">
      <c r="A300" t="s">
        <v>356</v>
      </c>
      <c r="D300" t="s">
        <v>52</v>
      </c>
      <c r="K300" t="s">
        <v>356</v>
      </c>
      <c r="L300" t="s">
        <v>356</v>
      </c>
      <c r="O300" s="6" t="s">
        <v>507</v>
      </c>
      <c r="P300" s="9" t="s">
        <v>806</v>
      </c>
      <c r="T300" t="s">
        <v>356</v>
      </c>
    </row>
    <row r="301" spans="1:20">
      <c r="A301" t="s">
        <v>357</v>
      </c>
      <c r="D301" t="s">
        <v>52</v>
      </c>
      <c r="K301" t="s">
        <v>357</v>
      </c>
      <c r="L301" t="s">
        <v>357</v>
      </c>
      <c r="O301" s="6" t="s">
        <v>507</v>
      </c>
      <c r="P301" s="9" t="s">
        <v>807</v>
      </c>
      <c r="T301" t="s">
        <v>357</v>
      </c>
    </row>
    <row r="302" spans="1:20">
      <c r="A302" t="s">
        <v>358</v>
      </c>
      <c r="D302" t="s">
        <v>52</v>
      </c>
      <c r="K302" t="s">
        <v>358</v>
      </c>
      <c r="L302" t="s">
        <v>358</v>
      </c>
      <c r="O302" s="6" t="s">
        <v>507</v>
      </c>
      <c r="P302" s="9" t="s">
        <v>808</v>
      </c>
      <c r="T302" t="s">
        <v>358</v>
      </c>
    </row>
    <row r="303" spans="1:20">
      <c r="A303" t="s">
        <v>359</v>
      </c>
      <c r="D303" t="s">
        <v>52</v>
      </c>
      <c r="K303" t="s">
        <v>359</v>
      </c>
      <c r="L303" t="s">
        <v>359</v>
      </c>
      <c r="O303" s="6" t="s">
        <v>507</v>
      </c>
      <c r="P303" s="9" t="s">
        <v>809</v>
      </c>
      <c r="T303" t="s">
        <v>359</v>
      </c>
    </row>
    <row r="304" spans="1:20">
      <c r="A304" t="s">
        <v>360</v>
      </c>
      <c r="D304" t="s">
        <v>52</v>
      </c>
      <c r="K304" t="s">
        <v>360</v>
      </c>
      <c r="L304" t="s">
        <v>360</v>
      </c>
      <c r="O304" s="6" t="s">
        <v>507</v>
      </c>
      <c r="P304" s="9" t="s">
        <v>810</v>
      </c>
      <c r="T304" t="s">
        <v>360</v>
      </c>
    </row>
    <row r="305" spans="1:20">
      <c r="A305" t="s">
        <v>361</v>
      </c>
      <c r="D305" t="s">
        <v>52</v>
      </c>
      <c r="K305" t="s">
        <v>361</v>
      </c>
      <c r="L305" t="s">
        <v>361</v>
      </c>
      <c r="O305" s="6" t="s">
        <v>507</v>
      </c>
      <c r="P305" s="9" t="s">
        <v>811</v>
      </c>
      <c r="T305" t="s">
        <v>361</v>
      </c>
    </row>
    <row r="306" spans="1:20">
      <c r="A306" t="s">
        <v>362</v>
      </c>
      <c r="D306" t="s">
        <v>52</v>
      </c>
      <c r="K306" t="s">
        <v>362</v>
      </c>
      <c r="L306" t="s">
        <v>362</v>
      </c>
      <c r="O306" s="6" t="s">
        <v>507</v>
      </c>
      <c r="P306" s="9" t="s">
        <v>812</v>
      </c>
      <c r="T306" t="s">
        <v>362</v>
      </c>
    </row>
    <row r="307" spans="1:20">
      <c r="A307" t="s">
        <v>363</v>
      </c>
      <c r="D307" t="s">
        <v>52</v>
      </c>
      <c r="K307" t="s">
        <v>363</v>
      </c>
      <c r="L307" t="s">
        <v>363</v>
      </c>
      <c r="O307" s="6" t="s">
        <v>507</v>
      </c>
      <c r="P307" s="9" t="s">
        <v>813</v>
      </c>
      <c r="T307" t="s">
        <v>363</v>
      </c>
    </row>
    <row r="308" spans="1:20">
      <c r="A308" t="s">
        <v>364</v>
      </c>
      <c r="D308" t="s">
        <v>52</v>
      </c>
      <c r="K308" t="s">
        <v>364</v>
      </c>
      <c r="L308" t="s">
        <v>364</v>
      </c>
      <c r="O308" s="6" t="s">
        <v>507</v>
      </c>
      <c r="P308" s="9" t="s">
        <v>814</v>
      </c>
      <c r="T308" t="s">
        <v>364</v>
      </c>
    </row>
    <row r="309" spans="1:20">
      <c r="A309" t="s">
        <v>365</v>
      </c>
      <c r="D309" t="s">
        <v>52</v>
      </c>
      <c r="K309" t="s">
        <v>365</v>
      </c>
      <c r="L309" t="s">
        <v>365</v>
      </c>
      <c r="O309" s="6" t="s">
        <v>507</v>
      </c>
      <c r="P309" s="9" t="s">
        <v>815</v>
      </c>
      <c r="T309" t="s">
        <v>365</v>
      </c>
    </row>
    <row r="310" spans="1:20">
      <c r="A310" t="s">
        <v>366</v>
      </c>
      <c r="D310" t="s">
        <v>52</v>
      </c>
      <c r="K310" t="s">
        <v>366</v>
      </c>
      <c r="L310" t="s">
        <v>366</v>
      </c>
      <c r="O310" s="6" t="s">
        <v>507</v>
      </c>
      <c r="P310" s="9" t="s">
        <v>816</v>
      </c>
      <c r="T310" t="s">
        <v>366</v>
      </c>
    </row>
    <row r="311" spans="1:20">
      <c r="A311" t="s">
        <v>367</v>
      </c>
      <c r="D311" t="s">
        <v>52</v>
      </c>
      <c r="K311" t="s">
        <v>367</v>
      </c>
      <c r="L311" t="s">
        <v>367</v>
      </c>
      <c r="O311" s="6" t="s">
        <v>507</v>
      </c>
      <c r="P311" s="9" t="s">
        <v>817</v>
      </c>
      <c r="T311" t="s">
        <v>367</v>
      </c>
    </row>
    <row r="312" spans="1:20">
      <c r="A312" t="s">
        <v>368</v>
      </c>
      <c r="D312" t="s">
        <v>52</v>
      </c>
      <c r="K312" t="s">
        <v>368</v>
      </c>
      <c r="L312" t="s">
        <v>368</v>
      </c>
      <c r="O312" s="6" t="s">
        <v>507</v>
      </c>
      <c r="P312" s="9" t="s">
        <v>818</v>
      </c>
      <c r="T312" t="s">
        <v>368</v>
      </c>
    </row>
    <row r="313" spans="1:20">
      <c r="A313" t="s">
        <v>369</v>
      </c>
      <c r="D313" t="s">
        <v>52</v>
      </c>
      <c r="K313" t="s">
        <v>369</v>
      </c>
      <c r="L313" t="s">
        <v>369</v>
      </c>
      <c r="O313" s="6" t="s">
        <v>507</v>
      </c>
      <c r="P313" s="9" t="s">
        <v>819</v>
      </c>
      <c r="T313" t="s">
        <v>369</v>
      </c>
    </row>
    <row r="314" spans="1:20">
      <c r="A314" t="s">
        <v>370</v>
      </c>
      <c r="D314" t="s">
        <v>52</v>
      </c>
      <c r="K314" t="s">
        <v>370</v>
      </c>
      <c r="L314" t="s">
        <v>370</v>
      </c>
      <c r="O314" s="6" t="s">
        <v>507</v>
      </c>
      <c r="P314" s="9" t="s">
        <v>820</v>
      </c>
      <c r="T314" t="s">
        <v>370</v>
      </c>
    </row>
    <row r="315" spans="1:20">
      <c r="A315" t="s">
        <v>371</v>
      </c>
      <c r="D315" t="s">
        <v>52</v>
      </c>
      <c r="K315" t="s">
        <v>371</v>
      </c>
      <c r="L315" t="s">
        <v>371</v>
      </c>
      <c r="O315" s="6" t="s">
        <v>507</v>
      </c>
      <c r="P315" s="9" t="s">
        <v>821</v>
      </c>
      <c r="T315" t="s">
        <v>371</v>
      </c>
    </row>
    <row r="316" spans="1:20">
      <c r="A316" t="s">
        <v>372</v>
      </c>
      <c r="D316" t="s">
        <v>52</v>
      </c>
      <c r="K316" t="s">
        <v>372</v>
      </c>
      <c r="L316" t="s">
        <v>372</v>
      </c>
      <c r="O316" s="6" t="s">
        <v>507</v>
      </c>
      <c r="P316" s="9" t="s">
        <v>822</v>
      </c>
      <c r="T316" t="s">
        <v>372</v>
      </c>
    </row>
    <row r="317" spans="1:20">
      <c r="A317" t="s">
        <v>373</v>
      </c>
      <c r="D317" t="s">
        <v>52</v>
      </c>
      <c r="K317" t="s">
        <v>373</v>
      </c>
      <c r="L317" t="s">
        <v>373</v>
      </c>
      <c r="O317" s="6" t="s">
        <v>507</v>
      </c>
      <c r="P317" s="9" t="s">
        <v>823</v>
      </c>
      <c r="T317" t="s">
        <v>373</v>
      </c>
    </row>
    <row r="318" spans="1:20">
      <c r="A318" t="s">
        <v>374</v>
      </c>
      <c r="D318" t="s">
        <v>52</v>
      </c>
      <c r="K318" t="s">
        <v>374</v>
      </c>
      <c r="L318" t="s">
        <v>374</v>
      </c>
      <c r="O318" s="6" t="s">
        <v>507</v>
      </c>
      <c r="P318" s="9" t="s">
        <v>824</v>
      </c>
      <c r="T318" t="s">
        <v>374</v>
      </c>
    </row>
    <row r="319" spans="1:20">
      <c r="A319" t="s">
        <v>375</v>
      </c>
      <c r="D319" t="s">
        <v>52</v>
      </c>
      <c r="K319" t="s">
        <v>375</v>
      </c>
      <c r="L319" t="s">
        <v>375</v>
      </c>
      <c r="O319" s="6" t="s">
        <v>507</v>
      </c>
      <c r="P319" s="9" t="s">
        <v>825</v>
      </c>
      <c r="T319" t="s">
        <v>375</v>
      </c>
    </row>
    <row r="320" spans="1:20">
      <c r="A320" t="s">
        <v>376</v>
      </c>
      <c r="D320" t="s">
        <v>52</v>
      </c>
      <c r="K320" t="s">
        <v>376</v>
      </c>
      <c r="L320" t="s">
        <v>376</v>
      </c>
      <c r="O320" s="6" t="s">
        <v>507</v>
      </c>
      <c r="P320" s="9" t="s">
        <v>826</v>
      </c>
      <c r="T320" t="s">
        <v>376</v>
      </c>
    </row>
    <row r="321" spans="1:20">
      <c r="A321" t="s">
        <v>377</v>
      </c>
      <c r="D321" t="s">
        <v>52</v>
      </c>
      <c r="K321" t="s">
        <v>377</v>
      </c>
      <c r="L321" t="s">
        <v>377</v>
      </c>
      <c r="O321" s="6" t="s">
        <v>507</v>
      </c>
      <c r="P321" s="9" t="s">
        <v>827</v>
      </c>
      <c r="T321" t="s">
        <v>377</v>
      </c>
    </row>
    <row r="322" spans="1:20">
      <c r="A322" t="s">
        <v>378</v>
      </c>
      <c r="D322" t="s">
        <v>52</v>
      </c>
      <c r="K322" t="s">
        <v>378</v>
      </c>
      <c r="L322" t="s">
        <v>378</v>
      </c>
      <c r="O322" s="6" t="s">
        <v>507</v>
      </c>
      <c r="P322" s="9" t="s">
        <v>828</v>
      </c>
      <c r="T322" t="s">
        <v>378</v>
      </c>
    </row>
    <row r="323" spans="1:20">
      <c r="A323" t="s">
        <v>379</v>
      </c>
      <c r="D323" t="s">
        <v>52</v>
      </c>
      <c r="K323" t="s">
        <v>379</v>
      </c>
      <c r="L323" t="s">
        <v>379</v>
      </c>
      <c r="O323" s="6" t="s">
        <v>507</v>
      </c>
      <c r="P323" s="9" t="s">
        <v>829</v>
      </c>
      <c r="T323" t="s">
        <v>379</v>
      </c>
    </row>
    <row r="324" spans="1:20">
      <c r="A324" t="s">
        <v>380</v>
      </c>
      <c r="D324" t="s">
        <v>52</v>
      </c>
      <c r="K324" t="s">
        <v>380</v>
      </c>
      <c r="L324" t="s">
        <v>380</v>
      </c>
      <c r="O324" s="6" t="s">
        <v>507</v>
      </c>
      <c r="P324" s="9" t="s">
        <v>830</v>
      </c>
      <c r="T324" t="s">
        <v>380</v>
      </c>
    </row>
    <row r="325" spans="1:20">
      <c r="A325" t="s">
        <v>381</v>
      </c>
      <c r="D325" t="s">
        <v>52</v>
      </c>
      <c r="K325" t="s">
        <v>381</v>
      </c>
      <c r="L325" t="s">
        <v>381</v>
      </c>
      <c r="O325" s="6" t="s">
        <v>507</v>
      </c>
      <c r="P325" s="9" t="s">
        <v>831</v>
      </c>
      <c r="T325" t="s">
        <v>381</v>
      </c>
    </row>
    <row r="326" spans="1:20">
      <c r="A326" t="s">
        <v>382</v>
      </c>
      <c r="D326" t="s">
        <v>52</v>
      </c>
      <c r="K326" t="s">
        <v>382</v>
      </c>
      <c r="L326" t="s">
        <v>382</v>
      </c>
      <c r="O326" s="6" t="s">
        <v>507</v>
      </c>
      <c r="P326" s="9" t="s">
        <v>832</v>
      </c>
      <c r="T326" t="s">
        <v>382</v>
      </c>
    </row>
    <row r="327" spans="1:20">
      <c r="A327" t="s">
        <v>383</v>
      </c>
      <c r="D327" t="s">
        <v>52</v>
      </c>
      <c r="K327" t="s">
        <v>383</v>
      </c>
      <c r="L327" t="s">
        <v>383</v>
      </c>
      <c r="O327" s="6" t="s">
        <v>507</v>
      </c>
      <c r="P327" s="9" t="s">
        <v>833</v>
      </c>
      <c r="T327" t="s">
        <v>383</v>
      </c>
    </row>
    <row r="328" spans="1:20">
      <c r="A328" t="s">
        <v>384</v>
      </c>
      <c r="D328" t="s">
        <v>52</v>
      </c>
      <c r="K328" t="s">
        <v>384</v>
      </c>
      <c r="L328" t="s">
        <v>384</v>
      </c>
      <c r="O328" s="6" t="s">
        <v>507</v>
      </c>
      <c r="P328" s="9" t="s">
        <v>834</v>
      </c>
      <c r="T328" t="s">
        <v>384</v>
      </c>
    </row>
    <row r="329" spans="1:20">
      <c r="A329" t="s">
        <v>385</v>
      </c>
      <c r="D329" t="s">
        <v>52</v>
      </c>
      <c r="K329" t="s">
        <v>385</v>
      </c>
      <c r="L329" t="s">
        <v>385</v>
      </c>
      <c r="O329" s="6" t="s">
        <v>507</v>
      </c>
      <c r="P329" s="9" t="s">
        <v>835</v>
      </c>
      <c r="T329" t="s">
        <v>385</v>
      </c>
    </row>
    <row r="330" spans="1:20">
      <c r="A330" t="s">
        <v>386</v>
      </c>
      <c r="D330" t="s">
        <v>52</v>
      </c>
      <c r="K330" t="s">
        <v>386</v>
      </c>
      <c r="L330" t="s">
        <v>386</v>
      </c>
      <c r="O330" s="6" t="s">
        <v>507</v>
      </c>
      <c r="P330" s="9" t="s">
        <v>836</v>
      </c>
      <c r="T330" t="s">
        <v>386</v>
      </c>
    </row>
    <row r="331" spans="1:20">
      <c r="A331" t="s">
        <v>387</v>
      </c>
      <c r="D331" t="s">
        <v>52</v>
      </c>
      <c r="K331" t="s">
        <v>387</v>
      </c>
      <c r="L331" t="s">
        <v>387</v>
      </c>
      <c r="O331" s="6" t="s">
        <v>507</v>
      </c>
      <c r="P331" s="9" t="s">
        <v>837</v>
      </c>
      <c r="T331" t="s">
        <v>387</v>
      </c>
    </row>
    <row r="332" spans="1:20">
      <c r="A332" t="s">
        <v>388</v>
      </c>
      <c r="D332" t="s">
        <v>52</v>
      </c>
      <c r="K332" t="s">
        <v>388</v>
      </c>
      <c r="L332" t="s">
        <v>388</v>
      </c>
      <c r="O332" s="6" t="s">
        <v>507</v>
      </c>
      <c r="P332" s="9" t="s">
        <v>838</v>
      </c>
      <c r="T332" t="s">
        <v>388</v>
      </c>
    </row>
    <row r="333" spans="1:20">
      <c r="A333" t="s">
        <v>389</v>
      </c>
      <c r="D333" t="s">
        <v>52</v>
      </c>
      <c r="K333" t="s">
        <v>389</v>
      </c>
      <c r="L333" t="s">
        <v>389</v>
      </c>
      <c r="O333" s="6" t="s">
        <v>507</v>
      </c>
      <c r="P333" s="9" t="s">
        <v>839</v>
      </c>
      <c r="T333" t="s">
        <v>389</v>
      </c>
    </row>
    <row r="334" spans="1:20">
      <c r="A334" t="s">
        <v>390</v>
      </c>
      <c r="D334" t="s">
        <v>52</v>
      </c>
      <c r="K334" t="s">
        <v>390</v>
      </c>
      <c r="L334" t="s">
        <v>390</v>
      </c>
      <c r="O334" s="6" t="s">
        <v>507</v>
      </c>
      <c r="P334" s="9" t="s">
        <v>840</v>
      </c>
      <c r="T334" t="s">
        <v>390</v>
      </c>
    </row>
    <row r="335" spans="1:20">
      <c r="A335" t="s">
        <v>391</v>
      </c>
      <c r="D335" t="s">
        <v>52</v>
      </c>
      <c r="K335" t="s">
        <v>391</v>
      </c>
      <c r="L335" t="s">
        <v>391</v>
      </c>
      <c r="O335" s="6" t="s">
        <v>507</v>
      </c>
      <c r="P335" s="9" t="s">
        <v>841</v>
      </c>
      <c r="T335" t="s">
        <v>391</v>
      </c>
    </row>
    <row r="336" spans="1:20">
      <c r="A336" t="s">
        <v>392</v>
      </c>
      <c r="D336" t="s">
        <v>52</v>
      </c>
      <c r="K336" t="s">
        <v>392</v>
      </c>
      <c r="L336" t="s">
        <v>392</v>
      </c>
      <c r="O336" s="6" t="s">
        <v>507</v>
      </c>
      <c r="P336" s="9" t="s">
        <v>842</v>
      </c>
      <c r="T336" t="s">
        <v>392</v>
      </c>
    </row>
    <row r="337" spans="1:20">
      <c r="A337" t="s">
        <v>393</v>
      </c>
      <c r="D337" t="s">
        <v>52</v>
      </c>
      <c r="K337" t="s">
        <v>393</v>
      </c>
      <c r="L337" t="s">
        <v>393</v>
      </c>
      <c r="O337" s="6" t="s">
        <v>507</v>
      </c>
      <c r="P337" s="9" t="s">
        <v>843</v>
      </c>
      <c r="T337" t="s">
        <v>393</v>
      </c>
    </row>
    <row r="338" spans="1:20">
      <c r="A338" t="s">
        <v>394</v>
      </c>
      <c r="D338" t="s">
        <v>52</v>
      </c>
      <c r="K338" t="s">
        <v>394</v>
      </c>
      <c r="L338" t="s">
        <v>394</v>
      </c>
      <c r="O338" s="6" t="s">
        <v>507</v>
      </c>
      <c r="P338" s="9" t="s">
        <v>844</v>
      </c>
      <c r="T338" t="s">
        <v>394</v>
      </c>
    </row>
    <row r="339" spans="1:20">
      <c r="A339" t="s">
        <v>395</v>
      </c>
      <c r="D339" t="s">
        <v>52</v>
      </c>
      <c r="K339" t="s">
        <v>395</v>
      </c>
      <c r="L339" t="s">
        <v>395</v>
      </c>
      <c r="O339" s="6" t="s">
        <v>507</v>
      </c>
      <c r="P339" s="9" t="s">
        <v>845</v>
      </c>
      <c r="T339" t="s">
        <v>395</v>
      </c>
    </row>
    <row r="340" spans="1:20">
      <c r="A340" t="s">
        <v>396</v>
      </c>
      <c r="D340" t="s">
        <v>52</v>
      </c>
      <c r="K340" t="s">
        <v>396</v>
      </c>
      <c r="L340" t="s">
        <v>396</v>
      </c>
      <c r="O340" s="6" t="s">
        <v>507</v>
      </c>
      <c r="P340" s="9" t="s">
        <v>846</v>
      </c>
      <c r="T340" t="s">
        <v>396</v>
      </c>
    </row>
    <row r="341" spans="1:20">
      <c r="A341" t="s">
        <v>397</v>
      </c>
      <c r="D341" t="s">
        <v>52</v>
      </c>
      <c r="K341" t="s">
        <v>397</v>
      </c>
      <c r="L341" t="s">
        <v>397</v>
      </c>
      <c r="O341" s="6" t="s">
        <v>507</v>
      </c>
      <c r="P341" s="9" t="s">
        <v>847</v>
      </c>
      <c r="T341" t="s">
        <v>397</v>
      </c>
    </row>
    <row r="342" spans="1:20">
      <c r="A342" t="s">
        <v>398</v>
      </c>
      <c r="D342" t="s">
        <v>52</v>
      </c>
      <c r="K342" t="s">
        <v>398</v>
      </c>
      <c r="L342" t="s">
        <v>398</v>
      </c>
      <c r="O342" s="6" t="s">
        <v>507</v>
      </c>
      <c r="P342" s="9" t="s">
        <v>848</v>
      </c>
      <c r="T342" t="s">
        <v>398</v>
      </c>
    </row>
    <row r="343" spans="1:20">
      <c r="A343" t="s">
        <v>399</v>
      </c>
      <c r="D343" t="s">
        <v>52</v>
      </c>
      <c r="K343" t="s">
        <v>399</v>
      </c>
      <c r="L343" t="s">
        <v>399</v>
      </c>
      <c r="O343" s="6" t="s">
        <v>507</v>
      </c>
      <c r="P343" s="9" t="s">
        <v>849</v>
      </c>
      <c r="T343" t="s">
        <v>399</v>
      </c>
    </row>
    <row r="344" spans="1:20">
      <c r="A344" t="s">
        <v>400</v>
      </c>
      <c r="D344" t="s">
        <v>52</v>
      </c>
      <c r="K344" t="s">
        <v>400</v>
      </c>
      <c r="L344" t="s">
        <v>400</v>
      </c>
      <c r="O344" s="6" t="s">
        <v>507</v>
      </c>
      <c r="P344" s="9" t="s">
        <v>850</v>
      </c>
      <c r="T344" t="s">
        <v>400</v>
      </c>
    </row>
    <row r="345" spans="1:20">
      <c r="A345" t="s">
        <v>401</v>
      </c>
      <c r="D345" t="s">
        <v>52</v>
      </c>
      <c r="K345" t="s">
        <v>401</v>
      </c>
      <c r="L345" t="s">
        <v>401</v>
      </c>
      <c r="O345" s="6" t="s">
        <v>507</v>
      </c>
      <c r="P345" s="9" t="s">
        <v>851</v>
      </c>
      <c r="T345" t="s">
        <v>401</v>
      </c>
    </row>
    <row r="346" spans="1:20">
      <c r="A346" t="s">
        <v>402</v>
      </c>
      <c r="D346" t="s">
        <v>52</v>
      </c>
      <c r="K346" t="s">
        <v>402</v>
      </c>
      <c r="L346" t="s">
        <v>402</v>
      </c>
      <c r="O346" s="6" t="s">
        <v>507</v>
      </c>
      <c r="P346" s="9" t="s">
        <v>852</v>
      </c>
      <c r="T346" t="s">
        <v>402</v>
      </c>
    </row>
    <row r="347" spans="1:20">
      <c r="A347" t="s">
        <v>403</v>
      </c>
      <c r="D347" t="s">
        <v>52</v>
      </c>
      <c r="K347" t="s">
        <v>403</v>
      </c>
      <c r="L347" t="s">
        <v>403</v>
      </c>
      <c r="O347" s="6" t="s">
        <v>507</v>
      </c>
      <c r="P347" s="9" t="s">
        <v>853</v>
      </c>
      <c r="T347" t="s">
        <v>403</v>
      </c>
    </row>
    <row r="348" spans="1:20">
      <c r="A348" t="s">
        <v>404</v>
      </c>
      <c r="D348" t="s">
        <v>52</v>
      </c>
      <c r="K348" t="s">
        <v>404</v>
      </c>
      <c r="L348" t="s">
        <v>404</v>
      </c>
      <c r="O348" s="6" t="s">
        <v>507</v>
      </c>
      <c r="P348" s="9" t="s">
        <v>854</v>
      </c>
      <c r="T348" t="s">
        <v>404</v>
      </c>
    </row>
    <row r="349" spans="1:20">
      <c r="A349" t="s">
        <v>405</v>
      </c>
      <c r="D349" t="s">
        <v>52</v>
      </c>
      <c r="K349" t="s">
        <v>405</v>
      </c>
      <c r="L349" t="s">
        <v>405</v>
      </c>
      <c r="O349" s="6" t="s">
        <v>507</v>
      </c>
      <c r="P349" s="9" t="s">
        <v>855</v>
      </c>
      <c r="T349" t="s">
        <v>405</v>
      </c>
    </row>
    <row r="350" spans="1:20">
      <c r="A350" t="s">
        <v>406</v>
      </c>
      <c r="D350" t="s">
        <v>52</v>
      </c>
      <c r="K350" t="s">
        <v>406</v>
      </c>
      <c r="L350" t="s">
        <v>406</v>
      </c>
      <c r="O350" s="6" t="s">
        <v>507</v>
      </c>
      <c r="P350" s="9" t="s">
        <v>856</v>
      </c>
      <c r="T350" t="s">
        <v>406</v>
      </c>
    </row>
    <row r="351" spans="1:20">
      <c r="A351" t="s">
        <v>407</v>
      </c>
      <c r="D351" t="s">
        <v>52</v>
      </c>
      <c r="K351" t="s">
        <v>407</v>
      </c>
      <c r="L351" t="s">
        <v>407</v>
      </c>
      <c r="O351" s="6" t="s">
        <v>507</v>
      </c>
      <c r="P351" s="9" t="s">
        <v>857</v>
      </c>
      <c r="T351" t="s">
        <v>407</v>
      </c>
    </row>
    <row r="352" spans="1:20">
      <c r="A352" t="s">
        <v>408</v>
      </c>
      <c r="D352" t="s">
        <v>52</v>
      </c>
      <c r="K352" t="s">
        <v>408</v>
      </c>
      <c r="L352" t="s">
        <v>408</v>
      </c>
      <c r="O352" s="6" t="s">
        <v>507</v>
      </c>
      <c r="P352" s="9" t="s">
        <v>858</v>
      </c>
      <c r="T352" t="s">
        <v>408</v>
      </c>
    </row>
    <row r="353" spans="1:20">
      <c r="A353" t="s">
        <v>409</v>
      </c>
      <c r="D353" t="s">
        <v>52</v>
      </c>
      <c r="K353" t="s">
        <v>409</v>
      </c>
      <c r="L353" t="s">
        <v>409</v>
      </c>
      <c r="O353" s="6" t="s">
        <v>507</v>
      </c>
      <c r="P353" s="9" t="s">
        <v>859</v>
      </c>
      <c r="T353" t="s">
        <v>409</v>
      </c>
    </row>
    <row r="354" spans="1:20">
      <c r="A354" t="s">
        <v>410</v>
      </c>
      <c r="D354" t="s">
        <v>52</v>
      </c>
      <c r="K354" t="s">
        <v>410</v>
      </c>
      <c r="L354" t="s">
        <v>410</v>
      </c>
      <c r="O354" s="6" t="s">
        <v>507</v>
      </c>
      <c r="P354" s="9" t="s">
        <v>860</v>
      </c>
      <c r="T354" t="s">
        <v>410</v>
      </c>
    </row>
    <row r="355" spans="1:20">
      <c r="A355" t="s">
        <v>411</v>
      </c>
      <c r="D355" t="s">
        <v>52</v>
      </c>
      <c r="K355" t="s">
        <v>411</v>
      </c>
      <c r="L355" t="s">
        <v>411</v>
      </c>
      <c r="O355" s="6" t="s">
        <v>507</v>
      </c>
      <c r="P355" s="9" t="s">
        <v>861</v>
      </c>
      <c r="T355" t="s">
        <v>411</v>
      </c>
    </row>
    <row r="356" spans="1:20">
      <c r="A356" t="s">
        <v>412</v>
      </c>
      <c r="D356" t="s">
        <v>52</v>
      </c>
      <c r="K356" t="s">
        <v>412</v>
      </c>
      <c r="L356" t="s">
        <v>412</v>
      </c>
      <c r="O356" s="6" t="s">
        <v>507</v>
      </c>
      <c r="P356" s="9" t="s">
        <v>862</v>
      </c>
      <c r="T356" t="s">
        <v>412</v>
      </c>
    </row>
    <row r="357" spans="1:20">
      <c r="A357" t="s">
        <v>413</v>
      </c>
      <c r="D357" t="s">
        <v>52</v>
      </c>
      <c r="K357" t="s">
        <v>413</v>
      </c>
      <c r="L357" t="s">
        <v>413</v>
      </c>
      <c r="O357" s="6" t="s">
        <v>507</v>
      </c>
      <c r="P357" s="9" t="s">
        <v>863</v>
      </c>
      <c r="T357" t="s">
        <v>413</v>
      </c>
    </row>
    <row r="358" spans="1:20">
      <c r="A358" t="s">
        <v>414</v>
      </c>
      <c r="D358" t="s">
        <v>52</v>
      </c>
      <c r="K358" t="s">
        <v>414</v>
      </c>
      <c r="L358" t="s">
        <v>414</v>
      </c>
      <c r="O358" s="6" t="s">
        <v>507</v>
      </c>
      <c r="P358" s="9" t="s">
        <v>864</v>
      </c>
      <c r="T358" t="s">
        <v>414</v>
      </c>
    </row>
    <row r="359" spans="1:20">
      <c r="A359" t="s">
        <v>415</v>
      </c>
      <c r="D359" t="s">
        <v>52</v>
      </c>
      <c r="K359" t="s">
        <v>415</v>
      </c>
      <c r="L359" t="s">
        <v>415</v>
      </c>
      <c r="O359" s="6" t="s">
        <v>507</v>
      </c>
      <c r="P359" s="9" t="s">
        <v>865</v>
      </c>
      <c r="T359" t="s">
        <v>415</v>
      </c>
    </row>
    <row r="360" spans="1:20">
      <c r="A360" t="s">
        <v>416</v>
      </c>
      <c r="D360" t="s">
        <v>52</v>
      </c>
      <c r="K360" t="s">
        <v>416</v>
      </c>
      <c r="L360" t="s">
        <v>416</v>
      </c>
      <c r="O360" s="6" t="s">
        <v>507</v>
      </c>
      <c r="P360" s="9" t="s">
        <v>866</v>
      </c>
      <c r="T360" t="s">
        <v>416</v>
      </c>
    </row>
    <row r="361" spans="1:20">
      <c r="A361" t="s">
        <v>417</v>
      </c>
      <c r="D361" t="s">
        <v>52</v>
      </c>
      <c r="K361" t="s">
        <v>417</v>
      </c>
      <c r="L361" t="s">
        <v>417</v>
      </c>
      <c r="O361" s="6" t="s">
        <v>507</v>
      </c>
      <c r="P361" s="9" t="s">
        <v>867</v>
      </c>
      <c r="T361" t="s">
        <v>417</v>
      </c>
    </row>
    <row r="362" spans="1:20">
      <c r="A362" t="s">
        <v>418</v>
      </c>
      <c r="D362" t="s">
        <v>52</v>
      </c>
      <c r="K362" t="s">
        <v>418</v>
      </c>
      <c r="L362" t="s">
        <v>418</v>
      </c>
      <c r="O362" s="6" t="s">
        <v>507</v>
      </c>
      <c r="P362" s="9" t="s">
        <v>868</v>
      </c>
      <c r="T362" t="s">
        <v>418</v>
      </c>
    </row>
    <row r="363" spans="1:20">
      <c r="A363" t="s">
        <v>419</v>
      </c>
      <c r="D363" t="s">
        <v>52</v>
      </c>
      <c r="K363" t="s">
        <v>419</v>
      </c>
      <c r="L363" t="s">
        <v>419</v>
      </c>
      <c r="O363" s="6" t="s">
        <v>507</v>
      </c>
      <c r="P363" s="9" t="s">
        <v>869</v>
      </c>
      <c r="T363" t="s">
        <v>419</v>
      </c>
    </row>
    <row r="364" spans="1:20">
      <c r="A364" t="s">
        <v>420</v>
      </c>
      <c r="D364" t="s">
        <v>52</v>
      </c>
      <c r="K364" t="s">
        <v>420</v>
      </c>
      <c r="L364" t="s">
        <v>420</v>
      </c>
      <c r="O364" s="6" t="s">
        <v>507</v>
      </c>
      <c r="P364" s="9" t="s">
        <v>870</v>
      </c>
      <c r="T364" t="s">
        <v>420</v>
      </c>
    </row>
    <row r="365" spans="1:20">
      <c r="A365" t="s">
        <v>421</v>
      </c>
      <c r="D365" t="s">
        <v>52</v>
      </c>
      <c r="K365" t="s">
        <v>421</v>
      </c>
      <c r="L365" t="s">
        <v>421</v>
      </c>
      <c r="O365" s="6" t="s">
        <v>507</v>
      </c>
      <c r="P365" s="9" t="s">
        <v>871</v>
      </c>
      <c r="T365" t="s">
        <v>421</v>
      </c>
    </row>
    <row r="366" spans="1:20">
      <c r="A366" t="s">
        <v>422</v>
      </c>
      <c r="D366" t="s">
        <v>52</v>
      </c>
      <c r="K366" t="s">
        <v>422</v>
      </c>
      <c r="L366" t="s">
        <v>422</v>
      </c>
      <c r="O366" s="6" t="s">
        <v>507</v>
      </c>
      <c r="P366" s="9" t="s">
        <v>872</v>
      </c>
      <c r="T366" t="s">
        <v>422</v>
      </c>
    </row>
    <row r="367" spans="1:20">
      <c r="A367" t="s">
        <v>423</v>
      </c>
      <c r="D367" t="s">
        <v>52</v>
      </c>
      <c r="K367" t="s">
        <v>423</v>
      </c>
      <c r="L367" t="s">
        <v>423</v>
      </c>
      <c r="O367" s="6" t="s">
        <v>507</v>
      </c>
      <c r="P367" s="9" t="s">
        <v>873</v>
      </c>
      <c r="T367" t="s">
        <v>423</v>
      </c>
    </row>
    <row r="368" spans="1:20">
      <c r="A368" t="s">
        <v>424</v>
      </c>
      <c r="D368" t="s">
        <v>52</v>
      </c>
      <c r="K368" t="s">
        <v>424</v>
      </c>
      <c r="L368" t="s">
        <v>424</v>
      </c>
      <c r="O368" s="6" t="s">
        <v>507</v>
      </c>
      <c r="P368" s="9" t="s">
        <v>874</v>
      </c>
      <c r="T368" t="s">
        <v>424</v>
      </c>
    </row>
    <row r="369" spans="1:20">
      <c r="A369" t="s">
        <v>425</v>
      </c>
      <c r="D369" t="s">
        <v>52</v>
      </c>
      <c r="K369" t="s">
        <v>425</v>
      </c>
      <c r="L369" t="s">
        <v>425</v>
      </c>
      <c r="O369" s="6" t="s">
        <v>507</v>
      </c>
      <c r="P369" s="9" t="s">
        <v>875</v>
      </c>
      <c r="T369" t="s">
        <v>425</v>
      </c>
    </row>
    <row r="370" spans="1:20">
      <c r="A370" t="s">
        <v>426</v>
      </c>
      <c r="D370" t="s">
        <v>52</v>
      </c>
      <c r="K370" t="s">
        <v>426</v>
      </c>
      <c r="L370" t="s">
        <v>426</v>
      </c>
      <c r="O370" s="6" t="s">
        <v>507</v>
      </c>
      <c r="P370" s="9" t="s">
        <v>876</v>
      </c>
      <c r="T370" t="s">
        <v>426</v>
      </c>
    </row>
    <row r="371" spans="1:20">
      <c r="A371" t="s">
        <v>427</v>
      </c>
      <c r="D371" t="s">
        <v>52</v>
      </c>
      <c r="K371" t="s">
        <v>427</v>
      </c>
      <c r="L371" t="s">
        <v>427</v>
      </c>
      <c r="O371" s="6" t="s">
        <v>507</v>
      </c>
      <c r="P371" s="9" t="s">
        <v>877</v>
      </c>
      <c r="T371" t="s">
        <v>427</v>
      </c>
    </row>
    <row r="372" spans="1:20">
      <c r="A372" t="s">
        <v>428</v>
      </c>
      <c r="D372" t="s">
        <v>52</v>
      </c>
      <c r="K372" t="s">
        <v>428</v>
      </c>
      <c r="L372" t="s">
        <v>428</v>
      </c>
      <c r="O372" s="6" t="s">
        <v>507</v>
      </c>
      <c r="P372" s="9" t="s">
        <v>878</v>
      </c>
      <c r="T372" t="s">
        <v>428</v>
      </c>
    </row>
    <row r="373" spans="1:20">
      <c r="A373" t="s">
        <v>429</v>
      </c>
      <c r="D373" t="s">
        <v>52</v>
      </c>
      <c r="K373" t="s">
        <v>429</v>
      </c>
      <c r="L373" t="s">
        <v>429</v>
      </c>
      <c r="O373" s="6" t="s">
        <v>507</v>
      </c>
      <c r="P373" s="9" t="s">
        <v>879</v>
      </c>
      <c r="T373" t="s">
        <v>429</v>
      </c>
    </row>
    <row r="374" spans="1:20">
      <c r="A374" t="s">
        <v>430</v>
      </c>
      <c r="D374" t="s">
        <v>52</v>
      </c>
      <c r="K374" t="s">
        <v>430</v>
      </c>
      <c r="L374" t="s">
        <v>430</v>
      </c>
      <c r="O374" s="6" t="s">
        <v>507</v>
      </c>
      <c r="P374" s="9" t="s">
        <v>880</v>
      </c>
      <c r="T374" t="s">
        <v>430</v>
      </c>
    </row>
    <row r="375" spans="1:20">
      <c r="A375" t="s">
        <v>431</v>
      </c>
      <c r="D375" t="s">
        <v>52</v>
      </c>
      <c r="K375" t="s">
        <v>431</v>
      </c>
      <c r="L375" t="s">
        <v>431</v>
      </c>
      <c r="O375" s="6" t="s">
        <v>507</v>
      </c>
      <c r="P375" s="9" t="s">
        <v>881</v>
      </c>
      <c r="T375" t="s">
        <v>431</v>
      </c>
    </row>
    <row r="376" spans="1:20">
      <c r="A376" t="s">
        <v>432</v>
      </c>
      <c r="D376" t="s">
        <v>52</v>
      </c>
      <c r="K376" t="s">
        <v>432</v>
      </c>
      <c r="L376" t="s">
        <v>432</v>
      </c>
      <c r="O376" s="6" t="s">
        <v>507</v>
      </c>
      <c r="P376" s="9" t="s">
        <v>882</v>
      </c>
      <c r="T376" t="s">
        <v>432</v>
      </c>
    </row>
    <row r="377" spans="1:20">
      <c r="A377" t="s">
        <v>433</v>
      </c>
      <c r="D377" t="s">
        <v>52</v>
      </c>
      <c r="K377" t="s">
        <v>433</v>
      </c>
      <c r="L377" t="s">
        <v>433</v>
      </c>
      <c r="O377" s="6" t="s">
        <v>507</v>
      </c>
      <c r="P377" s="9" t="s">
        <v>883</v>
      </c>
      <c r="T377" t="s">
        <v>433</v>
      </c>
    </row>
    <row r="378" spans="1:20">
      <c r="A378" t="s">
        <v>434</v>
      </c>
      <c r="D378" t="s">
        <v>52</v>
      </c>
      <c r="K378" t="s">
        <v>434</v>
      </c>
      <c r="L378" t="s">
        <v>434</v>
      </c>
      <c r="O378" s="6" t="s">
        <v>507</v>
      </c>
      <c r="P378" s="9" t="s">
        <v>884</v>
      </c>
      <c r="T378" t="s">
        <v>434</v>
      </c>
    </row>
    <row r="379" spans="1:20">
      <c r="A379" t="s">
        <v>435</v>
      </c>
      <c r="D379" t="s">
        <v>52</v>
      </c>
      <c r="K379" t="s">
        <v>435</v>
      </c>
      <c r="L379" t="s">
        <v>435</v>
      </c>
      <c r="O379" s="6" t="s">
        <v>507</v>
      </c>
      <c r="P379" s="9" t="s">
        <v>885</v>
      </c>
      <c r="T379" t="s">
        <v>435</v>
      </c>
    </row>
    <row r="380" spans="1:20">
      <c r="A380" t="s">
        <v>436</v>
      </c>
      <c r="D380" t="s">
        <v>52</v>
      </c>
      <c r="K380" t="s">
        <v>436</v>
      </c>
      <c r="L380" t="s">
        <v>436</v>
      </c>
      <c r="O380" s="6" t="s">
        <v>507</v>
      </c>
      <c r="P380" s="9" t="s">
        <v>886</v>
      </c>
      <c r="T380" t="s">
        <v>436</v>
      </c>
    </row>
    <row r="381" spans="1:20">
      <c r="A381" t="s">
        <v>437</v>
      </c>
      <c r="D381" t="s">
        <v>52</v>
      </c>
      <c r="K381" t="s">
        <v>437</v>
      </c>
      <c r="L381" t="s">
        <v>437</v>
      </c>
      <c r="O381" s="6" t="s">
        <v>507</v>
      </c>
      <c r="P381" s="9" t="s">
        <v>887</v>
      </c>
      <c r="T381" t="s">
        <v>437</v>
      </c>
    </row>
    <row r="382" spans="1:20">
      <c r="A382" t="s">
        <v>438</v>
      </c>
      <c r="D382" t="s">
        <v>52</v>
      </c>
      <c r="K382" t="s">
        <v>438</v>
      </c>
      <c r="L382" t="s">
        <v>438</v>
      </c>
      <c r="O382" s="6" t="s">
        <v>507</v>
      </c>
      <c r="P382" s="9" t="s">
        <v>888</v>
      </c>
      <c r="T382" t="s">
        <v>438</v>
      </c>
    </row>
    <row r="383" spans="1:20">
      <c r="A383" t="s">
        <v>439</v>
      </c>
      <c r="D383" t="s">
        <v>52</v>
      </c>
      <c r="K383" t="s">
        <v>439</v>
      </c>
      <c r="L383" t="s">
        <v>439</v>
      </c>
      <c r="O383" s="6" t="s">
        <v>507</v>
      </c>
      <c r="P383" s="9" t="s">
        <v>889</v>
      </c>
      <c r="T383" t="s">
        <v>439</v>
      </c>
    </row>
    <row r="384" spans="1:20">
      <c r="A384" t="s">
        <v>440</v>
      </c>
      <c r="D384" t="s">
        <v>52</v>
      </c>
      <c r="K384" t="s">
        <v>440</v>
      </c>
      <c r="L384" t="s">
        <v>440</v>
      </c>
      <c r="O384" s="6" t="s">
        <v>507</v>
      </c>
      <c r="P384" s="9" t="s">
        <v>890</v>
      </c>
      <c r="T384" t="s">
        <v>440</v>
      </c>
    </row>
    <row r="385" spans="1:20">
      <c r="A385" t="s">
        <v>441</v>
      </c>
      <c r="D385" t="s">
        <v>52</v>
      </c>
      <c r="K385" t="s">
        <v>441</v>
      </c>
      <c r="L385" t="s">
        <v>441</v>
      </c>
      <c r="O385" s="6" t="s">
        <v>507</v>
      </c>
      <c r="P385" s="9" t="s">
        <v>891</v>
      </c>
      <c r="T385" t="s">
        <v>441</v>
      </c>
    </row>
    <row r="386" spans="1:20">
      <c r="A386" t="s">
        <v>442</v>
      </c>
      <c r="D386" t="s">
        <v>52</v>
      </c>
      <c r="K386" t="s">
        <v>442</v>
      </c>
      <c r="L386" t="s">
        <v>442</v>
      </c>
      <c r="O386" s="6" t="s">
        <v>507</v>
      </c>
      <c r="P386" s="9" t="s">
        <v>892</v>
      </c>
      <c r="T386" t="s">
        <v>442</v>
      </c>
    </row>
    <row r="387" spans="1:20">
      <c r="A387" t="s">
        <v>443</v>
      </c>
      <c r="D387" t="s">
        <v>52</v>
      </c>
      <c r="K387" t="s">
        <v>443</v>
      </c>
      <c r="L387" t="s">
        <v>443</v>
      </c>
      <c r="O387" s="6" t="s">
        <v>507</v>
      </c>
      <c r="P387" s="9" t="s">
        <v>893</v>
      </c>
      <c r="T387" t="s">
        <v>443</v>
      </c>
    </row>
    <row r="388" spans="1:20">
      <c r="A388" t="s">
        <v>444</v>
      </c>
      <c r="D388" t="s">
        <v>52</v>
      </c>
      <c r="K388" t="s">
        <v>444</v>
      </c>
      <c r="L388" t="s">
        <v>444</v>
      </c>
      <c r="O388" s="6" t="s">
        <v>507</v>
      </c>
      <c r="P388" s="9" t="s">
        <v>894</v>
      </c>
      <c r="T388" t="s">
        <v>444</v>
      </c>
    </row>
    <row r="389" spans="1:20">
      <c r="A389" t="s">
        <v>445</v>
      </c>
      <c r="D389" t="s">
        <v>52</v>
      </c>
      <c r="K389" t="s">
        <v>445</v>
      </c>
      <c r="L389" t="s">
        <v>445</v>
      </c>
      <c r="O389" s="6" t="s">
        <v>507</v>
      </c>
      <c r="P389" s="9" t="s">
        <v>895</v>
      </c>
      <c r="T389" t="s">
        <v>445</v>
      </c>
    </row>
    <row r="390" spans="1:20">
      <c r="A390" t="s">
        <v>446</v>
      </c>
      <c r="D390" t="s">
        <v>52</v>
      </c>
      <c r="K390" t="s">
        <v>446</v>
      </c>
      <c r="L390" t="s">
        <v>446</v>
      </c>
      <c r="O390" s="6" t="s">
        <v>507</v>
      </c>
      <c r="P390" s="9" t="s">
        <v>896</v>
      </c>
      <c r="T390" t="s">
        <v>446</v>
      </c>
    </row>
    <row r="391" spans="1:20">
      <c r="A391" t="s">
        <v>447</v>
      </c>
      <c r="D391" t="s">
        <v>52</v>
      </c>
      <c r="K391" t="s">
        <v>447</v>
      </c>
      <c r="L391" t="s">
        <v>447</v>
      </c>
      <c r="O391" s="6" t="s">
        <v>507</v>
      </c>
      <c r="P391" s="9" t="s">
        <v>897</v>
      </c>
      <c r="T391" t="s">
        <v>447</v>
      </c>
    </row>
    <row r="392" spans="1:20">
      <c r="A392" t="s">
        <v>448</v>
      </c>
      <c r="D392" t="s">
        <v>52</v>
      </c>
      <c r="K392" t="s">
        <v>448</v>
      </c>
      <c r="L392" t="s">
        <v>448</v>
      </c>
      <c r="O392" s="6" t="s">
        <v>507</v>
      </c>
      <c r="P392" s="9" t="s">
        <v>898</v>
      </c>
      <c r="T392" t="s">
        <v>448</v>
      </c>
    </row>
    <row r="393" spans="1:20">
      <c r="A393" t="s">
        <v>449</v>
      </c>
      <c r="D393" t="s">
        <v>52</v>
      </c>
      <c r="K393" t="s">
        <v>449</v>
      </c>
      <c r="L393" t="s">
        <v>449</v>
      </c>
      <c r="O393" s="6" t="s">
        <v>507</v>
      </c>
      <c r="P393" s="9" t="s">
        <v>899</v>
      </c>
      <c r="T393" t="s">
        <v>449</v>
      </c>
    </row>
    <row r="394" spans="1:20">
      <c r="A394" t="s">
        <v>450</v>
      </c>
      <c r="D394" t="s">
        <v>52</v>
      </c>
      <c r="K394" t="s">
        <v>450</v>
      </c>
      <c r="L394" t="s">
        <v>450</v>
      </c>
      <c r="O394" s="6" t="s">
        <v>507</v>
      </c>
      <c r="P394" s="9" t="s">
        <v>900</v>
      </c>
      <c r="T394" t="s">
        <v>450</v>
      </c>
    </row>
    <row r="395" spans="1:20">
      <c r="A395" t="s">
        <v>451</v>
      </c>
      <c r="D395" t="s">
        <v>52</v>
      </c>
      <c r="K395" t="s">
        <v>451</v>
      </c>
      <c r="L395" t="s">
        <v>451</v>
      </c>
      <c r="O395" s="6" t="s">
        <v>507</v>
      </c>
      <c r="P395" s="9" t="s">
        <v>901</v>
      </c>
      <c r="T395" t="s">
        <v>451</v>
      </c>
    </row>
    <row r="396" spans="1:20">
      <c r="A396" t="s">
        <v>452</v>
      </c>
      <c r="D396" t="s">
        <v>52</v>
      </c>
      <c r="K396" t="s">
        <v>452</v>
      </c>
      <c r="L396" t="s">
        <v>452</v>
      </c>
      <c r="O396" s="6" t="s">
        <v>507</v>
      </c>
      <c r="P396" s="9" t="s">
        <v>902</v>
      </c>
      <c r="T396" t="s">
        <v>452</v>
      </c>
    </row>
    <row r="397" spans="1:20">
      <c r="A397" t="s">
        <v>453</v>
      </c>
      <c r="D397" t="s">
        <v>52</v>
      </c>
      <c r="K397" t="s">
        <v>453</v>
      </c>
      <c r="L397" t="s">
        <v>453</v>
      </c>
      <c r="O397" s="6" t="s">
        <v>507</v>
      </c>
      <c r="P397" s="9" t="s">
        <v>903</v>
      </c>
      <c r="T397" t="s">
        <v>453</v>
      </c>
    </row>
    <row r="398" spans="1:20">
      <c r="A398" t="s">
        <v>454</v>
      </c>
      <c r="D398" t="s">
        <v>52</v>
      </c>
      <c r="K398" t="s">
        <v>454</v>
      </c>
      <c r="L398" t="s">
        <v>454</v>
      </c>
      <c r="O398" s="6" t="s">
        <v>507</v>
      </c>
      <c r="P398" s="9" t="s">
        <v>904</v>
      </c>
      <c r="T398" t="s">
        <v>454</v>
      </c>
    </row>
    <row r="399" spans="1:20">
      <c r="A399" t="s">
        <v>455</v>
      </c>
      <c r="D399" t="s">
        <v>52</v>
      </c>
      <c r="K399" t="s">
        <v>455</v>
      </c>
      <c r="L399" t="s">
        <v>455</v>
      </c>
      <c r="O399" s="6" t="s">
        <v>507</v>
      </c>
      <c r="P399" s="9" t="s">
        <v>905</v>
      </c>
      <c r="T399" t="s">
        <v>455</v>
      </c>
    </row>
    <row r="400" spans="1:20">
      <c r="A400" t="s">
        <v>456</v>
      </c>
      <c r="D400" t="s">
        <v>52</v>
      </c>
      <c r="K400" t="s">
        <v>456</v>
      </c>
      <c r="L400" t="s">
        <v>456</v>
      </c>
      <c r="O400" s="6" t="s">
        <v>507</v>
      </c>
      <c r="P400" s="9" t="s">
        <v>906</v>
      </c>
      <c r="T400" t="s">
        <v>456</v>
      </c>
    </row>
    <row r="401" spans="1:20">
      <c r="A401" t="s">
        <v>457</v>
      </c>
      <c r="D401" t="s">
        <v>52</v>
      </c>
      <c r="K401" t="s">
        <v>457</v>
      </c>
      <c r="L401" t="s">
        <v>457</v>
      </c>
      <c r="O401" s="6" t="s">
        <v>507</v>
      </c>
      <c r="P401" s="9" t="s">
        <v>907</v>
      </c>
      <c r="T401" t="s">
        <v>457</v>
      </c>
    </row>
    <row r="402" spans="1:20">
      <c r="A402" t="s">
        <v>458</v>
      </c>
      <c r="D402" t="s">
        <v>52</v>
      </c>
      <c r="K402" t="s">
        <v>458</v>
      </c>
      <c r="L402" t="s">
        <v>458</v>
      </c>
      <c r="O402" s="6" t="s">
        <v>507</v>
      </c>
      <c r="P402" s="9" t="s">
        <v>908</v>
      </c>
      <c r="T402" t="s">
        <v>458</v>
      </c>
    </row>
    <row r="403" spans="1:20">
      <c r="A403" t="s">
        <v>459</v>
      </c>
      <c r="D403" t="s">
        <v>52</v>
      </c>
      <c r="K403" t="s">
        <v>459</v>
      </c>
      <c r="L403" t="s">
        <v>459</v>
      </c>
      <c r="O403" s="6" t="s">
        <v>507</v>
      </c>
      <c r="P403" s="9" t="s">
        <v>909</v>
      </c>
      <c r="T403" t="s">
        <v>459</v>
      </c>
    </row>
    <row r="404" spans="1:20">
      <c r="A404" t="s">
        <v>460</v>
      </c>
      <c r="D404" t="s">
        <v>52</v>
      </c>
      <c r="K404" t="s">
        <v>460</v>
      </c>
      <c r="L404" t="s">
        <v>460</v>
      </c>
      <c r="O404" s="6" t="s">
        <v>507</v>
      </c>
      <c r="P404" s="9" t="s">
        <v>910</v>
      </c>
      <c r="T404" t="s">
        <v>460</v>
      </c>
    </row>
    <row r="405" spans="1:20">
      <c r="A405" t="s">
        <v>461</v>
      </c>
      <c r="D405" t="s">
        <v>52</v>
      </c>
      <c r="K405" t="s">
        <v>461</v>
      </c>
      <c r="L405" t="s">
        <v>461</v>
      </c>
      <c r="O405" s="6" t="s">
        <v>507</v>
      </c>
      <c r="P405" s="9" t="s">
        <v>911</v>
      </c>
      <c r="T405" t="s">
        <v>461</v>
      </c>
    </row>
    <row r="406" spans="1:20">
      <c r="A406" t="s">
        <v>462</v>
      </c>
      <c r="D406" t="s">
        <v>52</v>
      </c>
      <c r="K406" t="s">
        <v>462</v>
      </c>
      <c r="L406" t="s">
        <v>462</v>
      </c>
      <c r="O406" s="6" t="s">
        <v>507</v>
      </c>
      <c r="P406" s="9" t="s">
        <v>912</v>
      </c>
      <c r="T406" t="s">
        <v>462</v>
      </c>
    </row>
    <row r="407" spans="1:20">
      <c r="A407" t="s">
        <v>463</v>
      </c>
      <c r="D407" t="s">
        <v>52</v>
      </c>
      <c r="K407" t="s">
        <v>463</v>
      </c>
      <c r="L407" t="s">
        <v>463</v>
      </c>
      <c r="O407" s="6" t="s">
        <v>507</v>
      </c>
      <c r="P407" s="9" t="s">
        <v>913</v>
      </c>
      <c r="T407" t="s">
        <v>463</v>
      </c>
    </row>
    <row r="408" spans="1:20">
      <c r="A408" t="s">
        <v>464</v>
      </c>
      <c r="D408" t="s">
        <v>52</v>
      </c>
      <c r="K408" t="s">
        <v>464</v>
      </c>
      <c r="L408" t="s">
        <v>464</v>
      </c>
      <c r="O408" s="6" t="s">
        <v>507</v>
      </c>
      <c r="P408" s="9" t="s">
        <v>914</v>
      </c>
      <c r="T408" t="s">
        <v>464</v>
      </c>
    </row>
    <row r="409" spans="1:20">
      <c r="A409" t="s">
        <v>465</v>
      </c>
      <c r="D409" t="s">
        <v>52</v>
      </c>
      <c r="K409" t="s">
        <v>465</v>
      </c>
      <c r="L409" t="s">
        <v>465</v>
      </c>
      <c r="O409" s="6" t="s">
        <v>507</v>
      </c>
      <c r="P409" s="9" t="s">
        <v>915</v>
      </c>
      <c r="T409" t="s">
        <v>465</v>
      </c>
    </row>
    <row r="410" spans="1:20">
      <c r="A410" t="s">
        <v>470</v>
      </c>
      <c r="D410" t="s">
        <v>52</v>
      </c>
      <c r="K410" t="s">
        <v>470</v>
      </c>
      <c r="L410" t="s">
        <v>470</v>
      </c>
      <c r="O410" s="6" t="s">
        <v>507</v>
      </c>
      <c r="P410" s="9" t="s">
        <v>916</v>
      </c>
      <c r="T410" t="s">
        <v>470</v>
      </c>
    </row>
    <row r="411" spans="1:20">
      <c r="A411" t="s">
        <v>471</v>
      </c>
      <c r="D411" t="s">
        <v>52</v>
      </c>
      <c r="K411" t="s">
        <v>471</v>
      </c>
      <c r="L411" t="s">
        <v>471</v>
      </c>
      <c r="O411" s="6" t="s">
        <v>507</v>
      </c>
      <c r="P411" s="9" t="s">
        <v>917</v>
      </c>
      <c r="T411" t="s">
        <v>471</v>
      </c>
    </row>
    <row r="412" spans="1:20">
      <c r="A412" t="s">
        <v>472</v>
      </c>
      <c r="D412" t="s">
        <v>52</v>
      </c>
      <c r="K412" t="s">
        <v>472</v>
      </c>
      <c r="L412" t="s">
        <v>472</v>
      </c>
      <c r="O412" s="6" t="s">
        <v>507</v>
      </c>
      <c r="P412" s="9" t="s">
        <v>918</v>
      </c>
      <c r="T412" t="s">
        <v>472</v>
      </c>
    </row>
    <row r="413" spans="1:20">
      <c r="A413" t="s">
        <v>473</v>
      </c>
      <c r="D413" t="s">
        <v>52</v>
      </c>
      <c r="K413" t="s">
        <v>473</v>
      </c>
      <c r="L413" t="s">
        <v>473</v>
      </c>
      <c r="O413" s="6" t="s">
        <v>507</v>
      </c>
      <c r="P413" s="9" t="s">
        <v>919</v>
      </c>
      <c r="T413" t="s">
        <v>473</v>
      </c>
    </row>
    <row r="414" spans="1:20">
      <c r="A414" t="s">
        <v>474</v>
      </c>
      <c r="D414" t="s">
        <v>52</v>
      </c>
      <c r="K414" t="s">
        <v>474</v>
      </c>
      <c r="L414" t="s">
        <v>474</v>
      </c>
      <c r="O414" s="6" t="s">
        <v>507</v>
      </c>
      <c r="P414" s="9" t="s">
        <v>920</v>
      </c>
      <c r="T414" t="s">
        <v>474</v>
      </c>
    </row>
    <row r="415" spans="1:20">
      <c r="A415" t="s">
        <v>475</v>
      </c>
      <c r="D415" t="s">
        <v>52</v>
      </c>
      <c r="K415" t="s">
        <v>475</v>
      </c>
      <c r="L415" t="s">
        <v>475</v>
      </c>
      <c r="O415" s="6" t="s">
        <v>507</v>
      </c>
      <c r="P415" s="9" t="s">
        <v>921</v>
      </c>
      <c r="T415" t="s">
        <v>475</v>
      </c>
    </row>
    <row r="416" spans="1:20">
      <c r="A416" t="s">
        <v>476</v>
      </c>
      <c r="D416" t="s">
        <v>52</v>
      </c>
      <c r="K416" t="s">
        <v>476</v>
      </c>
      <c r="L416" t="s">
        <v>476</v>
      </c>
      <c r="O416" s="6" t="s">
        <v>507</v>
      </c>
      <c r="P416" s="9" t="s">
        <v>922</v>
      </c>
      <c r="T416" t="s">
        <v>476</v>
      </c>
    </row>
    <row r="417" spans="1:20">
      <c r="A417" t="s">
        <v>477</v>
      </c>
      <c r="D417" t="s">
        <v>52</v>
      </c>
      <c r="K417" t="s">
        <v>477</v>
      </c>
      <c r="L417" t="s">
        <v>477</v>
      </c>
      <c r="O417" s="6" t="s">
        <v>507</v>
      </c>
      <c r="P417" s="9" t="s">
        <v>923</v>
      </c>
      <c r="T417" t="s">
        <v>477</v>
      </c>
    </row>
    <row r="418" spans="1:20">
      <c r="A418" t="s">
        <v>478</v>
      </c>
      <c r="D418" t="s">
        <v>52</v>
      </c>
      <c r="K418" t="s">
        <v>478</v>
      </c>
      <c r="L418" t="s">
        <v>478</v>
      </c>
      <c r="O418" s="6" t="s">
        <v>507</v>
      </c>
      <c r="P418" s="9" t="s">
        <v>924</v>
      </c>
      <c r="T418" t="s">
        <v>478</v>
      </c>
    </row>
    <row r="419" spans="1:20">
      <c r="A419" t="s">
        <v>479</v>
      </c>
      <c r="D419" t="s">
        <v>52</v>
      </c>
      <c r="K419" t="s">
        <v>479</v>
      </c>
      <c r="L419" t="s">
        <v>479</v>
      </c>
      <c r="O419" s="6" t="s">
        <v>507</v>
      </c>
      <c r="P419" s="9" t="s">
        <v>925</v>
      </c>
      <c r="T419" t="s">
        <v>479</v>
      </c>
    </row>
    <row r="420" spans="1:20">
      <c r="A420" t="s">
        <v>480</v>
      </c>
      <c r="D420" t="s">
        <v>52</v>
      </c>
      <c r="K420" t="s">
        <v>480</v>
      </c>
      <c r="L420" t="s">
        <v>480</v>
      </c>
      <c r="O420" s="6" t="s">
        <v>507</v>
      </c>
      <c r="P420" s="9" t="s">
        <v>926</v>
      </c>
      <c r="T420" t="s">
        <v>480</v>
      </c>
    </row>
    <row r="421" spans="1:20">
      <c r="A421" t="s">
        <v>484</v>
      </c>
      <c r="D421" t="s">
        <v>52</v>
      </c>
      <c r="K421" t="s">
        <v>484</v>
      </c>
      <c r="L421" t="s">
        <v>484</v>
      </c>
      <c r="O421" s="6" t="s">
        <v>507</v>
      </c>
      <c r="P421" s="9" t="s">
        <v>927</v>
      </c>
      <c r="T421" t="s">
        <v>484</v>
      </c>
    </row>
    <row r="422" spans="1:20">
      <c r="A422" t="s">
        <v>485</v>
      </c>
      <c r="D422" t="s">
        <v>52</v>
      </c>
      <c r="K422" t="s">
        <v>485</v>
      </c>
      <c r="L422" t="s">
        <v>485</v>
      </c>
      <c r="O422" s="6" t="s">
        <v>507</v>
      </c>
      <c r="P422" s="9" t="s">
        <v>928</v>
      </c>
      <c r="T422" t="s">
        <v>485</v>
      </c>
    </row>
    <row r="423" spans="1:20">
      <c r="A423" t="s">
        <v>486</v>
      </c>
      <c r="D423" t="s">
        <v>52</v>
      </c>
      <c r="K423" t="s">
        <v>486</v>
      </c>
      <c r="L423" t="s">
        <v>486</v>
      </c>
      <c r="O423" s="6" t="s">
        <v>507</v>
      </c>
      <c r="P423" s="9" t="s">
        <v>929</v>
      </c>
      <c r="T423" t="s">
        <v>486</v>
      </c>
    </row>
    <row r="424" spans="1:20">
      <c r="A424" t="s">
        <v>487</v>
      </c>
      <c r="D424" t="s">
        <v>52</v>
      </c>
      <c r="K424" t="s">
        <v>487</v>
      </c>
      <c r="L424" t="s">
        <v>487</v>
      </c>
      <c r="O424" s="6" t="s">
        <v>507</v>
      </c>
      <c r="P424" s="9" t="s">
        <v>930</v>
      </c>
      <c r="T424" t="s">
        <v>487</v>
      </c>
    </row>
    <row r="425" spans="1:20">
      <c r="A425" t="s">
        <v>488</v>
      </c>
      <c r="D425" t="s">
        <v>52</v>
      </c>
      <c r="K425" t="s">
        <v>488</v>
      </c>
      <c r="L425" t="s">
        <v>488</v>
      </c>
      <c r="O425" s="6" t="s">
        <v>507</v>
      </c>
      <c r="P425" s="9" t="s">
        <v>931</v>
      </c>
      <c r="T425" t="s">
        <v>488</v>
      </c>
    </row>
    <row r="426" spans="1:20">
      <c r="A426" t="s">
        <v>489</v>
      </c>
      <c r="D426" t="s">
        <v>52</v>
      </c>
      <c r="K426" t="s">
        <v>489</v>
      </c>
      <c r="L426" t="s">
        <v>489</v>
      </c>
      <c r="O426" s="6" t="s">
        <v>507</v>
      </c>
      <c r="P426" s="9" t="s">
        <v>932</v>
      </c>
      <c r="T426" t="s">
        <v>489</v>
      </c>
    </row>
    <row r="427" spans="1:20">
      <c r="A427" t="s">
        <v>490</v>
      </c>
      <c r="D427" t="s">
        <v>52</v>
      </c>
      <c r="K427" t="s">
        <v>490</v>
      </c>
      <c r="L427" t="s">
        <v>490</v>
      </c>
      <c r="O427" s="6" t="s">
        <v>507</v>
      </c>
      <c r="P427" s="9" t="s">
        <v>933</v>
      </c>
      <c r="T427" t="s">
        <v>490</v>
      </c>
    </row>
    <row r="428" spans="1:20">
      <c r="A428" t="s">
        <v>491</v>
      </c>
      <c r="D428" t="s">
        <v>52</v>
      </c>
      <c r="K428" t="s">
        <v>491</v>
      </c>
      <c r="L428" t="s">
        <v>491</v>
      </c>
      <c r="O428" s="6" t="s">
        <v>507</v>
      </c>
      <c r="P428" s="9" t="s">
        <v>934</v>
      </c>
      <c r="T428" t="s">
        <v>491</v>
      </c>
    </row>
    <row r="429" spans="1:20">
      <c r="A429" t="s">
        <v>493</v>
      </c>
      <c r="D429" t="s">
        <v>52</v>
      </c>
      <c r="K429" t="s">
        <v>493</v>
      </c>
      <c r="L429" t="s">
        <v>493</v>
      </c>
      <c r="O429" s="6" t="s">
        <v>507</v>
      </c>
      <c r="P429" s="9" t="s">
        <v>935</v>
      </c>
      <c r="T429" t="s">
        <v>493</v>
      </c>
    </row>
    <row r="430" spans="1:20">
      <c r="A430" t="s">
        <v>503</v>
      </c>
      <c r="D430" t="s">
        <v>52</v>
      </c>
      <c r="K430" t="s">
        <v>503</v>
      </c>
      <c r="L430" t="s">
        <v>503</v>
      </c>
      <c r="O430" s="6" t="s">
        <v>507</v>
      </c>
      <c r="P430" s="9" t="s">
        <v>936</v>
      </c>
      <c r="T430" t="s">
        <v>503</v>
      </c>
    </row>
    <row r="431" spans="1:20">
      <c r="A431" t="s">
        <v>504</v>
      </c>
      <c r="D431" t="s">
        <v>52</v>
      </c>
      <c r="K431" t="s">
        <v>504</v>
      </c>
      <c r="L431" t="s">
        <v>504</v>
      </c>
      <c r="O431" s="6" t="s">
        <v>507</v>
      </c>
      <c r="P431" s="9" t="s">
        <v>937</v>
      </c>
      <c r="T431" t="s">
        <v>504</v>
      </c>
    </row>
    <row r="432" spans="1:20">
      <c r="A432" t="s">
        <v>505</v>
      </c>
      <c r="D432" t="s">
        <v>52</v>
      </c>
      <c r="K432" t="s">
        <v>505</v>
      </c>
      <c r="L432" t="s">
        <v>505</v>
      </c>
      <c r="O432" s="6" t="s">
        <v>507</v>
      </c>
      <c r="P432" s="9" t="s">
        <v>938</v>
      </c>
      <c r="T432" t="s">
        <v>505</v>
      </c>
    </row>
    <row r="433" spans="1:20">
      <c r="A433" t="s">
        <v>506</v>
      </c>
      <c r="D433" t="s">
        <v>52</v>
      </c>
      <c r="K433" t="s">
        <v>506</v>
      </c>
      <c r="L433" t="s">
        <v>506</v>
      </c>
      <c r="O433" s="6" t="s">
        <v>507</v>
      </c>
      <c r="P433" s="9" t="s">
        <v>939</v>
      </c>
      <c r="T433" t="s">
        <v>506</v>
      </c>
    </row>
  </sheetData>
  <autoFilter ref="A1:V995"/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1"/>
  <sheetViews>
    <sheetView tabSelected="1" zoomScaleNormal="100" workbookViewId="0">
      <pane ySplit="1" topLeftCell="A2" activePane="bottomLeft" state="frozen"/>
      <selection pane="bottomLeft" activeCell="E17" sqref="E17:E21"/>
    </sheetView>
  </sheetViews>
  <sheetFormatPr defaultColWidth="14.28515625" defaultRowHeight="12.75"/>
  <cols>
    <col min="1" max="1" width="11.28515625" style="15" bestFit="1" customWidth="1"/>
    <col min="2" max="2" width="36.7109375" style="15" bestFit="1" customWidth="1"/>
    <col min="3" max="3" width="19.85546875" style="15" bestFit="1" customWidth="1"/>
    <col min="4" max="5" width="34" customWidth="1"/>
    <col min="6" max="6" width="46.28515625" customWidth="1"/>
    <col min="7" max="7" width="40.28515625" bestFit="1" customWidth="1"/>
    <col min="8" max="8" width="19.140625" customWidth="1"/>
    <col min="9" max="9" width="32.28515625" customWidth="1"/>
  </cols>
  <sheetData>
    <row r="1" spans="1:8">
      <c r="A1" s="13" t="s">
        <v>40</v>
      </c>
      <c r="B1" s="13" t="s">
        <v>29</v>
      </c>
      <c r="C1" s="13" t="s">
        <v>41</v>
      </c>
      <c r="D1" s="1" t="s">
        <v>42</v>
      </c>
      <c r="E1" s="1"/>
      <c r="F1" s="1" t="s">
        <v>43</v>
      </c>
      <c r="G1" s="1" t="s">
        <v>44</v>
      </c>
      <c r="H1" s="1" t="s">
        <v>45</v>
      </c>
    </row>
    <row r="2" spans="1:8">
      <c r="A2" s="14" t="s">
        <v>58</v>
      </c>
      <c r="B2" s="14" t="s">
        <v>494</v>
      </c>
      <c r="C2" s="14" t="s">
        <v>495</v>
      </c>
      <c r="D2" s="7"/>
      <c r="E2" s="19" t="s">
        <v>941</v>
      </c>
      <c r="F2" s="9" t="str">
        <f>CONCATENATE(B2,"_",E2)</f>
        <v>supply_air_flowrate_sensor_01</v>
      </c>
      <c r="G2" s="9" t="str">
        <f>CONCATENATE(C2,": ",C2)</f>
        <v>cubic_feet_per_minute: cubic_feet_per_minute</v>
      </c>
      <c r="H2" s="2"/>
    </row>
    <row r="3" spans="1:8">
      <c r="A3" s="14" t="s">
        <v>58</v>
      </c>
      <c r="B3" s="14" t="s">
        <v>496</v>
      </c>
      <c r="C3" s="14" t="s">
        <v>497</v>
      </c>
      <c r="D3" s="7"/>
      <c r="E3" s="19"/>
      <c r="F3" s="9" t="str">
        <f>CONCATENATE(B3,"_",E2)</f>
        <v>supply_air_damper_percentage_command_01</v>
      </c>
      <c r="G3" s="9" t="str">
        <f t="shared" ref="G3:G65" si="0">CONCATENATE(C3,": ",C3)</f>
        <v>percent: percent</v>
      </c>
      <c r="H3" s="2"/>
    </row>
    <row r="4" spans="1:8">
      <c r="A4" s="14" t="s">
        <v>58</v>
      </c>
      <c r="B4" s="14" t="s">
        <v>498</v>
      </c>
      <c r="C4" s="14" t="s">
        <v>499</v>
      </c>
      <c r="D4" s="7"/>
      <c r="E4" s="19"/>
      <c r="F4" s="9" t="str">
        <f>CONCATENATE(B4,"_",E2)</f>
        <v>zone_air_temperature_sensor_01</v>
      </c>
      <c r="G4" s="9" t="str">
        <f t="shared" si="0"/>
        <v>degrees_celsius: degrees_celsius</v>
      </c>
      <c r="H4" s="2"/>
    </row>
    <row r="5" spans="1:8">
      <c r="A5" s="14" t="s">
        <v>58</v>
      </c>
      <c r="B5" s="14" t="s">
        <v>500</v>
      </c>
      <c r="C5" s="14" t="s">
        <v>499</v>
      </c>
      <c r="D5" s="7"/>
      <c r="E5" s="19"/>
      <c r="F5" s="9" t="str">
        <f>CONCATENATE(B5,"_",E2)</f>
        <v>zone_air_cooling_temperature_setpoint_01</v>
      </c>
      <c r="G5" s="9" t="str">
        <f t="shared" si="0"/>
        <v>degrees_celsius: degrees_celsius</v>
      </c>
      <c r="H5" s="2"/>
    </row>
    <row r="6" spans="1:8" ht="14.25">
      <c r="A6" s="14" t="s">
        <v>58</v>
      </c>
      <c r="B6" s="14" t="s">
        <v>501</v>
      </c>
      <c r="C6" s="14" t="s">
        <v>502</v>
      </c>
      <c r="D6" s="7" t="s">
        <v>940</v>
      </c>
      <c r="E6" s="19"/>
      <c r="F6" s="9" t="str">
        <f>CONCATENATE(B6,"_",E2)</f>
        <v>zone_occupancy_status_01</v>
      </c>
      <c r="G6" s="9"/>
      <c r="H6" s="12"/>
    </row>
    <row r="7" spans="1:8" ht="14.25">
      <c r="A7" s="14" t="s">
        <v>59</v>
      </c>
      <c r="B7" s="14" t="s">
        <v>494</v>
      </c>
      <c r="C7" s="14" t="s">
        <v>495</v>
      </c>
      <c r="D7" s="7"/>
      <c r="E7" s="19" t="s">
        <v>942</v>
      </c>
      <c r="F7" s="9" t="str">
        <f>CONCATENATE(B7,"_",E7)</f>
        <v>supply_air_flowrate_sensor_02</v>
      </c>
      <c r="G7" s="9" t="str">
        <f t="shared" ref="G7" si="1">CONCATENATE(C7,": ",C7)</f>
        <v>cubic_feet_per_minute: cubic_feet_per_minute</v>
      </c>
      <c r="H7" s="12"/>
    </row>
    <row r="8" spans="1:8">
      <c r="A8" s="14" t="s">
        <v>59</v>
      </c>
      <c r="B8" s="14" t="s">
        <v>496</v>
      </c>
      <c r="C8" s="14" t="s">
        <v>497</v>
      </c>
      <c r="D8" s="7"/>
      <c r="E8" s="19"/>
      <c r="F8" s="9" t="str">
        <f>CONCATENATE(B8,"_",E7)</f>
        <v>supply_air_damper_percentage_command_02</v>
      </c>
      <c r="G8" s="9" t="str">
        <f t="shared" si="0"/>
        <v>percent: percent</v>
      </c>
      <c r="H8" s="2"/>
    </row>
    <row r="9" spans="1:8" ht="14.25">
      <c r="A9" s="14" t="s">
        <v>59</v>
      </c>
      <c r="B9" s="14" t="s">
        <v>498</v>
      </c>
      <c r="C9" s="14" t="s">
        <v>499</v>
      </c>
      <c r="D9" s="7"/>
      <c r="E9" s="19"/>
      <c r="F9" s="9" t="str">
        <f>CONCATENATE(B9,"_",E7)</f>
        <v>zone_air_temperature_sensor_02</v>
      </c>
      <c r="G9" s="9" t="str">
        <f t="shared" si="0"/>
        <v>degrees_celsius: degrees_celsius</v>
      </c>
      <c r="H9" s="12"/>
    </row>
    <row r="10" spans="1:8">
      <c r="A10" s="14" t="s">
        <v>59</v>
      </c>
      <c r="B10" s="14" t="s">
        <v>500</v>
      </c>
      <c r="C10" s="14" t="s">
        <v>499</v>
      </c>
      <c r="D10" s="7"/>
      <c r="E10" s="19"/>
      <c r="F10" s="9" t="str">
        <f>CONCATENATE(B10,"_",E7)</f>
        <v>zone_air_cooling_temperature_setpoint_02</v>
      </c>
      <c r="G10" s="9" t="str">
        <f t="shared" si="0"/>
        <v>degrees_celsius: degrees_celsius</v>
      </c>
      <c r="H10" s="2"/>
    </row>
    <row r="11" spans="1:8">
      <c r="A11" s="14" t="s">
        <v>59</v>
      </c>
      <c r="B11" s="14" t="s">
        <v>501</v>
      </c>
      <c r="C11" s="14" t="s">
        <v>502</v>
      </c>
      <c r="D11" s="7" t="s">
        <v>940</v>
      </c>
      <c r="E11" s="19"/>
      <c r="F11" s="9" t="str">
        <f>CONCATENATE(B11,"_",E7)</f>
        <v>zone_occupancy_status_02</v>
      </c>
      <c r="G11" s="9"/>
      <c r="H11" s="2"/>
    </row>
    <row r="12" spans="1:8">
      <c r="A12" s="14" t="s">
        <v>60</v>
      </c>
      <c r="B12" s="14" t="s">
        <v>494</v>
      </c>
      <c r="C12" s="14" t="s">
        <v>495</v>
      </c>
      <c r="D12" s="7"/>
      <c r="E12" s="19" t="s">
        <v>943</v>
      </c>
      <c r="F12" s="9" t="str">
        <f>CONCATENATE(B12,"_",E12)</f>
        <v>supply_air_flowrate_sensor_03</v>
      </c>
      <c r="G12" s="9" t="str">
        <f t="shared" ref="G12" si="2">CONCATENATE(C12,": ",C12)</f>
        <v>cubic_feet_per_minute: cubic_feet_per_minute</v>
      </c>
      <c r="H12" s="2"/>
    </row>
    <row r="13" spans="1:8">
      <c r="A13" s="14" t="s">
        <v>60</v>
      </c>
      <c r="B13" s="14" t="s">
        <v>496</v>
      </c>
      <c r="C13" s="14" t="s">
        <v>497</v>
      </c>
      <c r="D13" s="7"/>
      <c r="E13" s="19"/>
      <c r="F13" s="9" t="str">
        <f>CONCATENATE(B13,"_",E12)</f>
        <v>supply_air_damper_percentage_command_03</v>
      </c>
      <c r="G13" s="9" t="str">
        <f t="shared" si="0"/>
        <v>percent: percent</v>
      </c>
      <c r="H13" s="2"/>
    </row>
    <row r="14" spans="1:8">
      <c r="A14" s="14" t="s">
        <v>60</v>
      </c>
      <c r="B14" s="14" t="s">
        <v>498</v>
      </c>
      <c r="C14" s="14" t="s">
        <v>499</v>
      </c>
      <c r="D14" s="7"/>
      <c r="E14" s="19"/>
      <c r="F14" s="9" t="str">
        <f>CONCATENATE(B14,"_",E12)</f>
        <v>zone_air_temperature_sensor_03</v>
      </c>
      <c r="G14" s="9" t="str">
        <f t="shared" si="0"/>
        <v>degrees_celsius: degrees_celsius</v>
      </c>
      <c r="H14" s="2"/>
    </row>
    <row r="15" spans="1:8">
      <c r="A15" s="14" t="s">
        <v>60</v>
      </c>
      <c r="B15" s="14" t="s">
        <v>500</v>
      </c>
      <c r="C15" s="14" t="s">
        <v>499</v>
      </c>
      <c r="D15" s="7"/>
      <c r="E15" s="19"/>
      <c r="F15" s="9" t="str">
        <f>CONCATENATE(B15,"_",E12)</f>
        <v>zone_air_cooling_temperature_setpoint_03</v>
      </c>
      <c r="G15" s="9" t="str">
        <f t="shared" si="0"/>
        <v>degrees_celsius: degrees_celsius</v>
      </c>
      <c r="H15" s="2"/>
    </row>
    <row r="16" spans="1:8">
      <c r="A16" s="14" t="s">
        <v>60</v>
      </c>
      <c r="B16" s="14" t="s">
        <v>501</v>
      </c>
      <c r="C16" s="14" t="s">
        <v>502</v>
      </c>
      <c r="D16" s="7" t="s">
        <v>940</v>
      </c>
      <c r="E16" s="19"/>
      <c r="F16" s="9" t="str">
        <f>CONCATENATE(B16,"_",E12)</f>
        <v>zone_occupancy_status_03</v>
      </c>
      <c r="G16" s="9"/>
      <c r="H16" s="2"/>
    </row>
    <row r="17" spans="1:8">
      <c r="A17" s="14" t="s">
        <v>61</v>
      </c>
      <c r="B17" s="14" t="s">
        <v>494</v>
      </c>
      <c r="C17" s="14" t="s">
        <v>495</v>
      </c>
      <c r="D17" s="7"/>
      <c r="E17" s="19" t="s">
        <v>944</v>
      </c>
      <c r="F17" s="9" t="str">
        <f>CONCATENATE(B17,"_",E17)</f>
        <v>supply_air_flowrate_sensor_04</v>
      </c>
      <c r="G17" s="9" t="str">
        <f t="shared" ref="G17" si="3">CONCATENATE(C17,": ",C17)</f>
        <v>cubic_feet_per_minute: cubic_feet_per_minute</v>
      </c>
      <c r="H17" s="2"/>
    </row>
    <row r="18" spans="1:8">
      <c r="A18" s="14" t="s">
        <v>61</v>
      </c>
      <c r="B18" s="14" t="s">
        <v>496</v>
      </c>
      <c r="C18" s="14" t="s">
        <v>497</v>
      </c>
      <c r="D18" s="7"/>
      <c r="E18" s="19"/>
      <c r="F18" s="9" t="str">
        <f>CONCATENATE(B18,"_",E17)</f>
        <v>supply_air_damper_percentage_command_04</v>
      </c>
      <c r="G18" s="9" t="str">
        <f t="shared" si="0"/>
        <v>percent: percent</v>
      </c>
      <c r="H18" s="2"/>
    </row>
    <row r="19" spans="1:8">
      <c r="A19" s="14" t="s">
        <v>61</v>
      </c>
      <c r="B19" s="14" t="s">
        <v>498</v>
      </c>
      <c r="C19" s="14" t="s">
        <v>499</v>
      </c>
      <c r="D19" s="7"/>
      <c r="E19" s="19"/>
      <c r="F19" s="9" t="str">
        <f>CONCATENATE(B19,"_",E17)</f>
        <v>zone_air_temperature_sensor_04</v>
      </c>
      <c r="G19" s="9" t="str">
        <f t="shared" si="0"/>
        <v>degrees_celsius: degrees_celsius</v>
      </c>
      <c r="H19" s="2"/>
    </row>
    <row r="20" spans="1:8">
      <c r="A20" s="14" t="s">
        <v>61</v>
      </c>
      <c r="B20" s="14" t="s">
        <v>500</v>
      </c>
      <c r="C20" s="14" t="s">
        <v>499</v>
      </c>
      <c r="D20" s="7"/>
      <c r="E20" s="19"/>
      <c r="F20" s="9" t="str">
        <f>CONCATENATE(B20,"_",E17)</f>
        <v>zone_air_cooling_temperature_setpoint_04</v>
      </c>
      <c r="G20" s="9" t="str">
        <f t="shared" si="0"/>
        <v>degrees_celsius: degrees_celsius</v>
      </c>
      <c r="H20" s="2"/>
    </row>
    <row r="21" spans="1:8">
      <c r="A21" s="14" t="s">
        <v>61</v>
      </c>
      <c r="B21" s="14" t="s">
        <v>501</v>
      </c>
      <c r="C21" s="14" t="s">
        <v>502</v>
      </c>
      <c r="D21" s="7" t="s">
        <v>940</v>
      </c>
      <c r="E21" s="19"/>
      <c r="F21" s="9" t="str">
        <f>CONCATENATE(B21,"_",E17)</f>
        <v>zone_occupancy_status_04</v>
      </c>
      <c r="G21" s="9"/>
      <c r="H21" s="2"/>
    </row>
    <row r="22" spans="1:8">
      <c r="A22" s="14" t="s">
        <v>62</v>
      </c>
      <c r="B22" s="14" t="s">
        <v>494</v>
      </c>
      <c r="C22" s="14" t="s">
        <v>495</v>
      </c>
      <c r="D22" s="7"/>
      <c r="E22" s="19" t="s">
        <v>945</v>
      </c>
      <c r="F22" s="9" t="str">
        <f>CONCATENATE(B22,"_",E22)</f>
        <v>supply_air_flowrate_sensor_05</v>
      </c>
      <c r="G22" s="9" t="str">
        <f t="shared" ref="G22" si="4">CONCATENATE(C22,": ",C22)</f>
        <v>cubic_feet_per_minute: cubic_feet_per_minute</v>
      </c>
      <c r="H22" s="2"/>
    </row>
    <row r="23" spans="1:8">
      <c r="A23" s="14" t="s">
        <v>62</v>
      </c>
      <c r="B23" s="14" t="s">
        <v>496</v>
      </c>
      <c r="C23" s="14" t="s">
        <v>497</v>
      </c>
      <c r="D23" s="7"/>
      <c r="E23" s="19"/>
      <c r="F23" s="9" t="str">
        <f>CONCATENATE(B23,"_",E22)</f>
        <v>supply_air_damper_percentage_command_05</v>
      </c>
      <c r="G23" s="9" t="str">
        <f t="shared" si="0"/>
        <v>percent: percent</v>
      </c>
      <c r="H23" s="2"/>
    </row>
    <row r="24" spans="1:8">
      <c r="A24" s="14" t="s">
        <v>62</v>
      </c>
      <c r="B24" s="14" t="s">
        <v>498</v>
      </c>
      <c r="C24" s="14" t="s">
        <v>499</v>
      </c>
      <c r="D24" s="7"/>
      <c r="E24" s="19"/>
      <c r="F24" s="9" t="str">
        <f>CONCATENATE(B24,"_",E22)</f>
        <v>zone_air_temperature_sensor_05</v>
      </c>
      <c r="G24" s="9" t="str">
        <f t="shared" si="0"/>
        <v>degrees_celsius: degrees_celsius</v>
      </c>
      <c r="H24" s="2"/>
    </row>
    <row r="25" spans="1:8" ht="15.75" customHeight="1">
      <c r="A25" s="14" t="s">
        <v>62</v>
      </c>
      <c r="B25" s="14" t="s">
        <v>500</v>
      </c>
      <c r="C25" s="14" t="s">
        <v>499</v>
      </c>
      <c r="D25" s="7"/>
      <c r="E25" s="19"/>
      <c r="F25" s="9" t="str">
        <f>CONCATENATE(B25,"_",E22)</f>
        <v>zone_air_cooling_temperature_setpoint_05</v>
      </c>
      <c r="G25" s="9" t="str">
        <f t="shared" si="0"/>
        <v>degrees_celsius: degrees_celsius</v>
      </c>
      <c r="H25" s="2"/>
    </row>
    <row r="26" spans="1:8">
      <c r="A26" s="14" t="s">
        <v>62</v>
      </c>
      <c r="B26" s="14" t="s">
        <v>501</v>
      </c>
      <c r="C26" s="14" t="s">
        <v>502</v>
      </c>
      <c r="D26" s="7" t="s">
        <v>940</v>
      </c>
      <c r="E26" s="19"/>
      <c r="F26" s="9" t="str">
        <f>CONCATENATE(B26,"_",E22)</f>
        <v>zone_occupancy_status_05</v>
      </c>
      <c r="G26" s="9"/>
      <c r="H26" s="2"/>
    </row>
    <row r="27" spans="1:8">
      <c r="A27" s="14" t="s">
        <v>63</v>
      </c>
      <c r="B27" s="14" t="s">
        <v>494</v>
      </c>
      <c r="C27" s="14" t="s">
        <v>495</v>
      </c>
      <c r="D27" s="7"/>
      <c r="E27" s="19" t="s">
        <v>946</v>
      </c>
      <c r="F27" s="9" t="str">
        <f>CONCATENATE(B27,"_",E27)</f>
        <v>supply_air_flowrate_sensor_06</v>
      </c>
      <c r="G27" s="9" t="str">
        <f t="shared" ref="G27" si="5">CONCATENATE(C27,": ",C27)</f>
        <v>cubic_feet_per_minute: cubic_feet_per_minute</v>
      </c>
      <c r="H27" s="2"/>
    </row>
    <row r="28" spans="1:8" ht="15.75" customHeight="1">
      <c r="A28" s="14" t="s">
        <v>63</v>
      </c>
      <c r="B28" s="14" t="s">
        <v>496</v>
      </c>
      <c r="C28" s="14" t="s">
        <v>497</v>
      </c>
      <c r="D28" s="7"/>
      <c r="E28" s="19"/>
      <c r="F28" s="9" t="str">
        <f>CONCATENATE(B28,"_",E27)</f>
        <v>supply_air_damper_percentage_command_06</v>
      </c>
      <c r="G28" s="9" t="str">
        <f t="shared" si="0"/>
        <v>percent: percent</v>
      </c>
      <c r="H28" s="2"/>
    </row>
    <row r="29" spans="1:8" ht="14.25">
      <c r="A29" s="14" t="s">
        <v>63</v>
      </c>
      <c r="B29" s="14" t="s">
        <v>498</v>
      </c>
      <c r="C29" s="14" t="s">
        <v>499</v>
      </c>
      <c r="D29" s="7"/>
      <c r="E29" s="19"/>
      <c r="F29" s="9" t="str">
        <f>CONCATENATE(B29,"_",E27)</f>
        <v>zone_air_temperature_sensor_06</v>
      </c>
      <c r="G29" s="9" t="str">
        <f t="shared" si="0"/>
        <v>degrees_celsius: degrees_celsius</v>
      </c>
      <c r="H29" s="12"/>
    </row>
    <row r="30" spans="1:8" ht="14.25">
      <c r="A30" s="14" t="s">
        <v>63</v>
      </c>
      <c r="B30" s="14" t="s">
        <v>500</v>
      </c>
      <c r="C30" s="14" t="s">
        <v>499</v>
      </c>
      <c r="D30" s="7"/>
      <c r="E30" s="19"/>
      <c r="F30" s="9" t="str">
        <f>CONCATENATE(B30,"_",E27)</f>
        <v>zone_air_cooling_temperature_setpoint_06</v>
      </c>
      <c r="G30" s="9" t="str">
        <f t="shared" si="0"/>
        <v>degrees_celsius: degrees_celsius</v>
      </c>
      <c r="H30" s="12"/>
    </row>
    <row r="31" spans="1:8" ht="15.75" customHeight="1">
      <c r="A31" s="14" t="s">
        <v>63</v>
      </c>
      <c r="B31" s="14" t="s">
        <v>501</v>
      </c>
      <c r="C31" s="14" t="s">
        <v>502</v>
      </c>
      <c r="D31" s="7" t="s">
        <v>940</v>
      </c>
      <c r="E31" s="19"/>
      <c r="F31" s="9" t="str">
        <f>CONCATENATE(B31,"_",E27)</f>
        <v>zone_occupancy_status_06</v>
      </c>
      <c r="G31" s="9"/>
      <c r="H31" s="2"/>
    </row>
    <row r="32" spans="1:8" ht="14.25">
      <c r="A32" s="14" t="s">
        <v>64</v>
      </c>
      <c r="B32" s="14" t="s">
        <v>494</v>
      </c>
      <c r="C32" s="14" t="s">
        <v>495</v>
      </c>
      <c r="D32" s="7"/>
      <c r="E32" s="19" t="s">
        <v>947</v>
      </c>
      <c r="F32" s="9" t="str">
        <f>CONCATENATE(B32,"_",E32)</f>
        <v>supply_air_flowrate_sensor_07</v>
      </c>
      <c r="G32" s="9" t="str">
        <f t="shared" ref="G32" si="6">CONCATENATE(C32,": ",C32)</f>
        <v>cubic_feet_per_minute: cubic_feet_per_minute</v>
      </c>
      <c r="H32" s="12"/>
    </row>
    <row r="33" spans="1:8">
      <c r="A33" s="14" t="s">
        <v>64</v>
      </c>
      <c r="B33" s="14" t="s">
        <v>496</v>
      </c>
      <c r="C33" s="14" t="s">
        <v>497</v>
      </c>
      <c r="D33" s="7"/>
      <c r="E33" s="19"/>
      <c r="F33" s="9" t="str">
        <f>CONCATENATE(B33,"_",E32)</f>
        <v>supply_air_damper_percentage_command_07</v>
      </c>
      <c r="G33" s="9" t="str">
        <f t="shared" si="0"/>
        <v>percent: percent</v>
      </c>
      <c r="H33" s="2"/>
    </row>
    <row r="34" spans="1:8">
      <c r="A34" s="14" t="s">
        <v>64</v>
      </c>
      <c r="B34" s="14" t="s">
        <v>498</v>
      </c>
      <c r="C34" s="14" t="s">
        <v>499</v>
      </c>
      <c r="D34" s="7"/>
      <c r="E34" s="19"/>
      <c r="F34" s="9" t="str">
        <f>CONCATENATE(B34,"_",E32)</f>
        <v>zone_air_temperature_sensor_07</v>
      </c>
      <c r="G34" s="9" t="str">
        <f t="shared" si="0"/>
        <v>degrees_celsius: degrees_celsius</v>
      </c>
      <c r="H34" s="2"/>
    </row>
    <row r="35" spans="1:8">
      <c r="A35" s="14" t="s">
        <v>64</v>
      </c>
      <c r="B35" s="14" t="s">
        <v>500</v>
      </c>
      <c r="C35" s="14" t="s">
        <v>499</v>
      </c>
      <c r="D35" s="7"/>
      <c r="E35" s="19"/>
      <c r="F35" s="9" t="str">
        <f>CONCATENATE(B35,"_",E32)</f>
        <v>zone_air_cooling_temperature_setpoint_07</v>
      </c>
      <c r="G35" s="9" t="str">
        <f t="shared" si="0"/>
        <v>degrees_celsius: degrees_celsius</v>
      </c>
    </row>
    <row r="36" spans="1:8">
      <c r="A36" s="14" t="s">
        <v>64</v>
      </c>
      <c r="B36" s="14" t="s">
        <v>501</v>
      </c>
      <c r="C36" s="14" t="s">
        <v>502</v>
      </c>
      <c r="D36" s="7" t="s">
        <v>940</v>
      </c>
      <c r="E36" s="19"/>
      <c r="F36" s="9" t="str">
        <f>CONCATENATE(B36,"_",E32)</f>
        <v>zone_occupancy_status_07</v>
      </c>
      <c r="G36" s="9"/>
    </row>
    <row r="37" spans="1:8">
      <c r="A37" s="14" t="s">
        <v>65</v>
      </c>
      <c r="B37" s="14" t="s">
        <v>494</v>
      </c>
      <c r="C37" s="14" t="s">
        <v>495</v>
      </c>
      <c r="D37" s="7"/>
      <c r="E37" s="19" t="s">
        <v>948</v>
      </c>
      <c r="F37" s="9" t="str">
        <f>CONCATENATE(B37,"_",E37)</f>
        <v>supply_air_flowrate_sensor_08</v>
      </c>
      <c r="G37" s="9" t="str">
        <f t="shared" ref="G37" si="7">CONCATENATE(C37,": ",C37)</f>
        <v>cubic_feet_per_minute: cubic_feet_per_minute</v>
      </c>
    </row>
    <row r="38" spans="1:8">
      <c r="A38" s="14" t="s">
        <v>65</v>
      </c>
      <c r="B38" s="14" t="s">
        <v>496</v>
      </c>
      <c r="C38" s="14" t="s">
        <v>497</v>
      </c>
      <c r="D38" s="7"/>
      <c r="E38" s="19"/>
      <c r="F38" s="9" t="str">
        <f>CONCATENATE(B38,"_",E37)</f>
        <v>supply_air_damper_percentage_command_08</v>
      </c>
      <c r="G38" s="9" t="str">
        <f t="shared" si="0"/>
        <v>percent: percent</v>
      </c>
    </row>
    <row r="39" spans="1:8">
      <c r="A39" s="14" t="s">
        <v>65</v>
      </c>
      <c r="B39" s="14" t="s">
        <v>498</v>
      </c>
      <c r="C39" s="14" t="s">
        <v>499</v>
      </c>
      <c r="D39" s="7"/>
      <c r="E39" s="19"/>
      <c r="F39" s="9" t="str">
        <f>CONCATENATE(B39,"_",E37)</f>
        <v>zone_air_temperature_sensor_08</v>
      </c>
      <c r="G39" s="9" t="str">
        <f t="shared" si="0"/>
        <v>degrees_celsius: degrees_celsius</v>
      </c>
    </row>
    <row r="40" spans="1:8">
      <c r="A40" s="14" t="s">
        <v>65</v>
      </c>
      <c r="B40" s="14" t="s">
        <v>500</v>
      </c>
      <c r="C40" s="14" t="s">
        <v>499</v>
      </c>
      <c r="D40" s="7"/>
      <c r="E40" s="19"/>
      <c r="F40" s="9" t="str">
        <f>CONCATENATE(B40,"_",E37)</f>
        <v>zone_air_cooling_temperature_setpoint_08</v>
      </c>
      <c r="G40" s="9" t="str">
        <f t="shared" si="0"/>
        <v>degrees_celsius: degrees_celsius</v>
      </c>
    </row>
    <row r="41" spans="1:8">
      <c r="A41" s="14" t="s">
        <v>65</v>
      </c>
      <c r="B41" s="14" t="s">
        <v>501</v>
      </c>
      <c r="C41" s="14" t="s">
        <v>502</v>
      </c>
      <c r="D41" s="7" t="s">
        <v>940</v>
      </c>
      <c r="E41" s="19"/>
      <c r="F41" s="9" t="str">
        <f>CONCATENATE(B41,"_",E37)</f>
        <v>zone_occupancy_status_08</v>
      </c>
      <c r="G41" s="9"/>
    </row>
    <row r="42" spans="1:8">
      <c r="A42" s="14" t="s">
        <v>66</v>
      </c>
      <c r="B42" s="14" t="s">
        <v>494</v>
      </c>
      <c r="C42" s="14" t="s">
        <v>495</v>
      </c>
      <c r="D42" s="7"/>
      <c r="E42" s="19" t="s">
        <v>949</v>
      </c>
      <c r="F42" s="9" t="str">
        <f>CONCATENATE(B42,"_",E42)</f>
        <v>supply_air_flowrate_sensor_09</v>
      </c>
      <c r="G42" s="9" t="str">
        <f t="shared" ref="G42" si="8">CONCATENATE(C42,": ",C42)</f>
        <v>cubic_feet_per_minute: cubic_feet_per_minute</v>
      </c>
    </row>
    <row r="43" spans="1:8">
      <c r="A43" s="14" t="s">
        <v>66</v>
      </c>
      <c r="B43" s="14" t="s">
        <v>496</v>
      </c>
      <c r="C43" s="14" t="s">
        <v>497</v>
      </c>
      <c r="D43" s="7"/>
      <c r="E43" s="19"/>
      <c r="F43" s="9" t="str">
        <f>CONCATENATE(B43,"_",E42)</f>
        <v>supply_air_damper_percentage_command_09</v>
      </c>
      <c r="G43" s="9" t="str">
        <f t="shared" si="0"/>
        <v>percent: percent</v>
      </c>
    </row>
    <row r="44" spans="1:8">
      <c r="A44" s="14" t="s">
        <v>66</v>
      </c>
      <c r="B44" s="14" t="s">
        <v>498</v>
      </c>
      <c r="C44" s="14" t="s">
        <v>499</v>
      </c>
      <c r="D44" s="7"/>
      <c r="E44" s="19"/>
      <c r="F44" s="9" t="str">
        <f>CONCATENATE(B44,"_",E42)</f>
        <v>zone_air_temperature_sensor_09</v>
      </c>
      <c r="G44" s="9" t="str">
        <f t="shared" si="0"/>
        <v>degrees_celsius: degrees_celsius</v>
      </c>
    </row>
    <row r="45" spans="1:8">
      <c r="A45" s="14" t="s">
        <v>66</v>
      </c>
      <c r="B45" s="14" t="s">
        <v>500</v>
      </c>
      <c r="C45" s="14" t="s">
        <v>499</v>
      </c>
      <c r="D45" s="7"/>
      <c r="E45" s="19"/>
      <c r="F45" s="9" t="str">
        <f>CONCATENATE(B45,"_",E42)</f>
        <v>zone_air_cooling_temperature_setpoint_09</v>
      </c>
      <c r="G45" s="9" t="str">
        <f t="shared" si="0"/>
        <v>degrees_celsius: degrees_celsius</v>
      </c>
    </row>
    <row r="46" spans="1:8">
      <c r="A46" s="14" t="s">
        <v>66</v>
      </c>
      <c r="B46" s="14" t="s">
        <v>501</v>
      </c>
      <c r="C46" s="14" t="s">
        <v>502</v>
      </c>
      <c r="D46" s="7" t="s">
        <v>940</v>
      </c>
      <c r="E46" s="19"/>
      <c r="F46" s="9" t="str">
        <f>CONCATENATE(B46,"_",E42)</f>
        <v>zone_occupancy_status_09</v>
      </c>
      <c r="G46" s="9"/>
    </row>
    <row r="47" spans="1:8">
      <c r="A47" s="15" t="s">
        <v>67</v>
      </c>
      <c r="B47" s="14" t="s">
        <v>494</v>
      </c>
      <c r="C47" s="14" t="s">
        <v>495</v>
      </c>
      <c r="D47" s="7"/>
      <c r="E47" s="19" t="s">
        <v>950</v>
      </c>
      <c r="F47" s="9" t="str">
        <f>CONCATENATE(B47,"_",E47)</f>
        <v>supply_air_flowrate_sensor_10</v>
      </c>
      <c r="G47" s="9" t="str">
        <f t="shared" ref="G47" si="9">CONCATENATE(C47,": ",C47)</f>
        <v>cubic_feet_per_minute: cubic_feet_per_minute</v>
      </c>
    </row>
    <row r="48" spans="1:8">
      <c r="A48" s="15" t="s">
        <v>67</v>
      </c>
      <c r="B48" s="14" t="s">
        <v>496</v>
      </c>
      <c r="C48" s="14" t="s">
        <v>497</v>
      </c>
      <c r="D48" s="7"/>
      <c r="E48" s="19"/>
      <c r="F48" s="9" t="str">
        <f>CONCATENATE(B48,"_",E47)</f>
        <v>supply_air_damper_percentage_command_10</v>
      </c>
      <c r="G48" s="9" t="str">
        <f t="shared" si="0"/>
        <v>percent: percent</v>
      </c>
    </row>
    <row r="49" spans="1:7">
      <c r="A49" s="15" t="s">
        <v>67</v>
      </c>
      <c r="B49" s="14" t="s">
        <v>498</v>
      </c>
      <c r="C49" s="14" t="s">
        <v>499</v>
      </c>
      <c r="D49" s="7"/>
      <c r="E49" s="19"/>
      <c r="F49" s="9" t="str">
        <f>CONCATENATE(B49,"_",E47)</f>
        <v>zone_air_temperature_sensor_10</v>
      </c>
      <c r="G49" s="9" t="str">
        <f t="shared" si="0"/>
        <v>degrees_celsius: degrees_celsius</v>
      </c>
    </row>
    <row r="50" spans="1:7">
      <c r="A50" s="15" t="s">
        <v>67</v>
      </c>
      <c r="B50" s="14" t="s">
        <v>500</v>
      </c>
      <c r="C50" s="14" t="s">
        <v>499</v>
      </c>
      <c r="D50" s="7"/>
      <c r="E50" s="19"/>
      <c r="F50" s="9" t="str">
        <f>CONCATENATE(B50,"_",E47)</f>
        <v>zone_air_cooling_temperature_setpoint_10</v>
      </c>
      <c r="G50" s="9" t="str">
        <f t="shared" si="0"/>
        <v>degrees_celsius: degrees_celsius</v>
      </c>
    </row>
    <row r="51" spans="1:7">
      <c r="A51" s="15" t="s">
        <v>67</v>
      </c>
      <c r="B51" s="14" t="s">
        <v>501</v>
      </c>
      <c r="C51" s="14" t="s">
        <v>502</v>
      </c>
      <c r="D51" s="7" t="s">
        <v>940</v>
      </c>
      <c r="E51" s="19"/>
      <c r="F51" s="9" t="str">
        <f>CONCATENATE(B51,"_",E47)</f>
        <v>zone_occupancy_status_10</v>
      </c>
      <c r="G51" s="9"/>
    </row>
    <row r="52" spans="1:7">
      <c r="A52" s="15" t="s">
        <v>68</v>
      </c>
      <c r="B52" s="14" t="s">
        <v>494</v>
      </c>
      <c r="C52" s="14" t="s">
        <v>495</v>
      </c>
      <c r="D52" s="7"/>
      <c r="E52" s="19" t="s">
        <v>951</v>
      </c>
      <c r="F52" s="9" t="str">
        <f>CONCATENATE(B52,"_",E52)</f>
        <v>supply_air_flowrate_sensor_11</v>
      </c>
      <c r="G52" s="9" t="str">
        <f t="shared" ref="G52" si="10">CONCATENATE(C52,": ",C52)</f>
        <v>cubic_feet_per_minute: cubic_feet_per_minute</v>
      </c>
    </row>
    <row r="53" spans="1:7">
      <c r="A53" s="15" t="s">
        <v>68</v>
      </c>
      <c r="B53" s="14" t="s">
        <v>496</v>
      </c>
      <c r="C53" s="14" t="s">
        <v>497</v>
      </c>
      <c r="D53" s="7"/>
      <c r="E53" s="19"/>
      <c r="F53" s="9" t="str">
        <f>CONCATENATE(B53,"_",E52)</f>
        <v>supply_air_damper_percentage_command_11</v>
      </c>
      <c r="G53" s="9" t="str">
        <f t="shared" si="0"/>
        <v>percent: percent</v>
      </c>
    </row>
    <row r="54" spans="1:7">
      <c r="A54" s="15" t="s">
        <v>68</v>
      </c>
      <c r="B54" s="14" t="s">
        <v>498</v>
      </c>
      <c r="C54" s="14" t="s">
        <v>499</v>
      </c>
      <c r="D54" s="7"/>
      <c r="E54" s="19"/>
      <c r="F54" s="9" t="str">
        <f>CONCATENATE(B54,"_",E52)</f>
        <v>zone_air_temperature_sensor_11</v>
      </c>
      <c r="G54" s="9" t="str">
        <f t="shared" si="0"/>
        <v>degrees_celsius: degrees_celsius</v>
      </c>
    </row>
    <row r="55" spans="1:7">
      <c r="A55" s="15" t="s">
        <v>68</v>
      </c>
      <c r="B55" s="14" t="s">
        <v>500</v>
      </c>
      <c r="C55" s="14" t="s">
        <v>499</v>
      </c>
      <c r="D55" s="7"/>
      <c r="E55" s="19"/>
      <c r="F55" s="9" t="str">
        <f>CONCATENATE(B55,"_",E52)</f>
        <v>zone_air_cooling_temperature_setpoint_11</v>
      </c>
      <c r="G55" s="9" t="str">
        <f t="shared" si="0"/>
        <v>degrees_celsius: degrees_celsius</v>
      </c>
    </row>
    <row r="56" spans="1:7">
      <c r="A56" s="15" t="s">
        <v>68</v>
      </c>
      <c r="B56" s="14" t="s">
        <v>501</v>
      </c>
      <c r="C56" s="14" t="s">
        <v>502</v>
      </c>
      <c r="D56" s="7" t="s">
        <v>940</v>
      </c>
      <c r="E56" s="19"/>
      <c r="F56" s="9" t="str">
        <f>CONCATENATE(B56,"_",E52)</f>
        <v>zone_occupancy_status_11</v>
      </c>
      <c r="G56" s="9"/>
    </row>
    <row r="57" spans="1:7">
      <c r="A57" s="15" t="s">
        <v>69</v>
      </c>
      <c r="B57" s="14" t="s">
        <v>494</v>
      </c>
      <c r="C57" s="14" t="s">
        <v>495</v>
      </c>
      <c r="D57" s="7"/>
      <c r="E57" s="19" t="s">
        <v>952</v>
      </c>
      <c r="F57" s="9" t="str">
        <f>CONCATENATE(B57,"_",E57)</f>
        <v>supply_air_flowrate_sensor_12</v>
      </c>
      <c r="G57" s="9" t="str">
        <f t="shared" ref="G57" si="11">CONCATENATE(C57,": ",C57)</f>
        <v>cubic_feet_per_minute: cubic_feet_per_minute</v>
      </c>
    </row>
    <row r="58" spans="1:7">
      <c r="A58" s="15" t="s">
        <v>69</v>
      </c>
      <c r="B58" s="14" t="s">
        <v>496</v>
      </c>
      <c r="C58" s="14" t="s">
        <v>497</v>
      </c>
      <c r="D58" s="7"/>
      <c r="E58" s="19"/>
      <c r="F58" s="9" t="str">
        <f>CONCATENATE(B58,"_",E57)</f>
        <v>supply_air_damper_percentage_command_12</v>
      </c>
      <c r="G58" s="9" t="str">
        <f t="shared" si="0"/>
        <v>percent: percent</v>
      </c>
    </row>
    <row r="59" spans="1:7">
      <c r="A59" s="15" t="s">
        <v>69</v>
      </c>
      <c r="B59" s="14" t="s">
        <v>498</v>
      </c>
      <c r="C59" s="14" t="s">
        <v>499</v>
      </c>
      <c r="D59" s="7"/>
      <c r="E59" s="19"/>
      <c r="F59" s="9" t="str">
        <f>CONCATENATE(B59,"_",E57)</f>
        <v>zone_air_temperature_sensor_12</v>
      </c>
      <c r="G59" s="9" t="str">
        <f t="shared" si="0"/>
        <v>degrees_celsius: degrees_celsius</v>
      </c>
    </row>
    <row r="60" spans="1:7">
      <c r="A60" s="15" t="s">
        <v>69</v>
      </c>
      <c r="B60" s="14" t="s">
        <v>500</v>
      </c>
      <c r="C60" s="14" t="s">
        <v>499</v>
      </c>
      <c r="D60" s="7"/>
      <c r="E60" s="19"/>
      <c r="F60" s="9" t="str">
        <f>CONCATENATE(B60,"_",E57)</f>
        <v>zone_air_cooling_temperature_setpoint_12</v>
      </c>
      <c r="G60" s="9" t="str">
        <f t="shared" si="0"/>
        <v>degrees_celsius: degrees_celsius</v>
      </c>
    </row>
    <row r="61" spans="1:7">
      <c r="A61" s="15" t="s">
        <v>69</v>
      </c>
      <c r="B61" s="14" t="s">
        <v>501</v>
      </c>
      <c r="C61" s="14" t="s">
        <v>502</v>
      </c>
      <c r="D61" s="7" t="s">
        <v>940</v>
      </c>
      <c r="E61" s="19"/>
      <c r="F61" s="9" t="str">
        <f>CONCATENATE(B61,"_",E57)</f>
        <v>zone_occupancy_status_12</v>
      </c>
      <c r="G61" s="9"/>
    </row>
    <row r="62" spans="1:7">
      <c r="A62" s="15" t="s">
        <v>70</v>
      </c>
      <c r="B62" s="14" t="s">
        <v>494</v>
      </c>
      <c r="C62" s="14" t="s">
        <v>495</v>
      </c>
      <c r="D62" s="7"/>
      <c r="E62" s="19" t="s">
        <v>953</v>
      </c>
      <c r="F62" s="9" t="str">
        <f>CONCATENATE(B62,"_",E62)</f>
        <v>supply_air_flowrate_sensor_13</v>
      </c>
      <c r="G62" s="9" t="str">
        <f t="shared" ref="G62" si="12">CONCATENATE(C62,": ",C62)</f>
        <v>cubic_feet_per_minute: cubic_feet_per_minute</v>
      </c>
    </row>
    <row r="63" spans="1:7">
      <c r="A63" s="15" t="s">
        <v>70</v>
      </c>
      <c r="B63" s="14" t="s">
        <v>496</v>
      </c>
      <c r="C63" s="14" t="s">
        <v>497</v>
      </c>
      <c r="D63" s="7"/>
      <c r="E63" s="19"/>
      <c r="F63" s="9" t="str">
        <f>CONCATENATE(B63,"_",E62)</f>
        <v>supply_air_damper_percentage_command_13</v>
      </c>
      <c r="G63" s="9" t="str">
        <f t="shared" si="0"/>
        <v>percent: percent</v>
      </c>
    </row>
    <row r="64" spans="1:7">
      <c r="A64" s="15" t="s">
        <v>70</v>
      </c>
      <c r="B64" s="14" t="s">
        <v>498</v>
      </c>
      <c r="C64" s="14" t="s">
        <v>499</v>
      </c>
      <c r="D64" s="7"/>
      <c r="E64" s="19"/>
      <c r="F64" s="9" t="str">
        <f>CONCATENATE(B64,"_",E62)</f>
        <v>zone_air_temperature_sensor_13</v>
      </c>
      <c r="G64" s="9" t="str">
        <f t="shared" si="0"/>
        <v>degrees_celsius: degrees_celsius</v>
      </c>
    </row>
    <row r="65" spans="1:7">
      <c r="A65" s="15" t="s">
        <v>70</v>
      </c>
      <c r="B65" s="14" t="s">
        <v>500</v>
      </c>
      <c r="C65" s="14" t="s">
        <v>499</v>
      </c>
      <c r="D65" s="7"/>
      <c r="E65" s="19"/>
      <c r="F65" s="9" t="str">
        <f>CONCATENATE(B65,"_",E62)</f>
        <v>zone_air_cooling_temperature_setpoint_13</v>
      </c>
      <c r="G65" s="9" t="str">
        <f t="shared" si="0"/>
        <v>degrees_celsius: degrees_celsius</v>
      </c>
    </row>
    <row r="66" spans="1:7">
      <c r="A66" s="15" t="s">
        <v>70</v>
      </c>
      <c r="B66" s="14" t="s">
        <v>501</v>
      </c>
      <c r="C66" s="14" t="s">
        <v>502</v>
      </c>
      <c r="D66" s="7" t="s">
        <v>940</v>
      </c>
      <c r="E66" s="19"/>
      <c r="F66" s="9" t="str">
        <f>CONCATENATE(B66,"_",E62)</f>
        <v>zone_occupancy_status_13</v>
      </c>
      <c r="G66" s="9"/>
    </row>
    <row r="67" spans="1:7">
      <c r="A67" s="15" t="s">
        <v>71</v>
      </c>
      <c r="B67" s="14" t="s">
        <v>494</v>
      </c>
      <c r="C67" s="14" t="s">
        <v>495</v>
      </c>
      <c r="D67" s="7"/>
      <c r="E67" s="19" t="s">
        <v>954</v>
      </c>
      <c r="F67" s="9" t="str">
        <f>CONCATENATE(B67,"_",E67)</f>
        <v>supply_air_flowrate_sensor_14</v>
      </c>
      <c r="G67" s="9" t="str">
        <f t="shared" ref="G67:G130" si="13">CONCATENATE(C67,": ",C67)</f>
        <v>cubic_feet_per_minute: cubic_feet_per_minute</v>
      </c>
    </row>
    <row r="68" spans="1:7">
      <c r="A68" s="15" t="s">
        <v>71</v>
      </c>
      <c r="B68" s="14" t="s">
        <v>496</v>
      </c>
      <c r="C68" s="14" t="s">
        <v>497</v>
      </c>
      <c r="D68" s="7"/>
      <c r="E68" s="19"/>
      <c r="F68" s="9" t="str">
        <f>CONCATENATE(B68,"_",E67)</f>
        <v>supply_air_damper_percentage_command_14</v>
      </c>
      <c r="G68" s="9" t="str">
        <f t="shared" si="13"/>
        <v>percent: percent</v>
      </c>
    </row>
    <row r="69" spans="1:7">
      <c r="A69" s="15" t="s">
        <v>71</v>
      </c>
      <c r="B69" s="14" t="s">
        <v>498</v>
      </c>
      <c r="C69" s="14" t="s">
        <v>499</v>
      </c>
      <c r="D69" s="7"/>
      <c r="E69" s="19"/>
      <c r="F69" s="9" t="str">
        <f>CONCATENATE(B69,"_",E67)</f>
        <v>zone_air_temperature_sensor_14</v>
      </c>
      <c r="G69" s="9" t="str">
        <f t="shared" si="13"/>
        <v>degrees_celsius: degrees_celsius</v>
      </c>
    </row>
    <row r="70" spans="1:7">
      <c r="A70" s="15" t="s">
        <v>71</v>
      </c>
      <c r="B70" s="14" t="s">
        <v>500</v>
      </c>
      <c r="C70" s="14" t="s">
        <v>499</v>
      </c>
      <c r="D70" s="7"/>
      <c r="E70" s="19"/>
      <c r="F70" s="9" t="str">
        <f>CONCATENATE(B70,"_",E67)</f>
        <v>zone_air_cooling_temperature_setpoint_14</v>
      </c>
      <c r="G70" s="9" t="str">
        <f t="shared" si="13"/>
        <v>degrees_celsius: degrees_celsius</v>
      </c>
    </row>
    <row r="71" spans="1:7">
      <c r="A71" s="15" t="s">
        <v>71</v>
      </c>
      <c r="B71" s="14" t="s">
        <v>501</v>
      </c>
      <c r="C71" s="14" t="s">
        <v>502</v>
      </c>
      <c r="D71" s="7" t="s">
        <v>940</v>
      </c>
      <c r="E71" s="19"/>
      <c r="F71" s="9" t="str">
        <f>CONCATENATE(B71,"_",E67)</f>
        <v>zone_occupancy_status_14</v>
      </c>
      <c r="G71" s="9"/>
    </row>
    <row r="72" spans="1:7">
      <c r="A72" s="15" t="s">
        <v>72</v>
      </c>
      <c r="B72" s="14" t="s">
        <v>494</v>
      </c>
      <c r="C72" s="14" t="s">
        <v>495</v>
      </c>
      <c r="D72" s="7"/>
      <c r="E72" s="19" t="s">
        <v>955</v>
      </c>
      <c r="F72" s="9" t="str">
        <f>CONCATENATE(B72,"_",E72)</f>
        <v>supply_air_flowrate_sensor_15</v>
      </c>
      <c r="G72" s="9" t="str">
        <f t="shared" ref="G72" si="14">CONCATENATE(C72,": ",C72)</f>
        <v>cubic_feet_per_minute: cubic_feet_per_minute</v>
      </c>
    </row>
    <row r="73" spans="1:7">
      <c r="A73" s="15" t="s">
        <v>72</v>
      </c>
      <c r="B73" s="14" t="s">
        <v>496</v>
      </c>
      <c r="C73" s="14" t="s">
        <v>497</v>
      </c>
      <c r="D73" s="7"/>
      <c r="E73" s="19"/>
      <c r="F73" s="9" t="str">
        <f>CONCATENATE(B73,"_",E72)</f>
        <v>supply_air_damper_percentage_command_15</v>
      </c>
      <c r="G73" s="9" t="str">
        <f t="shared" si="13"/>
        <v>percent: percent</v>
      </c>
    </row>
    <row r="74" spans="1:7">
      <c r="A74" s="15" t="s">
        <v>72</v>
      </c>
      <c r="B74" s="14" t="s">
        <v>498</v>
      </c>
      <c r="C74" s="14" t="s">
        <v>499</v>
      </c>
      <c r="D74" s="7"/>
      <c r="E74" s="19"/>
      <c r="F74" s="9" t="str">
        <f>CONCATENATE(B74,"_",E72)</f>
        <v>zone_air_temperature_sensor_15</v>
      </c>
      <c r="G74" s="9" t="str">
        <f t="shared" si="13"/>
        <v>degrees_celsius: degrees_celsius</v>
      </c>
    </row>
    <row r="75" spans="1:7">
      <c r="A75" s="15" t="s">
        <v>72</v>
      </c>
      <c r="B75" s="14" t="s">
        <v>500</v>
      </c>
      <c r="C75" s="14" t="s">
        <v>499</v>
      </c>
      <c r="D75" s="7"/>
      <c r="E75" s="19"/>
      <c r="F75" s="9" t="str">
        <f>CONCATENATE(B75,"_",E72)</f>
        <v>zone_air_cooling_temperature_setpoint_15</v>
      </c>
      <c r="G75" s="9" t="str">
        <f t="shared" si="13"/>
        <v>degrees_celsius: degrees_celsius</v>
      </c>
    </row>
    <row r="76" spans="1:7">
      <c r="A76" s="15" t="s">
        <v>72</v>
      </c>
      <c r="B76" s="14" t="s">
        <v>501</v>
      </c>
      <c r="C76" s="14" t="s">
        <v>502</v>
      </c>
      <c r="D76" s="7" t="s">
        <v>940</v>
      </c>
      <c r="E76" s="19"/>
      <c r="F76" s="9" t="str">
        <f>CONCATENATE(B76,"_",E72)</f>
        <v>zone_occupancy_status_15</v>
      </c>
      <c r="G76" s="9"/>
    </row>
    <row r="77" spans="1:7">
      <c r="A77" s="15" t="s">
        <v>73</v>
      </c>
      <c r="B77" s="14" t="s">
        <v>494</v>
      </c>
      <c r="C77" s="14" t="s">
        <v>495</v>
      </c>
      <c r="D77" s="7"/>
      <c r="E77" s="19" t="s">
        <v>956</v>
      </c>
      <c r="F77" s="9" t="str">
        <f>CONCATENATE(B77,"_",E77)</f>
        <v>supply_air_flowrate_sensor_16</v>
      </c>
      <c r="G77" s="9" t="str">
        <f t="shared" ref="G77" si="15">CONCATENATE(C77,": ",C77)</f>
        <v>cubic_feet_per_minute: cubic_feet_per_minute</v>
      </c>
    </row>
    <row r="78" spans="1:7">
      <c r="A78" s="15" t="s">
        <v>73</v>
      </c>
      <c r="B78" s="14" t="s">
        <v>496</v>
      </c>
      <c r="C78" s="14" t="s">
        <v>497</v>
      </c>
      <c r="D78" s="7"/>
      <c r="E78" s="19"/>
      <c r="F78" s="9" t="str">
        <f>CONCATENATE(B78,"_",E77)</f>
        <v>supply_air_damper_percentage_command_16</v>
      </c>
      <c r="G78" s="9" t="str">
        <f t="shared" si="13"/>
        <v>percent: percent</v>
      </c>
    </row>
    <row r="79" spans="1:7">
      <c r="A79" s="15" t="s">
        <v>73</v>
      </c>
      <c r="B79" s="14" t="s">
        <v>498</v>
      </c>
      <c r="C79" s="14" t="s">
        <v>499</v>
      </c>
      <c r="D79" s="7"/>
      <c r="E79" s="19"/>
      <c r="F79" s="9" t="str">
        <f>CONCATENATE(B79,"_",E77)</f>
        <v>zone_air_temperature_sensor_16</v>
      </c>
      <c r="G79" s="9" t="str">
        <f t="shared" si="13"/>
        <v>degrees_celsius: degrees_celsius</v>
      </c>
    </row>
    <row r="80" spans="1:7">
      <c r="A80" s="15" t="s">
        <v>73</v>
      </c>
      <c r="B80" s="14" t="s">
        <v>500</v>
      </c>
      <c r="C80" s="14" t="s">
        <v>499</v>
      </c>
      <c r="D80" s="7"/>
      <c r="E80" s="19"/>
      <c r="F80" s="9" t="str">
        <f>CONCATENATE(B80,"_",E77)</f>
        <v>zone_air_cooling_temperature_setpoint_16</v>
      </c>
      <c r="G80" s="9" t="str">
        <f t="shared" si="13"/>
        <v>degrees_celsius: degrees_celsius</v>
      </c>
    </row>
    <row r="81" spans="1:7">
      <c r="A81" s="15" t="s">
        <v>73</v>
      </c>
      <c r="B81" s="14" t="s">
        <v>501</v>
      </c>
      <c r="C81" s="14" t="s">
        <v>502</v>
      </c>
      <c r="D81" s="7" t="s">
        <v>940</v>
      </c>
      <c r="E81" s="19"/>
      <c r="F81" s="9" t="str">
        <f>CONCATENATE(B81,"_",E77)</f>
        <v>zone_occupancy_status_16</v>
      </c>
      <c r="G81" s="9"/>
    </row>
    <row r="82" spans="1:7">
      <c r="A82" s="15" t="s">
        <v>74</v>
      </c>
      <c r="B82" s="14" t="s">
        <v>494</v>
      </c>
      <c r="C82" s="14" t="s">
        <v>495</v>
      </c>
      <c r="D82" s="7"/>
      <c r="E82" s="19" t="s">
        <v>957</v>
      </c>
      <c r="F82" s="9" t="str">
        <f>CONCATENATE(B82,"_",E82)</f>
        <v>supply_air_flowrate_sensor_17</v>
      </c>
      <c r="G82" s="9" t="str">
        <f t="shared" ref="G82" si="16">CONCATENATE(C82,": ",C82)</f>
        <v>cubic_feet_per_minute: cubic_feet_per_minute</v>
      </c>
    </row>
    <row r="83" spans="1:7">
      <c r="A83" s="15" t="s">
        <v>74</v>
      </c>
      <c r="B83" s="14" t="s">
        <v>496</v>
      </c>
      <c r="C83" s="14" t="s">
        <v>497</v>
      </c>
      <c r="D83" s="7"/>
      <c r="E83" s="19"/>
      <c r="F83" s="9" t="str">
        <f>CONCATENATE(B83,"_",E82)</f>
        <v>supply_air_damper_percentage_command_17</v>
      </c>
      <c r="G83" s="9" t="str">
        <f t="shared" si="13"/>
        <v>percent: percent</v>
      </c>
    </row>
    <row r="84" spans="1:7">
      <c r="A84" s="15" t="s">
        <v>74</v>
      </c>
      <c r="B84" s="14" t="s">
        <v>498</v>
      </c>
      <c r="C84" s="14" t="s">
        <v>499</v>
      </c>
      <c r="D84" s="7"/>
      <c r="E84" s="19"/>
      <c r="F84" s="9" t="str">
        <f>CONCATENATE(B84,"_",E82)</f>
        <v>zone_air_temperature_sensor_17</v>
      </c>
      <c r="G84" s="9" t="str">
        <f t="shared" si="13"/>
        <v>degrees_celsius: degrees_celsius</v>
      </c>
    </row>
    <row r="85" spans="1:7">
      <c r="A85" s="15" t="s">
        <v>74</v>
      </c>
      <c r="B85" s="14" t="s">
        <v>500</v>
      </c>
      <c r="C85" s="14" t="s">
        <v>499</v>
      </c>
      <c r="D85" s="7"/>
      <c r="E85" s="19"/>
      <c r="F85" s="9" t="str">
        <f>CONCATENATE(B85,"_",E82)</f>
        <v>zone_air_cooling_temperature_setpoint_17</v>
      </c>
      <c r="G85" s="9" t="str">
        <f t="shared" si="13"/>
        <v>degrees_celsius: degrees_celsius</v>
      </c>
    </row>
    <row r="86" spans="1:7">
      <c r="A86" s="15" t="s">
        <v>74</v>
      </c>
      <c r="B86" s="14" t="s">
        <v>501</v>
      </c>
      <c r="C86" s="14" t="s">
        <v>502</v>
      </c>
      <c r="D86" s="7" t="s">
        <v>940</v>
      </c>
      <c r="E86" s="19"/>
      <c r="F86" s="9" t="str">
        <f>CONCATENATE(B86,"_",E82)</f>
        <v>zone_occupancy_status_17</v>
      </c>
      <c r="G86" s="9"/>
    </row>
    <row r="87" spans="1:7">
      <c r="A87" s="15" t="s">
        <v>75</v>
      </c>
      <c r="B87" s="14" t="s">
        <v>494</v>
      </c>
      <c r="C87" s="14" t="s">
        <v>495</v>
      </c>
      <c r="D87" s="7"/>
      <c r="E87" s="19" t="s">
        <v>958</v>
      </c>
      <c r="F87" s="9" t="str">
        <f>CONCATENATE(B87,"_",E87)</f>
        <v>supply_air_flowrate_sensor_18</v>
      </c>
      <c r="G87" s="9" t="str">
        <f t="shared" ref="G87" si="17">CONCATENATE(C87,": ",C87)</f>
        <v>cubic_feet_per_minute: cubic_feet_per_minute</v>
      </c>
    </row>
    <row r="88" spans="1:7">
      <c r="A88" s="15" t="s">
        <v>75</v>
      </c>
      <c r="B88" s="14" t="s">
        <v>496</v>
      </c>
      <c r="C88" s="14" t="s">
        <v>497</v>
      </c>
      <c r="D88" s="7"/>
      <c r="E88" s="19"/>
      <c r="F88" s="9" t="str">
        <f>CONCATENATE(B88,"_",E87)</f>
        <v>supply_air_damper_percentage_command_18</v>
      </c>
      <c r="G88" s="9" t="str">
        <f t="shared" si="13"/>
        <v>percent: percent</v>
      </c>
    </row>
    <row r="89" spans="1:7">
      <c r="A89" s="15" t="s">
        <v>75</v>
      </c>
      <c r="B89" s="14" t="s">
        <v>498</v>
      </c>
      <c r="C89" s="14" t="s">
        <v>499</v>
      </c>
      <c r="D89" s="7"/>
      <c r="E89" s="19"/>
      <c r="F89" s="9" t="str">
        <f>CONCATENATE(B89,"_",E87)</f>
        <v>zone_air_temperature_sensor_18</v>
      </c>
      <c r="G89" s="9" t="str">
        <f t="shared" si="13"/>
        <v>degrees_celsius: degrees_celsius</v>
      </c>
    </row>
    <row r="90" spans="1:7">
      <c r="A90" s="15" t="s">
        <v>75</v>
      </c>
      <c r="B90" s="14" t="s">
        <v>500</v>
      </c>
      <c r="C90" s="14" t="s">
        <v>499</v>
      </c>
      <c r="D90" s="7"/>
      <c r="E90" s="19"/>
      <c r="F90" s="9" t="str">
        <f>CONCATENATE(B90,"_",E87)</f>
        <v>zone_air_cooling_temperature_setpoint_18</v>
      </c>
      <c r="G90" s="9" t="str">
        <f t="shared" si="13"/>
        <v>degrees_celsius: degrees_celsius</v>
      </c>
    </row>
    <row r="91" spans="1:7">
      <c r="A91" s="15" t="s">
        <v>75</v>
      </c>
      <c r="B91" s="14" t="s">
        <v>501</v>
      </c>
      <c r="C91" s="14" t="s">
        <v>502</v>
      </c>
      <c r="D91" s="7" t="s">
        <v>940</v>
      </c>
      <c r="E91" s="19"/>
      <c r="F91" s="9" t="str">
        <f>CONCATENATE(B91,"_",E87)</f>
        <v>zone_occupancy_status_18</v>
      </c>
      <c r="G91" s="9"/>
    </row>
    <row r="92" spans="1:7">
      <c r="A92" s="15" t="s">
        <v>76</v>
      </c>
      <c r="B92" s="14" t="s">
        <v>494</v>
      </c>
      <c r="C92" s="14" t="s">
        <v>495</v>
      </c>
      <c r="D92" s="7"/>
      <c r="E92" s="19" t="s">
        <v>959</v>
      </c>
      <c r="F92" s="9" t="str">
        <f>CONCATENATE(B92,"_",E92)</f>
        <v>supply_air_flowrate_sensor_23</v>
      </c>
      <c r="G92" s="9" t="str">
        <f t="shared" ref="G92" si="18">CONCATENATE(C92,": ",C92)</f>
        <v>cubic_feet_per_minute: cubic_feet_per_minute</v>
      </c>
    </row>
    <row r="93" spans="1:7">
      <c r="A93" s="15" t="s">
        <v>76</v>
      </c>
      <c r="B93" s="14" t="s">
        <v>496</v>
      </c>
      <c r="C93" s="14" t="s">
        <v>497</v>
      </c>
      <c r="D93" s="7"/>
      <c r="E93" s="19"/>
      <c r="F93" s="9" t="str">
        <f>CONCATENATE(B93,"_",E92)</f>
        <v>supply_air_damper_percentage_command_23</v>
      </c>
      <c r="G93" s="9" t="str">
        <f t="shared" si="13"/>
        <v>percent: percent</v>
      </c>
    </row>
    <row r="94" spans="1:7">
      <c r="A94" s="15" t="s">
        <v>76</v>
      </c>
      <c r="B94" s="14" t="s">
        <v>498</v>
      </c>
      <c r="C94" s="14" t="s">
        <v>499</v>
      </c>
      <c r="D94" s="7"/>
      <c r="E94" s="19"/>
      <c r="F94" s="9" t="str">
        <f>CONCATENATE(B94,"_",E92)</f>
        <v>zone_air_temperature_sensor_23</v>
      </c>
      <c r="G94" s="9" t="str">
        <f t="shared" si="13"/>
        <v>degrees_celsius: degrees_celsius</v>
      </c>
    </row>
    <row r="95" spans="1:7">
      <c r="A95" s="15" t="s">
        <v>76</v>
      </c>
      <c r="B95" s="14" t="s">
        <v>500</v>
      </c>
      <c r="C95" s="14" t="s">
        <v>499</v>
      </c>
      <c r="D95" s="7"/>
      <c r="E95" s="19"/>
      <c r="F95" s="9" t="str">
        <f>CONCATENATE(B95,"_",E92)</f>
        <v>zone_air_cooling_temperature_setpoint_23</v>
      </c>
      <c r="G95" s="9" t="str">
        <f t="shared" si="13"/>
        <v>degrees_celsius: degrees_celsius</v>
      </c>
    </row>
    <row r="96" spans="1:7">
      <c r="A96" s="15" t="s">
        <v>76</v>
      </c>
      <c r="B96" s="14" t="s">
        <v>501</v>
      </c>
      <c r="C96" s="14" t="s">
        <v>502</v>
      </c>
      <c r="D96" s="7" t="s">
        <v>940</v>
      </c>
      <c r="E96" s="19"/>
      <c r="F96" s="9" t="str">
        <f>CONCATENATE(B96,"_",E92)</f>
        <v>zone_occupancy_status_23</v>
      </c>
      <c r="G96" s="9"/>
    </row>
    <row r="97" spans="1:7">
      <c r="A97" s="15" t="s">
        <v>77</v>
      </c>
      <c r="B97" s="14" t="s">
        <v>494</v>
      </c>
      <c r="C97" s="14" t="s">
        <v>495</v>
      </c>
      <c r="D97" s="7"/>
      <c r="E97" s="19" t="s">
        <v>960</v>
      </c>
      <c r="F97" s="9" t="str">
        <f>CONCATENATE(B97,"_",E97)</f>
        <v>supply_air_flowrate_sensor_24</v>
      </c>
      <c r="G97" s="9" t="str">
        <f t="shared" ref="G97" si="19">CONCATENATE(C97,": ",C97)</f>
        <v>cubic_feet_per_minute: cubic_feet_per_minute</v>
      </c>
    </row>
    <row r="98" spans="1:7">
      <c r="A98" s="15" t="s">
        <v>77</v>
      </c>
      <c r="B98" s="14" t="s">
        <v>496</v>
      </c>
      <c r="C98" s="14" t="s">
        <v>497</v>
      </c>
      <c r="D98" s="7"/>
      <c r="E98" s="19"/>
      <c r="F98" s="9" t="str">
        <f>CONCATENATE(B98,"_",E97)</f>
        <v>supply_air_damper_percentage_command_24</v>
      </c>
      <c r="G98" s="9" t="str">
        <f t="shared" si="13"/>
        <v>percent: percent</v>
      </c>
    </row>
    <row r="99" spans="1:7">
      <c r="A99" s="15" t="s">
        <v>77</v>
      </c>
      <c r="B99" s="14" t="s">
        <v>498</v>
      </c>
      <c r="C99" s="14" t="s">
        <v>499</v>
      </c>
      <c r="D99" s="7"/>
      <c r="E99" s="19"/>
      <c r="F99" s="9" t="str">
        <f>CONCATENATE(B99,"_",E97)</f>
        <v>zone_air_temperature_sensor_24</v>
      </c>
      <c r="G99" s="9" t="str">
        <f t="shared" si="13"/>
        <v>degrees_celsius: degrees_celsius</v>
      </c>
    </row>
    <row r="100" spans="1:7">
      <c r="A100" s="15" t="s">
        <v>77</v>
      </c>
      <c r="B100" s="14" t="s">
        <v>500</v>
      </c>
      <c r="C100" s="14" t="s">
        <v>499</v>
      </c>
      <c r="D100" s="7"/>
      <c r="E100" s="19"/>
      <c r="F100" s="9" t="str">
        <f>CONCATENATE(B100,"_",E97)</f>
        <v>zone_air_cooling_temperature_setpoint_24</v>
      </c>
      <c r="G100" s="9" t="str">
        <f t="shared" si="13"/>
        <v>degrees_celsius: degrees_celsius</v>
      </c>
    </row>
    <row r="101" spans="1:7">
      <c r="A101" s="15" t="s">
        <v>77</v>
      </c>
      <c r="B101" s="14" t="s">
        <v>501</v>
      </c>
      <c r="C101" s="14" t="s">
        <v>502</v>
      </c>
      <c r="D101" s="7" t="s">
        <v>940</v>
      </c>
      <c r="E101" s="19"/>
      <c r="F101" s="9" t="str">
        <f>CONCATENATE(B101,"_",E97)</f>
        <v>zone_occupancy_status_24</v>
      </c>
      <c r="G101" s="9"/>
    </row>
    <row r="102" spans="1:7">
      <c r="A102" s="15" t="s">
        <v>78</v>
      </c>
      <c r="B102" s="14" t="s">
        <v>494</v>
      </c>
      <c r="C102" s="14" t="s">
        <v>495</v>
      </c>
      <c r="D102" s="7"/>
      <c r="E102" s="19" t="s">
        <v>961</v>
      </c>
      <c r="F102" s="9" t="str">
        <f>CONCATENATE(B102,"_",E102)</f>
        <v>supply_air_flowrate_sensor_25</v>
      </c>
      <c r="G102" s="9" t="str">
        <f t="shared" ref="G102" si="20">CONCATENATE(C102,": ",C102)</f>
        <v>cubic_feet_per_minute: cubic_feet_per_minute</v>
      </c>
    </row>
    <row r="103" spans="1:7">
      <c r="A103" s="15" t="s">
        <v>78</v>
      </c>
      <c r="B103" s="14" t="s">
        <v>496</v>
      </c>
      <c r="C103" s="14" t="s">
        <v>497</v>
      </c>
      <c r="D103" s="7"/>
      <c r="E103" s="19"/>
      <c r="F103" s="9" t="str">
        <f>CONCATENATE(B103,"_",E102)</f>
        <v>supply_air_damper_percentage_command_25</v>
      </c>
      <c r="G103" s="9" t="str">
        <f t="shared" si="13"/>
        <v>percent: percent</v>
      </c>
    </row>
    <row r="104" spans="1:7">
      <c r="A104" s="15" t="s">
        <v>78</v>
      </c>
      <c r="B104" s="14" t="s">
        <v>498</v>
      </c>
      <c r="C104" s="14" t="s">
        <v>499</v>
      </c>
      <c r="D104" s="7"/>
      <c r="E104" s="19"/>
      <c r="F104" s="9" t="str">
        <f>CONCATENATE(B104,"_",E102)</f>
        <v>zone_air_temperature_sensor_25</v>
      </c>
      <c r="G104" s="9" t="str">
        <f t="shared" si="13"/>
        <v>degrees_celsius: degrees_celsius</v>
      </c>
    </row>
    <row r="105" spans="1:7">
      <c r="A105" s="15" t="s">
        <v>78</v>
      </c>
      <c r="B105" s="14" t="s">
        <v>500</v>
      </c>
      <c r="C105" s="14" t="s">
        <v>499</v>
      </c>
      <c r="D105" s="7"/>
      <c r="E105" s="19"/>
      <c r="F105" s="9" t="str">
        <f>CONCATENATE(B105,"_",E102)</f>
        <v>zone_air_cooling_temperature_setpoint_25</v>
      </c>
      <c r="G105" s="9" t="str">
        <f t="shared" si="13"/>
        <v>degrees_celsius: degrees_celsius</v>
      </c>
    </row>
    <row r="106" spans="1:7">
      <c r="A106" s="15" t="s">
        <v>78</v>
      </c>
      <c r="B106" s="14" t="s">
        <v>501</v>
      </c>
      <c r="C106" s="14" t="s">
        <v>502</v>
      </c>
      <c r="D106" s="7" t="s">
        <v>940</v>
      </c>
      <c r="E106" s="19"/>
      <c r="F106" s="9" t="str">
        <f>CONCATENATE(B106,"_",E102)</f>
        <v>zone_occupancy_status_25</v>
      </c>
      <c r="G106" s="9"/>
    </row>
    <row r="107" spans="1:7">
      <c r="A107" s="15" t="s">
        <v>79</v>
      </c>
      <c r="B107" s="14" t="s">
        <v>494</v>
      </c>
      <c r="C107" s="14" t="s">
        <v>495</v>
      </c>
      <c r="D107" s="7"/>
      <c r="E107" s="19" t="s">
        <v>962</v>
      </c>
      <c r="F107" s="9" t="str">
        <f>CONCATENATE(B107,"_",E107)</f>
        <v>supply_air_flowrate_sensor_26</v>
      </c>
      <c r="G107" s="9" t="str">
        <f t="shared" ref="G107" si="21">CONCATENATE(C107,": ",C107)</f>
        <v>cubic_feet_per_minute: cubic_feet_per_minute</v>
      </c>
    </row>
    <row r="108" spans="1:7">
      <c r="A108" s="15" t="s">
        <v>79</v>
      </c>
      <c r="B108" s="14" t="s">
        <v>496</v>
      </c>
      <c r="C108" s="14" t="s">
        <v>497</v>
      </c>
      <c r="D108" s="7"/>
      <c r="E108" s="19"/>
      <c r="F108" s="9" t="str">
        <f>CONCATENATE(B108,"_",E107)</f>
        <v>supply_air_damper_percentage_command_26</v>
      </c>
      <c r="G108" s="9" t="str">
        <f t="shared" si="13"/>
        <v>percent: percent</v>
      </c>
    </row>
    <row r="109" spans="1:7">
      <c r="A109" s="15" t="s">
        <v>79</v>
      </c>
      <c r="B109" s="14" t="s">
        <v>498</v>
      </c>
      <c r="C109" s="14" t="s">
        <v>499</v>
      </c>
      <c r="D109" s="7"/>
      <c r="E109" s="19"/>
      <c r="F109" s="9" t="str">
        <f>CONCATENATE(B109,"_",E107)</f>
        <v>zone_air_temperature_sensor_26</v>
      </c>
      <c r="G109" s="9" t="str">
        <f t="shared" si="13"/>
        <v>degrees_celsius: degrees_celsius</v>
      </c>
    </row>
    <row r="110" spans="1:7">
      <c r="A110" s="15" t="s">
        <v>79</v>
      </c>
      <c r="B110" s="14" t="s">
        <v>500</v>
      </c>
      <c r="C110" s="14" t="s">
        <v>499</v>
      </c>
      <c r="D110" s="7"/>
      <c r="E110" s="19"/>
      <c r="F110" s="9" t="str">
        <f>CONCATENATE(B110,"_",E107)</f>
        <v>zone_air_cooling_temperature_setpoint_26</v>
      </c>
      <c r="G110" s="9" t="str">
        <f t="shared" si="13"/>
        <v>degrees_celsius: degrees_celsius</v>
      </c>
    </row>
    <row r="111" spans="1:7">
      <c r="A111" s="15" t="s">
        <v>79</v>
      </c>
      <c r="B111" s="14" t="s">
        <v>501</v>
      </c>
      <c r="C111" s="14" t="s">
        <v>502</v>
      </c>
      <c r="D111" s="7" t="s">
        <v>940</v>
      </c>
      <c r="E111" s="19"/>
      <c r="F111" s="9" t="str">
        <f>CONCATENATE(B111,"_",E107)</f>
        <v>zone_occupancy_status_26</v>
      </c>
      <c r="G111" s="9"/>
    </row>
    <row r="112" spans="1:7">
      <c r="A112" s="15" t="s">
        <v>80</v>
      </c>
      <c r="B112" s="14" t="s">
        <v>494</v>
      </c>
      <c r="C112" s="14" t="s">
        <v>495</v>
      </c>
      <c r="D112" s="7"/>
      <c r="E112" s="19" t="s">
        <v>963</v>
      </c>
      <c r="F112" s="9" t="str">
        <f>CONCATENATE(B112,"_",E112)</f>
        <v>supply_air_flowrate_sensor_27</v>
      </c>
      <c r="G112" s="9" t="str">
        <f t="shared" ref="G112" si="22">CONCATENATE(C112,": ",C112)</f>
        <v>cubic_feet_per_minute: cubic_feet_per_minute</v>
      </c>
    </row>
    <row r="113" spans="1:7">
      <c r="A113" s="15" t="s">
        <v>80</v>
      </c>
      <c r="B113" s="14" t="s">
        <v>496</v>
      </c>
      <c r="C113" s="14" t="s">
        <v>497</v>
      </c>
      <c r="D113" s="7"/>
      <c r="E113" s="19"/>
      <c r="F113" s="9" t="str">
        <f>CONCATENATE(B113,"_",E112)</f>
        <v>supply_air_damper_percentage_command_27</v>
      </c>
      <c r="G113" s="9" t="str">
        <f t="shared" si="13"/>
        <v>percent: percent</v>
      </c>
    </row>
    <row r="114" spans="1:7">
      <c r="A114" s="15" t="s">
        <v>80</v>
      </c>
      <c r="B114" s="14" t="s">
        <v>498</v>
      </c>
      <c r="C114" s="14" t="s">
        <v>499</v>
      </c>
      <c r="D114" s="7"/>
      <c r="E114" s="19"/>
      <c r="F114" s="9" t="str">
        <f>CONCATENATE(B114,"_",E112)</f>
        <v>zone_air_temperature_sensor_27</v>
      </c>
      <c r="G114" s="9" t="str">
        <f t="shared" si="13"/>
        <v>degrees_celsius: degrees_celsius</v>
      </c>
    </row>
    <row r="115" spans="1:7">
      <c r="A115" s="15" t="s">
        <v>80</v>
      </c>
      <c r="B115" s="14" t="s">
        <v>500</v>
      </c>
      <c r="C115" s="14" t="s">
        <v>499</v>
      </c>
      <c r="D115" s="7"/>
      <c r="E115" s="19"/>
      <c r="F115" s="9" t="str">
        <f>CONCATENATE(B115,"_",E112)</f>
        <v>zone_air_cooling_temperature_setpoint_27</v>
      </c>
      <c r="G115" s="9" t="str">
        <f t="shared" si="13"/>
        <v>degrees_celsius: degrees_celsius</v>
      </c>
    </row>
    <row r="116" spans="1:7">
      <c r="A116" s="15" t="s">
        <v>80</v>
      </c>
      <c r="B116" s="14" t="s">
        <v>501</v>
      </c>
      <c r="C116" s="14" t="s">
        <v>502</v>
      </c>
      <c r="D116" s="7" t="s">
        <v>940</v>
      </c>
      <c r="E116" s="19"/>
      <c r="F116" s="9" t="str">
        <f>CONCATENATE(B116,"_",E112)</f>
        <v>zone_occupancy_status_27</v>
      </c>
      <c r="G116" s="9"/>
    </row>
    <row r="117" spans="1:7">
      <c r="A117" s="15" t="s">
        <v>81</v>
      </c>
      <c r="B117" s="14" t="s">
        <v>494</v>
      </c>
      <c r="C117" s="14" t="s">
        <v>495</v>
      </c>
      <c r="D117" s="7"/>
      <c r="E117" s="19" t="s">
        <v>964</v>
      </c>
      <c r="F117" s="9" t="str">
        <f>CONCATENATE(B117,"_",E117)</f>
        <v>supply_air_flowrate_sensor_28</v>
      </c>
      <c r="G117" s="9" t="str">
        <f t="shared" ref="G117" si="23">CONCATENATE(C117,": ",C117)</f>
        <v>cubic_feet_per_minute: cubic_feet_per_minute</v>
      </c>
    </row>
    <row r="118" spans="1:7">
      <c r="A118" s="15" t="s">
        <v>81</v>
      </c>
      <c r="B118" s="14" t="s">
        <v>496</v>
      </c>
      <c r="C118" s="14" t="s">
        <v>497</v>
      </c>
      <c r="D118" s="7"/>
      <c r="E118" s="19"/>
      <c r="F118" s="9" t="str">
        <f>CONCATENATE(B118,"_",E117)</f>
        <v>supply_air_damper_percentage_command_28</v>
      </c>
      <c r="G118" s="9" t="str">
        <f t="shared" si="13"/>
        <v>percent: percent</v>
      </c>
    </row>
    <row r="119" spans="1:7">
      <c r="A119" s="15" t="s">
        <v>81</v>
      </c>
      <c r="B119" s="14" t="s">
        <v>498</v>
      </c>
      <c r="C119" s="14" t="s">
        <v>499</v>
      </c>
      <c r="D119" s="7"/>
      <c r="E119" s="19"/>
      <c r="F119" s="9" t="str">
        <f>CONCATENATE(B119,"_",E117)</f>
        <v>zone_air_temperature_sensor_28</v>
      </c>
      <c r="G119" s="9" t="str">
        <f t="shared" si="13"/>
        <v>degrees_celsius: degrees_celsius</v>
      </c>
    </row>
    <row r="120" spans="1:7">
      <c r="A120" s="15" t="s">
        <v>81</v>
      </c>
      <c r="B120" s="14" t="s">
        <v>500</v>
      </c>
      <c r="C120" s="14" t="s">
        <v>499</v>
      </c>
      <c r="D120" s="7"/>
      <c r="E120" s="19"/>
      <c r="F120" s="9" t="str">
        <f>CONCATENATE(B120,"_",E117)</f>
        <v>zone_air_cooling_temperature_setpoint_28</v>
      </c>
      <c r="G120" s="9" t="str">
        <f t="shared" si="13"/>
        <v>degrees_celsius: degrees_celsius</v>
      </c>
    </row>
    <row r="121" spans="1:7">
      <c r="A121" s="15" t="s">
        <v>81</v>
      </c>
      <c r="B121" s="14" t="s">
        <v>501</v>
      </c>
      <c r="C121" s="14" t="s">
        <v>502</v>
      </c>
      <c r="D121" s="7" t="s">
        <v>940</v>
      </c>
      <c r="E121" s="19"/>
      <c r="F121" s="9" t="str">
        <f>CONCATENATE(B121,"_",E117)</f>
        <v>zone_occupancy_status_28</v>
      </c>
      <c r="G121" s="9"/>
    </row>
    <row r="122" spans="1:7">
      <c r="A122" s="15" t="s">
        <v>82</v>
      </c>
      <c r="B122" s="14" t="s">
        <v>494</v>
      </c>
      <c r="C122" s="14" t="s">
        <v>495</v>
      </c>
      <c r="D122" s="7"/>
      <c r="E122" s="19" t="s">
        <v>965</v>
      </c>
      <c r="F122" s="9" t="str">
        <f>CONCATENATE(B122,"_",E122)</f>
        <v>supply_air_flowrate_sensor_29</v>
      </c>
      <c r="G122" s="9" t="str">
        <f t="shared" ref="G122" si="24">CONCATENATE(C122,": ",C122)</f>
        <v>cubic_feet_per_minute: cubic_feet_per_minute</v>
      </c>
    </row>
    <row r="123" spans="1:7">
      <c r="A123" s="15" t="s">
        <v>82</v>
      </c>
      <c r="B123" s="14" t="s">
        <v>496</v>
      </c>
      <c r="C123" s="14" t="s">
        <v>497</v>
      </c>
      <c r="D123" s="7"/>
      <c r="E123" s="19"/>
      <c r="F123" s="9" t="str">
        <f>CONCATENATE(B123,"_",E122)</f>
        <v>supply_air_damper_percentage_command_29</v>
      </c>
      <c r="G123" s="9" t="str">
        <f t="shared" si="13"/>
        <v>percent: percent</v>
      </c>
    </row>
    <row r="124" spans="1:7">
      <c r="A124" s="15" t="s">
        <v>82</v>
      </c>
      <c r="B124" s="14" t="s">
        <v>498</v>
      </c>
      <c r="C124" s="14" t="s">
        <v>499</v>
      </c>
      <c r="D124" s="7"/>
      <c r="E124" s="19"/>
      <c r="F124" s="9" t="str">
        <f>CONCATENATE(B124,"_",E122)</f>
        <v>zone_air_temperature_sensor_29</v>
      </c>
      <c r="G124" s="9" t="str">
        <f t="shared" si="13"/>
        <v>degrees_celsius: degrees_celsius</v>
      </c>
    </row>
    <row r="125" spans="1:7">
      <c r="A125" s="15" t="s">
        <v>82</v>
      </c>
      <c r="B125" s="14" t="s">
        <v>500</v>
      </c>
      <c r="C125" s="14" t="s">
        <v>499</v>
      </c>
      <c r="D125" s="7"/>
      <c r="E125" s="19"/>
      <c r="F125" s="9" t="str">
        <f>CONCATENATE(B125,"_",E122)</f>
        <v>zone_air_cooling_temperature_setpoint_29</v>
      </c>
      <c r="G125" s="9" t="str">
        <f t="shared" si="13"/>
        <v>degrees_celsius: degrees_celsius</v>
      </c>
    </row>
    <row r="126" spans="1:7">
      <c r="A126" s="15" t="s">
        <v>82</v>
      </c>
      <c r="B126" s="14" t="s">
        <v>501</v>
      </c>
      <c r="C126" s="14" t="s">
        <v>502</v>
      </c>
      <c r="D126" s="7" t="s">
        <v>940</v>
      </c>
      <c r="E126" s="19"/>
      <c r="F126" s="9" t="str">
        <f>CONCATENATE(B126,"_",E122)</f>
        <v>zone_occupancy_status_29</v>
      </c>
      <c r="G126" s="9"/>
    </row>
    <row r="127" spans="1:7">
      <c r="A127" s="15" t="s">
        <v>83</v>
      </c>
      <c r="B127" s="14" t="s">
        <v>494</v>
      </c>
      <c r="C127" s="14" t="s">
        <v>495</v>
      </c>
      <c r="D127" s="7"/>
      <c r="E127" s="19" t="s">
        <v>966</v>
      </c>
      <c r="F127" s="9" t="str">
        <f>CONCATENATE(B127,"_",E127)</f>
        <v>supply_air_flowrate_sensor_30</v>
      </c>
      <c r="G127" s="9" t="str">
        <f t="shared" ref="G127" si="25">CONCATENATE(C127,": ",C127)</f>
        <v>cubic_feet_per_minute: cubic_feet_per_minute</v>
      </c>
    </row>
    <row r="128" spans="1:7">
      <c r="A128" s="15" t="s">
        <v>83</v>
      </c>
      <c r="B128" s="14" t="s">
        <v>496</v>
      </c>
      <c r="C128" s="14" t="s">
        <v>497</v>
      </c>
      <c r="D128" s="7"/>
      <c r="E128" s="19"/>
      <c r="F128" s="9" t="str">
        <f>CONCATENATE(B128,"_",E127)</f>
        <v>supply_air_damper_percentage_command_30</v>
      </c>
      <c r="G128" s="9" t="str">
        <f t="shared" si="13"/>
        <v>percent: percent</v>
      </c>
    </row>
    <row r="129" spans="1:7">
      <c r="A129" s="15" t="s">
        <v>83</v>
      </c>
      <c r="B129" s="14" t="s">
        <v>498</v>
      </c>
      <c r="C129" s="14" t="s">
        <v>499</v>
      </c>
      <c r="D129" s="7"/>
      <c r="E129" s="19"/>
      <c r="F129" s="9" t="str">
        <f>CONCATENATE(B129,"_",E127)</f>
        <v>zone_air_temperature_sensor_30</v>
      </c>
      <c r="G129" s="9" t="str">
        <f t="shared" si="13"/>
        <v>degrees_celsius: degrees_celsius</v>
      </c>
    </row>
    <row r="130" spans="1:7">
      <c r="A130" s="15" t="s">
        <v>83</v>
      </c>
      <c r="B130" s="14" t="s">
        <v>500</v>
      </c>
      <c r="C130" s="14" t="s">
        <v>499</v>
      </c>
      <c r="D130" s="7"/>
      <c r="E130" s="19"/>
      <c r="F130" s="9" t="str">
        <f>CONCATENATE(B130,"_",E127)</f>
        <v>zone_air_cooling_temperature_setpoint_30</v>
      </c>
      <c r="G130" s="9" t="str">
        <f t="shared" si="13"/>
        <v>degrees_celsius: degrees_celsius</v>
      </c>
    </row>
    <row r="131" spans="1:7">
      <c r="A131" s="15" t="s">
        <v>83</v>
      </c>
      <c r="B131" s="14" t="s">
        <v>501</v>
      </c>
      <c r="C131" s="14" t="s">
        <v>502</v>
      </c>
      <c r="D131" s="7" t="s">
        <v>940</v>
      </c>
      <c r="E131" s="19"/>
      <c r="F131" s="9" t="str">
        <f>CONCATENATE(B131,"_",E127)</f>
        <v>zone_occupancy_status_30</v>
      </c>
      <c r="G131" s="9"/>
    </row>
    <row r="132" spans="1:7">
      <c r="A132" s="15" t="s">
        <v>84</v>
      </c>
      <c r="B132" s="14" t="s">
        <v>494</v>
      </c>
      <c r="C132" s="14" t="s">
        <v>495</v>
      </c>
      <c r="D132" s="7"/>
      <c r="E132" s="19" t="s">
        <v>967</v>
      </c>
      <c r="F132" s="9" t="str">
        <f>CONCATENATE(B132,"_",E132)</f>
        <v>supply_air_flowrate_sensor_31</v>
      </c>
      <c r="G132" s="9" t="str">
        <f t="shared" ref="G132:G195" si="26">CONCATENATE(C132,": ",C132)</f>
        <v>cubic_feet_per_minute: cubic_feet_per_minute</v>
      </c>
    </row>
    <row r="133" spans="1:7">
      <c r="A133" s="15" t="s">
        <v>84</v>
      </c>
      <c r="B133" s="14" t="s">
        <v>496</v>
      </c>
      <c r="C133" s="14" t="s">
        <v>497</v>
      </c>
      <c r="D133" s="7"/>
      <c r="E133" s="19"/>
      <c r="F133" s="9" t="str">
        <f>CONCATENATE(B133,"_",E132)</f>
        <v>supply_air_damper_percentage_command_31</v>
      </c>
      <c r="G133" s="9" t="str">
        <f t="shared" si="26"/>
        <v>percent: percent</v>
      </c>
    </row>
    <row r="134" spans="1:7">
      <c r="A134" s="15" t="s">
        <v>84</v>
      </c>
      <c r="B134" s="14" t="s">
        <v>498</v>
      </c>
      <c r="C134" s="14" t="s">
        <v>499</v>
      </c>
      <c r="D134" s="7"/>
      <c r="E134" s="19"/>
      <c r="F134" s="9" t="str">
        <f>CONCATENATE(B134,"_",E132)</f>
        <v>zone_air_temperature_sensor_31</v>
      </c>
      <c r="G134" s="9" t="str">
        <f t="shared" si="26"/>
        <v>degrees_celsius: degrees_celsius</v>
      </c>
    </row>
    <row r="135" spans="1:7">
      <c r="A135" s="15" t="s">
        <v>84</v>
      </c>
      <c r="B135" s="14" t="s">
        <v>500</v>
      </c>
      <c r="C135" s="14" t="s">
        <v>499</v>
      </c>
      <c r="D135" s="7"/>
      <c r="E135" s="19"/>
      <c r="F135" s="9" t="str">
        <f>CONCATENATE(B135,"_",E132)</f>
        <v>zone_air_cooling_temperature_setpoint_31</v>
      </c>
      <c r="G135" s="9" t="str">
        <f t="shared" si="26"/>
        <v>degrees_celsius: degrees_celsius</v>
      </c>
    </row>
    <row r="136" spans="1:7">
      <c r="A136" s="15" t="s">
        <v>84</v>
      </c>
      <c r="B136" s="14" t="s">
        <v>501</v>
      </c>
      <c r="C136" s="14" t="s">
        <v>502</v>
      </c>
      <c r="D136" s="7" t="s">
        <v>940</v>
      </c>
      <c r="E136" s="19"/>
      <c r="F136" s="9" t="str">
        <f>CONCATENATE(B136,"_",E132)</f>
        <v>zone_occupancy_status_31</v>
      </c>
      <c r="G136" s="9"/>
    </row>
    <row r="137" spans="1:7">
      <c r="A137" s="15" t="s">
        <v>85</v>
      </c>
      <c r="B137" s="14" t="s">
        <v>494</v>
      </c>
      <c r="C137" s="14" t="s">
        <v>495</v>
      </c>
      <c r="D137" s="7"/>
      <c r="E137" s="19" t="s">
        <v>968</v>
      </c>
      <c r="F137" s="9" t="str">
        <f>CONCATENATE(B137,"_",E137)</f>
        <v>supply_air_flowrate_sensor_32</v>
      </c>
      <c r="G137" s="9" t="str">
        <f t="shared" ref="G137" si="27">CONCATENATE(C137,": ",C137)</f>
        <v>cubic_feet_per_minute: cubic_feet_per_minute</v>
      </c>
    </row>
    <row r="138" spans="1:7">
      <c r="A138" s="15" t="s">
        <v>85</v>
      </c>
      <c r="B138" s="14" t="s">
        <v>496</v>
      </c>
      <c r="C138" s="14" t="s">
        <v>497</v>
      </c>
      <c r="D138" s="7"/>
      <c r="E138" s="19"/>
      <c r="F138" s="9" t="str">
        <f>CONCATENATE(B138,"_",E137)</f>
        <v>supply_air_damper_percentage_command_32</v>
      </c>
      <c r="G138" s="9" t="str">
        <f t="shared" si="26"/>
        <v>percent: percent</v>
      </c>
    </row>
    <row r="139" spans="1:7">
      <c r="A139" s="15" t="s">
        <v>85</v>
      </c>
      <c r="B139" s="14" t="s">
        <v>498</v>
      </c>
      <c r="C139" s="14" t="s">
        <v>499</v>
      </c>
      <c r="D139" s="7"/>
      <c r="E139" s="19"/>
      <c r="F139" s="9" t="str">
        <f>CONCATENATE(B139,"_",E137)</f>
        <v>zone_air_temperature_sensor_32</v>
      </c>
      <c r="G139" s="9" t="str">
        <f t="shared" si="26"/>
        <v>degrees_celsius: degrees_celsius</v>
      </c>
    </row>
    <row r="140" spans="1:7">
      <c r="A140" s="15" t="s">
        <v>85</v>
      </c>
      <c r="B140" s="14" t="s">
        <v>500</v>
      </c>
      <c r="C140" s="14" t="s">
        <v>499</v>
      </c>
      <c r="D140" s="7"/>
      <c r="E140" s="19"/>
      <c r="F140" s="9" t="str">
        <f>CONCATENATE(B140,"_",E137)</f>
        <v>zone_air_cooling_temperature_setpoint_32</v>
      </c>
      <c r="G140" s="9" t="str">
        <f t="shared" si="26"/>
        <v>degrees_celsius: degrees_celsius</v>
      </c>
    </row>
    <row r="141" spans="1:7">
      <c r="A141" s="15" t="s">
        <v>85</v>
      </c>
      <c r="B141" s="14" t="s">
        <v>501</v>
      </c>
      <c r="C141" s="14" t="s">
        <v>502</v>
      </c>
      <c r="D141" s="7" t="s">
        <v>940</v>
      </c>
      <c r="E141" s="19"/>
      <c r="F141" s="9" t="str">
        <f>CONCATENATE(B141,"_",E137)</f>
        <v>zone_occupancy_status_32</v>
      </c>
      <c r="G141" s="9"/>
    </row>
    <row r="142" spans="1:7">
      <c r="A142" s="15" t="s">
        <v>86</v>
      </c>
      <c r="B142" s="14" t="s">
        <v>494</v>
      </c>
      <c r="C142" s="14" t="s">
        <v>495</v>
      </c>
      <c r="D142" s="7"/>
      <c r="E142" s="19" t="s">
        <v>969</v>
      </c>
      <c r="F142" s="9" t="str">
        <f>CONCATENATE(B142,"_",E142)</f>
        <v>supply_air_flowrate_sensor_33</v>
      </c>
      <c r="G142" s="9" t="str">
        <f t="shared" ref="G142" si="28">CONCATENATE(C142,": ",C142)</f>
        <v>cubic_feet_per_minute: cubic_feet_per_minute</v>
      </c>
    </row>
    <row r="143" spans="1:7">
      <c r="A143" s="15" t="s">
        <v>86</v>
      </c>
      <c r="B143" s="14" t="s">
        <v>496</v>
      </c>
      <c r="C143" s="14" t="s">
        <v>497</v>
      </c>
      <c r="D143" s="7"/>
      <c r="E143" s="19"/>
      <c r="F143" s="9" t="str">
        <f>CONCATENATE(B143,"_",E142)</f>
        <v>supply_air_damper_percentage_command_33</v>
      </c>
      <c r="G143" s="9" t="str">
        <f t="shared" si="26"/>
        <v>percent: percent</v>
      </c>
    </row>
    <row r="144" spans="1:7">
      <c r="A144" s="15" t="s">
        <v>86</v>
      </c>
      <c r="B144" s="14" t="s">
        <v>498</v>
      </c>
      <c r="C144" s="14" t="s">
        <v>499</v>
      </c>
      <c r="D144" s="7"/>
      <c r="E144" s="19"/>
      <c r="F144" s="9" t="str">
        <f>CONCATENATE(B144,"_",E142)</f>
        <v>zone_air_temperature_sensor_33</v>
      </c>
      <c r="G144" s="9" t="str">
        <f t="shared" si="26"/>
        <v>degrees_celsius: degrees_celsius</v>
      </c>
    </row>
    <row r="145" spans="1:7">
      <c r="A145" s="15" t="s">
        <v>86</v>
      </c>
      <c r="B145" s="14" t="s">
        <v>500</v>
      </c>
      <c r="C145" s="14" t="s">
        <v>499</v>
      </c>
      <c r="D145" s="7"/>
      <c r="E145" s="19"/>
      <c r="F145" s="9" t="str">
        <f>CONCATENATE(B145,"_",E142)</f>
        <v>zone_air_cooling_temperature_setpoint_33</v>
      </c>
      <c r="G145" s="9" t="str">
        <f t="shared" si="26"/>
        <v>degrees_celsius: degrees_celsius</v>
      </c>
    </row>
    <row r="146" spans="1:7">
      <c r="A146" s="15" t="s">
        <v>86</v>
      </c>
      <c r="B146" s="14" t="s">
        <v>501</v>
      </c>
      <c r="C146" s="14" t="s">
        <v>502</v>
      </c>
      <c r="D146" s="7" t="s">
        <v>940</v>
      </c>
      <c r="E146" s="19"/>
      <c r="F146" s="9" t="str">
        <f>CONCATENATE(B146,"_",E142)</f>
        <v>zone_occupancy_status_33</v>
      </c>
      <c r="G146" s="9"/>
    </row>
    <row r="147" spans="1:7">
      <c r="A147" s="15" t="s">
        <v>87</v>
      </c>
      <c r="B147" s="14" t="s">
        <v>494</v>
      </c>
      <c r="C147" s="14" t="s">
        <v>495</v>
      </c>
      <c r="D147" s="7"/>
      <c r="E147" s="19" t="s">
        <v>970</v>
      </c>
      <c r="F147" s="9" t="str">
        <f>CONCATENATE(B147,"_",E147)</f>
        <v>supply_air_flowrate_sensor_34</v>
      </c>
      <c r="G147" s="9" t="str">
        <f t="shared" ref="G147" si="29">CONCATENATE(C147,": ",C147)</f>
        <v>cubic_feet_per_minute: cubic_feet_per_minute</v>
      </c>
    </row>
    <row r="148" spans="1:7">
      <c r="A148" s="15" t="s">
        <v>87</v>
      </c>
      <c r="B148" s="14" t="s">
        <v>496</v>
      </c>
      <c r="C148" s="14" t="s">
        <v>497</v>
      </c>
      <c r="D148" s="7"/>
      <c r="E148" s="19"/>
      <c r="F148" s="9" t="str">
        <f>CONCATENATE(B148,"_",E147)</f>
        <v>supply_air_damper_percentage_command_34</v>
      </c>
      <c r="G148" s="9" t="str">
        <f t="shared" si="26"/>
        <v>percent: percent</v>
      </c>
    </row>
    <row r="149" spans="1:7">
      <c r="A149" s="15" t="s">
        <v>87</v>
      </c>
      <c r="B149" s="14" t="s">
        <v>498</v>
      </c>
      <c r="C149" s="14" t="s">
        <v>499</v>
      </c>
      <c r="D149" s="7"/>
      <c r="E149" s="19"/>
      <c r="F149" s="9" t="str">
        <f>CONCATENATE(B149,"_",E147)</f>
        <v>zone_air_temperature_sensor_34</v>
      </c>
      <c r="G149" s="9" t="str">
        <f t="shared" si="26"/>
        <v>degrees_celsius: degrees_celsius</v>
      </c>
    </row>
    <row r="150" spans="1:7">
      <c r="A150" s="15" t="s">
        <v>87</v>
      </c>
      <c r="B150" s="14" t="s">
        <v>500</v>
      </c>
      <c r="C150" s="14" t="s">
        <v>499</v>
      </c>
      <c r="D150" s="7"/>
      <c r="E150" s="19"/>
      <c r="F150" s="9" t="str">
        <f>CONCATENATE(B150,"_",E147)</f>
        <v>zone_air_cooling_temperature_setpoint_34</v>
      </c>
      <c r="G150" s="9" t="str">
        <f t="shared" si="26"/>
        <v>degrees_celsius: degrees_celsius</v>
      </c>
    </row>
    <row r="151" spans="1:7">
      <c r="A151" s="15" t="s">
        <v>87</v>
      </c>
      <c r="B151" s="14" t="s">
        <v>501</v>
      </c>
      <c r="C151" s="14" t="s">
        <v>502</v>
      </c>
      <c r="D151" s="7" t="s">
        <v>940</v>
      </c>
      <c r="E151" s="19"/>
      <c r="F151" s="9" t="str">
        <f>CONCATENATE(B151,"_",E147)</f>
        <v>zone_occupancy_status_34</v>
      </c>
      <c r="G151" s="9"/>
    </row>
    <row r="152" spans="1:7">
      <c r="A152" s="15" t="s">
        <v>88</v>
      </c>
      <c r="B152" s="14" t="s">
        <v>494</v>
      </c>
      <c r="C152" s="14" t="s">
        <v>495</v>
      </c>
      <c r="D152" s="7"/>
      <c r="E152" s="19" t="s">
        <v>971</v>
      </c>
      <c r="F152" s="9" t="str">
        <f>CONCATENATE(B152,"_",E152)</f>
        <v>supply_air_flowrate_sensor_35</v>
      </c>
      <c r="G152" s="9" t="str">
        <f t="shared" ref="G152" si="30">CONCATENATE(C152,": ",C152)</f>
        <v>cubic_feet_per_minute: cubic_feet_per_minute</v>
      </c>
    </row>
    <row r="153" spans="1:7">
      <c r="A153" s="15" t="s">
        <v>88</v>
      </c>
      <c r="B153" s="14" t="s">
        <v>496</v>
      </c>
      <c r="C153" s="14" t="s">
        <v>497</v>
      </c>
      <c r="D153" s="7"/>
      <c r="E153" s="19"/>
      <c r="F153" s="9" t="str">
        <f>CONCATENATE(B153,"_",E152)</f>
        <v>supply_air_damper_percentage_command_35</v>
      </c>
      <c r="G153" s="9" t="str">
        <f t="shared" si="26"/>
        <v>percent: percent</v>
      </c>
    </row>
    <row r="154" spans="1:7">
      <c r="A154" s="15" t="s">
        <v>88</v>
      </c>
      <c r="B154" s="14" t="s">
        <v>498</v>
      </c>
      <c r="C154" s="14" t="s">
        <v>499</v>
      </c>
      <c r="D154" s="7"/>
      <c r="E154" s="19"/>
      <c r="F154" s="9" t="str">
        <f>CONCATENATE(B154,"_",E152)</f>
        <v>zone_air_temperature_sensor_35</v>
      </c>
      <c r="G154" s="9" t="str">
        <f t="shared" si="26"/>
        <v>degrees_celsius: degrees_celsius</v>
      </c>
    </row>
    <row r="155" spans="1:7">
      <c r="A155" s="15" t="s">
        <v>88</v>
      </c>
      <c r="B155" s="14" t="s">
        <v>500</v>
      </c>
      <c r="C155" s="14" t="s">
        <v>499</v>
      </c>
      <c r="D155" s="7"/>
      <c r="E155" s="19"/>
      <c r="F155" s="9" t="str">
        <f>CONCATENATE(B155,"_",E152)</f>
        <v>zone_air_cooling_temperature_setpoint_35</v>
      </c>
      <c r="G155" s="9" t="str">
        <f t="shared" si="26"/>
        <v>degrees_celsius: degrees_celsius</v>
      </c>
    </row>
    <row r="156" spans="1:7">
      <c r="A156" s="15" t="s">
        <v>88</v>
      </c>
      <c r="B156" s="14" t="s">
        <v>501</v>
      </c>
      <c r="C156" s="14" t="s">
        <v>502</v>
      </c>
      <c r="D156" s="7" t="s">
        <v>940</v>
      </c>
      <c r="E156" s="19"/>
      <c r="F156" s="9" t="str">
        <f>CONCATENATE(B156,"_",E152)</f>
        <v>zone_occupancy_status_35</v>
      </c>
      <c r="G156" s="9"/>
    </row>
    <row r="157" spans="1:7">
      <c r="A157" s="15" t="s">
        <v>89</v>
      </c>
      <c r="B157" s="14" t="s">
        <v>494</v>
      </c>
      <c r="C157" s="14" t="s">
        <v>495</v>
      </c>
      <c r="D157" s="7"/>
      <c r="E157" s="19" t="s">
        <v>972</v>
      </c>
      <c r="F157" s="9" t="str">
        <f>CONCATENATE(B157,"_",E157)</f>
        <v>supply_air_flowrate_sensor_36</v>
      </c>
      <c r="G157" s="9" t="str">
        <f t="shared" ref="G157" si="31">CONCATENATE(C157,": ",C157)</f>
        <v>cubic_feet_per_minute: cubic_feet_per_minute</v>
      </c>
    </row>
    <row r="158" spans="1:7">
      <c r="A158" s="15" t="s">
        <v>89</v>
      </c>
      <c r="B158" s="14" t="s">
        <v>496</v>
      </c>
      <c r="C158" s="14" t="s">
        <v>497</v>
      </c>
      <c r="D158" s="7"/>
      <c r="E158" s="19"/>
      <c r="F158" s="9" t="str">
        <f>CONCATENATE(B158,"_",E157)</f>
        <v>supply_air_damper_percentage_command_36</v>
      </c>
      <c r="G158" s="9" t="str">
        <f t="shared" si="26"/>
        <v>percent: percent</v>
      </c>
    </row>
    <row r="159" spans="1:7">
      <c r="A159" s="15" t="s">
        <v>89</v>
      </c>
      <c r="B159" s="14" t="s">
        <v>498</v>
      </c>
      <c r="C159" s="14" t="s">
        <v>499</v>
      </c>
      <c r="D159" s="7"/>
      <c r="E159" s="19"/>
      <c r="F159" s="9" t="str">
        <f>CONCATENATE(B159,"_",E157)</f>
        <v>zone_air_temperature_sensor_36</v>
      </c>
      <c r="G159" s="9" t="str">
        <f t="shared" si="26"/>
        <v>degrees_celsius: degrees_celsius</v>
      </c>
    </row>
    <row r="160" spans="1:7">
      <c r="A160" s="15" t="s">
        <v>89</v>
      </c>
      <c r="B160" s="14" t="s">
        <v>500</v>
      </c>
      <c r="C160" s="14" t="s">
        <v>499</v>
      </c>
      <c r="D160" s="7"/>
      <c r="E160" s="19"/>
      <c r="F160" s="9" t="str">
        <f>CONCATENATE(B160,"_",E157)</f>
        <v>zone_air_cooling_temperature_setpoint_36</v>
      </c>
      <c r="G160" s="9" t="str">
        <f t="shared" si="26"/>
        <v>degrees_celsius: degrees_celsius</v>
      </c>
    </row>
    <row r="161" spans="1:7">
      <c r="A161" s="15" t="s">
        <v>89</v>
      </c>
      <c r="B161" s="14" t="s">
        <v>501</v>
      </c>
      <c r="C161" s="14" t="s">
        <v>502</v>
      </c>
      <c r="D161" s="7" t="s">
        <v>940</v>
      </c>
      <c r="E161" s="19"/>
      <c r="F161" s="9" t="str">
        <f>CONCATENATE(B161,"_",E157)</f>
        <v>zone_occupancy_status_36</v>
      </c>
      <c r="G161" s="9"/>
    </row>
    <row r="162" spans="1:7">
      <c r="A162" s="15" t="s">
        <v>90</v>
      </c>
      <c r="B162" s="14" t="s">
        <v>494</v>
      </c>
      <c r="C162" s="14" t="s">
        <v>495</v>
      </c>
      <c r="D162" s="7"/>
      <c r="E162" s="19" t="s">
        <v>973</v>
      </c>
      <c r="F162" s="9" t="str">
        <f>CONCATENATE(B162,"_",E162)</f>
        <v>supply_air_flowrate_sensor_37</v>
      </c>
      <c r="G162" s="9" t="str">
        <f t="shared" ref="G162" si="32">CONCATENATE(C162,": ",C162)</f>
        <v>cubic_feet_per_minute: cubic_feet_per_minute</v>
      </c>
    </row>
    <row r="163" spans="1:7">
      <c r="A163" s="15" t="s">
        <v>90</v>
      </c>
      <c r="B163" s="14" t="s">
        <v>496</v>
      </c>
      <c r="C163" s="14" t="s">
        <v>497</v>
      </c>
      <c r="D163" s="7"/>
      <c r="E163" s="19"/>
      <c r="F163" s="9" t="str">
        <f>CONCATENATE(B163,"_",E162)</f>
        <v>supply_air_damper_percentage_command_37</v>
      </c>
      <c r="G163" s="9" t="str">
        <f t="shared" si="26"/>
        <v>percent: percent</v>
      </c>
    </row>
    <row r="164" spans="1:7">
      <c r="A164" s="15" t="s">
        <v>90</v>
      </c>
      <c r="B164" s="14" t="s">
        <v>498</v>
      </c>
      <c r="C164" s="14" t="s">
        <v>499</v>
      </c>
      <c r="D164" s="7"/>
      <c r="E164" s="19"/>
      <c r="F164" s="9" t="str">
        <f>CONCATENATE(B164,"_",E162)</f>
        <v>zone_air_temperature_sensor_37</v>
      </c>
      <c r="G164" s="9" t="str">
        <f t="shared" si="26"/>
        <v>degrees_celsius: degrees_celsius</v>
      </c>
    </row>
    <row r="165" spans="1:7">
      <c r="A165" s="15" t="s">
        <v>90</v>
      </c>
      <c r="B165" s="14" t="s">
        <v>500</v>
      </c>
      <c r="C165" s="14" t="s">
        <v>499</v>
      </c>
      <c r="D165" s="7"/>
      <c r="E165" s="19"/>
      <c r="F165" s="9" t="str">
        <f>CONCATENATE(B165,"_",E162)</f>
        <v>zone_air_cooling_temperature_setpoint_37</v>
      </c>
      <c r="G165" s="9" t="str">
        <f t="shared" si="26"/>
        <v>degrees_celsius: degrees_celsius</v>
      </c>
    </row>
    <row r="166" spans="1:7">
      <c r="A166" s="15" t="s">
        <v>90</v>
      </c>
      <c r="B166" s="14" t="s">
        <v>501</v>
      </c>
      <c r="C166" s="14" t="s">
        <v>502</v>
      </c>
      <c r="D166" s="7" t="s">
        <v>940</v>
      </c>
      <c r="E166" s="19"/>
      <c r="F166" s="9" t="str">
        <f>CONCATENATE(B166,"_",E162)</f>
        <v>zone_occupancy_status_37</v>
      </c>
      <c r="G166" s="9"/>
    </row>
    <row r="167" spans="1:7">
      <c r="A167" s="15" t="s">
        <v>91</v>
      </c>
      <c r="B167" s="14" t="s">
        <v>494</v>
      </c>
      <c r="C167" s="14" t="s">
        <v>495</v>
      </c>
      <c r="D167" s="7"/>
      <c r="E167" s="19" t="s">
        <v>974</v>
      </c>
      <c r="F167" s="9" t="str">
        <f>CONCATENATE(B167,"_",E167)</f>
        <v>supply_air_flowrate_sensor_38</v>
      </c>
      <c r="G167" s="9" t="str">
        <f t="shared" ref="G167" si="33">CONCATENATE(C167,": ",C167)</f>
        <v>cubic_feet_per_minute: cubic_feet_per_minute</v>
      </c>
    </row>
    <row r="168" spans="1:7">
      <c r="A168" s="15" t="s">
        <v>91</v>
      </c>
      <c r="B168" s="14" t="s">
        <v>496</v>
      </c>
      <c r="C168" s="14" t="s">
        <v>497</v>
      </c>
      <c r="D168" s="7"/>
      <c r="E168" s="19"/>
      <c r="F168" s="9" t="str">
        <f>CONCATENATE(B168,"_",E167)</f>
        <v>supply_air_damper_percentage_command_38</v>
      </c>
      <c r="G168" s="9" t="str">
        <f t="shared" si="26"/>
        <v>percent: percent</v>
      </c>
    </row>
    <row r="169" spans="1:7">
      <c r="A169" s="15" t="s">
        <v>91</v>
      </c>
      <c r="B169" s="14" t="s">
        <v>498</v>
      </c>
      <c r="C169" s="14" t="s">
        <v>499</v>
      </c>
      <c r="D169" s="7"/>
      <c r="E169" s="19"/>
      <c r="F169" s="9" t="str">
        <f>CONCATENATE(B169,"_",E167)</f>
        <v>zone_air_temperature_sensor_38</v>
      </c>
      <c r="G169" s="9" t="str">
        <f t="shared" si="26"/>
        <v>degrees_celsius: degrees_celsius</v>
      </c>
    </row>
    <row r="170" spans="1:7">
      <c r="A170" s="15" t="s">
        <v>91</v>
      </c>
      <c r="B170" s="14" t="s">
        <v>500</v>
      </c>
      <c r="C170" s="14" t="s">
        <v>499</v>
      </c>
      <c r="D170" s="7"/>
      <c r="E170" s="19"/>
      <c r="F170" s="9" t="str">
        <f>CONCATENATE(B170,"_",E167)</f>
        <v>zone_air_cooling_temperature_setpoint_38</v>
      </c>
      <c r="G170" s="9" t="str">
        <f t="shared" si="26"/>
        <v>degrees_celsius: degrees_celsius</v>
      </c>
    </row>
    <row r="171" spans="1:7">
      <c r="A171" s="15" t="s">
        <v>91</v>
      </c>
      <c r="B171" s="14" t="s">
        <v>501</v>
      </c>
      <c r="C171" s="14" t="s">
        <v>502</v>
      </c>
      <c r="D171" s="7" t="s">
        <v>940</v>
      </c>
      <c r="E171" s="19"/>
      <c r="F171" s="9" t="str">
        <f>CONCATENATE(B171,"_",E167)</f>
        <v>zone_occupancy_status_38</v>
      </c>
      <c r="G171" s="9"/>
    </row>
    <row r="172" spans="1:7">
      <c r="A172" s="15" t="s">
        <v>92</v>
      </c>
      <c r="B172" s="14" t="s">
        <v>494</v>
      </c>
      <c r="C172" s="14" t="s">
        <v>495</v>
      </c>
      <c r="D172" s="7"/>
      <c r="E172" s="19" t="s">
        <v>975</v>
      </c>
      <c r="F172" s="9" t="str">
        <f>CONCATENATE(B172,"_",E172)</f>
        <v>supply_air_flowrate_sensor_39</v>
      </c>
      <c r="G172" s="9" t="str">
        <f t="shared" ref="G172" si="34">CONCATENATE(C172,": ",C172)</f>
        <v>cubic_feet_per_minute: cubic_feet_per_minute</v>
      </c>
    </row>
    <row r="173" spans="1:7">
      <c r="A173" s="15" t="s">
        <v>92</v>
      </c>
      <c r="B173" s="14" t="s">
        <v>496</v>
      </c>
      <c r="C173" s="14" t="s">
        <v>497</v>
      </c>
      <c r="D173" s="7"/>
      <c r="E173" s="19"/>
      <c r="F173" s="9" t="str">
        <f>CONCATENATE(B173,"_",E172)</f>
        <v>supply_air_damper_percentage_command_39</v>
      </c>
      <c r="G173" s="9" t="str">
        <f t="shared" si="26"/>
        <v>percent: percent</v>
      </c>
    </row>
    <row r="174" spans="1:7">
      <c r="A174" s="15" t="s">
        <v>92</v>
      </c>
      <c r="B174" s="14" t="s">
        <v>498</v>
      </c>
      <c r="C174" s="14" t="s">
        <v>499</v>
      </c>
      <c r="D174" s="7"/>
      <c r="E174" s="19"/>
      <c r="F174" s="9" t="str">
        <f>CONCATENATE(B174,"_",E172)</f>
        <v>zone_air_temperature_sensor_39</v>
      </c>
      <c r="G174" s="9" t="str">
        <f t="shared" si="26"/>
        <v>degrees_celsius: degrees_celsius</v>
      </c>
    </row>
    <row r="175" spans="1:7">
      <c r="A175" s="15" t="s">
        <v>92</v>
      </c>
      <c r="B175" s="14" t="s">
        <v>500</v>
      </c>
      <c r="C175" s="14" t="s">
        <v>499</v>
      </c>
      <c r="D175" s="7"/>
      <c r="E175" s="19"/>
      <c r="F175" s="9" t="str">
        <f>CONCATENATE(B175,"_",E172)</f>
        <v>zone_air_cooling_temperature_setpoint_39</v>
      </c>
      <c r="G175" s="9" t="str">
        <f t="shared" si="26"/>
        <v>degrees_celsius: degrees_celsius</v>
      </c>
    </row>
    <row r="176" spans="1:7">
      <c r="A176" s="15" t="s">
        <v>92</v>
      </c>
      <c r="B176" s="14" t="s">
        <v>501</v>
      </c>
      <c r="C176" s="14" t="s">
        <v>502</v>
      </c>
      <c r="D176" s="7" t="s">
        <v>940</v>
      </c>
      <c r="E176" s="19"/>
      <c r="F176" s="9" t="str">
        <f>CONCATENATE(B176,"_",E172)</f>
        <v>zone_occupancy_status_39</v>
      </c>
      <c r="G176" s="9"/>
    </row>
    <row r="177" spans="1:7">
      <c r="A177" s="15" t="s">
        <v>93</v>
      </c>
      <c r="B177" s="14" t="s">
        <v>494</v>
      </c>
      <c r="C177" s="14" t="s">
        <v>495</v>
      </c>
      <c r="D177" s="7"/>
      <c r="E177" s="19" t="s">
        <v>976</v>
      </c>
      <c r="F177" s="9" t="str">
        <f>CONCATENATE(B177,"_",E177)</f>
        <v>supply_air_flowrate_sensor_40</v>
      </c>
      <c r="G177" s="9" t="str">
        <f t="shared" ref="G177" si="35">CONCATENATE(C177,": ",C177)</f>
        <v>cubic_feet_per_minute: cubic_feet_per_minute</v>
      </c>
    </row>
    <row r="178" spans="1:7">
      <c r="A178" s="15" t="s">
        <v>93</v>
      </c>
      <c r="B178" s="14" t="s">
        <v>496</v>
      </c>
      <c r="C178" s="14" t="s">
        <v>497</v>
      </c>
      <c r="D178" s="7"/>
      <c r="E178" s="19"/>
      <c r="F178" s="9" t="str">
        <f>CONCATENATE(B178,"_",E177)</f>
        <v>supply_air_damper_percentage_command_40</v>
      </c>
      <c r="G178" s="9" t="str">
        <f t="shared" si="26"/>
        <v>percent: percent</v>
      </c>
    </row>
    <row r="179" spans="1:7">
      <c r="A179" s="15" t="s">
        <v>93</v>
      </c>
      <c r="B179" s="14" t="s">
        <v>498</v>
      </c>
      <c r="C179" s="14" t="s">
        <v>499</v>
      </c>
      <c r="D179" s="7"/>
      <c r="E179" s="19"/>
      <c r="F179" s="9" t="str">
        <f>CONCATENATE(B179,"_",E177)</f>
        <v>zone_air_temperature_sensor_40</v>
      </c>
      <c r="G179" s="9" t="str">
        <f t="shared" si="26"/>
        <v>degrees_celsius: degrees_celsius</v>
      </c>
    </row>
    <row r="180" spans="1:7">
      <c r="A180" s="15" t="s">
        <v>93</v>
      </c>
      <c r="B180" s="14" t="s">
        <v>500</v>
      </c>
      <c r="C180" s="14" t="s">
        <v>499</v>
      </c>
      <c r="D180" s="7"/>
      <c r="E180" s="19"/>
      <c r="F180" s="9" t="str">
        <f>CONCATENATE(B180,"_",E177)</f>
        <v>zone_air_cooling_temperature_setpoint_40</v>
      </c>
      <c r="G180" s="9" t="str">
        <f t="shared" si="26"/>
        <v>degrees_celsius: degrees_celsius</v>
      </c>
    </row>
    <row r="181" spans="1:7">
      <c r="A181" s="15" t="s">
        <v>93</v>
      </c>
      <c r="B181" s="14" t="s">
        <v>501</v>
      </c>
      <c r="C181" s="14" t="s">
        <v>502</v>
      </c>
      <c r="D181" s="7" t="s">
        <v>940</v>
      </c>
      <c r="E181" s="19"/>
      <c r="F181" s="9" t="str">
        <f>CONCATENATE(B181,"_",E177)</f>
        <v>zone_occupancy_status_40</v>
      </c>
      <c r="G181" s="9"/>
    </row>
    <row r="182" spans="1:7">
      <c r="A182" s="15" t="s">
        <v>94</v>
      </c>
      <c r="B182" s="14" t="s">
        <v>494</v>
      </c>
      <c r="C182" s="14" t="s">
        <v>495</v>
      </c>
      <c r="D182" s="7"/>
      <c r="E182" s="19" t="s">
        <v>977</v>
      </c>
      <c r="F182" s="9" t="str">
        <f>CONCATENATE(B182,"_",E182)</f>
        <v>supply_air_flowrate_sensor_41</v>
      </c>
      <c r="G182" s="9" t="str">
        <f t="shared" ref="G182" si="36">CONCATENATE(C182,": ",C182)</f>
        <v>cubic_feet_per_minute: cubic_feet_per_minute</v>
      </c>
    </row>
    <row r="183" spans="1:7">
      <c r="A183" s="15" t="s">
        <v>94</v>
      </c>
      <c r="B183" s="14" t="s">
        <v>496</v>
      </c>
      <c r="C183" s="14" t="s">
        <v>497</v>
      </c>
      <c r="D183" s="7"/>
      <c r="E183" s="19"/>
      <c r="F183" s="9" t="str">
        <f>CONCATENATE(B183,"_",E182)</f>
        <v>supply_air_damper_percentage_command_41</v>
      </c>
      <c r="G183" s="9" t="str">
        <f t="shared" si="26"/>
        <v>percent: percent</v>
      </c>
    </row>
    <row r="184" spans="1:7">
      <c r="A184" s="15" t="s">
        <v>94</v>
      </c>
      <c r="B184" s="14" t="s">
        <v>498</v>
      </c>
      <c r="C184" s="14" t="s">
        <v>499</v>
      </c>
      <c r="D184" s="7"/>
      <c r="E184" s="19"/>
      <c r="F184" s="9" t="str">
        <f>CONCATENATE(B184,"_",E182)</f>
        <v>zone_air_temperature_sensor_41</v>
      </c>
      <c r="G184" s="9" t="str">
        <f t="shared" si="26"/>
        <v>degrees_celsius: degrees_celsius</v>
      </c>
    </row>
    <row r="185" spans="1:7">
      <c r="A185" s="15" t="s">
        <v>94</v>
      </c>
      <c r="B185" s="14" t="s">
        <v>500</v>
      </c>
      <c r="C185" s="14" t="s">
        <v>499</v>
      </c>
      <c r="D185" s="7"/>
      <c r="E185" s="19"/>
      <c r="F185" s="9" t="str">
        <f>CONCATENATE(B185,"_",E182)</f>
        <v>zone_air_cooling_temperature_setpoint_41</v>
      </c>
      <c r="G185" s="9" t="str">
        <f t="shared" si="26"/>
        <v>degrees_celsius: degrees_celsius</v>
      </c>
    </row>
    <row r="186" spans="1:7">
      <c r="A186" s="15" t="s">
        <v>94</v>
      </c>
      <c r="B186" s="14" t="s">
        <v>501</v>
      </c>
      <c r="C186" s="14" t="s">
        <v>502</v>
      </c>
      <c r="D186" s="7" t="s">
        <v>940</v>
      </c>
      <c r="E186" s="19"/>
      <c r="F186" s="9" t="str">
        <f>CONCATENATE(B186,"_",E182)</f>
        <v>zone_occupancy_status_41</v>
      </c>
      <c r="G186" s="9"/>
    </row>
    <row r="187" spans="1:7">
      <c r="A187" s="15" t="s">
        <v>95</v>
      </c>
      <c r="B187" s="14" t="s">
        <v>494</v>
      </c>
      <c r="C187" s="14" t="s">
        <v>495</v>
      </c>
      <c r="D187" s="7"/>
      <c r="E187" s="19" t="s">
        <v>978</v>
      </c>
      <c r="F187" s="9" t="str">
        <f>CONCATENATE(B187,"_",E187)</f>
        <v>supply_air_flowrate_sensor_42</v>
      </c>
      <c r="G187" s="9" t="str">
        <f t="shared" ref="G187" si="37">CONCATENATE(C187,": ",C187)</f>
        <v>cubic_feet_per_minute: cubic_feet_per_minute</v>
      </c>
    </row>
    <row r="188" spans="1:7">
      <c r="A188" s="15" t="s">
        <v>95</v>
      </c>
      <c r="B188" s="14" t="s">
        <v>496</v>
      </c>
      <c r="C188" s="14" t="s">
        <v>497</v>
      </c>
      <c r="D188" s="7"/>
      <c r="E188" s="19"/>
      <c r="F188" s="9" t="str">
        <f>CONCATENATE(B188,"_",E187)</f>
        <v>supply_air_damper_percentage_command_42</v>
      </c>
      <c r="G188" s="9" t="str">
        <f t="shared" si="26"/>
        <v>percent: percent</v>
      </c>
    </row>
    <row r="189" spans="1:7">
      <c r="A189" s="15" t="s">
        <v>95</v>
      </c>
      <c r="B189" s="14" t="s">
        <v>498</v>
      </c>
      <c r="C189" s="14" t="s">
        <v>499</v>
      </c>
      <c r="D189" s="7"/>
      <c r="E189" s="19"/>
      <c r="F189" s="9" t="str">
        <f>CONCATENATE(B189,"_",E187)</f>
        <v>zone_air_temperature_sensor_42</v>
      </c>
      <c r="G189" s="9" t="str">
        <f t="shared" si="26"/>
        <v>degrees_celsius: degrees_celsius</v>
      </c>
    </row>
    <row r="190" spans="1:7">
      <c r="A190" s="15" t="s">
        <v>95</v>
      </c>
      <c r="B190" s="14" t="s">
        <v>500</v>
      </c>
      <c r="C190" s="14" t="s">
        <v>499</v>
      </c>
      <c r="D190" s="7"/>
      <c r="E190" s="19"/>
      <c r="F190" s="9" t="str">
        <f>CONCATENATE(B190,"_",E187)</f>
        <v>zone_air_cooling_temperature_setpoint_42</v>
      </c>
      <c r="G190" s="9" t="str">
        <f t="shared" si="26"/>
        <v>degrees_celsius: degrees_celsius</v>
      </c>
    </row>
    <row r="191" spans="1:7">
      <c r="A191" s="15" t="s">
        <v>95</v>
      </c>
      <c r="B191" s="14" t="s">
        <v>501</v>
      </c>
      <c r="C191" s="14" t="s">
        <v>502</v>
      </c>
      <c r="D191" s="7" t="s">
        <v>940</v>
      </c>
      <c r="E191" s="19"/>
      <c r="F191" s="9" t="str">
        <f>CONCATENATE(B191,"_",E187)</f>
        <v>zone_occupancy_status_42</v>
      </c>
      <c r="G191" s="9"/>
    </row>
    <row r="192" spans="1:7">
      <c r="A192" s="15" t="s">
        <v>96</v>
      </c>
      <c r="B192" s="14" t="s">
        <v>494</v>
      </c>
      <c r="C192" s="14" t="s">
        <v>495</v>
      </c>
      <c r="D192" s="7"/>
      <c r="E192" s="19" t="s">
        <v>979</v>
      </c>
      <c r="F192" s="9" t="str">
        <f>CONCATENATE(B192,"_",E192)</f>
        <v>supply_air_flowrate_sensor_43</v>
      </c>
      <c r="G192" s="9" t="str">
        <f t="shared" ref="G192" si="38">CONCATENATE(C192,": ",C192)</f>
        <v>cubic_feet_per_minute: cubic_feet_per_minute</v>
      </c>
    </row>
    <row r="193" spans="1:7">
      <c r="A193" s="15" t="s">
        <v>96</v>
      </c>
      <c r="B193" s="14" t="s">
        <v>496</v>
      </c>
      <c r="C193" s="14" t="s">
        <v>497</v>
      </c>
      <c r="D193" s="7"/>
      <c r="E193" s="19"/>
      <c r="F193" s="9" t="str">
        <f>CONCATENATE(B193,"_",E192)</f>
        <v>supply_air_damper_percentage_command_43</v>
      </c>
      <c r="G193" s="9" t="str">
        <f t="shared" si="26"/>
        <v>percent: percent</v>
      </c>
    </row>
    <row r="194" spans="1:7">
      <c r="A194" s="15" t="s">
        <v>96</v>
      </c>
      <c r="B194" s="14" t="s">
        <v>498</v>
      </c>
      <c r="C194" s="14" t="s">
        <v>499</v>
      </c>
      <c r="D194" s="7"/>
      <c r="E194" s="19"/>
      <c r="F194" s="9" t="str">
        <f>CONCATENATE(B194,"_",E192)</f>
        <v>zone_air_temperature_sensor_43</v>
      </c>
      <c r="G194" s="9" t="str">
        <f t="shared" si="26"/>
        <v>degrees_celsius: degrees_celsius</v>
      </c>
    </row>
    <row r="195" spans="1:7">
      <c r="A195" s="15" t="s">
        <v>96</v>
      </c>
      <c r="B195" s="14" t="s">
        <v>500</v>
      </c>
      <c r="C195" s="14" t="s">
        <v>499</v>
      </c>
      <c r="D195" s="7"/>
      <c r="E195" s="19"/>
      <c r="F195" s="9" t="str">
        <f>CONCATENATE(B195,"_",E192)</f>
        <v>zone_air_cooling_temperature_setpoint_43</v>
      </c>
      <c r="G195" s="9" t="str">
        <f t="shared" si="26"/>
        <v>degrees_celsius: degrees_celsius</v>
      </c>
    </row>
    <row r="196" spans="1:7">
      <c r="A196" s="15" t="s">
        <v>96</v>
      </c>
      <c r="B196" s="14" t="s">
        <v>501</v>
      </c>
      <c r="C196" s="14" t="s">
        <v>502</v>
      </c>
      <c r="D196" s="7" t="s">
        <v>940</v>
      </c>
      <c r="E196" s="19"/>
      <c r="F196" s="9" t="str">
        <f>CONCATENATE(B196,"_",E192)</f>
        <v>zone_occupancy_status_43</v>
      </c>
      <c r="G196" s="9"/>
    </row>
    <row r="197" spans="1:7">
      <c r="A197" s="15" t="s">
        <v>97</v>
      </c>
      <c r="B197" s="14" t="s">
        <v>494</v>
      </c>
      <c r="C197" s="14" t="s">
        <v>495</v>
      </c>
      <c r="D197" s="7"/>
      <c r="E197" s="19" t="s">
        <v>980</v>
      </c>
      <c r="F197" s="9" t="str">
        <f>CONCATENATE(B197,"_",E197)</f>
        <v>supply_air_flowrate_sensor_44</v>
      </c>
      <c r="G197" s="9" t="str">
        <f t="shared" ref="G197:G260" si="39">CONCATENATE(C197,": ",C197)</f>
        <v>cubic_feet_per_minute: cubic_feet_per_minute</v>
      </c>
    </row>
    <row r="198" spans="1:7">
      <c r="A198" s="15" t="s">
        <v>97</v>
      </c>
      <c r="B198" s="14" t="s">
        <v>496</v>
      </c>
      <c r="C198" s="14" t="s">
        <v>497</v>
      </c>
      <c r="D198" s="7"/>
      <c r="E198" s="19"/>
      <c r="F198" s="9" t="str">
        <f>CONCATENATE(B198,"_",E197)</f>
        <v>supply_air_damper_percentage_command_44</v>
      </c>
      <c r="G198" s="9" t="str">
        <f t="shared" si="39"/>
        <v>percent: percent</v>
      </c>
    </row>
    <row r="199" spans="1:7">
      <c r="A199" s="15" t="s">
        <v>97</v>
      </c>
      <c r="B199" s="14" t="s">
        <v>498</v>
      </c>
      <c r="C199" s="14" t="s">
        <v>499</v>
      </c>
      <c r="D199" s="7"/>
      <c r="E199" s="19"/>
      <c r="F199" s="9" t="str">
        <f>CONCATENATE(B199,"_",E197)</f>
        <v>zone_air_temperature_sensor_44</v>
      </c>
      <c r="G199" s="9" t="str">
        <f t="shared" si="39"/>
        <v>degrees_celsius: degrees_celsius</v>
      </c>
    </row>
    <row r="200" spans="1:7">
      <c r="A200" s="15" t="s">
        <v>97</v>
      </c>
      <c r="B200" s="14" t="s">
        <v>500</v>
      </c>
      <c r="C200" s="14" t="s">
        <v>499</v>
      </c>
      <c r="D200" s="7"/>
      <c r="E200" s="19"/>
      <c r="F200" s="9" t="str">
        <f>CONCATENATE(B200,"_",E197)</f>
        <v>zone_air_cooling_temperature_setpoint_44</v>
      </c>
      <c r="G200" s="9" t="str">
        <f t="shared" si="39"/>
        <v>degrees_celsius: degrees_celsius</v>
      </c>
    </row>
    <row r="201" spans="1:7">
      <c r="A201" s="15" t="s">
        <v>97</v>
      </c>
      <c r="B201" s="14" t="s">
        <v>501</v>
      </c>
      <c r="C201" s="14" t="s">
        <v>502</v>
      </c>
      <c r="D201" s="7" t="s">
        <v>940</v>
      </c>
      <c r="E201" s="19"/>
      <c r="F201" s="9" t="str">
        <f>CONCATENATE(B201,"_",E197)</f>
        <v>zone_occupancy_status_44</v>
      </c>
      <c r="G201" s="9"/>
    </row>
    <row r="202" spans="1:7">
      <c r="A202" s="15" t="s">
        <v>98</v>
      </c>
      <c r="B202" s="14" t="s">
        <v>494</v>
      </c>
      <c r="C202" s="14" t="s">
        <v>495</v>
      </c>
      <c r="D202" s="7"/>
      <c r="E202" s="19" t="s">
        <v>981</v>
      </c>
      <c r="F202" s="9" t="str">
        <f>CONCATENATE(B202,"_",E202)</f>
        <v>supply_air_flowrate_sensor_45</v>
      </c>
      <c r="G202" s="9" t="str">
        <f t="shared" ref="G202" si="40">CONCATENATE(C202,": ",C202)</f>
        <v>cubic_feet_per_minute: cubic_feet_per_minute</v>
      </c>
    </row>
    <row r="203" spans="1:7">
      <c r="A203" s="15" t="s">
        <v>98</v>
      </c>
      <c r="B203" s="14" t="s">
        <v>496</v>
      </c>
      <c r="C203" s="14" t="s">
        <v>497</v>
      </c>
      <c r="D203" s="7"/>
      <c r="E203" s="19"/>
      <c r="F203" s="9" t="str">
        <f>CONCATENATE(B203,"_",E202)</f>
        <v>supply_air_damper_percentage_command_45</v>
      </c>
      <c r="G203" s="9" t="str">
        <f t="shared" si="39"/>
        <v>percent: percent</v>
      </c>
    </row>
    <row r="204" spans="1:7">
      <c r="A204" s="15" t="s">
        <v>98</v>
      </c>
      <c r="B204" s="14" t="s">
        <v>498</v>
      </c>
      <c r="C204" s="14" t="s">
        <v>499</v>
      </c>
      <c r="D204" s="7"/>
      <c r="E204" s="19"/>
      <c r="F204" s="9" t="str">
        <f>CONCATENATE(B204,"_",E202)</f>
        <v>zone_air_temperature_sensor_45</v>
      </c>
      <c r="G204" s="9" t="str">
        <f t="shared" si="39"/>
        <v>degrees_celsius: degrees_celsius</v>
      </c>
    </row>
    <row r="205" spans="1:7">
      <c r="A205" s="15" t="s">
        <v>98</v>
      </c>
      <c r="B205" s="14" t="s">
        <v>500</v>
      </c>
      <c r="C205" s="14" t="s">
        <v>499</v>
      </c>
      <c r="D205" s="7"/>
      <c r="E205" s="19"/>
      <c r="F205" s="9" t="str">
        <f>CONCATENATE(B205,"_",E202)</f>
        <v>zone_air_cooling_temperature_setpoint_45</v>
      </c>
      <c r="G205" s="9" t="str">
        <f t="shared" si="39"/>
        <v>degrees_celsius: degrees_celsius</v>
      </c>
    </row>
    <row r="206" spans="1:7">
      <c r="A206" s="15" t="s">
        <v>98</v>
      </c>
      <c r="B206" s="14" t="s">
        <v>501</v>
      </c>
      <c r="C206" s="14" t="s">
        <v>502</v>
      </c>
      <c r="D206" s="7" t="s">
        <v>940</v>
      </c>
      <c r="E206" s="19"/>
      <c r="F206" s="9" t="str">
        <f>CONCATENATE(B206,"_",E202)</f>
        <v>zone_occupancy_status_45</v>
      </c>
      <c r="G206" s="9"/>
    </row>
    <row r="207" spans="1:7">
      <c r="A207" s="15" t="s">
        <v>99</v>
      </c>
      <c r="B207" s="14" t="s">
        <v>494</v>
      </c>
      <c r="C207" s="14" t="s">
        <v>495</v>
      </c>
      <c r="D207" s="7"/>
      <c r="E207" s="19" t="s">
        <v>982</v>
      </c>
      <c r="F207" s="9" t="str">
        <f>CONCATENATE(B207,"_",E207)</f>
        <v>supply_air_flowrate_sensor_46</v>
      </c>
      <c r="G207" s="9" t="str">
        <f t="shared" ref="G207" si="41">CONCATENATE(C207,": ",C207)</f>
        <v>cubic_feet_per_minute: cubic_feet_per_minute</v>
      </c>
    </row>
    <row r="208" spans="1:7">
      <c r="A208" s="15" t="s">
        <v>99</v>
      </c>
      <c r="B208" s="14" t="s">
        <v>496</v>
      </c>
      <c r="C208" s="14" t="s">
        <v>497</v>
      </c>
      <c r="D208" s="7"/>
      <c r="E208" s="19"/>
      <c r="F208" s="9" t="str">
        <f>CONCATENATE(B208,"_",E207)</f>
        <v>supply_air_damper_percentage_command_46</v>
      </c>
      <c r="G208" s="9" t="str">
        <f t="shared" si="39"/>
        <v>percent: percent</v>
      </c>
    </row>
    <row r="209" spans="1:7">
      <c r="A209" s="15" t="s">
        <v>99</v>
      </c>
      <c r="B209" s="14" t="s">
        <v>498</v>
      </c>
      <c r="C209" s="14" t="s">
        <v>499</v>
      </c>
      <c r="D209" s="7"/>
      <c r="E209" s="19"/>
      <c r="F209" s="9" t="str">
        <f>CONCATENATE(B209,"_",E207)</f>
        <v>zone_air_temperature_sensor_46</v>
      </c>
      <c r="G209" s="9" t="str">
        <f t="shared" si="39"/>
        <v>degrees_celsius: degrees_celsius</v>
      </c>
    </row>
    <row r="210" spans="1:7">
      <c r="A210" s="15" t="s">
        <v>99</v>
      </c>
      <c r="B210" s="14" t="s">
        <v>500</v>
      </c>
      <c r="C210" s="14" t="s">
        <v>499</v>
      </c>
      <c r="D210" s="7"/>
      <c r="E210" s="19"/>
      <c r="F210" s="9" t="str">
        <f>CONCATENATE(B210,"_",E207)</f>
        <v>zone_air_cooling_temperature_setpoint_46</v>
      </c>
      <c r="G210" s="9" t="str">
        <f t="shared" si="39"/>
        <v>degrees_celsius: degrees_celsius</v>
      </c>
    </row>
    <row r="211" spans="1:7">
      <c r="A211" s="15" t="s">
        <v>99</v>
      </c>
      <c r="B211" s="14" t="s">
        <v>501</v>
      </c>
      <c r="C211" s="14" t="s">
        <v>502</v>
      </c>
      <c r="D211" s="7" t="s">
        <v>940</v>
      </c>
      <c r="E211" s="19"/>
      <c r="F211" s="9" t="str">
        <f>CONCATENATE(B211,"_",E207)</f>
        <v>zone_occupancy_status_46</v>
      </c>
      <c r="G211" s="9"/>
    </row>
    <row r="212" spans="1:7">
      <c r="A212" s="15" t="s">
        <v>100</v>
      </c>
      <c r="B212" s="14" t="s">
        <v>494</v>
      </c>
      <c r="C212" s="14" t="s">
        <v>495</v>
      </c>
      <c r="D212" s="7"/>
      <c r="E212" s="19" t="s">
        <v>983</v>
      </c>
      <c r="F212" s="9" t="str">
        <f>CONCATENATE(B212,"_",E212)</f>
        <v>supply_air_flowrate_sensor_47</v>
      </c>
      <c r="G212" s="9" t="str">
        <f t="shared" ref="G212" si="42">CONCATENATE(C212,": ",C212)</f>
        <v>cubic_feet_per_minute: cubic_feet_per_minute</v>
      </c>
    </row>
    <row r="213" spans="1:7">
      <c r="A213" s="15" t="s">
        <v>100</v>
      </c>
      <c r="B213" s="14" t="s">
        <v>496</v>
      </c>
      <c r="C213" s="14" t="s">
        <v>497</v>
      </c>
      <c r="D213" s="7"/>
      <c r="E213" s="19"/>
      <c r="F213" s="9" t="str">
        <f>CONCATENATE(B213,"_",E212)</f>
        <v>supply_air_damper_percentage_command_47</v>
      </c>
      <c r="G213" s="9" t="str">
        <f t="shared" si="39"/>
        <v>percent: percent</v>
      </c>
    </row>
    <row r="214" spans="1:7">
      <c r="A214" s="15" t="s">
        <v>100</v>
      </c>
      <c r="B214" s="14" t="s">
        <v>498</v>
      </c>
      <c r="C214" s="14" t="s">
        <v>499</v>
      </c>
      <c r="D214" s="7"/>
      <c r="E214" s="19"/>
      <c r="F214" s="9" t="str">
        <f>CONCATENATE(B214,"_",E212)</f>
        <v>zone_air_temperature_sensor_47</v>
      </c>
      <c r="G214" s="9" t="str">
        <f t="shared" si="39"/>
        <v>degrees_celsius: degrees_celsius</v>
      </c>
    </row>
    <row r="215" spans="1:7">
      <c r="A215" s="15" t="s">
        <v>100</v>
      </c>
      <c r="B215" s="14" t="s">
        <v>500</v>
      </c>
      <c r="C215" s="14" t="s">
        <v>499</v>
      </c>
      <c r="D215" s="7"/>
      <c r="E215" s="19"/>
      <c r="F215" s="9" t="str">
        <f>CONCATENATE(B215,"_",E212)</f>
        <v>zone_air_cooling_temperature_setpoint_47</v>
      </c>
      <c r="G215" s="9" t="str">
        <f t="shared" si="39"/>
        <v>degrees_celsius: degrees_celsius</v>
      </c>
    </row>
    <row r="216" spans="1:7">
      <c r="A216" s="15" t="s">
        <v>100</v>
      </c>
      <c r="B216" s="14" t="s">
        <v>501</v>
      </c>
      <c r="C216" s="14" t="s">
        <v>502</v>
      </c>
      <c r="D216" s="7" t="s">
        <v>940</v>
      </c>
      <c r="E216" s="19"/>
      <c r="F216" s="9" t="str">
        <f>CONCATENATE(B216,"_",E212)</f>
        <v>zone_occupancy_status_47</v>
      </c>
      <c r="G216" s="9"/>
    </row>
    <row r="217" spans="1:7">
      <c r="A217" s="15" t="s">
        <v>101</v>
      </c>
      <c r="B217" s="14" t="s">
        <v>494</v>
      </c>
      <c r="C217" s="14" t="s">
        <v>495</v>
      </c>
      <c r="D217" s="7"/>
      <c r="E217" s="19" t="s">
        <v>984</v>
      </c>
      <c r="F217" s="9" t="str">
        <f>CONCATENATE(B217,"_",E217)</f>
        <v>supply_air_flowrate_sensor_48</v>
      </c>
      <c r="G217" s="9" t="str">
        <f t="shared" ref="G217" si="43">CONCATENATE(C217,": ",C217)</f>
        <v>cubic_feet_per_minute: cubic_feet_per_minute</v>
      </c>
    </row>
    <row r="218" spans="1:7">
      <c r="A218" s="15" t="s">
        <v>101</v>
      </c>
      <c r="B218" s="14" t="s">
        <v>496</v>
      </c>
      <c r="C218" s="14" t="s">
        <v>497</v>
      </c>
      <c r="D218" s="7"/>
      <c r="E218" s="19"/>
      <c r="F218" s="9" t="str">
        <f>CONCATENATE(B218,"_",E217)</f>
        <v>supply_air_damper_percentage_command_48</v>
      </c>
      <c r="G218" s="9" t="str">
        <f t="shared" si="39"/>
        <v>percent: percent</v>
      </c>
    </row>
    <row r="219" spans="1:7">
      <c r="A219" s="15" t="s">
        <v>101</v>
      </c>
      <c r="B219" s="14" t="s">
        <v>498</v>
      </c>
      <c r="C219" s="14" t="s">
        <v>499</v>
      </c>
      <c r="D219" s="7"/>
      <c r="E219" s="19"/>
      <c r="F219" s="9" t="str">
        <f>CONCATENATE(B219,"_",E217)</f>
        <v>zone_air_temperature_sensor_48</v>
      </c>
      <c r="G219" s="9" t="str">
        <f t="shared" si="39"/>
        <v>degrees_celsius: degrees_celsius</v>
      </c>
    </row>
    <row r="220" spans="1:7">
      <c r="A220" s="15" t="s">
        <v>101</v>
      </c>
      <c r="B220" s="14" t="s">
        <v>500</v>
      </c>
      <c r="C220" s="14" t="s">
        <v>499</v>
      </c>
      <c r="D220" s="7"/>
      <c r="E220" s="19"/>
      <c r="F220" s="9" t="str">
        <f>CONCATENATE(B220,"_",E217)</f>
        <v>zone_air_cooling_temperature_setpoint_48</v>
      </c>
      <c r="G220" s="9" t="str">
        <f t="shared" si="39"/>
        <v>degrees_celsius: degrees_celsius</v>
      </c>
    </row>
    <row r="221" spans="1:7">
      <c r="A221" s="15" t="s">
        <v>101</v>
      </c>
      <c r="B221" s="14" t="s">
        <v>501</v>
      </c>
      <c r="C221" s="14" t="s">
        <v>502</v>
      </c>
      <c r="D221" s="7" t="s">
        <v>940</v>
      </c>
      <c r="E221" s="19"/>
      <c r="F221" s="9" t="str">
        <f>CONCATENATE(B221,"_",E217)</f>
        <v>zone_occupancy_status_48</v>
      </c>
      <c r="G221" s="9"/>
    </row>
    <row r="222" spans="1:7">
      <c r="A222" s="15" t="s">
        <v>102</v>
      </c>
      <c r="B222" s="14" t="s">
        <v>494</v>
      </c>
      <c r="C222" s="14" t="s">
        <v>495</v>
      </c>
      <c r="D222" s="7"/>
      <c r="E222" s="19" t="s">
        <v>985</v>
      </c>
      <c r="F222" s="9" t="str">
        <f>CONCATENATE(B222,"_",E222)</f>
        <v>supply_air_flowrate_sensor_49</v>
      </c>
      <c r="G222" s="9" t="str">
        <f t="shared" ref="G222" si="44">CONCATENATE(C222,": ",C222)</f>
        <v>cubic_feet_per_minute: cubic_feet_per_minute</v>
      </c>
    </row>
    <row r="223" spans="1:7">
      <c r="A223" s="15" t="s">
        <v>102</v>
      </c>
      <c r="B223" s="14" t="s">
        <v>496</v>
      </c>
      <c r="C223" s="14" t="s">
        <v>497</v>
      </c>
      <c r="D223" s="7"/>
      <c r="E223" s="19"/>
      <c r="F223" s="9" t="str">
        <f>CONCATENATE(B223,"_",E222)</f>
        <v>supply_air_damper_percentage_command_49</v>
      </c>
      <c r="G223" s="9" t="str">
        <f t="shared" si="39"/>
        <v>percent: percent</v>
      </c>
    </row>
    <row r="224" spans="1:7">
      <c r="A224" s="15" t="s">
        <v>102</v>
      </c>
      <c r="B224" s="14" t="s">
        <v>498</v>
      </c>
      <c r="C224" s="14" t="s">
        <v>499</v>
      </c>
      <c r="D224" s="7"/>
      <c r="E224" s="19"/>
      <c r="F224" s="9" t="str">
        <f>CONCATENATE(B224,"_",E222)</f>
        <v>zone_air_temperature_sensor_49</v>
      </c>
      <c r="G224" s="9" t="str">
        <f t="shared" si="39"/>
        <v>degrees_celsius: degrees_celsius</v>
      </c>
    </row>
    <row r="225" spans="1:7">
      <c r="A225" s="15" t="s">
        <v>102</v>
      </c>
      <c r="B225" s="14" t="s">
        <v>500</v>
      </c>
      <c r="C225" s="14" t="s">
        <v>499</v>
      </c>
      <c r="D225" s="7"/>
      <c r="E225" s="19"/>
      <c r="F225" s="9" t="str">
        <f>CONCATENATE(B225,"_",E222)</f>
        <v>zone_air_cooling_temperature_setpoint_49</v>
      </c>
      <c r="G225" s="9" t="str">
        <f t="shared" si="39"/>
        <v>degrees_celsius: degrees_celsius</v>
      </c>
    </row>
    <row r="226" spans="1:7">
      <c r="A226" s="15" t="s">
        <v>102</v>
      </c>
      <c r="B226" s="14" t="s">
        <v>501</v>
      </c>
      <c r="C226" s="14" t="s">
        <v>502</v>
      </c>
      <c r="D226" s="7" t="s">
        <v>940</v>
      </c>
      <c r="E226" s="19"/>
      <c r="F226" s="9" t="str">
        <f>CONCATENATE(B226,"_",E222)</f>
        <v>zone_occupancy_status_49</v>
      </c>
      <c r="G226" s="9"/>
    </row>
    <row r="227" spans="1:7">
      <c r="A227" s="15" t="s">
        <v>103</v>
      </c>
      <c r="B227" s="14" t="s">
        <v>494</v>
      </c>
      <c r="C227" s="14" t="s">
        <v>495</v>
      </c>
      <c r="D227" s="7"/>
      <c r="E227" s="19" t="s">
        <v>986</v>
      </c>
      <c r="F227" s="9" t="str">
        <f>CONCATENATE(B227,"_",E227)</f>
        <v>supply_air_flowrate_sensor_50</v>
      </c>
      <c r="G227" s="9" t="str">
        <f t="shared" ref="G227" si="45">CONCATENATE(C227,": ",C227)</f>
        <v>cubic_feet_per_minute: cubic_feet_per_minute</v>
      </c>
    </row>
    <row r="228" spans="1:7">
      <c r="A228" s="15" t="s">
        <v>103</v>
      </c>
      <c r="B228" s="14" t="s">
        <v>496</v>
      </c>
      <c r="C228" s="14" t="s">
        <v>497</v>
      </c>
      <c r="D228" s="7"/>
      <c r="E228" s="19"/>
      <c r="F228" s="9" t="str">
        <f>CONCATENATE(B228,"_",E227)</f>
        <v>supply_air_damper_percentage_command_50</v>
      </c>
      <c r="G228" s="9" t="str">
        <f t="shared" si="39"/>
        <v>percent: percent</v>
      </c>
    </row>
    <row r="229" spans="1:7">
      <c r="A229" s="15" t="s">
        <v>103</v>
      </c>
      <c r="B229" s="14" t="s">
        <v>498</v>
      </c>
      <c r="C229" s="14" t="s">
        <v>499</v>
      </c>
      <c r="D229" s="7"/>
      <c r="E229" s="19"/>
      <c r="F229" s="9" t="str">
        <f>CONCATENATE(B229,"_",E227)</f>
        <v>zone_air_temperature_sensor_50</v>
      </c>
      <c r="G229" s="9" t="str">
        <f t="shared" si="39"/>
        <v>degrees_celsius: degrees_celsius</v>
      </c>
    </row>
    <row r="230" spans="1:7">
      <c r="A230" s="15" t="s">
        <v>103</v>
      </c>
      <c r="B230" s="14" t="s">
        <v>500</v>
      </c>
      <c r="C230" s="14" t="s">
        <v>499</v>
      </c>
      <c r="D230" s="7"/>
      <c r="E230" s="19"/>
      <c r="F230" s="9" t="str">
        <f>CONCATENATE(B230,"_",E227)</f>
        <v>zone_air_cooling_temperature_setpoint_50</v>
      </c>
      <c r="G230" s="9" t="str">
        <f t="shared" si="39"/>
        <v>degrees_celsius: degrees_celsius</v>
      </c>
    </row>
    <row r="231" spans="1:7">
      <c r="A231" s="15" t="s">
        <v>103</v>
      </c>
      <c r="B231" s="14" t="s">
        <v>501</v>
      </c>
      <c r="C231" s="14" t="s">
        <v>502</v>
      </c>
      <c r="D231" s="7" t="s">
        <v>940</v>
      </c>
      <c r="E231" s="19"/>
      <c r="F231" s="9" t="str">
        <f>CONCATENATE(B231,"_",E227)</f>
        <v>zone_occupancy_status_50</v>
      </c>
      <c r="G231" s="9"/>
    </row>
    <row r="232" spans="1:7">
      <c r="A232" s="15" t="s">
        <v>104</v>
      </c>
      <c r="B232" s="14" t="s">
        <v>494</v>
      </c>
      <c r="C232" s="14" t="s">
        <v>495</v>
      </c>
      <c r="D232" s="7"/>
      <c r="E232" s="19" t="s">
        <v>987</v>
      </c>
      <c r="F232" s="9" t="str">
        <f>CONCATENATE(B232,"_",E232)</f>
        <v>supply_air_flowrate_sensor_51</v>
      </c>
      <c r="G232" s="9" t="str">
        <f t="shared" ref="G232" si="46">CONCATENATE(C232,": ",C232)</f>
        <v>cubic_feet_per_minute: cubic_feet_per_minute</v>
      </c>
    </row>
    <row r="233" spans="1:7">
      <c r="A233" s="15" t="s">
        <v>104</v>
      </c>
      <c r="B233" s="14" t="s">
        <v>496</v>
      </c>
      <c r="C233" s="14" t="s">
        <v>497</v>
      </c>
      <c r="D233" s="7"/>
      <c r="E233" s="19"/>
      <c r="F233" s="9" t="str">
        <f>CONCATENATE(B233,"_",E232)</f>
        <v>supply_air_damper_percentage_command_51</v>
      </c>
      <c r="G233" s="9" t="str">
        <f t="shared" si="39"/>
        <v>percent: percent</v>
      </c>
    </row>
    <row r="234" spans="1:7">
      <c r="A234" s="15" t="s">
        <v>104</v>
      </c>
      <c r="B234" s="14" t="s">
        <v>498</v>
      </c>
      <c r="C234" s="14" t="s">
        <v>499</v>
      </c>
      <c r="D234" s="7"/>
      <c r="E234" s="19"/>
      <c r="F234" s="9" t="str">
        <f>CONCATENATE(B234,"_",E232)</f>
        <v>zone_air_temperature_sensor_51</v>
      </c>
      <c r="G234" s="9" t="str">
        <f t="shared" si="39"/>
        <v>degrees_celsius: degrees_celsius</v>
      </c>
    </row>
    <row r="235" spans="1:7">
      <c r="A235" s="15" t="s">
        <v>104</v>
      </c>
      <c r="B235" s="14" t="s">
        <v>500</v>
      </c>
      <c r="C235" s="14" t="s">
        <v>499</v>
      </c>
      <c r="D235" s="7"/>
      <c r="E235" s="19"/>
      <c r="F235" s="9" t="str">
        <f>CONCATENATE(B235,"_",E232)</f>
        <v>zone_air_cooling_temperature_setpoint_51</v>
      </c>
      <c r="G235" s="9" t="str">
        <f t="shared" si="39"/>
        <v>degrees_celsius: degrees_celsius</v>
      </c>
    </row>
    <row r="236" spans="1:7">
      <c r="A236" s="15" t="s">
        <v>104</v>
      </c>
      <c r="B236" s="14" t="s">
        <v>501</v>
      </c>
      <c r="C236" s="14" t="s">
        <v>502</v>
      </c>
      <c r="D236" s="7" t="s">
        <v>940</v>
      </c>
      <c r="E236" s="19"/>
      <c r="F236" s="9" t="str">
        <f>CONCATENATE(B236,"_",E232)</f>
        <v>zone_occupancy_status_51</v>
      </c>
      <c r="G236" s="9"/>
    </row>
    <row r="237" spans="1:7">
      <c r="A237" s="15" t="s">
        <v>105</v>
      </c>
      <c r="B237" s="14" t="s">
        <v>494</v>
      </c>
      <c r="C237" s="14" t="s">
        <v>495</v>
      </c>
      <c r="D237" s="7"/>
      <c r="E237" s="19" t="s">
        <v>988</v>
      </c>
      <c r="F237" s="9" t="str">
        <f>CONCATENATE(B237,"_",E237)</f>
        <v>supply_air_flowrate_sensor_52</v>
      </c>
      <c r="G237" s="9" t="str">
        <f t="shared" ref="G237" si="47">CONCATENATE(C237,": ",C237)</f>
        <v>cubic_feet_per_minute: cubic_feet_per_minute</v>
      </c>
    </row>
    <row r="238" spans="1:7">
      <c r="A238" s="15" t="s">
        <v>105</v>
      </c>
      <c r="B238" s="14" t="s">
        <v>496</v>
      </c>
      <c r="C238" s="14" t="s">
        <v>497</v>
      </c>
      <c r="D238" s="7"/>
      <c r="E238" s="19"/>
      <c r="F238" s="9" t="str">
        <f>CONCATENATE(B238,"_",E237)</f>
        <v>supply_air_damper_percentage_command_52</v>
      </c>
      <c r="G238" s="9" t="str">
        <f t="shared" si="39"/>
        <v>percent: percent</v>
      </c>
    </row>
    <row r="239" spans="1:7">
      <c r="A239" s="15" t="s">
        <v>105</v>
      </c>
      <c r="B239" s="14" t="s">
        <v>498</v>
      </c>
      <c r="C239" s="14" t="s">
        <v>499</v>
      </c>
      <c r="D239" s="7"/>
      <c r="E239" s="19"/>
      <c r="F239" s="9" t="str">
        <f>CONCATENATE(B239,"_",E237)</f>
        <v>zone_air_temperature_sensor_52</v>
      </c>
      <c r="G239" s="9" t="str">
        <f t="shared" si="39"/>
        <v>degrees_celsius: degrees_celsius</v>
      </c>
    </row>
    <row r="240" spans="1:7">
      <c r="A240" s="15" t="s">
        <v>105</v>
      </c>
      <c r="B240" s="14" t="s">
        <v>500</v>
      </c>
      <c r="C240" s="14" t="s">
        <v>499</v>
      </c>
      <c r="D240" s="7"/>
      <c r="E240" s="19"/>
      <c r="F240" s="9" t="str">
        <f>CONCATENATE(B240,"_",E237)</f>
        <v>zone_air_cooling_temperature_setpoint_52</v>
      </c>
      <c r="G240" s="9" t="str">
        <f t="shared" si="39"/>
        <v>degrees_celsius: degrees_celsius</v>
      </c>
    </row>
    <row r="241" spans="1:7">
      <c r="A241" s="15" t="s">
        <v>105</v>
      </c>
      <c r="B241" s="14" t="s">
        <v>501</v>
      </c>
      <c r="C241" s="14" t="s">
        <v>502</v>
      </c>
      <c r="D241" s="7" t="s">
        <v>940</v>
      </c>
      <c r="E241" s="19"/>
      <c r="F241" s="9" t="str">
        <f>CONCATENATE(B241,"_",E237)</f>
        <v>zone_occupancy_status_52</v>
      </c>
      <c r="G241" s="9"/>
    </row>
    <row r="242" spans="1:7">
      <c r="A242" s="15" t="s">
        <v>106</v>
      </c>
      <c r="B242" s="14" t="s">
        <v>494</v>
      </c>
      <c r="C242" s="14" t="s">
        <v>495</v>
      </c>
      <c r="D242" s="7"/>
      <c r="E242" s="19" t="s">
        <v>989</v>
      </c>
      <c r="F242" s="9" t="str">
        <f>CONCATENATE(B242,"_",E242)</f>
        <v>supply_air_flowrate_sensor_53</v>
      </c>
      <c r="G242" s="9" t="str">
        <f t="shared" ref="G242" si="48">CONCATENATE(C242,": ",C242)</f>
        <v>cubic_feet_per_minute: cubic_feet_per_minute</v>
      </c>
    </row>
    <row r="243" spans="1:7">
      <c r="A243" s="15" t="s">
        <v>106</v>
      </c>
      <c r="B243" s="14" t="s">
        <v>496</v>
      </c>
      <c r="C243" s="14" t="s">
        <v>497</v>
      </c>
      <c r="D243" s="7"/>
      <c r="E243" s="19"/>
      <c r="F243" s="9" t="str">
        <f>CONCATENATE(B243,"_",E242)</f>
        <v>supply_air_damper_percentage_command_53</v>
      </c>
      <c r="G243" s="9" t="str">
        <f t="shared" si="39"/>
        <v>percent: percent</v>
      </c>
    </row>
    <row r="244" spans="1:7">
      <c r="A244" s="15" t="s">
        <v>106</v>
      </c>
      <c r="B244" s="14" t="s">
        <v>498</v>
      </c>
      <c r="C244" s="14" t="s">
        <v>499</v>
      </c>
      <c r="D244" s="7"/>
      <c r="E244" s="19"/>
      <c r="F244" s="9" t="str">
        <f>CONCATENATE(B244,"_",E242)</f>
        <v>zone_air_temperature_sensor_53</v>
      </c>
      <c r="G244" s="9" t="str">
        <f t="shared" si="39"/>
        <v>degrees_celsius: degrees_celsius</v>
      </c>
    </row>
    <row r="245" spans="1:7">
      <c r="A245" s="15" t="s">
        <v>106</v>
      </c>
      <c r="B245" s="14" t="s">
        <v>500</v>
      </c>
      <c r="C245" s="14" t="s">
        <v>499</v>
      </c>
      <c r="D245" s="7"/>
      <c r="E245" s="19"/>
      <c r="F245" s="9" t="str">
        <f>CONCATENATE(B245,"_",E242)</f>
        <v>zone_air_cooling_temperature_setpoint_53</v>
      </c>
      <c r="G245" s="9" t="str">
        <f t="shared" si="39"/>
        <v>degrees_celsius: degrees_celsius</v>
      </c>
    </row>
    <row r="246" spans="1:7">
      <c r="A246" s="15" t="s">
        <v>106</v>
      </c>
      <c r="B246" s="14" t="s">
        <v>501</v>
      </c>
      <c r="C246" s="14" t="s">
        <v>502</v>
      </c>
      <c r="D246" s="7" t="s">
        <v>940</v>
      </c>
      <c r="E246" s="19"/>
      <c r="F246" s="9" t="str">
        <f>CONCATENATE(B246,"_",E242)</f>
        <v>zone_occupancy_status_53</v>
      </c>
      <c r="G246" s="9"/>
    </row>
    <row r="247" spans="1:7">
      <c r="A247" s="15" t="s">
        <v>107</v>
      </c>
      <c r="B247" s="14" t="s">
        <v>494</v>
      </c>
      <c r="C247" s="14" t="s">
        <v>495</v>
      </c>
      <c r="D247" s="7"/>
      <c r="E247" s="19" t="s">
        <v>990</v>
      </c>
      <c r="F247" s="9" t="str">
        <f>CONCATENATE(B247,"_",E247)</f>
        <v>supply_air_flowrate_sensor_54</v>
      </c>
      <c r="G247" s="9" t="str">
        <f t="shared" ref="G247" si="49">CONCATENATE(C247,": ",C247)</f>
        <v>cubic_feet_per_minute: cubic_feet_per_minute</v>
      </c>
    </row>
    <row r="248" spans="1:7">
      <c r="A248" s="15" t="s">
        <v>107</v>
      </c>
      <c r="B248" s="14" t="s">
        <v>496</v>
      </c>
      <c r="C248" s="14" t="s">
        <v>497</v>
      </c>
      <c r="D248" s="7"/>
      <c r="E248" s="19"/>
      <c r="F248" s="9" t="str">
        <f>CONCATENATE(B248,"_",E247)</f>
        <v>supply_air_damper_percentage_command_54</v>
      </c>
      <c r="G248" s="9" t="str">
        <f t="shared" si="39"/>
        <v>percent: percent</v>
      </c>
    </row>
    <row r="249" spans="1:7">
      <c r="A249" s="15" t="s">
        <v>107</v>
      </c>
      <c r="B249" s="14" t="s">
        <v>498</v>
      </c>
      <c r="C249" s="14" t="s">
        <v>499</v>
      </c>
      <c r="D249" s="7"/>
      <c r="E249" s="19"/>
      <c r="F249" s="9" t="str">
        <f>CONCATENATE(B249,"_",E247)</f>
        <v>zone_air_temperature_sensor_54</v>
      </c>
      <c r="G249" s="9" t="str">
        <f t="shared" si="39"/>
        <v>degrees_celsius: degrees_celsius</v>
      </c>
    </row>
    <row r="250" spans="1:7">
      <c r="A250" s="15" t="s">
        <v>107</v>
      </c>
      <c r="B250" s="14" t="s">
        <v>500</v>
      </c>
      <c r="C250" s="14" t="s">
        <v>499</v>
      </c>
      <c r="D250" s="7"/>
      <c r="E250" s="19"/>
      <c r="F250" s="9" t="str">
        <f>CONCATENATE(B250,"_",E247)</f>
        <v>zone_air_cooling_temperature_setpoint_54</v>
      </c>
      <c r="G250" s="9" t="str">
        <f t="shared" si="39"/>
        <v>degrees_celsius: degrees_celsius</v>
      </c>
    </row>
    <row r="251" spans="1:7">
      <c r="A251" s="15" t="s">
        <v>107</v>
      </c>
      <c r="B251" s="14" t="s">
        <v>501</v>
      </c>
      <c r="C251" s="14" t="s">
        <v>502</v>
      </c>
      <c r="D251" s="7" t="s">
        <v>940</v>
      </c>
      <c r="E251" s="19"/>
      <c r="F251" s="9" t="str">
        <f>CONCATENATE(B251,"_",E247)</f>
        <v>zone_occupancy_status_54</v>
      </c>
      <c r="G251" s="9"/>
    </row>
    <row r="252" spans="1:7">
      <c r="A252" s="15" t="s">
        <v>108</v>
      </c>
      <c r="B252" s="14" t="s">
        <v>494</v>
      </c>
      <c r="C252" s="14" t="s">
        <v>495</v>
      </c>
      <c r="D252" s="7"/>
      <c r="E252" s="19" t="s">
        <v>991</v>
      </c>
      <c r="F252" s="9" t="str">
        <f>CONCATENATE(B252,"_",E252)</f>
        <v>supply_air_flowrate_sensor_55</v>
      </c>
      <c r="G252" s="9" t="str">
        <f t="shared" ref="G252" si="50">CONCATENATE(C252,": ",C252)</f>
        <v>cubic_feet_per_minute: cubic_feet_per_minute</v>
      </c>
    </row>
    <row r="253" spans="1:7">
      <c r="A253" s="15" t="s">
        <v>108</v>
      </c>
      <c r="B253" s="14" t="s">
        <v>496</v>
      </c>
      <c r="C253" s="14" t="s">
        <v>497</v>
      </c>
      <c r="D253" s="7"/>
      <c r="E253" s="19"/>
      <c r="F253" s="9" t="str">
        <f>CONCATENATE(B253,"_",E252)</f>
        <v>supply_air_damper_percentage_command_55</v>
      </c>
      <c r="G253" s="9" t="str">
        <f t="shared" si="39"/>
        <v>percent: percent</v>
      </c>
    </row>
    <row r="254" spans="1:7">
      <c r="A254" s="15" t="s">
        <v>108</v>
      </c>
      <c r="B254" s="14" t="s">
        <v>498</v>
      </c>
      <c r="C254" s="14" t="s">
        <v>499</v>
      </c>
      <c r="D254" s="7"/>
      <c r="E254" s="19"/>
      <c r="F254" s="9" t="str">
        <f>CONCATENATE(B254,"_",E252)</f>
        <v>zone_air_temperature_sensor_55</v>
      </c>
      <c r="G254" s="9" t="str">
        <f t="shared" si="39"/>
        <v>degrees_celsius: degrees_celsius</v>
      </c>
    </row>
    <row r="255" spans="1:7">
      <c r="A255" s="15" t="s">
        <v>108</v>
      </c>
      <c r="B255" s="14" t="s">
        <v>500</v>
      </c>
      <c r="C255" s="14" t="s">
        <v>499</v>
      </c>
      <c r="D255" s="7"/>
      <c r="E255" s="19"/>
      <c r="F255" s="9" t="str">
        <f>CONCATENATE(B255,"_",E252)</f>
        <v>zone_air_cooling_temperature_setpoint_55</v>
      </c>
      <c r="G255" s="9" t="str">
        <f t="shared" si="39"/>
        <v>degrees_celsius: degrees_celsius</v>
      </c>
    </row>
    <row r="256" spans="1:7">
      <c r="A256" s="15" t="s">
        <v>108</v>
      </c>
      <c r="B256" s="14" t="s">
        <v>501</v>
      </c>
      <c r="C256" s="14" t="s">
        <v>502</v>
      </c>
      <c r="D256" s="7" t="s">
        <v>940</v>
      </c>
      <c r="E256" s="19"/>
      <c r="F256" s="9" t="str">
        <f>CONCATENATE(B256,"_",E252)</f>
        <v>zone_occupancy_status_55</v>
      </c>
      <c r="G256" s="9"/>
    </row>
    <row r="257" spans="1:7">
      <c r="A257" s="15" t="s">
        <v>109</v>
      </c>
      <c r="B257" s="14" t="s">
        <v>494</v>
      </c>
      <c r="C257" s="14" t="s">
        <v>495</v>
      </c>
      <c r="D257" s="7"/>
      <c r="E257" s="19" t="s">
        <v>992</v>
      </c>
      <c r="F257" s="9" t="str">
        <f>CONCATENATE(B257,"_",E257)</f>
        <v>supply_air_flowrate_sensor_56</v>
      </c>
      <c r="G257" s="9" t="str">
        <f t="shared" ref="G257" si="51">CONCATENATE(C257,": ",C257)</f>
        <v>cubic_feet_per_minute: cubic_feet_per_minute</v>
      </c>
    </row>
    <row r="258" spans="1:7">
      <c r="A258" s="15" t="s">
        <v>109</v>
      </c>
      <c r="B258" s="14" t="s">
        <v>496</v>
      </c>
      <c r="C258" s="14" t="s">
        <v>497</v>
      </c>
      <c r="D258" s="7"/>
      <c r="E258" s="19"/>
      <c r="F258" s="9" t="str">
        <f>CONCATENATE(B258,"_",E257)</f>
        <v>supply_air_damper_percentage_command_56</v>
      </c>
      <c r="G258" s="9" t="str">
        <f t="shared" si="39"/>
        <v>percent: percent</v>
      </c>
    </row>
    <row r="259" spans="1:7">
      <c r="A259" s="15" t="s">
        <v>109</v>
      </c>
      <c r="B259" s="14" t="s">
        <v>498</v>
      </c>
      <c r="C259" s="14" t="s">
        <v>499</v>
      </c>
      <c r="D259" s="7"/>
      <c r="E259" s="19"/>
      <c r="F259" s="9" t="str">
        <f>CONCATENATE(B259,"_",E257)</f>
        <v>zone_air_temperature_sensor_56</v>
      </c>
      <c r="G259" s="9" t="str">
        <f t="shared" si="39"/>
        <v>degrees_celsius: degrees_celsius</v>
      </c>
    </row>
    <row r="260" spans="1:7">
      <c r="A260" s="15" t="s">
        <v>109</v>
      </c>
      <c r="B260" s="14" t="s">
        <v>500</v>
      </c>
      <c r="C260" s="14" t="s">
        <v>499</v>
      </c>
      <c r="D260" s="7"/>
      <c r="E260" s="19"/>
      <c r="F260" s="9" t="str">
        <f>CONCATENATE(B260,"_",E257)</f>
        <v>zone_air_cooling_temperature_setpoint_56</v>
      </c>
      <c r="G260" s="9" t="str">
        <f t="shared" si="39"/>
        <v>degrees_celsius: degrees_celsius</v>
      </c>
    </row>
    <row r="261" spans="1:7">
      <c r="A261" s="15" t="s">
        <v>109</v>
      </c>
      <c r="B261" s="14" t="s">
        <v>501</v>
      </c>
      <c r="C261" s="14" t="s">
        <v>502</v>
      </c>
      <c r="D261" s="7" t="s">
        <v>940</v>
      </c>
      <c r="E261" s="19"/>
      <c r="F261" s="9" t="str">
        <f>CONCATENATE(B261,"_",E257)</f>
        <v>zone_occupancy_status_56</v>
      </c>
      <c r="G261" s="9"/>
    </row>
    <row r="262" spans="1:7">
      <c r="A262" s="15" t="s">
        <v>110</v>
      </c>
      <c r="B262" s="14" t="s">
        <v>494</v>
      </c>
      <c r="C262" s="14" t="s">
        <v>495</v>
      </c>
      <c r="D262" s="7"/>
      <c r="E262" s="19" t="s">
        <v>993</v>
      </c>
      <c r="F262" s="9" t="str">
        <f>CONCATENATE(B262,"_",E262)</f>
        <v>supply_air_flowrate_sensor_57</v>
      </c>
      <c r="G262" s="9" t="str">
        <f t="shared" ref="G262:G325" si="52">CONCATENATE(C262,": ",C262)</f>
        <v>cubic_feet_per_minute: cubic_feet_per_minute</v>
      </c>
    </row>
    <row r="263" spans="1:7">
      <c r="A263" s="15" t="s">
        <v>110</v>
      </c>
      <c r="B263" s="14" t="s">
        <v>496</v>
      </c>
      <c r="C263" s="14" t="s">
        <v>497</v>
      </c>
      <c r="D263" s="7"/>
      <c r="E263" s="19"/>
      <c r="F263" s="9" t="str">
        <f>CONCATENATE(B263,"_",E262)</f>
        <v>supply_air_damper_percentage_command_57</v>
      </c>
      <c r="G263" s="9" t="str">
        <f t="shared" si="52"/>
        <v>percent: percent</v>
      </c>
    </row>
    <row r="264" spans="1:7">
      <c r="A264" s="15" t="s">
        <v>110</v>
      </c>
      <c r="B264" s="14" t="s">
        <v>498</v>
      </c>
      <c r="C264" s="14" t="s">
        <v>499</v>
      </c>
      <c r="D264" s="7"/>
      <c r="E264" s="19"/>
      <c r="F264" s="9" t="str">
        <f>CONCATENATE(B264,"_",E262)</f>
        <v>zone_air_temperature_sensor_57</v>
      </c>
      <c r="G264" s="9" t="str">
        <f t="shared" si="52"/>
        <v>degrees_celsius: degrees_celsius</v>
      </c>
    </row>
    <row r="265" spans="1:7">
      <c r="A265" s="15" t="s">
        <v>110</v>
      </c>
      <c r="B265" s="14" t="s">
        <v>500</v>
      </c>
      <c r="C265" s="14" t="s">
        <v>499</v>
      </c>
      <c r="D265" s="7"/>
      <c r="E265" s="19"/>
      <c r="F265" s="9" t="str">
        <f>CONCATENATE(B265,"_",E262)</f>
        <v>zone_air_cooling_temperature_setpoint_57</v>
      </c>
      <c r="G265" s="9" t="str">
        <f t="shared" si="52"/>
        <v>degrees_celsius: degrees_celsius</v>
      </c>
    </row>
    <row r="266" spans="1:7">
      <c r="A266" s="15" t="s">
        <v>110</v>
      </c>
      <c r="B266" s="14" t="s">
        <v>501</v>
      </c>
      <c r="C266" s="14" t="s">
        <v>502</v>
      </c>
      <c r="D266" s="7" t="s">
        <v>940</v>
      </c>
      <c r="E266" s="19"/>
      <c r="F266" s="9" t="str">
        <f>CONCATENATE(B266,"_",E262)</f>
        <v>zone_occupancy_status_57</v>
      </c>
      <c r="G266" s="9"/>
    </row>
    <row r="267" spans="1:7">
      <c r="A267" s="15" t="s">
        <v>111</v>
      </c>
      <c r="B267" s="14" t="s">
        <v>494</v>
      </c>
      <c r="C267" s="14" t="s">
        <v>495</v>
      </c>
      <c r="D267" s="7"/>
      <c r="E267" s="19" t="s">
        <v>994</v>
      </c>
      <c r="F267" s="9" t="str">
        <f>CONCATENATE(B267,"_",E267)</f>
        <v>supply_air_flowrate_sensor_58</v>
      </c>
      <c r="G267" s="9" t="str">
        <f t="shared" ref="G267" si="53">CONCATENATE(C267,": ",C267)</f>
        <v>cubic_feet_per_minute: cubic_feet_per_minute</v>
      </c>
    </row>
    <row r="268" spans="1:7">
      <c r="A268" s="15" t="s">
        <v>111</v>
      </c>
      <c r="B268" s="14" t="s">
        <v>496</v>
      </c>
      <c r="C268" s="14" t="s">
        <v>497</v>
      </c>
      <c r="D268" s="7"/>
      <c r="E268" s="19"/>
      <c r="F268" s="9" t="str">
        <f>CONCATENATE(B268,"_",E267)</f>
        <v>supply_air_damper_percentage_command_58</v>
      </c>
      <c r="G268" s="9" t="str">
        <f t="shared" si="52"/>
        <v>percent: percent</v>
      </c>
    </row>
    <row r="269" spans="1:7">
      <c r="A269" s="15" t="s">
        <v>111</v>
      </c>
      <c r="B269" s="14" t="s">
        <v>498</v>
      </c>
      <c r="C269" s="14" t="s">
        <v>499</v>
      </c>
      <c r="D269" s="7"/>
      <c r="E269" s="19"/>
      <c r="F269" s="9" t="str">
        <f>CONCATENATE(B269,"_",E267)</f>
        <v>zone_air_temperature_sensor_58</v>
      </c>
      <c r="G269" s="9" t="str">
        <f t="shared" si="52"/>
        <v>degrees_celsius: degrees_celsius</v>
      </c>
    </row>
    <row r="270" spans="1:7">
      <c r="A270" s="15" t="s">
        <v>111</v>
      </c>
      <c r="B270" s="14" t="s">
        <v>500</v>
      </c>
      <c r="C270" s="14" t="s">
        <v>499</v>
      </c>
      <c r="D270" s="7"/>
      <c r="E270" s="19"/>
      <c r="F270" s="9" t="str">
        <f>CONCATENATE(B270,"_",E267)</f>
        <v>zone_air_cooling_temperature_setpoint_58</v>
      </c>
      <c r="G270" s="9" t="str">
        <f t="shared" si="52"/>
        <v>degrees_celsius: degrees_celsius</v>
      </c>
    </row>
    <row r="271" spans="1:7">
      <c r="A271" s="15" t="s">
        <v>111</v>
      </c>
      <c r="B271" s="14" t="s">
        <v>501</v>
      </c>
      <c r="C271" s="14" t="s">
        <v>502</v>
      </c>
      <c r="D271" s="7" t="s">
        <v>940</v>
      </c>
      <c r="E271" s="19"/>
      <c r="F271" s="9" t="str">
        <f>CONCATENATE(B271,"_",E267)</f>
        <v>zone_occupancy_status_58</v>
      </c>
      <c r="G271" s="9"/>
    </row>
    <row r="272" spans="1:7">
      <c r="A272" s="15" t="s">
        <v>112</v>
      </c>
      <c r="B272" s="14" t="s">
        <v>494</v>
      </c>
      <c r="C272" s="14" t="s">
        <v>495</v>
      </c>
      <c r="D272" s="7"/>
      <c r="E272" s="19" t="s">
        <v>995</v>
      </c>
      <c r="F272" s="9" t="str">
        <f>CONCATENATE(B272,"_",E272)</f>
        <v>supply_air_flowrate_sensor_59</v>
      </c>
      <c r="G272" s="9" t="str">
        <f t="shared" ref="G272" si="54">CONCATENATE(C272,": ",C272)</f>
        <v>cubic_feet_per_minute: cubic_feet_per_minute</v>
      </c>
    </row>
    <row r="273" spans="1:7">
      <c r="A273" s="15" t="s">
        <v>112</v>
      </c>
      <c r="B273" s="14" t="s">
        <v>496</v>
      </c>
      <c r="C273" s="14" t="s">
        <v>497</v>
      </c>
      <c r="D273" s="7"/>
      <c r="E273" s="19"/>
      <c r="F273" s="9" t="str">
        <f>CONCATENATE(B273,"_",E272)</f>
        <v>supply_air_damper_percentage_command_59</v>
      </c>
      <c r="G273" s="9" t="str">
        <f t="shared" si="52"/>
        <v>percent: percent</v>
      </c>
    </row>
    <row r="274" spans="1:7">
      <c r="A274" s="15" t="s">
        <v>112</v>
      </c>
      <c r="B274" s="14" t="s">
        <v>498</v>
      </c>
      <c r="C274" s="14" t="s">
        <v>499</v>
      </c>
      <c r="D274" s="7"/>
      <c r="E274" s="19"/>
      <c r="F274" s="9" t="str">
        <f>CONCATENATE(B274,"_",E272)</f>
        <v>zone_air_temperature_sensor_59</v>
      </c>
      <c r="G274" s="9" t="str">
        <f t="shared" si="52"/>
        <v>degrees_celsius: degrees_celsius</v>
      </c>
    </row>
    <row r="275" spans="1:7">
      <c r="A275" s="15" t="s">
        <v>112</v>
      </c>
      <c r="B275" s="14" t="s">
        <v>500</v>
      </c>
      <c r="C275" s="14" t="s">
        <v>499</v>
      </c>
      <c r="D275" s="7"/>
      <c r="E275" s="19"/>
      <c r="F275" s="9" t="str">
        <f>CONCATENATE(B275,"_",E272)</f>
        <v>zone_air_cooling_temperature_setpoint_59</v>
      </c>
      <c r="G275" s="9" t="str">
        <f t="shared" si="52"/>
        <v>degrees_celsius: degrees_celsius</v>
      </c>
    </row>
    <row r="276" spans="1:7">
      <c r="A276" s="15" t="s">
        <v>112</v>
      </c>
      <c r="B276" s="14" t="s">
        <v>501</v>
      </c>
      <c r="C276" s="14" t="s">
        <v>502</v>
      </c>
      <c r="D276" s="7" t="s">
        <v>940</v>
      </c>
      <c r="E276" s="19"/>
      <c r="F276" s="9" t="str">
        <f>CONCATENATE(B276,"_",E272)</f>
        <v>zone_occupancy_status_59</v>
      </c>
      <c r="G276" s="9"/>
    </row>
    <row r="277" spans="1:7">
      <c r="A277" s="15" t="s">
        <v>113</v>
      </c>
      <c r="B277" s="14" t="s">
        <v>494</v>
      </c>
      <c r="C277" s="14" t="s">
        <v>495</v>
      </c>
      <c r="D277" s="7"/>
      <c r="E277" s="19" t="s">
        <v>996</v>
      </c>
      <c r="F277" s="9" t="str">
        <f>CONCATENATE(B277,"_",E277)</f>
        <v>supply_air_flowrate_sensor_60</v>
      </c>
      <c r="G277" s="9" t="str">
        <f t="shared" ref="G277" si="55">CONCATENATE(C277,": ",C277)</f>
        <v>cubic_feet_per_minute: cubic_feet_per_minute</v>
      </c>
    </row>
    <row r="278" spans="1:7">
      <c r="A278" s="15" t="s">
        <v>113</v>
      </c>
      <c r="B278" s="14" t="s">
        <v>496</v>
      </c>
      <c r="C278" s="14" t="s">
        <v>497</v>
      </c>
      <c r="D278" s="7"/>
      <c r="E278" s="19"/>
      <c r="F278" s="9" t="str">
        <f>CONCATENATE(B278,"_",E277)</f>
        <v>supply_air_damper_percentage_command_60</v>
      </c>
      <c r="G278" s="9" t="str">
        <f t="shared" si="52"/>
        <v>percent: percent</v>
      </c>
    </row>
    <row r="279" spans="1:7">
      <c r="A279" s="15" t="s">
        <v>113</v>
      </c>
      <c r="B279" s="14" t="s">
        <v>498</v>
      </c>
      <c r="C279" s="14" t="s">
        <v>499</v>
      </c>
      <c r="D279" s="7"/>
      <c r="E279" s="19"/>
      <c r="F279" s="9" t="str">
        <f>CONCATENATE(B279,"_",E277)</f>
        <v>zone_air_temperature_sensor_60</v>
      </c>
      <c r="G279" s="9" t="str">
        <f t="shared" si="52"/>
        <v>degrees_celsius: degrees_celsius</v>
      </c>
    </row>
    <row r="280" spans="1:7">
      <c r="A280" s="15" t="s">
        <v>113</v>
      </c>
      <c r="B280" s="14" t="s">
        <v>500</v>
      </c>
      <c r="C280" s="14" t="s">
        <v>499</v>
      </c>
      <c r="D280" s="7"/>
      <c r="E280" s="19"/>
      <c r="F280" s="9" t="str">
        <f>CONCATENATE(B280,"_",E277)</f>
        <v>zone_air_cooling_temperature_setpoint_60</v>
      </c>
      <c r="G280" s="9" t="str">
        <f t="shared" si="52"/>
        <v>degrees_celsius: degrees_celsius</v>
      </c>
    </row>
    <row r="281" spans="1:7">
      <c r="A281" s="15" t="s">
        <v>113</v>
      </c>
      <c r="B281" s="14" t="s">
        <v>501</v>
      </c>
      <c r="C281" s="14" t="s">
        <v>502</v>
      </c>
      <c r="D281" s="7" t="s">
        <v>940</v>
      </c>
      <c r="E281" s="19"/>
      <c r="F281" s="9" t="str">
        <f>CONCATENATE(B281,"_",E277)</f>
        <v>zone_occupancy_status_60</v>
      </c>
      <c r="G281" s="9"/>
    </row>
    <row r="282" spans="1:7">
      <c r="A282" s="15" t="s">
        <v>114</v>
      </c>
      <c r="B282" s="14" t="s">
        <v>494</v>
      </c>
      <c r="C282" s="14" t="s">
        <v>495</v>
      </c>
      <c r="D282" s="7"/>
      <c r="E282" s="19" t="s">
        <v>997</v>
      </c>
      <c r="F282" s="9" t="str">
        <f>CONCATENATE(B282,"_",E282)</f>
        <v>supply_air_flowrate_sensor_61</v>
      </c>
      <c r="G282" s="9" t="str">
        <f t="shared" ref="G282" si="56">CONCATENATE(C282,": ",C282)</f>
        <v>cubic_feet_per_minute: cubic_feet_per_minute</v>
      </c>
    </row>
    <row r="283" spans="1:7">
      <c r="A283" s="15" t="s">
        <v>114</v>
      </c>
      <c r="B283" s="14" t="s">
        <v>496</v>
      </c>
      <c r="C283" s="14" t="s">
        <v>497</v>
      </c>
      <c r="D283" s="7"/>
      <c r="E283" s="19"/>
      <c r="F283" s="9" t="str">
        <f>CONCATENATE(B283,"_",E282)</f>
        <v>supply_air_damper_percentage_command_61</v>
      </c>
      <c r="G283" s="9" t="str">
        <f t="shared" si="52"/>
        <v>percent: percent</v>
      </c>
    </row>
    <row r="284" spans="1:7">
      <c r="A284" s="15" t="s">
        <v>114</v>
      </c>
      <c r="B284" s="14" t="s">
        <v>498</v>
      </c>
      <c r="C284" s="14" t="s">
        <v>499</v>
      </c>
      <c r="D284" s="7"/>
      <c r="E284" s="19"/>
      <c r="F284" s="9" t="str">
        <f>CONCATENATE(B284,"_",E282)</f>
        <v>zone_air_temperature_sensor_61</v>
      </c>
      <c r="G284" s="9" t="str">
        <f t="shared" si="52"/>
        <v>degrees_celsius: degrees_celsius</v>
      </c>
    </row>
    <row r="285" spans="1:7">
      <c r="A285" s="15" t="s">
        <v>114</v>
      </c>
      <c r="B285" s="14" t="s">
        <v>500</v>
      </c>
      <c r="C285" s="14" t="s">
        <v>499</v>
      </c>
      <c r="D285" s="7"/>
      <c r="E285" s="19"/>
      <c r="F285" s="9" t="str">
        <f>CONCATENATE(B285,"_",E282)</f>
        <v>zone_air_cooling_temperature_setpoint_61</v>
      </c>
      <c r="G285" s="9" t="str">
        <f t="shared" si="52"/>
        <v>degrees_celsius: degrees_celsius</v>
      </c>
    </row>
    <row r="286" spans="1:7">
      <c r="A286" s="15" t="s">
        <v>114</v>
      </c>
      <c r="B286" s="14" t="s">
        <v>501</v>
      </c>
      <c r="C286" s="14" t="s">
        <v>502</v>
      </c>
      <c r="D286" s="7" t="s">
        <v>940</v>
      </c>
      <c r="E286" s="19"/>
      <c r="F286" s="9" t="str">
        <f>CONCATENATE(B286,"_",E282)</f>
        <v>zone_occupancy_status_61</v>
      </c>
      <c r="G286" s="9"/>
    </row>
    <row r="287" spans="1:7">
      <c r="A287" s="15" t="s">
        <v>115</v>
      </c>
      <c r="B287" s="14" t="s">
        <v>494</v>
      </c>
      <c r="C287" s="14" t="s">
        <v>495</v>
      </c>
      <c r="D287" s="7"/>
      <c r="E287" s="19" t="s">
        <v>998</v>
      </c>
      <c r="F287" s="9" t="str">
        <f>CONCATENATE(B287,"_",E287)</f>
        <v>supply_air_flowrate_sensor_62</v>
      </c>
      <c r="G287" s="9" t="str">
        <f t="shared" ref="G287" si="57">CONCATENATE(C287,": ",C287)</f>
        <v>cubic_feet_per_minute: cubic_feet_per_minute</v>
      </c>
    </row>
    <row r="288" spans="1:7">
      <c r="A288" s="15" t="s">
        <v>115</v>
      </c>
      <c r="B288" s="14" t="s">
        <v>496</v>
      </c>
      <c r="C288" s="14" t="s">
        <v>497</v>
      </c>
      <c r="D288" s="7"/>
      <c r="E288" s="19"/>
      <c r="F288" s="9" t="str">
        <f>CONCATENATE(B288,"_",E287)</f>
        <v>supply_air_damper_percentage_command_62</v>
      </c>
      <c r="G288" s="9" t="str">
        <f t="shared" si="52"/>
        <v>percent: percent</v>
      </c>
    </row>
    <row r="289" spans="1:7">
      <c r="A289" s="15" t="s">
        <v>115</v>
      </c>
      <c r="B289" s="14" t="s">
        <v>498</v>
      </c>
      <c r="C289" s="14" t="s">
        <v>499</v>
      </c>
      <c r="D289" s="7"/>
      <c r="E289" s="19"/>
      <c r="F289" s="9" t="str">
        <f>CONCATENATE(B289,"_",E287)</f>
        <v>zone_air_temperature_sensor_62</v>
      </c>
      <c r="G289" s="9" t="str">
        <f t="shared" si="52"/>
        <v>degrees_celsius: degrees_celsius</v>
      </c>
    </row>
    <row r="290" spans="1:7">
      <c r="A290" s="15" t="s">
        <v>115</v>
      </c>
      <c r="B290" s="14" t="s">
        <v>500</v>
      </c>
      <c r="C290" s="14" t="s">
        <v>499</v>
      </c>
      <c r="D290" s="7"/>
      <c r="E290" s="19"/>
      <c r="F290" s="9" t="str">
        <f>CONCATENATE(B290,"_",E287)</f>
        <v>zone_air_cooling_temperature_setpoint_62</v>
      </c>
      <c r="G290" s="9" t="str">
        <f t="shared" si="52"/>
        <v>degrees_celsius: degrees_celsius</v>
      </c>
    </row>
    <row r="291" spans="1:7">
      <c r="A291" s="15" t="s">
        <v>115</v>
      </c>
      <c r="B291" s="14" t="s">
        <v>501</v>
      </c>
      <c r="C291" s="14" t="s">
        <v>502</v>
      </c>
      <c r="D291" s="7" t="s">
        <v>940</v>
      </c>
      <c r="E291" s="19"/>
      <c r="F291" s="9" t="str">
        <f>CONCATENATE(B291,"_",E287)</f>
        <v>zone_occupancy_status_62</v>
      </c>
      <c r="G291" s="9"/>
    </row>
    <row r="292" spans="1:7">
      <c r="A292" s="15" t="s">
        <v>116</v>
      </c>
      <c r="B292" s="14" t="s">
        <v>494</v>
      </c>
      <c r="C292" s="14" t="s">
        <v>495</v>
      </c>
      <c r="D292" s="7"/>
      <c r="E292" s="19" t="s">
        <v>999</v>
      </c>
      <c r="F292" s="9" t="str">
        <f>CONCATENATE(B292,"_",E292)</f>
        <v>supply_air_flowrate_sensor_63</v>
      </c>
      <c r="G292" s="9" t="str">
        <f t="shared" ref="G292" si="58">CONCATENATE(C292,": ",C292)</f>
        <v>cubic_feet_per_minute: cubic_feet_per_minute</v>
      </c>
    </row>
    <row r="293" spans="1:7">
      <c r="A293" s="15" t="s">
        <v>116</v>
      </c>
      <c r="B293" s="14" t="s">
        <v>496</v>
      </c>
      <c r="C293" s="14" t="s">
        <v>497</v>
      </c>
      <c r="D293" s="7"/>
      <c r="E293" s="19"/>
      <c r="F293" s="9" t="str">
        <f>CONCATENATE(B293,"_",E292)</f>
        <v>supply_air_damper_percentage_command_63</v>
      </c>
      <c r="G293" s="9" t="str">
        <f t="shared" si="52"/>
        <v>percent: percent</v>
      </c>
    </row>
    <row r="294" spans="1:7">
      <c r="A294" s="15" t="s">
        <v>116</v>
      </c>
      <c r="B294" s="14" t="s">
        <v>498</v>
      </c>
      <c r="C294" s="14" t="s">
        <v>499</v>
      </c>
      <c r="D294" s="7"/>
      <c r="E294" s="19"/>
      <c r="F294" s="9" t="str">
        <f>CONCATENATE(B294,"_",E292)</f>
        <v>zone_air_temperature_sensor_63</v>
      </c>
      <c r="G294" s="9" t="str">
        <f t="shared" si="52"/>
        <v>degrees_celsius: degrees_celsius</v>
      </c>
    </row>
    <row r="295" spans="1:7">
      <c r="A295" s="15" t="s">
        <v>116</v>
      </c>
      <c r="B295" s="14" t="s">
        <v>500</v>
      </c>
      <c r="C295" s="14" t="s">
        <v>499</v>
      </c>
      <c r="D295" s="7"/>
      <c r="E295" s="19"/>
      <c r="F295" s="9" t="str">
        <f>CONCATENATE(B295,"_",E292)</f>
        <v>zone_air_cooling_temperature_setpoint_63</v>
      </c>
      <c r="G295" s="9" t="str">
        <f t="shared" si="52"/>
        <v>degrees_celsius: degrees_celsius</v>
      </c>
    </row>
    <row r="296" spans="1:7">
      <c r="A296" s="15" t="s">
        <v>116</v>
      </c>
      <c r="B296" s="14" t="s">
        <v>501</v>
      </c>
      <c r="C296" s="14" t="s">
        <v>502</v>
      </c>
      <c r="D296" s="7" t="s">
        <v>940</v>
      </c>
      <c r="E296" s="19"/>
      <c r="F296" s="9" t="str">
        <f>CONCATENATE(B296,"_",E292)</f>
        <v>zone_occupancy_status_63</v>
      </c>
      <c r="G296" s="9"/>
    </row>
    <row r="297" spans="1:7">
      <c r="A297" s="15" t="s">
        <v>117</v>
      </c>
      <c r="B297" s="14" t="s">
        <v>494</v>
      </c>
      <c r="C297" s="14" t="s">
        <v>495</v>
      </c>
      <c r="D297" s="7"/>
      <c r="E297" s="19" t="s">
        <v>1000</v>
      </c>
      <c r="F297" s="9" t="str">
        <f>CONCATENATE(B297,"_",E297)</f>
        <v>supply_air_flowrate_sensor_64</v>
      </c>
      <c r="G297" s="9" t="str">
        <f t="shared" ref="G297" si="59">CONCATENATE(C297,": ",C297)</f>
        <v>cubic_feet_per_minute: cubic_feet_per_minute</v>
      </c>
    </row>
    <row r="298" spans="1:7">
      <c r="A298" s="15" t="s">
        <v>117</v>
      </c>
      <c r="B298" s="14" t="s">
        <v>496</v>
      </c>
      <c r="C298" s="14" t="s">
        <v>497</v>
      </c>
      <c r="D298" s="7"/>
      <c r="E298" s="19"/>
      <c r="F298" s="9" t="str">
        <f>CONCATENATE(B298,"_",E297)</f>
        <v>supply_air_damper_percentage_command_64</v>
      </c>
      <c r="G298" s="9" t="str">
        <f t="shared" si="52"/>
        <v>percent: percent</v>
      </c>
    </row>
    <row r="299" spans="1:7">
      <c r="A299" s="15" t="s">
        <v>117</v>
      </c>
      <c r="B299" s="14" t="s">
        <v>498</v>
      </c>
      <c r="C299" s="14" t="s">
        <v>499</v>
      </c>
      <c r="D299" s="7"/>
      <c r="E299" s="19"/>
      <c r="F299" s="9" t="str">
        <f>CONCATENATE(B299,"_",E297)</f>
        <v>zone_air_temperature_sensor_64</v>
      </c>
      <c r="G299" s="9" t="str">
        <f t="shared" si="52"/>
        <v>degrees_celsius: degrees_celsius</v>
      </c>
    </row>
    <row r="300" spans="1:7">
      <c r="A300" s="15" t="s">
        <v>117</v>
      </c>
      <c r="B300" s="14" t="s">
        <v>500</v>
      </c>
      <c r="C300" s="14" t="s">
        <v>499</v>
      </c>
      <c r="D300" s="7"/>
      <c r="E300" s="19"/>
      <c r="F300" s="9" t="str">
        <f>CONCATENATE(B300,"_",E297)</f>
        <v>zone_air_cooling_temperature_setpoint_64</v>
      </c>
      <c r="G300" s="9" t="str">
        <f t="shared" si="52"/>
        <v>degrees_celsius: degrees_celsius</v>
      </c>
    </row>
    <row r="301" spans="1:7">
      <c r="A301" s="15" t="s">
        <v>117</v>
      </c>
      <c r="B301" s="14" t="s">
        <v>501</v>
      </c>
      <c r="C301" s="14" t="s">
        <v>502</v>
      </c>
      <c r="D301" s="7" t="s">
        <v>940</v>
      </c>
      <c r="E301" s="19"/>
      <c r="F301" s="9" t="str">
        <f>CONCATENATE(B301,"_",E297)</f>
        <v>zone_occupancy_status_64</v>
      </c>
      <c r="G301" s="9"/>
    </row>
    <row r="302" spans="1:7">
      <c r="A302" s="15" t="s">
        <v>118</v>
      </c>
      <c r="B302" s="14" t="s">
        <v>494</v>
      </c>
      <c r="C302" s="14" t="s">
        <v>495</v>
      </c>
      <c r="D302" s="7"/>
      <c r="E302" s="19" t="s">
        <v>1001</v>
      </c>
      <c r="F302" s="9" t="str">
        <f>CONCATENATE(B302,"_",E302)</f>
        <v>supply_air_flowrate_sensor_65</v>
      </c>
      <c r="G302" s="9" t="str">
        <f t="shared" ref="G302" si="60">CONCATENATE(C302,": ",C302)</f>
        <v>cubic_feet_per_minute: cubic_feet_per_minute</v>
      </c>
    </row>
    <row r="303" spans="1:7">
      <c r="A303" s="15" t="s">
        <v>118</v>
      </c>
      <c r="B303" s="14" t="s">
        <v>496</v>
      </c>
      <c r="C303" s="14" t="s">
        <v>497</v>
      </c>
      <c r="D303" s="7"/>
      <c r="E303" s="19"/>
      <c r="F303" s="9" t="str">
        <f>CONCATENATE(B303,"_",E302)</f>
        <v>supply_air_damper_percentage_command_65</v>
      </c>
      <c r="G303" s="9" t="str">
        <f t="shared" si="52"/>
        <v>percent: percent</v>
      </c>
    </row>
    <row r="304" spans="1:7">
      <c r="A304" s="15" t="s">
        <v>118</v>
      </c>
      <c r="B304" s="14" t="s">
        <v>498</v>
      </c>
      <c r="C304" s="14" t="s">
        <v>499</v>
      </c>
      <c r="D304" s="7"/>
      <c r="E304" s="19"/>
      <c r="F304" s="9" t="str">
        <f>CONCATENATE(B304,"_",E302)</f>
        <v>zone_air_temperature_sensor_65</v>
      </c>
      <c r="G304" s="9" t="str">
        <f t="shared" si="52"/>
        <v>degrees_celsius: degrees_celsius</v>
      </c>
    </row>
    <row r="305" spans="1:7">
      <c r="A305" s="15" t="s">
        <v>118</v>
      </c>
      <c r="B305" s="14" t="s">
        <v>500</v>
      </c>
      <c r="C305" s="14" t="s">
        <v>499</v>
      </c>
      <c r="D305" s="7"/>
      <c r="E305" s="19"/>
      <c r="F305" s="9" t="str">
        <f>CONCATENATE(B305,"_",E302)</f>
        <v>zone_air_cooling_temperature_setpoint_65</v>
      </c>
      <c r="G305" s="9" t="str">
        <f t="shared" si="52"/>
        <v>degrees_celsius: degrees_celsius</v>
      </c>
    </row>
    <row r="306" spans="1:7">
      <c r="A306" s="15" t="s">
        <v>118</v>
      </c>
      <c r="B306" s="14" t="s">
        <v>501</v>
      </c>
      <c r="C306" s="14" t="s">
        <v>502</v>
      </c>
      <c r="D306" s="7" t="s">
        <v>940</v>
      </c>
      <c r="E306" s="19"/>
      <c r="F306" s="9" t="str">
        <f>CONCATENATE(B306,"_",E302)</f>
        <v>zone_occupancy_status_65</v>
      </c>
      <c r="G306" s="9"/>
    </row>
    <row r="307" spans="1:7">
      <c r="A307" s="15" t="s">
        <v>119</v>
      </c>
      <c r="B307" s="14" t="s">
        <v>494</v>
      </c>
      <c r="C307" s="14" t="s">
        <v>495</v>
      </c>
      <c r="D307" s="7"/>
      <c r="E307" s="19" t="s">
        <v>1002</v>
      </c>
      <c r="F307" s="9" t="str">
        <f>CONCATENATE(B307,"_",E307)</f>
        <v>supply_air_flowrate_sensor_66</v>
      </c>
      <c r="G307" s="9" t="str">
        <f t="shared" ref="G307" si="61">CONCATENATE(C307,": ",C307)</f>
        <v>cubic_feet_per_minute: cubic_feet_per_minute</v>
      </c>
    </row>
    <row r="308" spans="1:7">
      <c r="A308" s="15" t="s">
        <v>119</v>
      </c>
      <c r="B308" s="14" t="s">
        <v>496</v>
      </c>
      <c r="C308" s="14" t="s">
        <v>497</v>
      </c>
      <c r="D308" s="7"/>
      <c r="E308" s="19"/>
      <c r="F308" s="9" t="str">
        <f>CONCATENATE(B308,"_",E307)</f>
        <v>supply_air_damper_percentage_command_66</v>
      </c>
      <c r="G308" s="9" t="str">
        <f t="shared" si="52"/>
        <v>percent: percent</v>
      </c>
    </row>
    <row r="309" spans="1:7">
      <c r="A309" s="15" t="s">
        <v>119</v>
      </c>
      <c r="B309" s="14" t="s">
        <v>498</v>
      </c>
      <c r="C309" s="14" t="s">
        <v>499</v>
      </c>
      <c r="D309" s="7"/>
      <c r="E309" s="19"/>
      <c r="F309" s="9" t="str">
        <f>CONCATENATE(B309,"_",E307)</f>
        <v>zone_air_temperature_sensor_66</v>
      </c>
      <c r="G309" s="9" t="str">
        <f t="shared" si="52"/>
        <v>degrees_celsius: degrees_celsius</v>
      </c>
    </row>
    <row r="310" spans="1:7">
      <c r="A310" s="15" t="s">
        <v>119</v>
      </c>
      <c r="B310" s="14" t="s">
        <v>500</v>
      </c>
      <c r="C310" s="14" t="s">
        <v>499</v>
      </c>
      <c r="D310" s="7"/>
      <c r="E310" s="19"/>
      <c r="F310" s="9" t="str">
        <f>CONCATENATE(B310,"_",E307)</f>
        <v>zone_air_cooling_temperature_setpoint_66</v>
      </c>
      <c r="G310" s="9" t="str">
        <f t="shared" si="52"/>
        <v>degrees_celsius: degrees_celsius</v>
      </c>
    </row>
    <row r="311" spans="1:7">
      <c r="A311" s="15" t="s">
        <v>119</v>
      </c>
      <c r="B311" s="14" t="s">
        <v>501</v>
      </c>
      <c r="C311" s="14" t="s">
        <v>502</v>
      </c>
      <c r="D311" s="7" t="s">
        <v>940</v>
      </c>
      <c r="E311" s="19"/>
      <c r="F311" s="9" t="str">
        <f>CONCATENATE(B311,"_",E307)</f>
        <v>zone_occupancy_status_66</v>
      </c>
      <c r="G311" s="9"/>
    </row>
    <row r="312" spans="1:7">
      <c r="A312" s="15" t="s">
        <v>120</v>
      </c>
      <c r="B312" s="14" t="s">
        <v>494</v>
      </c>
      <c r="C312" s="14" t="s">
        <v>495</v>
      </c>
      <c r="D312" s="7"/>
      <c r="E312" s="19" t="s">
        <v>1003</v>
      </c>
      <c r="F312" s="9" t="str">
        <f>CONCATENATE(B312,"_",E312)</f>
        <v>supply_air_flowrate_sensor_67</v>
      </c>
      <c r="G312" s="9" t="str">
        <f t="shared" ref="G312" si="62">CONCATENATE(C312,": ",C312)</f>
        <v>cubic_feet_per_minute: cubic_feet_per_minute</v>
      </c>
    </row>
    <row r="313" spans="1:7">
      <c r="A313" s="15" t="s">
        <v>120</v>
      </c>
      <c r="B313" s="14" t="s">
        <v>496</v>
      </c>
      <c r="C313" s="14" t="s">
        <v>497</v>
      </c>
      <c r="D313" s="7"/>
      <c r="E313" s="19"/>
      <c r="F313" s="9" t="str">
        <f>CONCATENATE(B313,"_",E312)</f>
        <v>supply_air_damper_percentage_command_67</v>
      </c>
      <c r="G313" s="9" t="str">
        <f t="shared" si="52"/>
        <v>percent: percent</v>
      </c>
    </row>
    <row r="314" spans="1:7">
      <c r="A314" s="15" t="s">
        <v>120</v>
      </c>
      <c r="B314" s="14" t="s">
        <v>498</v>
      </c>
      <c r="C314" s="14" t="s">
        <v>499</v>
      </c>
      <c r="D314" s="7"/>
      <c r="E314" s="19"/>
      <c r="F314" s="9" t="str">
        <f>CONCATENATE(B314,"_",E312)</f>
        <v>zone_air_temperature_sensor_67</v>
      </c>
      <c r="G314" s="9" t="str">
        <f t="shared" si="52"/>
        <v>degrees_celsius: degrees_celsius</v>
      </c>
    </row>
    <row r="315" spans="1:7">
      <c r="A315" s="15" t="s">
        <v>120</v>
      </c>
      <c r="B315" s="14" t="s">
        <v>500</v>
      </c>
      <c r="C315" s="14" t="s">
        <v>499</v>
      </c>
      <c r="D315" s="7"/>
      <c r="E315" s="19"/>
      <c r="F315" s="9" t="str">
        <f>CONCATENATE(B315,"_",E312)</f>
        <v>zone_air_cooling_temperature_setpoint_67</v>
      </c>
      <c r="G315" s="9" t="str">
        <f t="shared" si="52"/>
        <v>degrees_celsius: degrees_celsius</v>
      </c>
    </row>
    <row r="316" spans="1:7">
      <c r="A316" s="15" t="s">
        <v>120</v>
      </c>
      <c r="B316" s="14" t="s">
        <v>501</v>
      </c>
      <c r="C316" s="14" t="s">
        <v>502</v>
      </c>
      <c r="D316" s="7" t="s">
        <v>940</v>
      </c>
      <c r="E316" s="19"/>
      <c r="F316" s="9" t="str">
        <f>CONCATENATE(B316,"_",E312)</f>
        <v>zone_occupancy_status_67</v>
      </c>
      <c r="G316" s="9"/>
    </row>
    <row r="317" spans="1:7">
      <c r="A317" s="15" t="s">
        <v>121</v>
      </c>
      <c r="B317" s="14" t="s">
        <v>494</v>
      </c>
      <c r="C317" s="14" t="s">
        <v>495</v>
      </c>
      <c r="D317" s="7"/>
      <c r="E317" s="19" t="s">
        <v>1004</v>
      </c>
      <c r="F317" s="9" t="str">
        <f>CONCATENATE(B317,"_",E317)</f>
        <v>supply_air_flowrate_sensor_91</v>
      </c>
      <c r="G317" s="9" t="str">
        <f t="shared" ref="G317" si="63">CONCATENATE(C317,": ",C317)</f>
        <v>cubic_feet_per_minute: cubic_feet_per_minute</v>
      </c>
    </row>
    <row r="318" spans="1:7">
      <c r="A318" s="15" t="s">
        <v>121</v>
      </c>
      <c r="B318" s="14" t="s">
        <v>496</v>
      </c>
      <c r="C318" s="14" t="s">
        <v>497</v>
      </c>
      <c r="D318" s="7"/>
      <c r="E318" s="19"/>
      <c r="F318" s="9" t="str">
        <f>CONCATENATE(B318,"_",E317)</f>
        <v>supply_air_damper_percentage_command_91</v>
      </c>
      <c r="G318" s="9" t="str">
        <f t="shared" si="52"/>
        <v>percent: percent</v>
      </c>
    </row>
    <row r="319" spans="1:7">
      <c r="A319" s="15" t="s">
        <v>121</v>
      </c>
      <c r="B319" s="14" t="s">
        <v>498</v>
      </c>
      <c r="C319" s="14" t="s">
        <v>499</v>
      </c>
      <c r="D319" s="7"/>
      <c r="E319" s="19"/>
      <c r="F319" s="9" t="str">
        <f>CONCATENATE(B319,"_",E317)</f>
        <v>zone_air_temperature_sensor_91</v>
      </c>
      <c r="G319" s="9" t="str">
        <f t="shared" si="52"/>
        <v>degrees_celsius: degrees_celsius</v>
      </c>
    </row>
    <row r="320" spans="1:7">
      <c r="A320" s="15" t="s">
        <v>121</v>
      </c>
      <c r="B320" s="14" t="s">
        <v>500</v>
      </c>
      <c r="C320" s="14" t="s">
        <v>499</v>
      </c>
      <c r="D320" s="7"/>
      <c r="E320" s="19"/>
      <c r="F320" s="9" t="str">
        <f>CONCATENATE(B320,"_",E317)</f>
        <v>zone_air_cooling_temperature_setpoint_91</v>
      </c>
      <c r="G320" s="9" t="str">
        <f t="shared" si="52"/>
        <v>degrees_celsius: degrees_celsius</v>
      </c>
    </row>
    <row r="321" spans="1:7">
      <c r="A321" s="15" t="s">
        <v>121</v>
      </c>
      <c r="B321" s="14" t="s">
        <v>501</v>
      </c>
      <c r="C321" s="14" t="s">
        <v>502</v>
      </c>
      <c r="D321" s="7" t="s">
        <v>940</v>
      </c>
      <c r="E321" s="19"/>
      <c r="F321" s="9" t="str">
        <f>CONCATENATE(B321,"_",E317)</f>
        <v>zone_occupancy_status_91</v>
      </c>
      <c r="G321" s="9"/>
    </row>
    <row r="322" spans="1:7">
      <c r="A322" s="15" t="s">
        <v>122</v>
      </c>
      <c r="B322" s="14" t="s">
        <v>494</v>
      </c>
      <c r="C322" s="14" t="s">
        <v>495</v>
      </c>
      <c r="D322" s="7"/>
      <c r="E322" s="19" t="s">
        <v>1005</v>
      </c>
      <c r="F322" s="9" t="str">
        <f>CONCATENATE(B322,"_",E322)</f>
        <v>supply_air_flowrate_sensor_92</v>
      </c>
      <c r="G322" s="9" t="str">
        <f t="shared" ref="G322" si="64">CONCATENATE(C322,": ",C322)</f>
        <v>cubic_feet_per_minute: cubic_feet_per_minute</v>
      </c>
    </row>
    <row r="323" spans="1:7">
      <c r="A323" s="15" t="s">
        <v>122</v>
      </c>
      <c r="B323" s="14" t="s">
        <v>496</v>
      </c>
      <c r="C323" s="14" t="s">
        <v>497</v>
      </c>
      <c r="D323" s="7"/>
      <c r="E323" s="19"/>
      <c r="F323" s="9" t="str">
        <f>CONCATENATE(B323,"_",E322)</f>
        <v>supply_air_damper_percentage_command_92</v>
      </c>
      <c r="G323" s="9" t="str">
        <f t="shared" si="52"/>
        <v>percent: percent</v>
      </c>
    </row>
    <row r="324" spans="1:7">
      <c r="A324" s="15" t="s">
        <v>122</v>
      </c>
      <c r="B324" s="14" t="s">
        <v>498</v>
      </c>
      <c r="C324" s="14" t="s">
        <v>499</v>
      </c>
      <c r="D324" s="7"/>
      <c r="E324" s="19"/>
      <c r="F324" s="9" t="str">
        <f>CONCATENATE(B324,"_",E322)</f>
        <v>zone_air_temperature_sensor_92</v>
      </c>
      <c r="G324" s="9" t="str">
        <f t="shared" si="52"/>
        <v>degrees_celsius: degrees_celsius</v>
      </c>
    </row>
    <row r="325" spans="1:7">
      <c r="A325" s="15" t="s">
        <v>122</v>
      </c>
      <c r="B325" s="14" t="s">
        <v>500</v>
      </c>
      <c r="C325" s="14" t="s">
        <v>499</v>
      </c>
      <c r="D325" s="7"/>
      <c r="E325" s="19"/>
      <c r="F325" s="9" t="str">
        <f>CONCATENATE(B325,"_",E322)</f>
        <v>zone_air_cooling_temperature_setpoint_92</v>
      </c>
      <c r="G325" s="9" t="str">
        <f t="shared" si="52"/>
        <v>degrees_celsius: degrees_celsius</v>
      </c>
    </row>
    <row r="326" spans="1:7">
      <c r="A326" s="15" t="s">
        <v>122</v>
      </c>
      <c r="B326" s="14" t="s">
        <v>501</v>
      </c>
      <c r="C326" s="14" t="s">
        <v>502</v>
      </c>
      <c r="D326" s="7" t="s">
        <v>940</v>
      </c>
      <c r="E326" s="19"/>
      <c r="F326" s="9" t="str">
        <f>CONCATENATE(B326,"_",E322)</f>
        <v>zone_occupancy_status_92</v>
      </c>
      <c r="G326" s="9"/>
    </row>
    <row r="327" spans="1:7">
      <c r="A327" s="15" t="s">
        <v>123</v>
      </c>
      <c r="B327" s="14" t="s">
        <v>494</v>
      </c>
      <c r="C327" s="14" t="s">
        <v>495</v>
      </c>
      <c r="D327" s="7"/>
      <c r="E327" s="19" t="s">
        <v>1006</v>
      </c>
      <c r="F327" s="9" t="str">
        <f>CONCATENATE(B327,"_",E327)</f>
        <v>supply_air_flowrate_sensor_93</v>
      </c>
      <c r="G327" s="9" t="str">
        <f t="shared" ref="G327:G390" si="65">CONCATENATE(C327,": ",C327)</f>
        <v>cubic_feet_per_minute: cubic_feet_per_minute</v>
      </c>
    </row>
    <row r="328" spans="1:7">
      <c r="A328" s="15" t="s">
        <v>123</v>
      </c>
      <c r="B328" s="14" t="s">
        <v>496</v>
      </c>
      <c r="C328" s="14" t="s">
        <v>497</v>
      </c>
      <c r="D328" s="7"/>
      <c r="E328" s="19"/>
      <c r="F328" s="9" t="str">
        <f>CONCATENATE(B328,"_",E327)</f>
        <v>supply_air_damper_percentage_command_93</v>
      </c>
      <c r="G328" s="9" t="str">
        <f t="shared" si="65"/>
        <v>percent: percent</v>
      </c>
    </row>
    <row r="329" spans="1:7">
      <c r="A329" s="15" t="s">
        <v>123</v>
      </c>
      <c r="B329" s="14" t="s">
        <v>498</v>
      </c>
      <c r="C329" s="14" t="s">
        <v>499</v>
      </c>
      <c r="D329" s="7"/>
      <c r="E329" s="19"/>
      <c r="F329" s="9" t="str">
        <f>CONCATENATE(B329,"_",E327)</f>
        <v>zone_air_temperature_sensor_93</v>
      </c>
      <c r="G329" s="9" t="str">
        <f t="shared" si="65"/>
        <v>degrees_celsius: degrees_celsius</v>
      </c>
    </row>
    <row r="330" spans="1:7">
      <c r="A330" s="15" t="s">
        <v>123</v>
      </c>
      <c r="B330" s="14" t="s">
        <v>500</v>
      </c>
      <c r="C330" s="14" t="s">
        <v>499</v>
      </c>
      <c r="D330" s="7"/>
      <c r="E330" s="19"/>
      <c r="F330" s="9" t="str">
        <f>CONCATENATE(B330,"_",E327)</f>
        <v>zone_air_cooling_temperature_setpoint_93</v>
      </c>
      <c r="G330" s="9" t="str">
        <f t="shared" si="65"/>
        <v>degrees_celsius: degrees_celsius</v>
      </c>
    </row>
    <row r="331" spans="1:7">
      <c r="A331" s="15" t="s">
        <v>123</v>
      </c>
      <c r="B331" s="14" t="s">
        <v>501</v>
      </c>
      <c r="C331" s="14" t="s">
        <v>502</v>
      </c>
      <c r="D331" s="7" t="s">
        <v>940</v>
      </c>
      <c r="E331" s="19"/>
      <c r="F331" s="9" t="str">
        <f>CONCATENATE(B331,"_",E327)</f>
        <v>zone_occupancy_status_93</v>
      </c>
      <c r="G331" s="9"/>
    </row>
    <row r="332" spans="1:7">
      <c r="A332" s="14" t="s">
        <v>124</v>
      </c>
      <c r="B332" s="14" t="s">
        <v>494</v>
      </c>
      <c r="C332" s="14" t="s">
        <v>495</v>
      </c>
      <c r="D332" s="7"/>
      <c r="E332" s="19" t="s">
        <v>1007</v>
      </c>
      <c r="F332" s="9" t="str">
        <f>CONCATENATE(B332,"_",E332)</f>
        <v>supply_air_flowrate_sensor_94</v>
      </c>
      <c r="G332" s="9" t="str">
        <f t="shared" ref="G332" si="66">CONCATENATE(C332,": ",C332)</f>
        <v>cubic_feet_per_minute: cubic_feet_per_minute</v>
      </c>
    </row>
    <row r="333" spans="1:7">
      <c r="A333" s="14" t="s">
        <v>124</v>
      </c>
      <c r="B333" s="14" t="s">
        <v>496</v>
      </c>
      <c r="C333" s="14" t="s">
        <v>497</v>
      </c>
      <c r="D333" s="7"/>
      <c r="E333" s="19"/>
      <c r="F333" s="9" t="str">
        <f>CONCATENATE(B333,"_",E332)</f>
        <v>supply_air_damper_percentage_command_94</v>
      </c>
      <c r="G333" s="9" t="str">
        <f t="shared" si="65"/>
        <v>percent: percent</v>
      </c>
    </row>
    <row r="334" spans="1:7">
      <c r="A334" s="14" t="s">
        <v>124</v>
      </c>
      <c r="B334" s="14" t="s">
        <v>498</v>
      </c>
      <c r="C334" s="14" t="s">
        <v>499</v>
      </c>
      <c r="D334" s="7"/>
      <c r="E334" s="19"/>
      <c r="F334" s="9" t="str">
        <f>CONCATENATE(B334,"_",E332)</f>
        <v>zone_air_temperature_sensor_94</v>
      </c>
      <c r="G334" s="9" t="str">
        <f t="shared" si="65"/>
        <v>degrees_celsius: degrees_celsius</v>
      </c>
    </row>
    <row r="335" spans="1:7">
      <c r="A335" s="14" t="s">
        <v>124</v>
      </c>
      <c r="B335" s="14" t="s">
        <v>500</v>
      </c>
      <c r="C335" s="14" t="s">
        <v>499</v>
      </c>
      <c r="D335" s="7"/>
      <c r="E335" s="19"/>
      <c r="F335" s="9" t="str">
        <f>CONCATENATE(B335,"_",E332)</f>
        <v>zone_air_cooling_temperature_setpoint_94</v>
      </c>
      <c r="G335" s="9" t="str">
        <f t="shared" si="65"/>
        <v>degrees_celsius: degrees_celsius</v>
      </c>
    </row>
    <row r="336" spans="1:7">
      <c r="A336" s="14" t="s">
        <v>124</v>
      </c>
      <c r="B336" s="14" t="s">
        <v>501</v>
      </c>
      <c r="C336" s="14" t="s">
        <v>502</v>
      </c>
      <c r="D336" s="7" t="s">
        <v>940</v>
      </c>
      <c r="E336" s="19"/>
      <c r="F336" s="9" t="str">
        <f>CONCATENATE(B336,"_",E332)</f>
        <v>zone_occupancy_status_94</v>
      </c>
      <c r="G336" s="9"/>
    </row>
    <row r="337" spans="1:7">
      <c r="A337" s="15" t="s">
        <v>125</v>
      </c>
      <c r="B337" s="14" t="s">
        <v>494</v>
      </c>
      <c r="C337" s="14" t="s">
        <v>495</v>
      </c>
      <c r="D337" s="7"/>
      <c r="E337" s="19" t="s">
        <v>1008</v>
      </c>
      <c r="F337" s="9" t="str">
        <f>CONCATENATE(B337,"_",E337)</f>
        <v>supply_air_flowrate_sensor_95</v>
      </c>
      <c r="G337" s="9" t="str">
        <f t="shared" ref="G337" si="67">CONCATENATE(C337,": ",C337)</f>
        <v>cubic_feet_per_minute: cubic_feet_per_minute</v>
      </c>
    </row>
    <row r="338" spans="1:7">
      <c r="A338" s="15" t="s">
        <v>125</v>
      </c>
      <c r="B338" s="14" t="s">
        <v>496</v>
      </c>
      <c r="C338" s="14" t="s">
        <v>497</v>
      </c>
      <c r="D338" s="7"/>
      <c r="E338" s="19"/>
      <c r="F338" s="9" t="str">
        <f>CONCATENATE(B338,"_",E337)</f>
        <v>supply_air_damper_percentage_command_95</v>
      </c>
      <c r="G338" s="9" t="str">
        <f t="shared" si="65"/>
        <v>percent: percent</v>
      </c>
    </row>
    <row r="339" spans="1:7">
      <c r="A339" s="15" t="s">
        <v>125</v>
      </c>
      <c r="B339" s="14" t="s">
        <v>498</v>
      </c>
      <c r="C339" s="14" t="s">
        <v>499</v>
      </c>
      <c r="D339" s="7"/>
      <c r="E339" s="19"/>
      <c r="F339" s="9" t="str">
        <f>CONCATENATE(B339,"_",E337)</f>
        <v>zone_air_temperature_sensor_95</v>
      </c>
      <c r="G339" s="9" t="str">
        <f t="shared" si="65"/>
        <v>degrees_celsius: degrees_celsius</v>
      </c>
    </row>
    <row r="340" spans="1:7">
      <c r="A340" s="15" t="s">
        <v>125</v>
      </c>
      <c r="B340" s="14" t="s">
        <v>500</v>
      </c>
      <c r="C340" s="14" t="s">
        <v>499</v>
      </c>
      <c r="D340" s="7"/>
      <c r="E340" s="19"/>
      <c r="F340" s="9" t="str">
        <f>CONCATENATE(B340,"_",E337)</f>
        <v>zone_air_cooling_temperature_setpoint_95</v>
      </c>
      <c r="G340" s="9" t="str">
        <f t="shared" si="65"/>
        <v>degrees_celsius: degrees_celsius</v>
      </c>
    </row>
    <row r="341" spans="1:7">
      <c r="A341" s="15" t="s">
        <v>125</v>
      </c>
      <c r="B341" s="14" t="s">
        <v>501</v>
      </c>
      <c r="C341" s="14" t="s">
        <v>502</v>
      </c>
      <c r="D341" s="7" t="s">
        <v>940</v>
      </c>
      <c r="E341" s="19"/>
      <c r="F341" s="9" t="str">
        <f>CONCATENATE(B341,"_",E337)</f>
        <v>zone_occupancy_status_95</v>
      </c>
      <c r="G341" s="9"/>
    </row>
    <row r="342" spans="1:7">
      <c r="A342" s="15" t="s">
        <v>126</v>
      </c>
      <c r="B342" s="14" t="s">
        <v>494</v>
      </c>
      <c r="C342" s="14" t="s">
        <v>495</v>
      </c>
      <c r="D342" s="7"/>
      <c r="E342" s="19" t="s">
        <v>1009</v>
      </c>
      <c r="F342" s="9" t="str">
        <f>CONCATENATE(B342,"_",E342)</f>
        <v>supply_air_flowrate_sensor_96</v>
      </c>
      <c r="G342" s="9" t="str">
        <f t="shared" ref="G342" si="68">CONCATENATE(C342,": ",C342)</f>
        <v>cubic_feet_per_minute: cubic_feet_per_minute</v>
      </c>
    </row>
    <row r="343" spans="1:7">
      <c r="A343" s="15" t="s">
        <v>126</v>
      </c>
      <c r="B343" s="14" t="s">
        <v>496</v>
      </c>
      <c r="C343" s="14" t="s">
        <v>497</v>
      </c>
      <c r="D343" s="7"/>
      <c r="E343" s="19"/>
      <c r="F343" s="9" t="str">
        <f>CONCATENATE(B343,"_",E342)</f>
        <v>supply_air_damper_percentage_command_96</v>
      </c>
      <c r="G343" s="9" t="str">
        <f t="shared" si="65"/>
        <v>percent: percent</v>
      </c>
    </row>
    <row r="344" spans="1:7">
      <c r="A344" s="15" t="s">
        <v>126</v>
      </c>
      <c r="B344" s="14" t="s">
        <v>498</v>
      </c>
      <c r="C344" s="14" t="s">
        <v>499</v>
      </c>
      <c r="D344" s="7"/>
      <c r="E344" s="19"/>
      <c r="F344" s="9" t="str">
        <f>CONCATENATE(B344,"_",E342)</f>
        <v>zone_air_temperature_sensor_96</v>
      </c>
      <c r="G344" s="9" t="str">
        <f t="shared" si="65"/>
        <v>degrees_celsius: degrees_celsius</v>
      </c>
    </row>
    <row r="345" spans="1:7">
      <c r="A345" s="15" t="s">
        <v>126</v>
      </c>
      <c r="B345" s="14" t="s">
        <v>500</v>
      </c>
      <c r="C345" s="14" t="s">
        <v>499</v>
      </c>
      <c r="D345" s="7"/>
      <c r="E345" s="19"/>
      <c r="F345" s="9" t="str">
        <f>CONCATENATE(B345,"_",E342)</f>
        <v>zone_air_cooling_temperature_setpoint_96</v>
      </c>
      <c r="G345" s="9" t="str">
        <f t="shared" si="65"/>
        <v>degrees_celsius: degrees_celsius</v>
      </c>
    </row>
    <row r="346" spans="1:7">
      <c r="A346" s="15" t="s">
        <v>126</v>
      </c>
      <c r="B346" s="14" t="s">
        <v>501</v>
      </c>
      <c r="C346" s="14" t="s">
        <v>502</v>
      </c>
      <c r="D346" s="7" t="s">
        <v>940</v>
      </c>
      <c r="E346" s="19"/>
      <c r="F346" s="9" t="str">
        <f>CONCATENATE(B346,"_",E342)</f>
        <v>zone_occupancy_status_96</v>
      </c>
      <c r="G346" s="9"/>
    </row>
    <row r="347" spans="1:7">
      <c r="A347" s="15" t="s">
        <v>127</v>
      </c>
      <c r="B347" s="14" t="s">
        <v>494</v>
      </c>
      <c r="C347" s="14" t="s">
        <v>495</v>
      </c>
      <c r="D347" s="7"/>
      <c r="E347" s="19" t="s">
        <v>1010</v>
      </c>
      <c r="F347" s="9" t="str">
        <f>CONCATENATE(B347,"_",E347)</f>
        <v>supply_air_flowrate_sensor_97</v>
      </c>
      <c r="G347" s="9" t="str">
        <f t="shared" ref="G347" si="69">CONCATENATE(C347,": ",C347)</f>
        <v>cubic_feet_per_minute: cubic_feet_per_minute</v>
      </c>
    </row>
    <row r="348" spans="1:7">
      <c r="A348" s="15" t="s">
        <v>127</v>
      </c>
      <c r="B348" s="14" t="s">
        <v>496</v>
      </c>
      <c r="C348" s="14" t="s">
        <v>497</v>
      </c>
      <c r="D348" s="7"/>
      <c r="E348" s="19"/>
      <c r="F348" s="9" t="str">
        <f>CONCATENATE(B348,"_",E347)</f>
        <v>supply_air_damper_percentage_command_97</v>
      </c>
      <c r="G348" s="9" t="str">
        <f t="shared" si="65"/>
        <v>percent: percent</v>
      </c>
    </row>
    <row r="349" spans="1:7">
      <c r="A349" s="15" t="s">
        <v>127</v>
      </c>
      <c r="B349" s="14" t="s">
        <v>498</v>
      </c>
      <c r="C349" s="14" t="s">
        <v>499</v>
      </c>
      <c r="D349" s="7"/>
      <c r="E349" s="19"/>
      <c r="F349" s="9" t="str">
        <f>CONCATENATE(B349,"_",E347)</f>
        <v>zone_air_temperature_sensor_97</v>
      </c>
      <c r="G349" s="9" t="str">
        <f t="shared" si="65"/>
        <v>degrees_celsius: degrees_celsius</v>
      </c>
    </row>
    <row r="350" spans="1:7">
      <c r="A350" s="15" t="s">
        <v>127</v>
      </c>
      <c r="B350" s="14" t="s">
        <v>500</v>
      </c>
      <c r="C350" s="14" t="s">
        <v>499</v>
      </c>
      <c r="D350" s="7"/>
      <c r="E350" s="19"/>
      <c r="F350" s="9" t="str">
        <f>CONCATENATE(B350,"_",E347)</f>
        <v>zone_air_cooling_temperature_setpoint_97</v>
      </c>
      <c r="G350" s="9" t="str">
        <f t="shared" si="65"/>
        <v>degrees_celsius: degrees_celsius</v>
      </c>
    </row>
    <row r="351" spans="1:7">
      <c r="A351" s="15" t="s">
        <v>127</v>
      </c>
      <c r="B351" s="14" t="s">
        <v>501</v>
      </c>
      <c r="C351" s="14" t="s">
        <v>502</v>
      </c>
      <c r="D351" s="7" t="s">
        <v>940</v>
      </c>
      <c r="E351" s="19"/>
      <c r="F351" s="9" t="str">
        <f>CONCATENATE(B351,"_",E347)</f>
        <v>zone_occupancy_status_97</v>
      </c>
      <c r="G351" s="9"/>
    </row>
    <row r="352" spans="1:7">
      <c r="A352" s="15" t="s">
        <v>128</v>
      </c>
      <c r="B352" s="14" t="s">
        <v>494</v>
      </c>
      <c r="C352" s="14" t="s">
        <v>495</v>
      </c>
      <c r="D352" s="7"/>
      <c r="E352" s="19" t="s">
        <v>1011</v>
      </c>
      <c r="F352" s="9" t="str">
        <f>CONCATENATE(B352,"_",E352)</f>
        <v>supply_air_flowrate_sensor_98</v>
      </c>
      <c r="G352" s="9" t="str">
        <f t="shared" ref="G352" si="70">CONCATENATE(C352,": ",C352)</f>
        <v>cubic_feet_per_minute: cubic_feet_per_minute</v>
      </c>
    </row>
    <row r="353" spans="1:7">
      <c r="A353" s="15" t="s">
        <v>128</v>
      </c>
      <c r="B353" s="14" t="s">
        <v>496</v>
      </c>
      <c r="C353" s="14" t="s">
        <v>497</v>
      </c>
      <c r="D353" s="7"/>
      <c r="E353" s="19"/>
      <c r="F353" s="9" t="str">
        <f>CONCATENATE(B353,"_",E352)</f>
        <v>supply_air_damper_percentage_command_98</v>
      </c>
      <c r="G353" s="9" t="str">
        <f t="shared" si="65"/>
        <v>percent: percent</v>
      </c>
    </row>
    <row r="354" spans="1:7">
      <c r="A354" s="15" t="s">
        <v>128</v>
      </c>
      <c r="B354" s="14" t="s">
        <v>498</v>
      </c>
      <c r="C354" s="14" t="s">
        <v>499</v>
      </c>
      <c r="D354" s="7"/>
      <c r="E354" s="19"/>
      <c r="F354" s="9" t="str">
        <f>CONCATENATE(B354,"_",E352)</f>
        <v>zone_air_temperature_sensor_98</v>
      </c>
      <c r="G354" s="9" t="str">
        <f t="shared" si="65"/>
        <v>degrees_celsius: degrees_celsius</v>
      </c>
    </row>
    <row r="355" spans="1:7">
      <c r="A355" s="15" t="s">
        <v>128</v>
      </c>
      <c r="B355" s="14" t="s">
        <v>500</v>
      </c>
      <c r="C355" s="14" t="s">
        <v>499</v>
      </c>
      <c r="D355" s="7"/>
      <c r="E355" s="19"/>
      <c r="F355" s="9" t="str">
        <f>CONCATENATE(B355,"_",E352)</f>
        <v>zone_air_cooling_temperature_setpoint_98</v>
      </c>
      <c r="G355" s="9" t="str">
        <f t="shared" si="65"/>
        <v>degrees_celsius: degrees_celsius</v>
      </c>
    </row>
    <row r="356" spans="1:7">
      <c r="A356" s="15" t="s">
        <v>128</v>
      </c>
      <c r="B356" s="14" t="s">
        <v>501</v>
      </c>
      <c r="C356" s="14" t="s">
        <v>502</v>
      </c>
      <c r="D356" s="7" t="s">
        <v>940</v>
      </c>
      <c r="E356" s="19"/>
      <c r="F356" s="9" t="str">
        <f>CONCATENATE(B356,"_",E352)</f>
        <v>zone_occupancy_status_98</v>
      </c>
      <c r="G356" s="9"/>
    </row>
    <row r="357" spans="1:7">
      <c r="A357" s="15" t="s">
        <v>129</v>
      </c>
      <c r="B357" s="14" t="s">
        <v>494</v>
      </c>
      <c r="C357" s="14" t="s">
        <v>495</v>
      </c>
      <c r="D357" s="7"/>
      <c r="E357" s="19" t="s">
        <v>1012</v>
      </c>
      <c r="F357" s="9" t="str">
        <f>CONCATENATE(B357,"_",E357)</f>
        <v>supply_air_flowrate_sensor_99</v>
      </c>
      <c r="G357" s="9" t="str">
        <f t="shared" ref="G357" si="71">CONCATENATE(C357,": ",C357)</f>
        <v>cubic_feet_per_minute: cubic_feet_per_minute</v>
      </c>
    </row>
    <row r="358" spans="1:7">
      <c r="A358" s="15" t="s">
        <v>129</v>
      </c>
      <c r="B358" s="14" t="s">
        <v>496</v>
      </c>
      <c r="C358" s="14" t="s">
        <v>497</v>
      </c>
      <c r="D358" s="7"/>
      <c r="E358" s="19"/>
      <c r="F358" s="9" t="str">
        <f>CONCATENATE(B358,"_",E357)</f>
        <v>supply_air_damper_percentage_command_99</v>
      </c>
      <c r="G358" s="9" t="str">
        <f t="shared" si="65"/>
        <v>percent: percent</v>
      </c>
    </row>
    <row r="359" spans="1:7">
      <c r="A359" s="15" t="s">
        <v>129</v>
      </c>
      <c r="B359" s="14" t="s">
        <v>498</v>
      </c>
      <c r="C359" s="14" t="s">
        <v>499</v>
      </c>
      <c r="D359" s="7"/>
      <c r="E359" s="19"/>
      <c r="F359" s="9" t="str">
        <f>CONCATENATE(B359,"_",E357)</f>
        <v>zone_air_temperature_sensor_99</v>
      </c>
      <c r="G359" s="9" t="str">
        <f t="shared" si="65"/>
        <v>degrees_celsius: degrees_celsius</v>
      </c>
    </row>
    <row r="360" spans="1:7">
      <c r="A360" s="15" t="s">
        <v>129</v>
      </c>
      <c r="B360" s="14" t="s">
        <v>500</v>
      </c>
      <c r="C360" s="14" t="s">
        <v>499</v>
      </c>
      <c r="D360" s="7"/>
      <c r="E360" s="19"/>
      <c r="F360" s="9" t="str">
        <f>CONCATENATE(B360,"_",E357)</f>
        <v>zone_air_cooling_temperature_setpoint_99</v>
      </c>
      <c r="G360" s="9" t="str">
        <f t="shared" si="65"/>
        <v>degrees_celsius: degrees_celsius</v>
      </c>
    </row>
    <row r="361" spans="1:7">
      <c r="A361" s="15" t="s">
        <v>129</v>
      </c>
      <c r="B361" s="14" t="s">
        <v>501</v>
      </c>
      <c r="C361" s="14" t="s">
        <v>502</v>
      </c>
      <c r="D361" s="7" t="s">
        <v>940</v>
      </c>
      <c r="E361" s="19"/>
      <c r="F361" s="9" t="str">
        <f>CONCATENATE(B361,"_",E357)</f>
        <v>zone_occupancy_status_99</v>
      </c>
      <c r="G361" s="9"/>
    </row>
    <row r="362" spans="1:7">
      <c r="A362" s="15" t="s">
        <v>130</v>
      </c>
      <c r="B362" s="14" t="s">
        <v>494</v>
      </c>
      <c r="C362" s="14" t="s">
        <v>495</v>
      </c>
      <c r="D362" s="7"/>
      <c r="E362" s="19" t="s">
        <v>1013</v>
      </c>
      <c r="F362" s="9" t="str">
        <f>CONCATENATE(B362,"_",E362)</f>
        <v>supply_air_flowrate_sensor_100</v>
      </c>
      <c r="G362" s="9" t="str">
        <f t="shared" ref="G362" si="72">CONCATENATE(C362,": ",C362)</f>
        <v>cubic_feet_per_minute: cubic_feet_per_minute</v>
      </c>
    </row>
    <row r="363" spans="1:7">
      <c r="A363" s="15" t="s">
        <v>130</v>
      </c>
      <c r="B363" s="14" t="s">
        <v>496</v>
      </c>
      <c r="C363" s="14" t="s">
        <v>497</v>
      </c>
      <c r="D363" s="7"/>
      <c r="E363" s="19"/>
      <c r="F363" s="9" t="str">
        <f>CONCATENATE(B363,"_",E362)</f>
        <v>supply_air_damper_percentage_command_100</v>
      </c>
      <c r="G363" s="9" t="str">
        <f t="shared" si="65"/>
        <v>percent: percent</v>
      </c>
    </row>
    <row r="364" spans="1:7">
      <c r="A364" s="15" t="s">
        <v>130</v>
      </c>
      <c r="B364" s="14" t="s">
        <v>498</v>
      </c>
      <c r="C364" s="14" t="s">
        <v>499</v>
      </c>
      <c r="D364" s="7"/>
      <c r="E364" s="19"/>
      <c r="F364" s="9" t="str">
        <f>CONCATENATE(B364,"_",E362)</f>
        <v>zone_air_temperature_sensor_100</v>
      </c>
      <c r="G364" s="9" t="str">
        <f t="shared" si="65"/>
        <v>degrees_celsius: degrees_celsius</v>
      </c>
    </row>
    <row r="365" spans="1:7">
      <c r="A365" s="15" t="s">
        <v>130</v>
      </c>
      <c r="B365" s="14" t="s">
        <v>500</v>
      </c>
      <c r="C365" s="14" t="s">
        <v>499</v>
      </c>
      <c r="D365" s="7"/>
      <c r="E365" s="19"/>
      <c r="F365" s="9" t="str">
        <f>CONCATENATE(B365,"_",E362)</f>
        <v>zone_air_cooling_temperature_setpoint_100</v>
      </c>
      <c r="G365" s="9" t="str">
        <f t="shared" si="65"/>
        <v>degrees_celsius: degrees_celsius</v>
      </c>
    </row>
    <row r="366" spans="1:7">
      <c r="A366" s="15" t="s">
        <v>130</v>
      </c>
      <c r="B366" s="14" t="s">
        <v>501</v>
      </c>
      <c r="C366" s="14" t="s">
        <v>502</v>
      </c>
      <c r="D366" s="7" t="s">
        <v>940</v>
      </c>
      <c r="E366" s="19"/>
      <c r="F366" s="9" t="str">
        <f>CONCATENATE(B366,"_",E362)</f>
        <v>zone_occupancy_status_100</v>
      </c>
      <c r="G366" s="9"/>
    </row>
    <row r="367" spans="1:7">
      <c r="A367" s="15" t="s">
        <v>131</v>
      </c>
      <c r="B367" s="14" t="s">
        <v>494</v>
      </c>
      <c r="C367" s="14" t="s">
        <v>495</v>
      </c>
      <c r="D367" s="7"/>
      <c r="E367" s="19" t="s">
        <v>1014</v>
      </c>
      <c r="F367" s="9" t="str">
        <f>CONCATENATE(B367,"_",E367)</f>
        <v>supply_air_flowrate_sensor_101</v>
      </c>
      <c r="G367" s="9" t="str">
        <f t="shared" ref="G367" si="73">CONCATENATE(C367,": ",C367)</f>
        <v>cubic_feet_per_minute: cubic_feet_per_minute</v>
      </c>
    </row>
    <row r="368" spans="1:7">
      <c r="A368" s="15" t="s">
        <v>131</v>
      </c>
      <c r="B368" s="14" t="s">
        <v>496</v>
      </c>
      <c r="C368" s="14" t="s">
        <v>497</v>
      </c>
      <c r="D368" s="7"/>
      <c r="E368" s="19"/>
      <c r="F368" s="9" t="str">
        <f>CONCATENATE(B368,"_",E367)</f>
        <v>supply_air_damper_percentage_command_101</v>
      </c>
      <c r="G368" s="9" t="str">
        <f t="shared" si="65"/>
        <v>percent: percent</v>
      </c>
    </row>
    <row r="369" spans="1:7">
      <c r="A369" s="15" t="s">
        <v>131</v>
      </c>
      <c r="B369" s="14" t="s">
        <v>498</v>
      </c>
      <c r="C369" s="14" t="s">
        <v>499</v>
      </c>
      <c r="D369" s="7"/>
      <c r="E369" s="19"/>
      <c r="F369" s="9" t="str">
        <f>CONCATENATE(B369,"_",E367)</f>
        <v>zone_air_temperature_sensor_101</v>
      </c>
      <c r="G369" s="9" t="str">
        <f t="shared" si="65"/>
        <v>degrees_celsius: degrees_celsius</v>
      </c>
    </row>
    <row r="370" spans="1:7">
      <c r="A370" s="15" t="s">
        <v>131</v>
      </c>
      <c r="B370" s="14" t="s">
        <v>500</v>
      </c>
      <c r="C370" s="14" t="s">
        <v>499</v>
      </c>
      <c r="D370" s="7"/>
      <c r="E370" s="19"/>
      <c r="F370" s="9" t="str">
        <f>CONCATENATE(B370,"_",E367)</f>
        <v>zone_air_cooling_temperature_setpoint_101</v>
      </c>
      <c r="G370" s="9" t="str">
        <f t="shared" si="65"/>
        <v>degrees_celsius: degrees_celsius</v>
      </c>
    </row>
    <row r="371" spans="1:7">
      <c r="A371" s="15" t="s">
        <v>131</v>
      </c>
      <c r="B371" s="14" t="s">
        <v>501</v>
      </c>
      <c r="C371" s="14" t="s">
        <v>502</v>
      </c>
      <c r="D371" s="7" t="s">
        <v>940</v>
      </c>
      <c r="E371" s="19"/>
      <c r="F371" s="9" t="str">
        <f>CONCATENATE(B371,"_",E367)</f>
        <v>zone_occupancy_status_101</v>
      </c>
      <c r="G371" s="9"/>
    </row>
    <row r="372" spans="1:7">
      <c r="A372" s="15" t="s">
        <v>132</v>
      </c>
      <c r="B372" s="14" t="s">
        <v>494</v>
      </c>
      <c r="C372" s="14" t="s">
        <v>495</v>
      </c>
      <c r="D372" s="7"/>
      <c r="E372" s="19" t="s">
        <v>1015</v>
      </c>
      <c r="F372" s="9" t="str">
        <f>CONCATENATE(B372,"_",E372)</f>
        <v>supply_air_flowrate_sensor_102</v>
      </c>
      <c r="G372" s="9" t="str">
        <f t="shared" ref="G372" si="74">CONCATENATE(C372,": ",C372)</f>
        <v>cubic_feet_per_minute: cubic_feet_per_minute</v>
      </c>
    </row>
    <row r="373" spans="1:7">
      <c r="A373" s="15" t="s">
        <v>132</v>
      </c>
      <c r="B373" s="14" t="s">
        <v>496</v>
      </c>
      <c r="C373" s="14" t="s">
        <v>497</v>
      </c>
      <c r="D373" s="7"/>
      <c r="E373" s="19"/>
      <c r="F373" s="9" t="str">
        <f>CONCATENATE(B373,"_",E372)</f>
        <v>supply_air_damper_percentage_command_102</v>
      </c>
      <c r="G373" s="9" t="str">
        <f t="shared" si="65"/>
        <v>percent: percent</v>
      </c>
    </row>
    <row r="374" spans="1:7">
      <c r="A374" s="15" t="s">
        <v>132</v>
      </c>
      <c r="B374" s="14" t="s">
        <v>498</v>
      </c>
      <c r="C374" s="14" t="s">
        <v>499</v>
      </c>
      <c r="D374" s="7"/>
      <c r="E374" s="19"/>
      <c r="F374" s="9" t="str">
        <f>CONCATENATE(B374,"_",E372)</f>
        <v>zone_air_temperature_sensor_102</v>
      </c>
      <c r="G374" s="9" t="str">
        <f t="shared" si="65"/>
        <v>degrees_celsius: degrees_celsius</v>
      </c>
    </row>
    <row r="375" spans="1:7">
      <c r="A375" s="15" t="s">
        <v>132</v>
      </c>
      <c r="B375" s="14" t="s">
        <v>500</v>
      </c>
      <c r="C375" s="14" t="s">
        <v>499</v>
      </c>
      <c r="D375" s="7"/>
      <c r="E375" s="19"/>
      <c r="F375" s="9" t="str">
        <f>CONCATENATE(B375,"_",E372)</f>
        <v>zone_air_cooling_temperature_setpoint_102</v>
      </c>
      <c r="G375" s="9" t="str">
        <f t="shared" si="65"/>
        <v>degrees_celsius: degrees_celsius</v>
      </c>
    </row>
    <row r="376" spans="1:7">
      <c r="A376" s="15" t="s">
        <v>132</v>
      </c>
      <c r="B376" s="14" t="s">
        <v>501</v>
      </c>
      <c r="C376" s="14" t="s">
        <v>502</v>
      </c>
      <c r="D376" s="7" t="s">
        <v>940</v>
      </c>
      <c r="E376" s="19"/>
      <c r="F376" s="9" t="str">
        <f>CONCATENATE(B376,"_",E372)</f>
        <v>zone_occupancy_status_102</v>
      </c>
      <c r="G376" s="9"/>
    </row>
    <row r="377" spans="1:7">
      <c r="A377" s="15" t="s">
        <v>133</v>
      </c>
      <c r="B377" s="14" t="s">
        <v>494</v>
      </c>
      <c r="C377" s="14" t="s">
        <v>495</v>
      </c>
      <c r="D377" s="7"/>
      <c r="E377" s="19" t="s">
        <v>1016</v>
      </c>
      <c r="F377" s="9" t="str">
        <f>CONCATENATE(B377,"_",E377)</f>
        <v>supply_air_flowrate_sensor_103</v>
      </c>
      <c r="G377" s="9" t="str">
        <f t="shared" ref="G377" si="75">CONCATENATE(C377,": ",C377)</f>
        <v>cubic_feet_per_minute: cubic_feet_per_minute</v>
      </c>
    </row>
    <row r="378" spans="1:7">
      <c r="A378" s="15" t="s">
        <v>133</v>
      </c>
      <c r="B378" s="14" t="s">
        <v>496</v>
      </c>
      <c r="C378" s="14" t="s">
        <v>497</v>
      </c>
      <c r="D378" s="7"/>
      <c r="E378" s="19"/>
      <c r="F378" s="9" t="str">
        <f>CONCATENATE(B378,"_",E377)</f>
        <v>supply_air_damper_percentage_command_103</v>
      </c>
      <c r="G378" s="9" t="str">
        <f t="shared" si="65"/>
        <v>percent: percent</v>
      </c>
    </row>
    <row r="379" spans="1:7">
      <c r="A379" s="15" t="s">
        <v>133</v>
      </c>
      <c r="B379" s="14" t="s">
        <v>498</v>
      </c>
      <c r="C379" s="14" t="s">
        <v>499</v>
      </c>
      <c r="D379" s="7"/>
      <c r="E379" s="19"/>
      <c r="F379" s="9" t="str">
        <f>CONCATENATE(B379,"_",E377)</f>
        <v>zone_air_temperature_sensor_103</v>
      </c>
      <c r="G379" s="9" t="str">
        <f t="shared" si="65"/>
        <v>degrees_celsius: degrees_celsius</v>
      </c>
    </row>
    <row r="380" spans="1:7">
      <c r="A380" s="15" t="s">
        <v>133</v>
      </c>
      <c r="B380" s="14" t="s">
        <v>500</v>
      </c>
      <c r="C380" s="14" t="s">
        <v>499</v>
      </c>
      <c r="D380" s="7"/>
      <c r="E380" s="19"/>
      <c r="F380" s="9" t="str">
        <f>CONCATENATE(B380,"_",E377)</f>
        <v>zone_air_cooling_temperature_setpoint_103</v>
      </c>
      <c r="G380" s="9" t="str">
        <f t="shared" si="65"/>
        <v>degrees_celsius: degrees_celsius</v>
      </c>
    </row>
    <row r="381" spans="1:7">
      <c r="A381" s="15" t="s">
        <v>133</v>
      </c>
      <c r="B381" s="14" t="s">
        <v>501</v>
      </c>
      <c r="C381" s="14" t="s">
        <v>502</v>
      </c>
      <c r="D381" s="7" t="s">
        <v>940</v>
      </c>
      <c r="E381" s="19"/>
      <c r="F381" s="9" t="str">
        <f>CONCATENATE(B381,"_",E377)</f>
        <v>zone_occupancy_status_103</v>
      </c>
      <c r="G381" s="9"/>
    </row>
    <row r="382" spans="1:7">
      <c r="A382" s="15" t="s">
        <v>134</v>
      </c>
      <c r="B382" s="14" t="s">
        <v>494</v>
      </c>
      <c r="C382" s="14" t="s">
        <v>495</v>
      </c>
      <c r="D382" s="7"/>
      <c r="E382" s="19" t="s">
        <v>1017</v>
      </c>
      <c r="F382" s="9" t="str">
        <f>CONCATENATE(B382,"_",E382)</f>
        <v>supply_air_flowrate_sensor_104</v>
      </c>
      <c r="G382" s="9" t="str">
        <f t="shared" ref="G382" si="76">CONCATENATE(C382,": ",C382)</f>
        <v>cubic_feet_per_minute: cubic_feet_per_minute</v>
      </c>
    </row>
    <row r="383" spans="1:7">
      <c r="A383" s="15" t="s">
        <v>134</v>
      </c>
      <c r="B383" s="14" t="s">
        <v>496</v>
      </c>
      <c r="C383" s="14" t="s">
        <v>497</v>
      </c>
      <c r="D383" s="7"/>
      <c r="E383" s="19"/>
      <c r="F383" s="9" t="str">
        <f>CONCATENATE(B383,"_",E382)</f>
        <v>supply_air_damper_percentage_command_104</v>
      </c>
      <c r="G383" s="9" t="str">
        <f t="shared" si="65"/>
        <v>percent: percent</v>
      </c>
    </row>
    <row r="384" spans="1:7">
      <c r="A384" s="15" t="s">
        <v>134</v>
      </c>
      <c r="B384" s="14" t="s">
        <v>498</v>
      </c>
      <c r="C384" s="14" t="s">
        <v>499</v>
      </c>
      <c r="D384" s="7"/>
      <c r="E384" s="19"/>
      <c r="F384" s="9" t="str">
        <f>CONCATENATE(B384,"_",E382)</f>
        <v>zone_air_temperature_sensor_104</v>
      </c>
      <c r="G384" s="9" t="str">
        <f t="shared" si="65"/>
        <v>degrees_celsius: degrees_celsius</v>
      </c>
    </row>
    <row r="385" spans="1:7">
      <c r="A385" s="15" t="s">
        <v>134</v>
      </c>
      <c r="B385" s="14" t="s">
        <v>500</v>
      </c>
      <c r="C385" s="14" t="s">
        <v>499</v>
      </c>
      <c r="D385" s="7"/>
      <c r="E385" s="19"/>
      <c r="F385" s="9" t="str">
        <f>CONCATENATE(B385,"_",E382)</f>
        <v>zone_air_cooling_temperature_setpoint_104</v>
      </c>
      <c r="G385" s="9" t="str">
        <f t="shared" si="65"/>
        <v>degrees_celsius: degrees_celsius</v>
      </c>
    </row>
    <row r="386" spans="1:7">
      <c r="A386" s="15" t="s">
        <v>134</v>
      </c>
      <c r="B386" s="14" t="s">
        <v>501</v>
      </c>
      <c r="C386" s="14" t="s">
        <v>502</v>
      </c>
      <c r="D386" s="7" t="s">
        <v>940</v>
      </c>
      <c r="E386" s="19"/>
      <c r="F386" s="9" t="str">
        <f>CONCATENATE(B386,"_",E382)</f>
        <v>zone_occupancy_status_104</v>
      </c>
      <c r="G386" s="9"/>
    </row>
    <row r="387" spans="1:7">
      <c r="A387" s="15" t="s">
        <v>135</v>
      </c>
      <c r="B387" s="14" t="s">
        <v>494</v>
      </c>
      <c r="C387" s="14" t="s">
        <v>495</v>
      </c>
      <c r="D387" s="7"/>
      <c r="E387" s="19" t="s">
        <v>1018</v>
      </c>
      <c r="F387" s="9" t="str">
        <f>CONCATENATE(B387,"_",E387)</f>
        <v>supply_air_flowrate_sensor_105</v>
      </c>
      <c r="G387" s="9" t="str">
        <f t="shared" ref="G387" si="77">CONCATENATE(C387,": ",C387)</f>
        <v>cubic_feet_per_minute: cubic_feet_per_minute</v>
      </c>
    </row>
    <row r="388" spans="1:7">
      <c r="A388" s="15" t="s">
        <v>135</v>
      </c>
      <c r="B388" s="14" t="s">
        <v>496</v>
      </c>
      <c r="C388" s="14" t="s">
        <v>497</v>
      </c>
      <c r="D388" s="7"/>
      <c r="E388" s="19"/>
      <c r="F388" s="9" t="str">
        <f>CONCATENATE(B388,"_",E387)</f>
        <v>supply_air_damper_percentage_command_105</v>
      </c>
      <c r="G388" s="9" t="str">
        <f t="shared" si="65"/>
        <v>percent: percent</v>
      </c>
    </row>
    <row r="389" spans="1:7">
      <c r="A389" s="15" t="s">
        <v>135</v>
      </c>
      <c r="B389" s="14" t="s">
        <v>498</v>
      </c>
      <c r="C389" s="14" t="s">
        <v>499</v>
      </c>
      <c r="D389" s="7"/>
      <c r="E389" s="19"/>
      <c r="F389" s="9" t="str">
        <f>CONCATENATE(B389,"_",E387)</f>
        <v>zone_air_temperature_sensor_105</v>
      </c>
      <c r="G389" s="9" t="str">
        <f t="shared" si="65"/>
        <v>degrees_celsius: degrees_celsius</v>
      </c>
    </row>
    <row r="390" spans="1:7">
      <c r="A390" s="15" t="s">
        <v>135</v>
      </c>
      <c r="B390" s="14" t="s">
        <v>500</v>
      </c>
      <c r="C390" s="14" t="s">
        <v>499</v>
      </c>
      <c r="D390" s="7"/>
      <c r="E390" s="19"/>
      <c r="F390" s="9" t="str">
        <f>CONCATENATE(B390,"_",E387)</f>
        <v>zone_air_cooling_temperature_setpoint_105</v>
      </c>
      <c r="G390" s="9" t="str">
        <f t="shared" si="65"/>
        <v>degrees_celsius: degrees_celsius</v>
      </c>
    </row>
    <row r="391" spans="1:7">
      <c r="A391" s="15" t="s">
        <v>135</v>
      </c>
      <c r="B391" s="14" t="s">
        <v>501</v>
      </c>
      <c r="C391" s="14" t="s">
        <v>502</v>
      </c>
      <c r="D391" s="7" t="s">
        <v>940</v>
      </c>
      <c r="E391" s="19"/>
      <c r="F391" s="9" t="str">
        <f>CONCATENATE(B391,"_",E387)</f>
        <v>zone_occupancy_status_105</v>
      </c>
      <c r="G391" s="9"/>
    </row>
    <row r="392" spans="1:7">
      <c r="A392" s="15" t="s">
        <v>136</v>
      </c>
      <c r="B392" s="14" t="s">
        <v>494</v>
      </c>
      <c r="C392" s="14" t="s">
        <v>495</v>
      </c>
      <c r="D392" s="7"/>
      <c r="E392" s="19" t="s">
        <v>1019</v>
      </c>
      <c r="F392" s="9" t="str">
        <f>CONCATENATE(B392,"_",E392)</f>
        <v>supply_air_flowrate_sensor_106</v>
      </c>
      <c r="G392" s="9" t="str">
        <f t="shared" ref="G392:G455" si="78">CONCATENATE(C392,": ",C392)</f>
        <v>cubic_feet_per_minute: cubic_feet_per_minute</v>
      </c>
    </row>
    <row r="393" spans="1:7">
      <c r="A393" s="15" t="s">
        <v>136</v>
      </c>
      <c r="B393" s="14" t="s">
        <v>496</v>
      </c>
      <c r="C393" s="14" t="s">
        <v>497</v>
      </c>
      <c r="D393" s="7"/>
      <c r="E393" s="19"/>
      <c r="F393" s="9" t="str">
        <f>CONCATENATE(B393,"_",E392)</f>
        <v>supply_air_damper_percentage_command_106</v>
      </c>
      <c r="G393" s="9" t="str">
        <f t="shared" si="78"/>
        <v>percent: percent</v>
      </c>
    </row>
    <row r="394" spans="1:7">
      <c r="A394" s="15" t="s">
        <v>136</v>
      </c>
      <c r="B394" s="14" t="s">
        <v>498</v>
      </c>
      <c r="C394" s="14" t="s">
        <v>499</v>
      </c>
      <c r="D394" s="7"/>
      <c r="E394" s="19"/>
      <c r="F394" s="9" t="str">
        <f>CONCATENATE(B394,"_",E392)</f>
        <v>zone_air_temperature_sensor_106</v>
      </c>
      <c r="G394" s="9" t="str">
        <f t="shared" si="78"/>
        <v>degrees_celsius: degrees_celsius</v>
      </c>
    </row>
    <row r="395" spans="1:7">
      <c r="A395" s="15" t="s">
        <v>136</v>
      </c>
      <c r="B395" s="14" t="s">
        <v>500</v>
      </c>
      <c r="C395" s="14" t="s">
        <v>499</v>
      </c>
      <c r="D395" s="7"/>
      <c r="E395" s="19"/>
      <c r="F395" s="9" t="str">
        <f>CONCATENATE(B395,"_",E392)</f>
        <v>zone_air_cooling_temperature_setpoint_106</v>
      </c>
      <c r="G395" s="9" t="str">
        <f t="shared" si="78"/>
        <v>degrees_celsius: degrees_celsius</v>
      </c>
    </row>
    <row r="396" spans="1:7">
      <c r="A396" s="15" t="s">
        <v>136</v>
      </c>
      <c r="B396" s="14" t="s">
        <v>501</v>
      </c>
      <c r="C396" s="14" t="s">
        <v>502</v>
      </c>
      <c r="D396" s="7" t="s">
        <v>940</v>
      </c>
      <c r="E396" s="19"/>
      <c r="F396" s="9" t="str">
        <f>CONCATENATE(B396,"_",E392)</f>
        <v>zone_occupancy_status_106</v>
      </c>
      <c r="G396" s="9"/>
    </row>
    <row r="397" spans="1:7">
      <c r="A397" s="15" t="s">
        <v>137</v>
      </c>
      <c r="B397" s="14" t="s">
        <v>494</v>
      </c>
      <c r="C397" s="14" t="s">
        <v>495</v>
      </c>
      <c r="D397" s="7"/>
      <c r="E397" s="19" t="s">
        <v>1020</v>
      </c>
      <c r="F397" s="9" t="str">
        <f>CONCATENATE(B397,"_",E397)</f>
        <v>supply_air_flowrate_sensor_107</v>
      </c>
      <c r="G397" s="9" t="str">
        <f t="shared" ref="G397" si="79">CONCATENATE(C397,": ",C397)</f>
        <v>cubic_feet_per_minute: cubic_feet_per_minute</v>
      </c>
    </row>
    <row r="398" spans="1:7">
      <c r="A398" s="15" t="s">
        <v>137</v>
      </c>
      <c r="B398" s="14" t="s">
        <v>496</v>
      </c>
      <c r="C398" s="14" t="s">
        <v>497</v>
      </c>
      <c r="D398" s="7"/>
      <c r="E398" s="19"/>
      <c r="F398" s="9" t="str">
        <f>CONCATENATE(B398,"_",E397)</f>
        <v>supply_air_damper_percentage_command_107</v>
      </c>
      <c r="G398" s="9" t="str">
        <f t="shared" si="78"/>
        <v>percent: percent</v>
      </c>
    </row>
    <row r="399" spans="1:7">
      <c r="A399" s="15" t="s">
        <v>137</v>
      </c>
      <c r="B399" s="14" t="s">
        <v>498</v>
      </c>
      <c r="C399" s="14" t="s">
        <v>499</v>
      </c>
      <c r="D399" s="7"/>
      <c r="E399" s="19"/>
      <c r="F399" s="9" t="str">
        <f>CONCATENATE(B399,"_",E397)</f>
        <v>zone_air_temperature_sensor_107</v>
      </c>
      <c r="G399" s="9" t="str">
        <f t="shared" si="78"/>
        <v>degrees_celsius: degrees_celsius</v>
      </c>
    </row>
    <row r="400" spans="1:7">
      <c r="A400" s="15" t="s">
        <v>137</v>
      </c>
      <c r="B400" s="14" t="s">
        <v>500</v>
      </c>
      <c r="C400" s="14" t="s">
        <v>499</v>
      </c>
      <c r="D400" s="7"/>
      <c r="E400" s="19"/>
      <c r="F400" s="9" t="str">
        <f>CONCATENATE(B400,"_",E397)</f>
        <v>zone_air_cooling_temperature_setpoint_107</v>
      </c>
      <c r="G400" s="9" t="str">
        <f t="shared" si="78"/>
        <v>degrees_celsius: degrees_celsius</v>
      </c>
    </row>
    <row r="401" spans="1:7">
      <c r="A401" s="15" t="s">
        <v>137</v>
      </c>
      <c r="B401" s="14" t="s">
        <v>501</v>
      </c>
      <c r="C401" s="14" t="s">
        <v>502</v>
      </c>
      <c r="D401" s="7" t="s">
        <v>940</v>
      </c>
      <c r="E401" s="19"/>
      <c r="F401" s="9" t="str">
        <f>CONCATENATE(B401,"_",E397)</f>
        <v>zone_occupancy_status_107</v>
      </c>
      <c r="G401" s="9"/>
    </row>
    <row r="402" spans="1:7">
      <c r="A402" s="15" t="s">
        <v>138</v>
      </c>
      <c r="B402" s="14" t="s">
        <v>494</v>
      </c>
      <c r="C402" s="14" t="s">
        <v>495</v>
      </c>
      <c r="D402" s="7"/>
      <c r="E402" s="19" t="s">
        <v>1021</v>
      </c>
      <c r="F402" s="9" t="str">
        <f>CONCATENATE(B402,"_",E402)</f>
        <v>supply_air_flowrate_sensor_108</v>
      </c>
      <c r="G402" s="9" t="str">
        <f t="shared" ref="G402" si="80">CONCATENATE(C402,": ",C402)</f>
        <v>cubic_feet_per_minute: cubic_feet_per_minute</v>
      </c>
    </row>
    <row r="403" spans="1:7">
      <c r="A403" s="15" t="s">
        <v>138</v>
      </c>
      <c r="B403" s="14" t="s">
        <v>496</v>
      </c>
      <c r="C403" s="14" t="s">
        <v>497</v>
      </c>
      <c r="D403" s="7"/>
      <c r="E403" s="19"/>
      <c r="F403" s="9" t="str">
        <f>CONCATENATE(B403,"_",E402)</f>
        <v>supply_air_damper_percentage_command_108</v>
      </c>
      <c r="G403" s="9" t="str">
        <f t="shared" si="78"/>
        <v>percent: percent</v>
      </c>
    </row>
    <row r="404" spans="1:7">
      <c r="A404" s="15" t="s">
        <v>138</v>
      </c>
      <c r="B404" s="14" t="s">
        <v>498</v>
      </c>
      <c r="C404" s="14" t="s">
        <v>499</v>
      </c>
      <c r="D404" s="7"/>
      <c r="E404" s="19"/>
      <c r="F404" s="9" t="str">
        <f>CONCATENATE(B404,"_",E402)</f>
        <v>zone_air_temperature_sensor_108</v>
      </c>
      <c r="G404" s="9" t="str">
        <f t="shared" si="78"/>
        <v>degrees_celsius: degrees_celsius</v>
      </c>
    </row>
    <row r="405" spans="1:7">
      <c r="A405" s="15" t="s">
        <v>138</v>
      </c>
      <c r="B405" s="14" t="s">
        <v>500</v>
      </c>
      <c r="C405" s="14" t="s">
        <v>499</v>
      </c>
      <c r="D405" s="7"/>
      <c r="E405" s="19"/>
      <c r="F405" s="9" t="str">
        <f>CONCATENATE(B405,"_",E402)</f>
        <v>zone_air_cooling_temperature_setpoint_108</v>
      </c>
      <c r="G405" s="9" t="str">
        <f t="shared" si="78"/>
        <v>degrees_celsius: degrees_celsius</v>
      </c>
    </row>
    <row r="406" spans="1:7">
      <c r="A406" s="15" t="s">
        <v>138</v>
      </c>
      <c r="B406" s="14" t="s">
        <v>501</v>
      </c>
      <c r="C406" s="14" t="s">
        <v>502</v>
      </c>
      <c r="D406" s="7" t="s">
        <v>940</v>
      </c>
      <c r="E406" s="19"/>
      <c r="F406" s="9" t="str">
        <f>CONCATENATE(B406,"_",E402)</f>
        <v>zone_occupancy_status_108</v>
      </c>
      <c r="G406" s="9"/>
    </row>
    <row r="407" spans="1:7">
      <c r="A407" s="15" t="s">
        <v>139</v>
      </c>
      <c r="B407" s="14" t="s">
        <v>494</v>
      </c>
      <c r="C407" s="14" t="s">
        <v>495</v>
      </c>
      <c r="D407" s="7"/>
      <c r="E407" s="19" t="s">
        <v>1022</v>
      </c>
      <c r="F407" s="9" t="str">
        <f>CONCATENATE(B407,"_",E407)</f>
        <v>supply_air_flowrate_sensor_109</v>
      </c>
      <c r="G407" s="9" t="str">
        <f t="shared" ref="G407" si="81">CONCATENATE(C407,": ",C407)</f>
        <v>cubic_feet_per_minute: cubic_feet_per_minute</v>
      </c>
    </row>
    <row r="408" spans="1:7">
      <c r="A408" s="15" t="s">
        <v>139</v>
      </c>
      <c r="B408" s="14" t="s">
        <v>496</v>
      </c>
      <c r="C408" s="14" t="s">
        <v>497</v>
      </c>
      <c r="D408" s="7"/>
      <c r="E408" s="19"/>
      <c r="F408" s="9" t="str">
        <f>CONCATENATE(B408,"_",E407)</f>
        <v>supply_air_damper_percentage_command_109</v>
      </c>
      <c r="G408" s="9" t="str">
        <f t="shared" si="78"/>
        <v>percent: percent</v>
      </c>
    </row>
    <row r="409" spans="1:7">
      <c r="A409" s="15" t="s">
        <v>139</v>
      </c>
      <c r="B409" s="14" t="s">
        <v>498</v>
      </c>
      <c r="C409" s="14" t="s">
        <v>499</v>
      </c>
      <c r="D409" s="7"/>
      <c r="E409" s="19"/>
      <c r="F409" s="9" t="str">
        <f>CONCATENATE(B409,"_",E407)</f>
        <v>zone_air_temperature_sensor_109</v>
      </c>
      <c r="G409" s="9" t="str">
        <f t="shared" si="78"/>
        <v>degrees_celsius: degrees_celsius</v>
      </c>
    </row>
    <row r="410" spans="1:7">
      <c r="A410" s="15" t="s">
        <v>139</v>
      </c>
      <c r="B410" s="14" t="s">
        <v>500</v>
      </c>
      <c r="C410" s="14" t="s">
        <v>499</v>
      </c>
      <c r="D410" s="7"/>
      <c r="E410" s="19"/>
      <c r="F410" s="9" t="str">
        <f>CONCATENATE(B410,"_",E407)</f>
        <v>zone_air_cooling_temperature_setpoint_109</v>
      </c>
      <c r="G410" s="9" t="str">
        <f t="shared" si="78"/>
        <v>degrees_celsius: degrees_celsius</v>
      </c>
    </row>
    <row r="411" spans="1:7">
      <c r="A411" s="15" t="s">
        <v>139</v>
      </c>
      <c r="B411" s="14" t="s">
        <v>501</v>
      </c>
      <c r="C411" s="14" t="s">
        <v>502</v>
      </c>
      <c r="D411" s="7" t="s">
        <v>940</v>
      </c>
      <c r="E411" s="19"/>
      <c r="F411" s="9" t="str">
        <f>CONCATENATE(B411,"_",E407)</f>
        <v>zone_occupancy_status_109</v>
      </c>
      <c r="G411" s="9"/>
    </row>
    <row r="412" spans="1:7">
      <c r="A412" s="15" t="s">
        <v>140</v>
      </c>
      <c r="B412" s="14" t="s">
        <v>494</v>
      </c>
      <c r="C412" s="14" t="s">
        <v>495</v>
      </c>
      <c r="D412" s="7"/>
      <c r="E412" s="19" t="s">
        <v>1023</v>
      </c>
      <c r="F412" s="9" t="str">
        <f>CONCATENATE(B412,"_",E412)</f>
        <v>supply_air_flowrate_sensor_110</v>
      </c>
      <c r="G412" s="9" t="str">
        <f t="shared" ref="G412" si="82">CONCATENATE(C412,": ",C412)</f>
        <v>cubic_feet_per_minute: cubic_feet_per_minute</v>
      </c>
    </row>
    <row r="413" spans="1:7">
      <c r="A413" s="15" t="s">
        <v>140</v>
      </c>
      <c r="B413" s="14" t="s">
        <v>496</v>
      </c>
      <c r="C413" s="14" t="s">
        <v>497</v>
      </c>
      <c r="D413" s="7"/>
      <c r="E413" s="19"/>
      <c r="F413" s="9" t="str">
        <f>CONCATENATE(B413,"_",E412)</f>
        <v>supply_air_damper_percentage_command_110</v>
      </c>
      <c r="G413" s="9" t="str">
        <f t="shared" si="78"/>
        <v>percent: percent</v>
      </c>
    </row>
    <row r="414" spans="1:7">
      <c r="A414" s="15" t="s">
        <v>140</v>
      </c>
      <c r="B414" s="14" t="s">
        <v>498</v>
      </c>
      <c r="C414" s="14" t="s">
        <v>499</v>
      </c>
      <c r="D414" s="7"/>
      <c r="E414" s="19"/>
      <c r="F414" s="9" t="str">
        <f>CONCATENATE(B414,"_",E412)</f>
        <v>zone_air_temperature_sensor_110</v>
      </c>
      <c r="G414" s="9" t="str">
        <f t="shared" si="78"/>
        <v>degrees_celsius: degrees_celsius</v>
      </c>
    </row>
    <row r="415" spans="1:7">
      <c r="A415" s="15" t="s">
        <v>140</v>
      </c>
      <c r="B415" s="14" t="s">
        <v>500</v>
      </c>
      <c r="C415" s="14" t="s">
        <v>499</v>
      </c>
      <c r="D415" s="7"/>
      <c r="E415" s="19"/>
      <c r="F415" s="9" t="str">
        <f>CONCATENATE(B415,"_",E412)</f>
        <v>zone_air_cooling_temperature_setpoint_110</v>
      </c>
      <c r="G415" s="9" t="str">
        <f t="shared" si="78"/>
        <v>degrees_celsius: degrees_celsius</v>
      </c>
    </row>
    <row r="416" spans="1:7">
      <c r="A416" s="15" t="s">
        <v>140</v>
      </c>
      <c r="B416" s="14" t="s">
        <v>501</v>
      </c>
      <c r="C416" s="14" t="s">
        <v>502</v>
      </c>
      <c r="D416" s="7" t="s">
        <v>940</v>
      </c>
      <c r="E416" s="19"/>
      <c r="F416" s="9" t="str">
        <f>CONCATENATE(B416,"_",E412)</f>
        <v>zone_occupancy_status_110</v>
      </c>
      <c r="G416" s="9"/>
    </row>
    <row r="417" spans="1:7">
      <c r="A417" s="15" t="s">
        <v>141</v>
      </c>
      <c r="B417" s="14" t="s">
        <v>494</v>
      </c>
      <c r="C417" s="14" t="s">
        <v>495</v>
      </c>
      <c r="D417" s="7"/>
      <c r="E417" s="19" t="s">
        <v>1024</v>
      </c>
      <c r="F417" s="9" t="str">
        <f>CONCATENATE(B417,"_",E417)</f>
        <v>supply_air_flowrate_sensor_111</v>
      </c>
      <c r="G417" s="9" t="str">
        <f t="shared" ref="G417" si="83">CONCATENATE(C417,": ",C417)</f>
        <v>cubic_feet_per_minute: cubic_feet_per_minute</v>
      </c>
    </row>
    <row r="418" spans="1:7">
      <c r="A418" s="15" t="s">
        <v>141</v>
      </c>
      <c r="B418" s="14" t="s">
        <v>496</v>
      </c>
      <c r="C418" s="14" t="s">
        <v>497</v>
      </c>
      <c r="D418" s="7"/>
      <c r="E418" s="19"/>
      <c r="F418" s="9" t="str">
        <f>CONCATENATE(B418,"_",E417)</f>
        <v>supply_air_damper_percentage_command_111</v>
      </c>
      <c r="G418" s="9" t="str">
        <f t="shared" si="78"/>
        <v>percent: percent</v>
      </c>
    </row>
    <row r="419" spans="1:7">
      <c r="A419" s="15" t="s">
        <v>141</v>
      </c>
      <c r="B419" s="14" t="s">
        <v>498</v>
      </c>
      <c r="C419" s="14" t="s">
        <v>499</v>
      </c>
      <c r="D419" s="7"/>
      <c r="E419" s="19"/>
      <c r="F419" s="9" t="str">
        <f>CONCATENATE(B419,"_",E417)</f>
        <v>zone_air_temperature_sensor_111</v>
      </c>
      <c r="G419" s="9" t="str">
        <f t="shared" si="78"/>
        <v>degrees_celsius: degrees_celsius</v>
      </c>
    </row>
    <row r="420" spans="1:7">
      <c r="A420" s="15" t="s">
        <v>141</v>
      </c>
      <c r="B420" s="14" t="s">
        <v>500</v>
      </c>
      <c r="C420" s="14" t="s">
        <v>499</v>
      </c>
      <c r="D420" s="7"/>
      <c r="E420" s="19"/>
      <c r="F420" s="9" t="str">
        <f>CONCATENATE(B420,"_",E417)</f>
        <v>zone_air_cooling_temperature_setpoint_111</v>
      </c>
      <c r="G420" s="9" t="str">
        <f t="shared" si="78"/>
        <v>degrees_celsius: degrees_celsius</v>
      </c>
    </row>
    <row r="421" spans="1:7">
      <c r="A421" s="15" t="s">
        <v>141</v>
      </c>
      <c r="B421" s="14" t="s">
        <v>501</v>
      </c>
      <c r="C421" s="14" t="s">
        <v>502</v>
      </c>
      <c r="D421" s="7" t="s">
        <v>940</v>
      </c>
      <c r="E421" s="19"/>
      <c r="F421" s="9" t="str">
        <f>CONCATENATE(B421,"_",E417)</f>
        <v>zone_occupancy_status_111</v>
      </c>
      <c r="G421" s="9"/>
    </row>
    <row r="422" spans="1:7">
      <c r="A422" s="15" t="s">
        <v>142</v>
      </c>
      <c r="B422" s="14" t="s">
        <v>494</v>
      </c>
      <c r="C422" s="14" t="s">
        <v>495</v>
      </c>
      <c r="D422" s="7"/>
      <c r="E422" s="19" t="s">
        <v>1025</v>
      </c>
      <c r="F422" s="9" t="str">
        <f>CONCATENATE(B422,"_",E422)</f>
        <v>supply_air_flowrate_sensor_112</v>
      </c>
      <c r="G422" s="9" t="str">
        <f t="shared" ref="G422" si="84">CONCATENATE(C422,": ",C422)</f>
        <v>cubic_feet_per_minute: cubic_feet_per_minute</v>
      </c>
    </row>
    <row r="423" spans="1:7">
      <c r="A423" s="15" t="s">
        <v>142</v>
      </c>
      <c r="B423" s="14" t="s">
        <v>496</v>
      </c>
      <c r="C423" s="14" t="s">
        <v>497</v>
      </c>
      <c r="D423" s="7"/>
      <c r="E423" s="19"/>
      <c r="F423" s="9" t="str">
        <f>CONCATENATE(B423,"_",E422)</f>
        <v>supply_air_damper_percentage_command_112</v>
      </c>
      <c r="G423" s="9" t="str">
        <f t="shared" si="78"/>
        <v>percent: percent</v>
      </c>
    </row>
    <row r="424" spans="1:7">
      <c r="A424" s="15" t="s">
        <v>142</v>
      </c>
      <c r="B424" s="14" t="s">
        <v>498</v>
      </c>
      <c r="C424" s="14" t="s">
        <v>499</v>
      </c>
      <c r="D424" s="7"/>
      <c r="E424" s="19"/>
      <c r="F424" s="9" t="str">
        <f>CONCATENATE(B424,"_",E422)</f>
        <v>zone_air_temperature_sensor_112</v>
      </c>
      <c r="G424" s="9" t="str">
        <f t="shared" si="78"/>
        <v>degrees_celsius: degrees_celsius</v>
      </c>
    </row>
    <row r="425" spans="1:7">
      <c r="A425" s="15" t="s">
        <v>142</v>
      </c>
      <c r="B425" s="14" t="s">
        <v>500</v>
      </c>
      <c r="C425" s="14" t="s">
        <v>499</v>
      </c>
      <c r="D425" s="7"/>
      <c r="E425" s="19"/>
      <c r="F425" s="9" t="str">
        <f>CONCATENATE(B425,"_",E422)</f>
        <v>zone_air_cooling_temperature_setpoint_112</v>
      </c>
      <c r="G425" s="9" t="str">
        <f t="shared" si="78"/>
        <v>degrees_celsius: degrees_celsius</v>
      </c>
    </row>
    <row r="426" spans="1:7">
      <c r="A426" s="15" t="s">
        <v>142</v>
      </c>
      <c r="B426" s="14" t="s">
        <v>501</v>
      </c>
      <c r="C426" s="14" t="s">
        <v>502</v>
      </c>
      <c r="D426" s="7" t="s">
        <v>940</v>
      </c>
      <c r="E426" s="19"/>
      <c r="F426" s="9" t="str">
        <f>CONCATENATE(B426,"_",E422)</f>
        <v>zone_occupancy_status_112</v>
      </c>
      <c r="G426" s="9"/>
    </row>
    <row r="427" spans="1:7">
      <c r="A427" s="15" t="s">
        <v>143</v>
      </c>
      <c r="B427" s="14" t="s">
        <v>494</v>
      </c>
      <c r="C427" s="14" t="s">
        <v>495</v>
      </c>
      <c r="D427" s="7"/>
      <c r="E427" s="19" t="s">
        <v>1026</v>
      </c>
      <c r="F427" s="9" t="str">
        <f>CONCATENATE(B427,"_",E427)</f>
        <v>supply_air_flowrate_sensor_113</v>
      </c>
      <c r="G427" s="9" t="str">
        <f t="shared" ref="G427" si="85">CONCATENATE(C427,": ",C427)</f>
        <v>cubic_feet_per_minute: cubic_feet_per_minute</v>
      </c>
    </row>
    <row r="428" spans="1:7">
      <c r="A428" s="15" t="s">
        <v>143</v>
      </c>
      <c r="B428" s="14" t="s">
        <v>496</v>
      </c>
      <c r="C428" s="14" t="s">
        <v>497</v>
      </c>
      <c r="D428" s="7"/>
      <c r="E428" s="19"/>
      <c r="F428" s="9" t="str">
        <f>CONCATENATE(B428,"_",E427)</f>
        <v>supply_air_damper_percentage_command_113</v>
      </c>
      <c r="G428" s="9" t="str">
        <f t="shared" si="78"/>
        <v>percent: percent</v>
      </c>
    </row>
    <row r="429" spans="1:7">
      <c r="A429" s="15" t="s">
        <v>143</v>
      </c>
      <c r="B429" s="14" t="s">
        <v>498</v>
      </c>
      <c r="C429" s="14" t="s">
        <v>499</v>
      </c>
      <c r="D429" s="7"/>
      <c r="E429" s="19"/>
      <c r="F429" s="9" t="str">
        <f>CONCATENATE(B429,"_",E427)</f>
        <v>zone_air_temperature_sensor_113</v>
      </c>
      <c r="G429" s="9" t="str">
        <f t="shared" si="78"/>
        <v>degrees_celsius: degrees_celsius</v>
      </c>
    </row>
    <row r="430" spans="1:7">
      <c r="A430" s="15" t="s">
        <v>143</v>
      </c>
      <c r="B430" s="14" t="s">
        <v>500</v>
      </c>
      <c r="C430" s="14" t="s">
        <v>499</v>
      </c>
      <c r="D430" s="7"/>
      <c r="E430" s="19"/>
      <c r="F430" s="9" t="str">
        <f>CONCATENATE(B430,"_",E427)</f>
        <v>zone_air_cooling_temperature_setpoint_113</v>
      </c>
      <c r="G430" s="9" t="str">
        <f t="shared" si="78"/>
        <v>degrees_celsius: degrees_celsius</v>
      </c>
    </row>
    <row r="431" spans="1:7">
      <c r="A431" s="15" t="s">
        <v>143</v>
      </c>
      <c r="B431" s="14" t="s">
        <v>501</v>
      </c>
      <c r="C431" s="14" t="s">
        <v>502</v>
      </c>
      <c r="D431" s="7" t="s">
        <v>940</v>
      </c>
      <c r="E431" s="19"/>
      <c r="F431" s="9" t="str">
        <f>CONCATENATE(B431,"_",E427)</f>
        <v>zone_occupancy_status_113</v>
      </c>
      <c r="G431" s="9"/>
    </row>
    <row r="432" spans="1:7">
      <c r="A432" s="15" t="s">
        <v>144</v>
      </c>
      <c r="B432" s="14" t="s">
        <v>494</v>
      </c>
      <c r="C432" s="14" t="s">
        <v>495</v>
      </c>
      <c r="D432" s="7"/>
      <c r="E432" s="19" t="s">
        <v>1027</v>
      </c>
      <c r="F432" s="9" t="str">
        <f>CONCATENATE(B432,"_",E432)</f>
        <v>supply_air_flowrate_sensor_114</v>
      </c>
      <c r="G432" s="9" t="str">
        <f t="shared" ref="G432" si="86">CONCATENATE(C432,": ",C432)</f>
        <v>cubic_feet_per_minute: cubic_feet_per_minute</v>
      </c>
    </row>
    <row r="433" spans="1:7">
      <c r="A433" s="15" t="s">
        <v>144</v>
      </c>
      <c r="B433" s="14" t="s">
        <v>496</v>
      </c>
      <c r="C433" s="14" t="s">
        <v>497</v>
      </c>
      <c r="D433" s="7"/>
      <c r="E433" s="19"/>
      <c r="F433" s="9" t="str">
        <f>CONCATENATE(B433,"_",E432)</f>
        <v>supply_air_damper_percentage_command_114</v>
      </c>
      <c r="G433" s="9" t="str">
        <f t="shared" si="78"/>
        <v>percent: percent</v>
      </c>
    </row>
    <row r="434" spans="1:7">
      <c r="A434" s="15" t="s">
        <v>144</v>
      </c>
      <c r="B434" s="14" t="s">
        <v>498</v>
      </c>
      <c r="C434" s="14" t="s">
        <v>499</v>
      </c>
      <c r="D434" s="7"/>
      <c r="E434" s="19"/>
      <c r="F434" s="9" t="str">
        <f>CONCATENATE(B434,"_",E432)</f>
        <v>zone_air_temperature_sensor_114</v>
      </c>
      <c r="G434" s="9" t="str">
        <f t="shared" si="78"/>
        <v>degrees_celsius: degrees_celsius</v>
      </c>
    </row>
    <row r="435" spans="1:7">
      <c r="A435" s="15" t="s">
        <v>144</v>
      </c>
      <c r="B435" s="14" t="s">
        <v>500</v>
      </c>
      <c r="C435" s="14" t="s">
        <v>499</v>
      </c>
      <c r="D435" s="7"/>
      <c r="E435" s="19"/>
      <c r="F435" s="9" t="str">
        <f>CONCATENATE(B435,"_",E432)</f>
        <v>zone_air_cooling_temperature_setpoint_114</v>
      </c>
      <c r="G435" s="9" t="str">
        <f t="shared" si="78"/>
        <v>degrees_celsius: degrees_celsius</v>
      </c>
    </row>
    <row r="436" spans="1:7">
      <c r="A436" s="15" t="s">
        <v>144</v>
      </c>
      <c r="B436" s="14" t="s">
        <v>501</v>
      </c>
      <c r="C436" s="14" t="s">
        <v>502</v>
      </c>
      <c r="D436" s="7" t="s">
        <v>940</v>
      </c>
      <c r="E436" s="19"/>
      <c r="F436" s="9" t="str">
        <f>CONCATENATE(B436,"_",E432)</f>
        <v>zone_occupancy_status_114</v>
      </c>
      <c r="G436" s="9"/>
    </row>
    <row r="437" spans="1:7">
      <c r="A437" s="15" t="s">
        <v>145</v>
      </c>
      <c r="B437" s="14" t="s">
        <v>494</v>
      </c>
      <c r="C437" s="14" t="s">
        <v>495</v>
      </c>
      <c r="D437" s="7"/>
      <c r="E437" s="19" t="s">
        <v>1028</v>
      </c>
      <c r="F437" s="9" t="str">
        <f>CONCATENATE(B437,"_",E437)</f>
        <v>supply_air_flowrate_sensor_115</v>
      </c>
      <c r="G437" s="9" t="str">
        <f t="shared" ref="G437" si="87">CONCATENATE(C437,": ",C437)</f>
        <v>cubic_feet_per_minute: cubic_feet_per_minute</v>
      </c>
    </row>
    <row r="438" spans="1:7">
      <c r="A438" s="15" t="s">
        <v>145</v>
      </c>
      <c r="B438" s="14" t="s">
        <v>496</v>
      </c>
      <c r="C438" s="14" t="s">
        <v>497</v>
      </c>
      <c r="D438" s="7"/>
      <c r="E438" s="19"/>
      <c r="F438" s="9" t="str">
        <f>CONCATENATE(B438,"_",E437)</f>
        <v>supply_air_damper_percentage_command_115</v>
      </c>
      <c r="G438" s="9" t="str">
        <f t="shared" si="78"/>
        <v>percent: percent</v>
      </c>
    </row>
    <row r="439" spans="1:7">
      <c r="A439" s="15" t="s">
        <v>145</v>
      </c>
      <c r="B439" s="14" t="s">
        <v>498</v>
      </c>
      <c r="C439" s="14" t="s">
        <v>499</v>
      </c>
      <c r="D439" s="7"/>
      <c r="E439" s="19"/>
      <c r="F439" s="9" t="str">
        <f>CONCATENATE(B439,"_",E437)</f>
        <v>zone_air_temperature_sensor_115</v>
      </c>
      <c r="G439" s="9" t="str">
        <f t="shared" si="78"/>
        <v>degrees_celsius: degrees_celsius</v>
      </c>
    </row>
    <row r="440" spans="1:7">
      <c r="A440" s="15" t="s">
        <v>145</v>
      </c>
      <c r="B440" s="14" t="s">
        <v>500</v>
      </c>
      <c r="C440" s="14" t="s">
        <v>499</v>
      </c>
      <c r="D440" s="7"/>
      <c r="E440" s="19"/>
      <c r="F440" s="9" t="str">
        <f>CONCATENATE(B440,"_",E437)</f>
        <v>zone_air_cooling_temperature_setpoint_115</v>
      </c>
      <c r="G440" s="9" t="str">
        <f t="shared" si="78"/>
        <v>degrees_celsius: degrees_celsius</v>
      </c>
    </row>
    <row r="441" spans="1:7">
      <c r="A441" s="15" t="s">
        <v>145</v>
      </c>
      <c r="B441" s="14" t="s">
        <v>501</v>
      </c>
      <c r="C441" s="14" t="s">
        <v>502</v>
      </c>
      <c r="D441" s="7" t="s">
        <v>940</v>
      </c>
      <c r="E441" s="19"/>
      <c r="F441" s="9" t="str">
        <f>CONCATENATE(B441,"_",E437)</f>
        <v>zone_occupancy_status_115</v>
      </c>
      <c r="G441" s="9"/>
    </row>
    <row r="442" spans="1:7">
      <c r="A442" s="15" t="s">
        <v>146</v>
      </c>
      <c r="B442" s="14" t="s">
        <v>494</v>
      </c>
      <c r="C442" s="14" t="s">
        <v>495</v>
      </c>
      <c r="D442" s="7"/>
      <c r="E442" s="19" t="s">
        <v>1029</v>
      </c>
      <c r="F442" s="9" t="str">
        <f>CONCATENATE(B442,"_",E442)</f>
        <v>supply_air_flowrate_sensor_116</v>
      </c>
      <c r="G442" s="9" t="str">
        <f t="shared" ref="G442" si="88">CONCATENATE(C442,": ",C442)</f>
        <v>cubic_feet_per_minute: cubic_feet_per_minute</v>
      </c>
    </row>
    <row r="443" spans="1:7">
      <c r="A443" s="15" t="s">
        <v>146</v>
      </c>
      <c r="B443" s="14" t="s">
        <v>496</v>
      </c>
      <c r="C443" s="14" t="s">
        <v>497</v>
      </c>
      <c r="D443" s="7"/>
      <c r="E443" s="19"/>
      <c r="F443" s="9" t="str">
        <f>CONCATENATE(B443,"_",E442)</f>
        <v>supply_air_damper_percentage_command_116</v>
      </c>
      <c r="G443" s="9" t="str">
        <f t="shared" si="78"/>
        <v>percent: percent</v>
      </c>
    </row>
    <row r="444" spans="1:7">
      <c r="A444" s="15" t="s">
        <v>146</v>
      </c>
      <c r="B444" s="14" t="s">
        <v>498</v>
      </c>
      <c r="C444" s="14" t="s">
        <v>499</v>
      </c>
      <c r="D444" s="7"/>
      <c r="E444" s="19"/>
      <c r="F444" s="9" t="str">
        <f>CONCATENATE(B444,"_",E442)</f>
        <v>zone_air_temperature_sensor_116</v>
      </c>
      <c r="G444" s="9" t="str">
        <f t="shared" si="78"/>
        <v>degrees_celsius: degrees_celsius</v>
      </c>
    </row>
    <row r="445" spans="1:7">
      <c r="A445" s="15" t="s">
        <v>146</v>
      </c>
      <c r="B445" s="14" t="s">
        <v>500</v>
      </c>
      <c r="C445" s="14" t="s">
        <v>499</v>
      </c>
      <c r="D445" s="7"/>
      <c r="E445" s="19"/>
      <c r="F445" s="9" t="str">
        <f>CONCATENATE(B445,"_",E442)</f>
        <v>zone_air_cooling_temperature_setpoint_116</v>
      </c>
      <c r="G445" s="9" t="str">
        <f t="shared" si="78"/>
        <v>degrees_celsius: degrees_celsius</v>
      </c>
    </row>
    <row r="446" spans="1:7">
      <c r="A446" s="15" t="s">
        <v>146</v>
      </c>
      <c r="B446" s="14" t="s">
        <v>501</v>
      </c>
      <c r="C446" s="14" t="s">
        <v>502</v>
      </c>
      <c r="D446" s="7" t="s">
        <v>940</v>
      </c>
      <c r="E446" s="19"/>
      <c r="F446" s="9" t="str">
        <f>CONCATENATE(B446,"_",E442)</f>
        <v>zone_occupancy_status_116</v>
      </c>
      <c r="G446" s="9"/>
    </row>
    <row r="447" spans="1:7">
      <c r="A447" s="15" t="s">
        <v>147</v>
      </c>
      <c r="B447" s="14" t="s">
        <v>494</v>
      </c>
      <c r="C447" s="14" t="s">
        <v>495</v>
      </c>
      <c r="D447" s="7"/>
      <c r="E447" s="19" t="s">
        <v>1030</v>
      </c>
      <c r="F447" s="9" t="str">
        <f>CONCATENATE(B447,"_",E447)</f>
        <v>supply_air_flowrate_sensor_117</v>
      </c>
      <c r="G447" s="9" t="str">
        <f t="shared" ref="G447" si="89">CONCATENATE(C447,": ",C447)</f>
        <v>cubic_feet_per_minute: cubic_feet_per_minute</v>
      </c>
    </row>
    <row r="448" spans="1:7">
      <c r="A448" s="15" t="s">
        <v>147</v>
      </c>
      <c r="B448" s="14" t="s">
        <v>496</v>
      </c>
      <c r="C448" s="14" t="s">
        <v>497</v>
      </c>
      <c r="D448" s="7"/>
      <c r="E448" s="19"/>
      <c r="F448" s="9" t="str">
        <f>CONCATENATE(B448,"_",E447)</f>
        <v>supply_air_damper_percentage_command_117</v>
      </c>
      <c r="G448" s="9" t="str">
        <f t="shared" si="78"/>
        <v>percent: percent</v>
      </c>
    </row>
    <row r="449" spans="1:7">
      <c r="A449" s="15" t="s">
        <v>147</v>
      </c>
      <c r="B449" s="14" t="s">
        <v>498</v>
      </c>
      <c r="C449" s="14" t="s">
        <v>499</v>
      </c>
      <c r="D449" s="7"/>
      <c r="E449" s="19"/>
      <c r="F449" s="9" t="str">
        <f>CONCATENATE(B449,"_",E447)</f>
        <v>zone_air_temperature_sensor_117</v>
      </c>
      <c r="G449" s="9" t="str">
        <f t="shared" si="78"/>
        <v>degrees_celsius: degrees_celsius</v>
      </c>
    </row>
    <row r="450" spans="1:7">
      <c r="A450" s="15" t="s">
        <v>147</v>
      </c>
      <c r="B450" s="14" t="s">
        <v>500</v>
      </c>
      <c r="C450" s="14" t="s">
        <v>499</v>
      </c>
      <c r="D450" s="7"/>
      <c r="E450" s="19"/>
      <c r="F450" s="9" t="str">
        <f>CONCATENATE(B450,"_",E447)</f>
        <v>zone_air_cooling_temperature_setpoint_117</v>
      </c>
      <c r="G450" s="9" t="str">
        <f t="shared" si="78"/>
        <v>degrees_celsius: degrees_celsius</v>
      </c>
    </row>
    <row r="451" spans="1:7">
      <c r="A451" s="15" t="s">
        <v>147</v>
      </c>
      <c r="B451" s="14" t="s">
        <v>501</v>
      </c>
      <c r="C451" s="14" t="s">
        <v>502</v>
      </c>
      <c r="D451" s="7" t="s">
        <v>940</v>
      </c>
      <c r="E451" s="19"/>
      <c r="F451" s="9" t="str">
        <f>CONCATENATE(B451,"_",E447)</f>
        <v>zone_occupancy_status_117</v>
      </c>
      <c r="G451" s="9"/>
    </row>
    <row r="452" spans="1:7">
      <c r="A452" s="15" t="s">
        <v>148</v>
      </c>
      <c r="B452" s="14" t="s">
        <v>494</v>
      </c>
      <c r="C452" s="14" t="s">
        <v>495</v>
      </c>
      <c r="D452" s="7"/>
      <c r="E452" s="19" t="s">
        <v>1031</v>
      </c>
      <c r="F452" s="9" t="str">
        <f>CONCATENATE(B452,"_",E452)</f>
        <v>supply_air_flowrate_sensor_118</v>
      </c>
      <c r="G452" s="9" t="str">
        <f t="shared" ref="G452" si="90">CONCATENATE(C452,": ",C452)</f>
        <v>cubic_feet_per_minute: cubic_feet_per_minute</v>
      </c>
    </row>
    <row r="453" spans="1:7">
      <c r="A453" s="15" t="s">
        <v>148</v>
      </c>
      <c r="B453" s="14" t="s">
        <v>496</v>
      </c>
      <c r="C453" s="14" t="s">
        <v>497</v>
      </c>
      <c r="D453" s="7"/>
      <c r="E453" s="19"/>
      <c r="F453" s="9" t="str">
        <f>CONCATENATE(B453,"_",E452)</f>
        <v>supply_air_damper_percentage_command_118</v>
      </c>
      <c r="G453" s="9" t="str">
        <f t="shared" si="78"/>
        <v>percent: percent</v>
      </c>
    </row>
    <row r="454" spans="1:7">
      <c r="A454" s="15" t="s">
        <v>148</v>
      </c>
      <c r="B454" s="14" t="s">
        <v>498</v>
      </c>
      <c r="C454" s="14" t="s">
        <v>499</v>
      </c>
      <c r="D454" s="7"/>
      <c r="E454" s="19"/>
      <c r="F454" s="9" t="str">
        <f>CONCATENATE(B454,"_",E452)</f>
        <v>zone_air_temperature_sensor_118</v>
      </c>
      <c r="G454" s="9" t="str">
        <f t="shared" si="78"/>
        <v>degrees_celsius: degrees_celsius</v>
      </c>
    </row>
    <row r="455" spans="1:7">
      <c r="A455" s="15" t="s">
        <v>148</v>
      </c>
      <c r="B455" s="14" t="s">
        <v>500</v>
      </c>
      <c r="C455" s="14" t="s">
        <v>499</v>
      </c>
      <c r="D455" s="7"/>
      <c r="E455" s="19"/>
      <c r="F455" s="9" t="str">
        <f>CONCATENATE(B455,"_",E452)</f>
        <v>zone_air_cooling_temperature_setpoint_118</v>
      </c>
      <c r="G455" s="9" t="str">
        <f t="shared" si="78"/>
        <v>degrees_celsius: degrees_celsius</v>
      </c>
    </row>
    <row r="456" spans="1:7">
      <c r="A456" s="15" t="s">
        <v>148</v>
      </c>
      <c r="B456" s="14" t="s">
        <v>501</v>
      </c>
      <c r="C456" s="14" t="s">
        <v>502</v>
      </c>
      <c r="D456" s="7" t="s">
        <v>940</v>
      </c>
      <c r="E456" s="19"/>
      <c r="F456" s="9" t="str">
        <f>CONCATENATE(B456,"_",E452)</f>
        <v>zone_occupancy_status_118</v>
      </c>
      <c r="G456" s="9"/>
    </row>
    <row r="457" spans="1:7">
      <c r="A457" s="15" t="s">
        <v>149</v>
      </c>
      <c r="B457" s="14" t="s">
        <v>494</v>
      </c>
      <c r="C457" s="14" t="s">
        <v>495</v>
      </c>
      <c r="D457" s="7"/>
      <c r="E457" s="19" t="s">
        <v>1032</v>
      </c>
      <c r="F457" s="9" t="str">
        <f>CONCATENATE(B457,"_",E457)</f>
        <v>supply_air_flowrate_sensor_119</v>
      </c>
      <c r="G457" s="9" t="str">
        <f t="shared" ref="G457:G520" si="91">CONCATENATE(C457,": ",C457)</f>
        <v>cubic_feet_per_minute: cubic_feet_per_minute</v>
      </c>
    </row>
    <row r="458" spans="1:7">
      <c r="A458" s="15" t="s">
        <v>149</v>
      </c>
      <c r="B458" s="14" t="s">
        <v>496</v>
      </c>
      <c r="C458" s="14" t="s">
        <v>497</v>
      </c>
      <c r="D458" s="7"/>
      <c r="E458" s="19"/>
      <c r="F458" s="9" t="str">
        <f>CONCATENATE(B458,"_",E457)</f>
        <v>supply_air_damper_percentage_command_119</v>
      </c>
      <c r="G458" s="9" t="str">
        <f t="shared" si="91"/>
        <v>percent: percent</v>
      </c>
    </row>
    <row r="459" spans="1:7">
      <c r="A459" s="15" t="s">
        <v>149</v>
      </c>
      <c r="B459" s="14" t="s">
        <v>498</v>
      </c>
      <c r="C459" s="14" t="s">
        <v>499</v>
      </c>
      <c r="D459" s="7"/>
      <c r="E459" s="19"/>
      <c r="F459" s="9" t="str">
        <f>CONCATENATE(B459,"_",E457)</f>
        <v>zone_air_temperature_sensor_119</v>
      </c>
      <c r="G459" s="9" t="str">
        <f t="shared" si="91"/>
        <v>degrees_celsius: degrees_celsius</v>
      </c>
    </row>
    <row r="460" spans="1:7">
      <c r="A460" s="15" t="s">
        <v>149</v>
      </c>
      <c r="B460" s="14" t="s">
        <v>500</v>
      </c>
      <c r="C460" s="14" t="s">
        <v>499</v>
      </c>
      <c r="D460" s="7"/>
      <c r="E460" s="19"/>
      <c r="F460" s="9" t="str">
        <f>CONCATENATE(B460,"_",E457)</f>
        <v>zone_air_cooling_temperature_setpoint_119</v>
      </c>
      <c r="G460" s="9" t="str">
        <f t="shared" si="91"/>
        <v>degrees_celsius: degrees_celsius</v>
      </c>
    </row>
    <row r="461" spans="1:7">
      <c r="A461" s="15" t="s">
        <v>149</v>
      </c>
      <c r="B461" s="14" t="s">
        <v>501</v>
      </c>
      <c r="C461" s="14" t="s">
        <v>502</v>
      </c>
      <c r="D461" s="7" t="s">
        <v>940</v>
      </c>
      <c r="E461" s="19"/>
      <c r="F461" s="9" t="str">
        <f>CONCATENATE(B461,"_",E457)</f>
        <v>zone_occupancy_status_119</v>
      </c>
      <c r="G461" s="9"/>
    </row>
    <row r="462" spans="1:7">
      <c r="A462" s="15" t="s">
        <v>150</v>
      </c>
      <c r="B462" s="14" t="s">
        <v>494</v>
      </c>
      <c r="C462" s="14" t="s">
        <v>495</v>
      </c>
      <c r="D462" s="7"/>
      <c r="E462" s="19" t="s">
        <v>1033</v>
      </c>
      <c r="F462" s="9" t="str">
        <f>CONCATENATE(B462,"_",E462)</f>
        <v>supply_air_flowrate_sensor_120</v>
      </c>
      <c r="G462" s="9" t="str">
        <f t="shared" ref="G462" si="92">CONCATENATE(C462,": ",C462)</f>
        <v>cubic_feet_per_minute: cubic_feet_per_minute</v>
      </c>
    </row>
    <row r="463" spans="1:7">
      <c r="A463" s="15" t="s">
        <v>150</v>
      </c>
      <c r="B463" s="14" t="s">
        <v>496</v>
      </c>
      <c r="C463" s="14" t="s">
        <v>497</v>
      </c>
      <c r="D463" s="7"/>
      <c r="E463" s="19"/>
      <c r="F463" s="9" t="str">
        <f>CONCATENATE(B463,"_",E462)</f>
        <v>supply_air_damper_percentage_command_120</v>
      </c>
      <c r="G463" s="9" t="str">
        <f t="shared" si="91"/>
        <v>percent: percent</v>
      </c>
    </row>
    <row r="464" spans="1:7">
      <c r="A464" s="15" t="s">
        <v>150</v>
      </c>
      <c r="B464" s="14" t="s">
        <v>498</v>
      </c>
      <c r="C464" s="14" t="s">
        <v>499</v>
      </c>
      <c r="D464" s="7"/>
      <c r="E464" s="19"/>
      <c r="F464" s="9" t="str">
        <f>CONCATENATE(B464,"_",E462)</f>
        <v>zone_air_temperature_sensor_120</v>
      </c>
      <c r="G464" s="9" t="str">
        <f t="shared" si="91"/>
        <v>degrees_celsius: degrees_celsius</v>
      </c>
    </row>
    <row r="465" spans="1:7">
      <c r="A465" s="15" t="s">
        <v>150</v>
      </c>
      <c r="B465" s="14" t="s">
        <v>500</v>
      </c>
      <c r="C465" s="14" t="s">
        <v>499</v>
      </c>
      <c r="D465" s="7"/>
      <c r="E465" s="19"/>
      <c r="F465" s="9" t="str">
        <f>CONCATENATE(B465,"_",E462)</f>
        <v>zone_air_cooling_temperature_setpoint_120</v>
      </c>
      <c r="G465" s="9" t="str">
        <f t="shared" si="91"/>
        <v>degrees_celsius: degrees_celsius</v>
      </c>
    </row>
    <row r="466" spans="1:7">
      <c r="A466" s="15" t="s">
        <v>150</v>
      </c>
      <c r="B466" s="14" t="s">
        <v>501</v>
      </c>
      <c r="C466" s="14" t="s">
        <v>502</v>
      </c>
      <c r="D466" s="7" t="s">
        <v>940</v>
      </c>
      <c r="E466" s="19"/>
      <c r="F466" s="9" t="str">
        <f>CONCATENATE(B466,"_",E462)</f>
        <v>zone_occupancy_status_120</v>
      </c>
      <c r="G466" s="9"/>
    </row>
    <row r="467" spans="1:7">
      <c r="A467" s="15" t="s">
        <v>151</v>
      </c>
      <c r="B467" s="14" t="s">
        <v>494</v>
      </c>
      <c r="C467" s="14" t="s">
        <v>495</v>
      </c>
      <c r="D467" s="7"/>
      <c r="E467" s="19" t="s">
        <v>1034</v>
      </c>
      <c r="F467" s="9" t="str">
        <f>CONCATENATE(B467,"_",E467)</f>
        <v>supply_air_flowrate_sensor_121</v>
      </c>
      <c r="G467" s="9" t="str">
        <f t="shared" ref="G467" si="93">CONCATENATE(C467,": ",C467)</f>
        <v>cubic_feet_per_minute: cubic_feet_per_minute</v>
      </c>
    </row>
    <row r="468" spans="1:7">
      <c r="A468" s="15" t="s">
        <v>151</v>
      </c>
      <c r="B468" s="14" t="s">
        <v>496</v>
      </c>
      <c r="C468" s="14" t="s">
        <v>497</v>
      </c>
      <c r="D468" s="7"/>
      <c r="E468" s="19"/>
      <c r="F468" s="9" t="str">
        <f>CONCATENATE(B468,"_",E467)</f>
        <v>supply_air_damper_percentage_command_121</v>
      </c>
      <c r="G468" s="9" t="str">
        <f t="shared" si="91"/>
        <v>percent: percent</v>
      </c>
    </row>
    <row r="469" spans="1:7">
      <c r="A469" s="15" t="s">
        <v>151</v>
      </c>
      <c r="B469" s="14" t="s">
        <v>498</v>
      </c>
      <c r="C469" s="14" t="s">
        <v>499</v>
      </c>
      <c r="D469" s="7"/>
      <c r="E469" s="19"/>
      <c r="F469" s="9" t="str">
        <f>CONCATENATE(B469,"_",E467)</f>
        <v>zone_air_temperature_sensor_121</v>
      </c>
      <c r="G469" s="9" t="str">
        <f t="shared" si="91"/>
        <v>degrees_celsius: degrees_celsius</v>
      </c>
    </row>
    <row r="470" spans="1:7">
      <c r="A470" s="15" t="s">
        <v>151</v>
      </c>
      <c r="B470" s="14" t="s">
        <v>500</v>
      </c>
      <c r="C470" s="14" t="s">
        <v>499</v>
      </c>
      <c r="D470" s="7"/>
      <c r="E470" s="19"/>
      <c r="F470" s="9" t="str">
        <f>CONCATENATE(B470,"_",E467)</f>
        <v>zone_air_cooling_temperature_setpoint_121</v>
      </c>
      <c r="G470" s="9" t="str">
        <f t="shared" si="91"/>
        <v>degrees_celsius: degrees_celsius</v>
      </c>
    </row>
    <row r="471" spans="1:7">
      <c r="A471" s="15" t="s">
        <v>151</v>
      </c>
      <c r="B471" s="14" t="s">
        <v>501</v>
      </c>
      <c r="C471" s="14" t="s">
        <v>502</v>
      </c>
      <c r="D471" s="7" t="s">
        <v>940</v>
      </c>
      <c r="E471" s="19"/>
      <c r="F471" s="9" t="str">
        <f>CONCATENATE(B471,"_",E467)</f>
        <v>zone_occupancy_status_121</v>
      </c>
      <c r="G471" s="9"/>
    </row>
    <row r="472" spans="1:7">
      <c r="A472" s="15" t="s">
        <v>152</v>
      </c>
      <c r="B472" s="14" t="s">
        <v>494</v>
      </c>
      <c r="C472" s="14" t="s">
        <v>495</v>
      </c>
      <c r="D472" s="7"/>
      <c r="E472" s="19" t="s">
        <v>1035</v>
      </c>
      <c r="F472" s="9" t="str">
        <f>CONCATENATE(B472,"_",E472)</f>
        <v>supply_air_flowrate_sensor_122</v>
      </c>
      <c r="G472" s="9" t="str">
        <f t="shared" ref="G472" si="94">CONCATENATE(C472,": ",C472)</f>
        <v>cubic_feet_per_minute: cubic_feet_per_minute</v>
      </c>
    </row>
    <row r="473" spans="1:7">
      <c r="A473" s="15" t="s">
        <v>152</v>
      </c>
      <c r="B473" s="14" t="s">
        <v>496</v>
      </c>
      <c r="C473" s="14" t="s">
        <v>497</v>
      </c>
      <c r="D473" s="7"/>
      <c r="E473" s="19"/>
      <c r="F473" s="9" t="str">
        <f>CONCATENATE(B473,"_",E472)</f>
        <v>supply_air_damper_percentage_command_122</v>
      </c>
      <c r="G473" s="9" t="str">
        <f t="shared" si="91"/>
        <v>percent: percent</v>
      </c>
    </row>
    <row r="474" spans="1:7">
      <c r="A474" s="15" t="s">
        <v>152</v>
      </c>
      <c r="B474" s="14" t="s">
        <v>498</v>
      </c>
      <c r="C474" s="14" t="s">
        <v>499</v>
      </c>
      <c r="D474" s="7"/>
      <c r="E474" s="19"/>
      <c r="F474" s="9" t="str">
        <f>CONCATENATE(B474,"_",E472)</f>
        <v>zone_air_temperature_sensor_122</v>
      </c>
      <c r="G474" s="9" t="str">
        <f t="shared" si="91"/>
        <v>degrees_celsius: degrees_celsius</v>
      </c>
    </row>
    <row r="475" spans="1:7">
      <c r="A475" s="15" t="s">
        <v>152</v>
      </c>
      <c r="B475" s="14" t="s">
        <v>500</v>
      </c>
      <c r="C475" s="14" t="s">
        <v>499</v>
      </c>
      <c r="D475" s="7"/>
      <c r="E475" s="19"/>
      <c r="F475" s="9" t="str">
        <f>CONCATENATE(B475,"_",E472)</f>
        <v>zone_air_cooling_temperature_setpoint_122</v>
      </c>
      <c r="G475" s="9" t="str">
        <f t="shared" si="91"/>
        <v>degrees_celsius: degrees_celsius</v>
      </c>
    </row>
    <row r="476" spans="1:7">
      <c r="A476" s="15" t="s">
        <v>152</v>
      </c>
      <c r="B476" s="14" t="s">
        <v>501</v>
      </c>
      <c r="C476" s="14" t="s">
        <v>502</v>
      </c>
      <c r="D476" s="7" t="s">
        <v>940</v>
      </c>
      <c r="E476" s="19"/>
      <c r="F476" s="9" t="str">
        <f>CONCATENATE(B476,"_",E472)</f>
        <v>zone_occupancy_status_122</v>
      </c>
      <c r="G476" s="9"/>
    </row>
    <row r="477" spans="1:7">
      <c r="A477" s="15" t="s">
        <v>153</v>
      </c>
      <c r="B477" s="14" t="s">
        <v>494</v>
      </c>
      <c r="C477" s="14" t="s">
        <v>495</v>
      </c>
      <c r="D477" s="7"/>
      <c r="E477" s="19" t="s">
        <v>1036</v>
      </c>
      <c r="F477" s="9" t="str">
        <f>CONCATENATE(B477,"_",E477)</f>
        <v>supply_air_flowrate_sensor_123</v>
      </c>
      <c r="G477" s="9" t="str">
        <f t="shared" ref="G477" si="95">CONCATENATE(C477,": ",C477)</f>
        <v>cubic_feet_per_minute: cubic_feet_per_minute</v>
      </c>
    </row>
    <row r="478" spans="1:7">
      <c r="A478" s="15" t="s">
        <v>153</v>
      </c>
      <c r="B478" s="14" t="s">
        <v>496</v>
      </c>
      <c r="C478" s="14" t="s">
        <v>497</v>
      </c>
      <c r="D478" s="7"/>
      <c r="E478" s="19"/>
      <c r="F478" s="9" t="str">
        <f>CONCATENATE(B478,"_",E477)</f>
        <v>supply_air_damper_percentage_command_123</v>
      </c>
      <c r="G478" s="9" t="str">
        <f t="shared" si="91"/>
        <v>percent: percent</v>
      </c>
    </row>
    <row r="479" spans="1:7">
      <c r="A479" s="15" t="s">
        <v>153</v>
      </c>
      <c r="B479" s="14" t="s">
        <v>498</v>
      </c>
      <c r="C479" s="14" t="s">
        <v>499</v>
      </c>
      <c r="D479" s="7"/>
      <c r="E479" s="19"/>
      <c r="F479" s="9" t="str">
        <f>CONCATENATE(B479,"_",E477)</f>
        <v>zone_air_temperature_sensor_123</v>
      </c>
      <c r="G479" s="9" t="str">
        <f t="shared" si="91"/>
        <v>degrees_celsius: degrees_celsius</v>
      </c>
    </row>
    <row r="480" spans="1:7">
      <c r="A480" s="15" t="s">
        <v>153</v>
      </c>
      <c r="B480" s="14" t="s">
        <v>500</v>
      </c>
      <c r="C480" s="14" t="s">
        <v>499</v>
      </c>
      <c r="D480" s="7"/>
      <c r="E480" s="19"/>
      <c r="F480" s="9" t="str">
        <f>CONCATENATE(B480,"_",E477)</f>
        <v>zone_air_cooling_temperature_setpoint_123</v>
      </c>
      <c r="G480" s="9" t="str">
        <f t="shared" si="91"/>
        <v>degrees_celsius: degrees_celsius</v>
      </c>
    </row>
    <row r="481" spans="1:7">
      <c r="A481" s="15" t="s">
        <v>153</v>
      </c>
      <c r="B481" s="14" t="s">
        <v>501</v>
      </c>
      <c r="C481" s="14" t="s">
        <v>502</v>
      </c>
      <c r="D481" s="7" t="s">
        <v>940</v>
      </c>
      <c r="E481" s="19"/>
      <c r="F481" s="9" t="str">
        <f>CONCATENATE(B481,"_",E477)</f>
        <v>zone_occupancy_status_123</v>
      </c>
      <c r="G481" s="9"/>
    </row>
    <row r="482" spans="1:7">
      <c r="A482" s="15" t="s">
        <v>154</v>
      </c>
      <c r="B482" s="14" t="s">
        <v>494</v>
      </c>
      <c r="C482" s="14" t="s">
        <v>495</v>
      </c>
      <c r="D482" s="7"/>
      <c r="E482" s="19" t="s">
        <v>1037</v>
      </c>
      <c r="F482" s="9" t="str">
        <f>CONCATENATE(B482,"_",E482)</f>
        <v>supply_air_flowrate_sensor_124</v>
      </c>
      <c r="G482" s="9" t="str">
        <f t="shared" ref="G482" si="96">CONCATENATE(C482,": ",C482)</f>
        <v>cubic_feet_per_minute: cubic_feet_per_minute</v>
      </c>
    </row>
    <row r="483" spans="1:7">
      <c r="A483" s="15" t="s">
        <v>154</v>
      </c>
      <c r="B483" s="14" t="s">
        <v>496</v>
      </c>
      <c r="C483" s="14" t="s">
        <v>497</v>
      </c>
      <c r="D483" s="7"/>
      <c r="E483" s="19"/>
      <c r="F483" s="9" t="str">
        <f>CONCATENATE(B483,"_",E482)</f>
        <v>supply_air_damper_percentage_command_124</v>
      </c>
      <c r="G483" s="9" t="str">
        <f t="shared" si="91"/>
        <v>percent: percent</v>
      </c>
    </row>
    <row r="484" spans="1:7">
      <c r="A484" s="15" t="s">
        <v>154</v>
      </c>
      <c r="B484" s="14" t="s">
        <v>498</v>
      </c>
      <c r="C484" s="14" t="s">
        <v>499</v>
      </c>
      <c r="D484" s="7"/>
      <c r="E484" s="19"/>
      <c r="F484" s="9" t="str">
        <f>CONCATENATE(B484,"_",E482)</f>
        <v>zone_air_temperature_sensor_124</v>
      </c>
      <c r="G484" s="9" t="str">
        <f t="shared" si="91"/>
        <v>degrees_celsius: degrees_celsius</v>
      </c>
    </row>
    <row r="485" spans="1:7">
      <c r="A485" s="15" t="s">
        <v>154</v>
      </c>
      <c r="B485" s="14" t="s">
        <v>500</v>
      </c>
      <c r="C485" s="14" t="s">
        <v>499</v>
      </c>
      <c r="D485" s="7"/>
      <c r="E485" s="19"/>
      <c r="F485" s="9" t="str">
        <f>CONCATENATE(B485,"_",E482)</f>
        <v>zone_air_cooling_temperature_setpoint_124</v>
      </c>
      <c r="G485" s="9" t="str">
        <f t="shared" si="91"/>
        <v>degrees_celsius: degrees_celsius</v>
      </c>
    </row>
    <row r="486" spans="1:7">
      <c r="A486" s="15" t="s">
        <v>154</v>
      </c>
      <c r="B486" s="14" t="s">
        <v>501</v>
      </c>
      <c r="C486" s="14" t="s">
        <v>502</v>
      </c>
      <c r="D486" s="7" t="s">
        <v>940</v>
      </c>
      <c r="E486" s="19"/>
      <c r="F486" s="9" t="str">
        <f>CONCATENATE(B486,"_",E482)</f>
        <v>zone_occupancy_status_124</v>
      </c>
      <c r="G486" s="9"/>
    </row>
    <row r="487" spans="1:7">
      <c r="A487" s="15" t="s">
        <v>155</v>
      </c>
      <c r="B487" s="14" t="s">
        <v>494</v>
      </c>
      <c r="C487" s="14" t="s">
        <v>495</v>
      </c>
      <c r="D487" s="7"/>
      <c r="E487" s="19" t="s">
        <v>1038</v>
      </c>
      <c r="F487" s="9" t="str">
        <f>CONCATENATE(B487,"_",E487)</f>
        <v>supply_air_flowrate_sensor_125</v>
      </c>
      <c r="G487" s="9" t="str">
        <f t="shared" ref="G487" si="97">CONCATENATE(C487,": ",C487)</f>
        <v>cubic_feet_per_minute: cubic_feet_per_minute</v>
      </c>
    </row>
    <row r="488" spans="1:7">
      <c r="A488" s="15" t="s">
        <v>155</v>
      </c>
      <c r="B488" s="14" t="s">
        <v>496</v>
      </c>
      <c r="C488" s="14" t="s">
        <v>497</v>
      </c>
      <c r="D488" s="7"/>
      <c r="E488" s="19"/>
      <c r="F488" s="9" t="str">
        <f>CONCATENATE(B488,"_",E487)</f>
        <v>supply_air_damper_percentage_command_125</v>
      </c>
      <c r="G488" s="9" t="str">
        <f t="shared" si="91"/>
        <v>percent: percent</v>
      </c>
    </row>
    <row r="489" spans="1:7">
      <c r="A489" s="15" t="s">
        <v>155</v>
      </c>
      <c r="B489" s="14" t="s">
        <v>498</v>
      </c>
      <c r="C489" s="14" t="s">
        <v>499</v>
      </c>
      <c r="D489" s="7"/>
      <c r="E489" s="19"/>
      <c r="F489" s="9" t="str">
        <f>CONCATENATE(B489,"_",E487)</f>
        <v>zone_air_temperature_sensor_125</v>
      </c>
      <c r="G489" s="9" t="str">
        <f t="shared" si="91"/>
        <v>degrees_celsius: degrees_celsius</v>
      </c>
    </row>
    <row r="490" spans="1:7">
      <c r="A490" s="15" t="s">
        <v>155</v>
      </c>
      <c r="B490" s="14" t="s">
        <v>500</v>
      </c>
      <c r="C490" s="14" t="s">
        <v>499</v>
      </c>
      <c r="D490" s="7"/>
      <c r="E490" s="19"/>
      <c r="F490" s="9" t="str">
        <f>CONCATENATE(B490,"_",E487)</f>
        <v>zone_air_cooling_temperature_setpoint_125</v>
      </c>
      <c r="G490" s="9" t="str">
        <f t="shared" si="91"/>
        <v>degrees_celsius: degrees_celsius</v>
      </c>
    </row>
    <row r="491" spans="1:7">
      <c r="A491" s="15" t="s">
        <v>155</v>
      </c>
      <c r="B491" s="14" t="s">
        <v>501</v>
      </c>
      <c r="C491" s="14" t="s">
        <v>502</v>
      </c>
      <c r="D491" s="7" t="s">
        <v>940</v>
      </c>
      <c r="E491" s="19"/>
      <c r="F491" s="9" t="str">
        <f>CONCATENATE(B491,"_",E487)</f>
        <v>zone_occupancy_status_125</v>
      </c>
      <c r="G491" s="9"/>
    </row>
    <row r="492" spans="1:7">
      <c r="A492" s="15" t="s">
        <v>156</v>
      </c>
      <c r="B492" s="14" t="s">
        <v>494</v>
      </c>
      <c r="C492" s="14" t="s">
        <v>495</v>
      </c>
      <c r="D492" s="7"/>
      <c r="E492" s="19" t="s">
        <v>1039</v>
      </c>
      <c r="F492" s="9" t="str">
        <f>CONCATENATE(B492,"_",E492)</f>
        <v>supply_air_flowrate_sensor_126</v>
      </c>
      <c r="G492" s="9" t="str">
        <f t="shared" ref="G492" si="98">CONCATENATE(C492,": ",C492)</f>
        <v>cubic_feet_per_minute: cubic_feet_per_minute</v>
      </c>
    </row>
    <row r="493" spans="1:7">
      <c r="A493" s="15" t="s">
        <v>156</v>
      </c>
      <c r="B493" s="14" t="s">
        <v>496</v>
      </c>
      <c r="C493" s="14" t="s">
        <v>497</v>
      </c>
      <c r="D493" s="7"/>
      <c r="E493" s="19"/>
      <c r="F493" s="9" t="str">
        <f>CONCATENATE(B493,"_",E492)</f>
        <v>supply_air_damper_percentage_command_126</v>
      </c>
      <c r="G493" s="9" t="str">
        <f t="shared" si="91"/>
        <v>percent: percent</v>
      </c>
    </row>
    <row r="494" spans="1:7">
      <c r="A494" s="15" t="s">
        <v>156</v>
      </c>
      <c r="B494" s="14" t="s">
        <v>498</v>
      </c>
      <c r="C494" s="14" t="s">
        <v>499</v>
      </c>
      <c r="D494" s="7"/>
      <c r="E494" s="19"/>
      <c r="F494" s="9" t="str">
        <f>CONCATENATE(B494,"_",E492)</f>
        <v>zone_air_temperature_sensor_126</v>
      </c>
      <c r="G494" s="9" t="str">
        <f t="shared" si="91"/>
        <v>degrees_celsius: degrees_celsius</v>
      </c>
    </row>
    <row r="495" spans="1:7">
      <c r="A495" s="15" t="s">
        <v>156</v>
      </c>
      <c r="B495" s="14" t="s">
        <v>500</v>
      </c>
      <c r="C495" s="14" t="s">
        <v>499</v>
      </c>
      <c r="D495" s="7"/>
      <c r="E495" s="19"/>
      <c r="F495" s="9" t="str">
        <f>CONCATENATE(B495,"_",E492)</f>
        <v>zone_air_cooling_temperature_setpoint_126</v>
      </c>
      <c r="G495" s="9" t="str">
        <f t="shared" si="91"/>
        <v>degrees_celsius: degrees_celsius</v>
      </c>
    </row>
    <row r="496" spans="1:7">
      <c r="A496" s="15" t="s">
        <v>156</v>
      </c>
      <c r="B496" s="14" t="s">
        <v>501</v>
      </c>
      <c r="C496" s="14" t="s">
        <v>502</v>
      </c>
      <c r="D496" s="7" t="s">
        <v>940</v>
      </c>
      <c r="E496" s="19"/>
      <c r="F496" s="9" t="str">
        <f>CONCATENATE(B496,"_",E492)</f>
        <v>zone_occupancy_status_126</v>
      </c>
      <c r="G496" s="9"/>
    </row>
    <row r="497" spans="1:7">
      <c r="A497" s="15" t="s">
        <v>157</v>
      </c>
      <c r="B497" s="14" t="s">
        <v>494</v>
      </c>
      <c r="C497" s="14" t="s">
        <v>495</v>
      </c>
      <c r="D497" s="7"/>
      <c r="E497" s="19" t="s">
        <v>1040</v>
      </c>
      <c r="F497" s="9" t="str">
        <f>CONCATENATE(B497,"_",E497)</f>
        <v>supply_air_flowrate_sensor_127</v>
      </c>
      <c r="G497" s="9" t="str">
        <f t="shared" ref="G497" si="99">CONCATENATE(C497,": ",C497)</f>
        <v>cubic_feet_per_minute: cubic_feet_per_minute</v>
      </c>
    </row>
    <row r="498" spans="1:7">
      <c r="A498" s="15" t="s">
        <v>157</v>
      </c>
      <c r="B498" s="14" t="s">
        <v>496</v>
      </c>
      <c r="C498" s="14" t="s">
        <v>497</v>
      </c>
      <c r="D498" s="7"/>
      <c r="E498" s="19"/>
      <c r="F498" s="9" t="str">
        <f>CONCATENATE(B498,"_",E497)</f>
        <v>supply_air_damper_percentage_command_127</v>
      </c>
      <c r="G498" s="9" t="str">
        <f t="shared" si="91"/>
        <v>percent: percent</v>
      </c>
    </row>
    <row r="499" spans="1:7">
      <c r="A499" s="15" t="s">
        <v>157</v>
      </c>
      <c r="B499" s="14" t="s">
        <v>498</v>
      </c>
      <c r="C499" s="14" t="s">
        <v>499</v>
      </c>
      <c r="D499" s="7"/>
      <c r="E499" s="19"/>
      <c r="F499" s="9" t="str">
        <f>CONCATENATE(B499,"_",E497)</f>
        <v>zone_air_temperature_sensor_127</v>
      </c>
      <c r="G499" s="9" t="str">
        <f t="shared" si="91"/>
        <v>degrees_celsius: degrees_celsius</v>
      </c>
    </row>
    <row r="500" spans="1:7">
      <c r="A500" s="15" t="s">
        <v>157</v>
      </c>
      <c r="B500" s="14" t="s">
        <v>500</v>
      </c>
      <c r="C500" s="14" t="s">
        <v>499</v>
      </c>
      <c r="D500" s="7"/>
      <c r="E500" s="19"/>
      <c r="F500" s="9" t="str">
        <f>CONCATENATE(B500,"_",E497)</f>
        <v>zone_air_cooling_temperature_setpoint_127</v>
      </c>
      <c r="G500" s="9" t="str">
        <f t="shared" si="91"/>
        <v>degrees_celsius: degrees_celsius</v>
      </c>
    </row>
    <row r="501" spans="1:7">
      <c r="A501" s="15" t="s">
        <v>157</v>
      </c>
      <c r="B501" s="14" t="s">
        <v>501</v>
      </c>
      <c r="C501" s="14" t="s">
        <v>502</v>
      </c>
      <c r="D501" s="7" t="s">
        <v>940</v>
      </c>
      <c r="E501" s="19"/>
      <c r="F501" s="9" t="str">
        <f>CONCATENATE(B501,"_",E497)</f>
        <v>zone_occupancy_status_127</v>
      </c>
      <c r="G501" s="9"/>
    </row>
    <row r="502" spans="1:7">
      <c r="A502" s="15" t="s">
        <v>158</v>
      </c>
      <c r="B502" s="14" t="s">
        <v>494</v>
      </c>
      <c r="C502" s="14" t="s">
        <v>495</v>
      </c>
      <c r="D502" s="7"/>
      <c r="E502" s="19" t="s">
        <v>1041</v>
      </c>
      <c r="F502" s="9" t="str">
        <f>CONCATENATE(B502,"_",E502)</f>
        <v>supply_air_flowrate_sensor_128</v>
      </c>
      <c r="G502" s="9" t="str">
        <f t="shared" ref="G502" si="100">CONCATENATE(C502,": ",C502)</f>
        <v>cubic_feet_per_minute: cubic_feet_per_minute</v>
      </c>
    </row>
    <row r="503" spans="1:7">
      <c r="A503" s="15" t="s">
        <v>158</v>
      </c>
      <c r="B503" s="14" t="s">
        <v>496</v>
      </c>
      <c r="C503" s="14" t="s">
        <v>497</v>
      </c>
      <c r="D503" s="7"/>
      <c r="E503" s="19"/>
      <c r="F503" s="9" t="str">
        <f>CONCATENATE(B503,"_",E502)</f>
        <v>supply_air_damper_percentage_command_128</v>
      </c>
      <c r="G503" s="9" t="str">
        <f t="shared" si="91"/>
        <v>percent: percent</v>
      </c>
    </row>
    <row r="504" spans="1:7">
      <c r="A504" s="15" t="s">
        <v>158</v>
      </c>
      <c r="B504" s="14" t="s">
        <v>498</v>
      </c>
      <c r="C504" s="14" t="s">
        <v>499</v>
      </c>
      <c r="D504" s="7"/>
      <c r="E504" s="19"/>
      <c r="F504" s="9" t="str">
        <f>CONCATENATE(B504,"_",E502)</f>
        <v>zone_air_temperature_sensor_128</v>
      </c>
      <c r="G504" s="9" t="str">
        <f t="shared" si="91"/>
        <v>degrees_celsius: degrees_celsius</v>
      </c>
    </row>
    <row r="505" spans="1:7">
      <c r="A505" s="15" t="s">
        <v>158</v>
      </c>
      <c r="B505" s="14" t="s">
        <v>500</v>
      </c>
      <c r="C505" s="14" t="s">
        <v>499</v>
      </c>
      <c r="D505" s="7"/>
      <c r="E505" s="19"/>
      <c r="F505" s="9" t="str">
        <f>CONCATENATE(B505,"_",E502)</f>
        <v>zone_air_cooling_temperature_setpoint_128</v>
      </c>
      <c r="G505" s="9" t="str">
        <f t="shared" si="91"/>
        <v>degrees_celsius: degrees_celsius</v>
      </c>
    </row>
    <row r="506" spans="1:7">
      <c r="A506" s="15" t="s">
        <v>158</v>
      </c>
      <c r="B506" s="14" t="s">
        <v>501</v>
      </c>
      <c r="C506" s="14" t="s">
        <v>502</v>
      </c>
      <c r="D506" s="7" t="s">
        <v>940</v>
      </c>
      <c r="E506" s="19"/>
      <c r="F506" s="9" t="str">
        <f>CONCATENATE(B506,"_",E502)</f>
        <v>zone_occupancy_status_128</v>
      </c>
      <c r="G506" s="9"/>
    </row>
    <row r="507" spans="1:7">
      <c r="A507" s="15" t="s">
        <v>159</v>
      </c>
      <c r="B507" s="14" t="s">
        <v>494</v>
      </c>
      <c r="C507" s="14" t="s">
        <v>495</v>
      </c>
      <c r="D507" s="7"/>
      <c r="E507" s="19" t="s">
        <v>1042</v>
      </c>
      <c r="F507" s="9" t="str">
        <f>CONCATENATE(B507,"_",E507)</f>
        <v>supply_air_flowrate_sensor_129</v>
      </c>
      <c r="G507" s="9" t="str">
        <f t="shared" ref="G507" si="101">CONCATENATE(C507,": ",C507)</f>
        <v>cubic_feet_per_minute: cubic_feet_per_minute</v>
      </c>
    </row>
    <row r="508" spans="1:7">
      <c r="A508" s="15" t="s">
        <v>159</v>
      </c>
      <c r="B508" s="14" t="s">
        <v>496</v>
      </c>
      <c r="C508" s="14" t="s">
        <v>497</v>
      </c>
      <c r="D508" s="7"/>
      <c r="E508" s="19"/>
      <c r="F508" s="9" t="str">
        <f>CONCATENATE(B508,"_",E507)</f>
        <v>supply_air_damper_percentage_command_129</v>
      </c>
      <c r="G508" s="9" t="str">
        <f t="shared" si="91"/>
        <v>percent: percent</v>
      </c>
    </row>
    <row r="509" spans="1:7">
      <c r="A509" s="15" t="s">
        <v>159</v>
      </c>
      <c r="B509" s="14" t="s">
        <v>498</v>
      </c>
      <c r="C509" s="14" t="s">
        <v>499</v>
      </c>
      <c r="D509" s="7"/>
      <c r="E509" s="19"/>
      <c r="F509" s="9" t="str">
        <f>CONCATENATE(B509,"_",E507)</f>
        <v>zone_air_temperature_sensor_129</v>
      </c>
      <c r="G509" s="9" t="str">
        <f t="shared" si="91"/>
        <v>degrees_celsius: degrees_celsius</v>
      </c>
    </row>
    <row r="510" spans="1:7">
      <c r="A510" s="15" t="s">
        <v>159</v>
      </c>
      <c r="B510" s="14" t="s">
        <v>500</v>
      </c>
      <c r="C510" s="14" t="s">
        <v>499</v>
      </c>
      <c r="D510" s="7"/>
      <c r="E510" s="19"/>
      <c r="F510" s="9" t="str">
        <f>CONCATENATE(B510,"_",E507)</f>
        <v>zone_air_cooling_temperature_setpoint_129</v>
      </c>
      <c r="G510" s="9" t="str">
        <f t="shared" si="91"/>
        <v>degrees_celsius: degrees_celsius</v>
      </c>
    </row>
    <row r="511" spans="1:7">
      <c r="A511" s="15" t="s">
        <v>159</v>
      </c>
      <c r="B511" s="14" t="s">
        <v>501</v>
      </c>
      <c r="C511" s="14" t="s">
        <v>502</v>
      </c>
      <c r="D511" s="7" t="s">
        <v>940</v>
      </c>
      <c r="E511" s="19"/>
      <c r="F511" s="9" t="str">
        <f>CONCATENATE(B511,"_",E507)</f>
        <v>zone_occupancy_status_129</v>
      </c>
      <c r="G511" s="9"/>
    </row>
    <row r="512" spans="1:7">
      <c r="A512" s="15" t="s">
        <v>160</v>
      </c>
      <c r="B512" s="14" t="s">
        <v>494</v>
      </c>
      <c r="C512" s="14" t="s">
        <v>495</v>
      </c>
      <c r="D512" s="7"/>
      <c r="E512" s="19" t="s">
        <v>1043</v>
      </c>
      <c r="F512" s="9" t="str">
        <f>CONCATENATE(B512,"_",E512)</f>
        <v>supply_air_flowrate_sensor_130</v>
      </c>
      <c r="G512" s="9" t="str">
        <f t="shared" ref="G512" si="102">CONCATENATE(C512,": ",C512)</f>
        <v>cubic_feet_per_minute: cubic_feet_per_minute</v>
      </c>
    </row>
    <row r="513" spans="1:7">
      <c r="A513" s="15" t="s">
        <v>160</v>
      </c>
      <c r="B513" s="14" t="s">
        <v>496</v>
      </c>
      <c r="C513" s="14" t="s">
        <v>497</v>
      </c>
      <c r="D513" s="7"/>
      <c r="E513" s="19"/>
      <c r="F513" s="9" t="str">
        <f>CONCATENATE(B513,"_",E512)</f>
        <v>supply_air_damper_percentage_command_130</v>
      </c>
      <c r="G513" s="9" t="str">
        <f t="shared" si="91"/>
        <v>percent: percent</v>
      </c>
    </row>
    <row r="514" spans="1:7">
      <c r="A514" s="15" t="s">
        <v>160</v>
      </c>
      <c r="B514" s="14" t="s">
        <v>498</v>
      </c>
      <c r="C514" s="14" t="s">
        <v>499</v>
      </c>
      <c r="D514" s="7"/>
      <c r="E514" s="19"/>
      <c r="F514" s="9" t="str">
        <f>CONCATENATE(B514,"_",E512)</f>
        <v>zone_air_temperature_sensor_130</v>
      </c>
      <c r="G514" s="9" t="str">
        <f t="shared" si="91"/>
        <v>degrees_celsius: degrees_celsius</v>
      </c>
    </row>
    <row r="515" spans="1:7">
      <c r="A515" s="15" t="s">
        <v>160</v>
      </c>
      <c r="B515" s="14" t="s">
        <v>500</v>
      </c>
      <c r="C515" s="14" t="s">
        <v>499</v>
      </c>
      <c r="D515" s="7"/>
      <c r="E515" s="19"/>
      <c r="F515" s="9" t="str">
        <f>CONCATENATE(B515,"_",E512)</f>
        <v>zone_air_cooling_temperature_setpoint_130</v>
      </c>
      <c r="G515" s="9" t="str">
        <f t="shared" si="91"/>
        <v>degrees_celsius: degrees_celsius</v>
      </c>
    </row>
    <row r="516" spans="1:7">
      <c r="A516" s="15" t="s">
        <v>160</v>
      </c>
      <c r="B516" s="14" t="s">
        <v>501</v>
      </c>
      <c r="C516" s="14" t="s">
        <v>502</v>
      </c>
      <c r="D516" s="7" t="s">
        <v>940</v>
      </c>
      <c r="E516" s="19"/>
      <c r="F516" s="9" t="str">
        <f>CONCATENATE(B516,"_",E512)</f>
        <v>zone_occupancy_status_130</v>
      </c>
      <c r="G516" s="9"/>
    </row>
    <row r="517" spans="1:7">
      <c r="A517" s="15" t="s">
        <v>161</v>
      </c>
      <c r="B517" s="14" t="s">
        <v>494</v>
      </c>
      <c r="C517" s="14" t="s">
        <v>495</v>
      </c>
      <c r="D517" s="7"/>
      <c r="E517" s="19" t="s">
        <v>1044</v>
      </c>
      <c r="F517" s="9" t="str">
        <f>CONCATENATE(B517,"_",E517)</f>
        <v>supply_air_flowrate_sensor_131</v>
      </c>
      <c r="G517" s="9" t="str">
        <f t="shared" ref="G517" si="103">CONCATENATE(C517,": ",C517)</f>
        <v>cubic_feet_per_minute: cubic_feet_per_minute</v>
      </c>
    </row>
    <row r="518" spans="1:7">
      <c r="A518" s="15" t="s">
        <v>161</v>
      </c>
      <c r="B518" s="14" t="s">
        <v>496</v>
      </c>
      <c r="C518" s="14" t="s">
        <v>497</v>
      </c>
      <c r="D518" s="7"/>
      <c r="E518" s="19"/>
      <c r="F518" s="9" t="str">
        <f>CONCATENATE(B518,"_",E517)</f>
        <v>supply_air_damper_percentage_command_131</v>
      </c>
      <c r="G518" s="9" t="str">
        <f t="shared" si="91"/>
        <v>percent: percent</v>
      </c>
    </row>
    <row r="519" spans="1:7">
      <c r="A519" s="15" t="s">
        <v>161</v>
      </c>
      <c r="B519" s="14" t="s">
        <v>498</v>
      </c>
      <c r="C519" s="14" t="s">
        <v>499</v>
      </c>
      <c r="D519" s="7"/>
      <c r="E519" s="19"/>
      <c r="F519" s="9" t="str">
        <f>CONCATENATE(B519,"_",E517)</f>
        <v>zone_air_temperature_sensor_131</v>
      </c>
      <c r="G519" s="9" t="str">
        <f t="shared" si="91"/>
        <v>degrees_celsius: degrees_celsius</v>
      </c>
    </row>
    <row r="520" spans="1:7">
      <c r="A520" s="15" t="s">
        <v>161</v>
      </c>
      <c r="B520" s="14" t="s">
        <v>500</v>
      </c>
      <c r="C520" s="14" t="s">
        <v>499</v>
      </c>
      <c r="D520" s="7"/>
      <c r="E520" s="19"/>
      <c r="F520" s="9" t="str">
        <f>CONCATENATE(B520,"_",E517)</f>
        <v>zone_air_cooling_temperature_setpoint_131</v>
      </c>
      <c r="G520" s="9" t="str">
        <f t="shared" si="91"/>
        <v>degrees_celsius: degrees_celsius</v>
      </c>
    </row>
    <row r="521" spans="1:7">
      <c r="A521" s="15" t="s">
        <v>161</v>
      </c>
      <c r="B521" s="14" t="s">
        <v>501</v>
      </c>
      <c r="C521" s="14" t="s">
        <v>502</v>
      </c>
      <c r="D521" s="7" t="s">
        <v>940</v>
      </c>
      <c r="E521" s="19"/>
      <c r="F521" s="9" t="str">
        <f>CONCATENATE(B521,"_",E517)</f>
        <v>zone_occupancy_status_131</v>
      </c>
      <c r="G521" s="9"/>
    </row>
    <row r="522" spans="1:7">
      <c r="A522" s="15" t="s">
        <v>162</v>
      </c>
      <c r="B522" s="14" t="s">
        <v>494</v>
      </c>
      <c r="C522" s="14" t="s">
        <v>495</v>
      </c>
      <c r="D522" s="7"/>
      <c r="E522" s="19" t="s">
        <v>1045</v>
      </c>
      <c r="F522" s="9" t="str">
        <f>CONCATENATE(B522,"_",E522)</f>
        <v>supply_air_flowrate_sensor_132</v>
      </c>
      <c r="G522" s="9" t="str">
        <f t="shared" ref="G522:G585" si="104">CONCATENATE(C522,": ",C522)</f>
        <v>cubic_feet_per_minute: cubic_feet_per_minute</v>
      </c>
    </row>
    <row r="523" spans="1:7">
      <c r="A523" s="15" t="s">
        <v>162</v>
      </c>
      <c r="B523" s="14" t="s">
        <v>496</v>
      </c>
      <c r="C523" s="14" t="s">
        <v>497</v>
      </c>
      <c r="D523" s="7"/>
      <c r="E523" s="19"/>
      <c r="F523" s="9" t="str">
        <f>CONCATENATE(B523,"_",E522)</f>
        <v>supply_air_damper_percentage_command_132</v>
      </c>
      <c r="G523" s="9" t="str">
        <f t="shared" si="104"/>
        <v>percent: percent</v>
      </c>
    </row>
    <row r="524" spans="1:7">
      <c r="A524" s="15" t="s">
        <v>162</v>
      </c>
      <c r="B524" s="14" t="s">
        <v>498</v>
      </c>
      <c r="C524" s="14" t="s">
        <v>499</v>
      </c>
      <c r="D524" s="7"/>
      <c r="E524" s="19"/>
      <c r="F524" s="9" t="str">
        <f>CONCATENATE(B524,"_",E522)</f>
        <v>zone_air_temperature_sensor_132</v>
      </c>
      <c r="G524" s="9" t="str">
        <f t="shared" si="104"/>
        <v>degrees_celsius: degrees_celsius</v>
      </c>
    </row>
    <row r="525" spans="1:7">
      <c r="A525" s="15" t="s">
        <v>162</v>
      </c>
      <c r="B525" s="14" t="s">
        <v>500</v>
      </c>
      <c r="C525" s="14" t="s">
        <v>499</v>
      </c>
      <c r="D525" s="7"/>
      <c r="E525" s="19"/>
      <c r="F525" s="9" t="str">
        <f>CONCATENATE(B525,"_",E522)</f>
        <v>zone_air_cooling_temperature_setpoint_132</v>
      </c>
      <c r="G525" s="9" t="str">
        <f t="shared" si="104"/>
        <v>degrees_celsius: degrees_celsius</v>
      </c>
    </row>
    <row r="526" spans="1:7">
      <c r="A526" s="15" t="s">
        <v>162</v>
      </c>
      <c r="B526" s="14" t="s">
        <v>501</v>
      </c>
      <c r="C526" s="14" t="s">
        <v>502</v>
      </c>
      <c r="D526" s="7" t="s">
        <v>940</v>
      </c>
      <c r="E526" s="19"/>
      <c r="F526" s="9" t="str">
        <f>CONCATENATE(B526,"_",E522)</f>
        <v>zone_occupancy_status_132</v>
      </c>
      <c r="G526" s="9"/>
    </row>
    <row r="527" spans="1:7">
      <c r="A527" s="15" t="s">
        <v>163</v>
      </c>
      <c r="B527" s="14" t="s">
        <v>494</v>
      </c>
      <c r="C527" s="14" t="s">
        <v>495</v>
      </c>
      <c r="D527" s="7"/>
      <c r="E527" s="19" t="s">
        <v>1046</v>
      </c>
      <c r="F527" s="9" t="str">
        <f>CONCATENATE(B527,"_",E527)</f>
        <v>supply_air_flowrate_sensor_133</v>
      </c>
      <c r="G527" s="9" t="str">
        <f t="shared" ref="G527" si="105">CONCATENATE(C527,": ",C527)</f>
        <v>cubic_feet_per_minute: cubic_feet_per_minute</v>
      </c>
    </row>
    <row r="528" spans="1:7">
      <c r="A528" s="15" t="s">
        <v>163</v>
      </c>
      <c r="B528" s="14" t="s">
        <v>496</v>
      </c>
      <c r="C528" s="14" t="s">
        <v>497</v>
      </c>
      <c r="D528" s="7"/>
      <c r="E528" s="19"/>
      <c r="F528" s="9" t="str">
        <f>CONCATENATE(B528,"_",E527)</f>
        <v>supply_air_damper_percentage_command_133</v>
      </c>
      <c r="G528" s="9" t="str">
        <f t="shared" si="104"/>
        <v>percent: percent</v>
      </c>
    </row>
    <row r="529" spans="1:7">
      <c r="A529" s="15" t="s">
        <v>163</v>
      </c>
      <c r="B529" s="14" t="s">
        <v>498</v>
      </c>
      <c r="C529" s="14" t="s">
        <v>499</v>
      </c>
      <c r="D529" s="7"/>
      <c r="E529" s="19"/>
      <c r="F529" s="9" t="str">
        <f>CONCATENATE(B529,"_",E527)</f>
        <v>zone_air_temperature_sensor_133</v>
      </c>
      <c r="G529" s="9" t="str">
        <f t="shared" si="104"/>
        <v>degrees_celsius: degrees_celsius</v>
      </c>
    </row>
    <row r="530" spans="1:7">
      <c r="A530" s="15" t="s">
        <v>163</v>
      </c>
      <c r="B530" s="14" t="s">
        <v>500</v>
      </c>
      <c r="C530" s="14" t="s">
        <v>499</v>
      </c>
      <c r="D530" s="7"/>
      <c r="E530" s="19"/>
      <c r="F530" s="9" t="str">
        <f>CONCATENATE(B530,"_",E527)</f>
        <v>zone_air_cooling_temperature_setpoint_133</v>
      </c>
      <c r="G530" s="9" t="str">
        <f t="shared" si="104"/>
        <v>degrees_celsius: degrees_celsius</v>
      </c>
    </row>
    <row r="531" spans="1:7">
      <c r="A531" s="15" t="s">
        <v>163</v>
      </c>
      <c r="B531" s="14" t="s">
        <v>501</v>
      </c>
      <c r="C531" s="14" t="s">
        <v>502</v>
      </c>
      <c r="D531" s="7" t="s">
        <v>940</v>
      </c>
      <c r="E531" s="19"/>
      <c r="F531" s="9" t="str">
        <f>CONCATENATE(B531,"_",E527)</f>
        <v>zone_occupancy_status_133</v>
      </c>
      <c r="G531" s="9"/>
    </row>
    <row r="532" spans="1:7">
      <c r="A532" s="15" t="s">
        <v>164</v>
      </c>
      <c r="B532" s="14" t="s">
        <v>494</v>
      </c>
      <c r="C532" s="14" t="s">
        <v>495</v>
      </c>
      <c r="D532" s="7"/>
      <c r="E532" s="19" t="s">
        <v>1047</v>
      </c>
      <c r="F532" s="9" t="str">
        <f>CONCATENATE(B532,"_",E532)</f>
        <v>supply_air_flowrate_sensor_134</v>
      </c>
      <c r="G532" s="9" t="str">
        <f t="shared" ref="G532" si="106">CONCATENATE(C532,": ",C532)</f>
        <v>cubic_feet_per_minute: cubic_feet_per_minute</v>
      </c>
    </row>
    <row r="533" spans="1:7">
      <c r="A533" s="15" t="s">
        <v>164</v>
      </c>
      <c r="B533" s="14" t="s">
        <v>496</v>
      </c>
      <c r="C533" s="14" t="s">
        <v>497</v>
      </c>
      <c r="D533" s="7"/>
      <c r="E533" s="19"/>
      <c r="F533" s="9" t="str">
        <f>CONCATENATE(B533,"_",E532)</f>
        <v>supply_air_damper_percentage_command_134</v>
      </c>
      <c r="G533" s="9" t="str">
        <f t="shared" si="104"/>
        <v>percent: percent</v>
      </c>
    </row>
    <row r="534" spans="1:7">
      <c r="A534" s="15" t="s">
        <v>164</v>
      </c>
      <c r="B534" s="14" t="s">
        <v>498</v>
      </c>
      <c r="C534" s="14" t="s">
        <v>499</v>
      </c>
      <c r="D534" s="7"/>
      <c r="E534" s="19"/>
      <c r="F534" s="9" t="str">
        <f>CONCATENATE(B534,"_",E532)</f>
        <v>zone_air_temperature_sensor_134</v>
      </c>
      <c r="G534" s="9" t="str">
        <f t="shared" si="104"/>
        <v>degrees_celsius: degrees_celsius</v>
      </c>
    </row>
    <row r="535" spans="1:7">
      <c r="A535" s="15" t="s">
        <v>164</v>
      </c>
      <c r="B535" s="14" t="s">
        <v>500</v>
      </c>
      <c r="C535" s="14" t="s">
        <v>499</v>
      </c>
      <c r="D535" s="7"/>
      <c r="E535" s="19"/>
      <c r="F535" s="9" t="str">
        <f>CONCATENATE(B535,"_",E532)</f>
        <v>zone_air_cooling_temperature_setpoint_134</v>
      </c>
      <c r="G535" s="9" t="str">
        <f t="shared" si="104"/>
        <v>degrees_celsius: degrees_celsius</v>
      </c>
    </row>
    <row r="536" spans="1:7">
      <c r="A536" s="15" t="s">
        <v>164</v>
      </c>
      <c r="B536" s="14" t="s">
        <v>501</v>
      </c>
      <c r="C536" s="14" t="s">
        <v>502</v>
      </c>
      <c r="D536" s="7" t="s">
        <v>940</v>
      </c>
      <c r="E536" s="19"/>
      <c r="F536" s="9" t="str">
        <f>CONCATENATE(B536,"_",E532)</f>
        <v>zone_occupancy_status_134</v>
      </c>
      <c r="G536" s="9"/>
    </row>
    <row r="537" spans="1:7">
      <c r="A537" s="15" t="s">
        <v>165</v>
      </c>
      <c r="B537" s="14" t="s">
        <v>494</v>
      </c>
      <c r="C537" s="14" t="s">
        <v>495</v>
      </c>
      <c r="D537" s="7"/>
      <c r="E537" s="19" t="s">
        <v>1048</v>
      </c>
      <c r="F537" s="9" t="str">
        <f>CONCATENATE(B537,"_",E537)</f>
        <v>supply_air_flowrate_sensor_135</v>
      </c>
      <c r="G537" s="9" t="str">
        <f t="shared" ref="G537" si="107">CONCATENATE(C537,": ",C537)</f>
        <v>cubic_feet_per_minute: cubic_feet_per_minute</v>
      </c>
    </row>
    <row r="538" spans="1:7">
      <c r="A538" s="15" t="s">
        <v>165</v>
      </c>
      <c r="B538" s="14" t="s">
        <v>496</v>
      </c>
      <c r="C538" s="14" t="s">
        <v>497</v>
      </c>
      <c r="D538" s="7"/>
      <c r="E538" s="19"/>
      <c r="F538" s="9" t="str">
        <f>CONCATENATE(B538,"_",E537)</f>
        <v>supply_air_damper_percentage_command_135</v>
      </c>
      <c r="G538" s="9" t="str">
        <f t="shared" si="104"/>
        <v>percent: percent</v>
      </c>
    </row>
    <row r="539" spans="1:7">
      <c r="A539" s="15" t="s">
        <v>165</v>
      </c>
      <c r="B539" s="14" t="s">
        <v>498</v>
      </c>
      <c r="C539" s="14" t="s">
        <v>499</v>
      </c>
      <c r="D539" s="7"/>
      <c r="E539" s="19"/>
      <c r="F539" s="9" t="str">
        <f>CONCATENATE(B539,"_",E537)</f>
        <v>zone_air_temperature_sensor_135</v>
      </c>
      <c r="G539" s="9" t="str">
        <f t="shared" si="104"/>
        <v>degrees_celsius: degrees_celsius</v>
      </c>
    </row>
    <row r="540" spans="1:7">
      <c r="A540" s="15" t="s">
        <v>165</v>
      </c>
      <c r="B540" s="14" t="s">
        <v>500</v>
      </c>
      <c r="C540" s="14" t="s">
        <v>499</v>
      </c>
      <c r="D540" s="7"/>
      <c r="E540" s="19"/>
      <c r="F540" s="9" t="str">
        <f>CONCATENATE(B540,"_",E537)</f>
        <v>zone_air_cooling_temperature_setpoint_135</v>
      </c>
      <c r="G540" s="9" t="str">
        <f t="shared" si="104"/>
        <v>degrees_celsius: degrees_celsius</v>
      </c>
    </row>
    <row r="541" spans="1:7">
      <c r="A541" s="15" t="s">
        <v>165</v>
      </c>
      <c r="B541" s="14" t="s">
        <v>501</v>
      </c>
      <c r="C541" s="14" t="s">
        <v>502</v>
      </c>
      <c r="D541" s="7" t="s">
        <v>940</v>
      </c>
      <c r="E541" s="19"/>
      <c r="F541" s="9" t="str">
        <f>CONCATENATE(B541,"_",E537)</f>
        <v>zone_occupancy_status_135</v>
      </c>
      <c r="G541" s="9"/>
    </row>
    <row r="542" spans="1:7">
      <c r="A542" s="15" t="s">
        <v>166</v>
      </c>
      <c r="B542" s="14" t="s">
        <v>494</v>
      </c>
      <c r="C542" s="14" t="s">
        <v>495</v>
      </c>
      <c r="D542" s="7"/>
      <c r="E542" s="19" t="s">
        <v>1049</v>
      </c>
      <c r="F542" s="9" t="str">
        <f>CONCATENATE(B542,"_",E542)</f>
        <v>supply_air_flowrate_sensor_136</v>
      </c>
      <c r="G542" s="9" t="str">
        <f t="shared" ref="G542" si="108">CONCATENATE(C542,": ",C542)</f>
        <v>cubic_feet_per_minute: cubic_feet_per_minute</v>
      </c>
    </row>
    <row r="543" spans="1:7">
      <c r="A543" s="15" t="s">
        <v>166</v>
      </c>
      <c r="B543" s="14" t="s">
        <v>496</v>
      </c>
      <c r="C543" s="14" t="s">
        <v>497</v>
      </c>
      <c r="D543" s="7"/>
      <c r="E543" s="19"/>
      <c r="F543" s="9" t="str">
        <f>CONCATENATE(B543,"_",E542)</f>
        <v>supply_air_damper_percentage_command_136</v>
      </c>
      <c r="G543" s="9" t="str">
        <f t="shared" si="104"/>
        <v>percent: percent</v>
      </c>
    </row>
    <row r="544" spans="1:7">
      <c r="A544" s="15" t="s">
        <v>166</v>
      </c>
      <c r="B544" s="14" t="s">
        <v>498</v>
      </c>
      <c r="C544" s="14" t="s">
        <v>499</v>
      </c>
      <c r="D544" s="7"/>
      <c r="E544" s="19"/>
      <c r="F544" s="9" t="str">
        <f>CONCATENATE(B544,"_",E542)</f>
        <v>zone_air_temperature_sensor_136</v>
      </c>
      <c r="G544" s="9" t="str">
        <f t="shared" si="104"/>
        <v>degrees_celsius: degrees_celsius</v>
      </c>
    </row>
    <row r="545" spans="1:7">
      <c r="A545" s="15" t="s">
        <v>166</v>
      </c>
      <c r="B545" s="14" t="s">
        <v>500</v>
      </c>
      <c r="C545" s="14" t="s">
        <v>499</v>
      </c>
      <c r="D545" s="7"/>
      <c r="E545" s="19"/>
      <c r="F545" s="9" t="str">
        <f>CONCATENATE(B545,"_",E542)</f>
        <v>zone_air_cooling_temperature_setpoint_136</v>
      </c>
      <c r="G545" s="9" t="str">
        <f t="shared" si="104"/>
        <v>degrees_celsius: degrees_celsius</v>
      </c>
    </row>
    <row r="546" spans="1:7">
      <c r="A546" s="15" t="s">
        <v>166</v>
      </c>
      <c r="B546" s="14" t="s">
        <v>501</v>
      </c>
      <c r="C546" s="14" t="s">
        <v>502</v>
      </c>
      <c r="D546" s="7" t="s">
        <v>940</v>
      </c>
      <c r="E546" s="19"/>
      <c r="F546" s="9" t="str">
        <f>CONCATENATE(B546,"_",E542)</f>
        <v>zone_occupancy_status_136</v>
      </c>
      <c r="G546" s="9"/>
    </row>
    <row r="547" spans="1:7">
      <c r="A547" s="15" t="s">
        <v>167</v>
      </c>
      <c r="B547" s="14" t="s">
        <v>494</v>
      </c>
      <c r="C547" s="14" t="s">
        <v>495</v>
      </c>
      <c r="D547" s="7"/>
      <c r="E547" s="19" t="s">
        <v>1050</v>
      </c>
      <c r="F547" s="9" t="str">
        <f>CONCATENATE(B547,"_",E547)</f>
        <v>supply_air_flowrate_sensor_137</v>
      </c>
      <c r="G547" s="9" t="str">
        <f t="shared" ref="G547" si="109">CONCATENATE(C547,": ",C547)</f>
        <v>cubic_feet_per_minute: cubic_feet_per_minute</v>
      </c>
    </row>
    <row r="548" spans="1:7">
      <c r="A548" s="15" t="s">
        <v>167</v>
      </c>
      <c r="B548" s="14" t="s">
        <v>496</v>
      </c>
      <c r="C548" s="14" t="s">
        <v>497</v>
      </c>
      <c r="D548" s="7"/>
      <c r="E548" s="19"/>
      <c r="F548" s="9" t="str">
        <f>CONCATENATE(B548,"_",E547)</f>
        <v>supply_air_damper_percentage_command_137</v>
      </c>
      <c r="G548" s="9" t="str">
        <f t="shared" si="104"/>
        <v>percent: percent</v>
      </c>
    </row>
    <row r="549" spans="1:7">
      <c r="A549" s="15" t="s">
        <v>167</v>
      </c>
      <c r="B549" s="14" t="s">
        <v>498</v>
      </c>
      <c r="C549" s="14" t="s">
        <v>499</v>
      </c>
      <c r="D549" s="7"/>
      <c r="E549" s="19"/>
      <c r="F549" s="9" t="str">
        <f>CONCATENATE(B549,"_",E547)</f>
        <v>zone_air_temperature_sensor_137</v>
      </c>
      <c r="G549" s="9" t="str">
        <f t="shared" si="104"/>
        <v>degrees_celsius: degrees_celsius</v>
      </c>
    </row>
    <row r="550" spans="1:7">
      <c r="A550" s="15" t="s">
        <v>167</v>
      </c>
      <c r="B550" s="14" t="s">
        <v>500</v>
      </c>
      <c r="C550" s="14" t="s">
        <v>499</v>
      </c>
      <c r="D550" s="7"/>
      <c r="E550" s="19"/>
      <c r="F550" s="9" t="str">
        <f>CONCATENATE(B550,"_",E547)</f>
        <v>zone_air_cooling_temperature_setpoint_137</v>
      </c>
      <c r="G550" s="9" t="str">
        <f t="shared" si="104"/>
        <v>degrees_celsius: degrees_celsius</v>
      </c>
    </row>
    <row r="551" spans="1:7">
      <c r="A551" s="15" t="s">
        <v>167</v>
      </c>
      <c r="B551" s="14" t="s">
        <v>501</v>
      </c>
      <c r="C551" s="14" t="s">
        <v>502</v>
      </c>
      <c r="D551" s="7" t="s">
        <v>940</v>
      </c>
      <c r="E551" s="19"/>
      <c r="F551" s="9" t="str">
        <f>CONCATENATE(B551,"_",E547)</f>
        <v>zone_occupancy_status_137</v>
      </c>
      <c r="G551" s="9"/>
    </row>
    <row r="552" spans="1:7">
      <c r="A552" s="15" t="s">
        <v>168</v>
      </c>
      <c r="B552" s="14" t="s">
        <v>494</v>
      </c>
      <c r="C552" s="14" t="s">
        <v>495</v>
      </c>
      <c r="D552" s="7"/>
      <c r="E552" s="19" t="s">
        <v>1051</v>
      </c>
      <c r="F552" s="9" t="str">
        <f>CONCATENATE(B552,"_",E552)</f>
        <v>supply_air_flowrate_sensor_138</v>
      </c>
      <c r="G552" s="9" t="str">
        <f t="shared" ref="G552" si="110">CONCATENATE(C552,": ",C552)</f>
        <v>cubic_feet_per_minute: cubic_feet_per_minute</v>
      </c>
    </row>
    <row r="553" spans="1:7">
      <c r="A553" s="15" t="s">
        <v>168</v>
      </c>
      <c r="B553" s="14" t="s">
        <v>496</v>
      </c>
      <c r="C553" s="14" t="s">
        <v>497</v>
      </c>
      <c r="D553" s="7"/>
      <c r="E553" s="19"/>
      <c r="F553" s="9" t="str">
        <f>CONCATENATE(B553,"_",E552)</f>
        <v>supply_air_damper_percentage_command_138</v>
      </c>
      <c r="G553" s="9" t="str">
        <f t="shared" si="104"/>
        <v>percent: percent</v>
      </c>
    </row>
    <row r="554" spans="1:7">
      <c r="A554" s="15" t="s">
        <v>168</v>
      </c>
      <c r="B554" s="14" t="s">
        <v>498</v>
      </c>
      <c r="C554" s="14" t="s">
        <v>499</v>
      </c>
      <c r="D554" s="7"/>
      <c r="E554" s="19"/>
      <c r="F554" s="9" t="str">
        <f>CONCATENATE(B554,"_",E552)</f>
        <v>zone_air_temperature_sensor_138</v>
      </c>
      <c r="G554" s="9" t="str">
        <f t="shared" si="104"/>
        <v>degrees_celsius: degrees_celsius</v>
      </c>
    </row>
    <row r="555" spans="1:7">
      <c r="A555" s="15" t="s">
        <v>168</v>
      </c>
      <c r="B555" s="14" t="s">
        <v>500</v>
      </c>
      <c r="C555" s="14" t="s">
        <v>499</v>
      </c>
      <c r="D555" s="7"/>
      <c r="E555" s="19"/>
      <c r="F555" s="9" t="str">
        <f>CONCATENATE(B555,"_",E552)</f>
        <v>zone_air_cooling_temperature_setpoint_138</v>
      </c>
      <c r="G555" s="9" t="str">
        <f t="shared" si="104"/>
        <v>degrees_celsius: degrees_celsius</v>
      </c>
    </row>
    <row r="556" spans="1:7">
      <c r="A556" s="15" t="s">
        <v>168</v>
      </c>
      <c r="B556" s="14" t="s">
        <v>501</v>
      </c>
      <c r="C556" s="14" t="s">
        <v>502</v>
      </c>
      <c r="D556" s="7" t="s">
        <v>940</v>
      </c>
      <c r="E556" s="19"/>
      <c r="F556" s="9" t="str">
        <f>CONCATENATE(B556,"_",E552)</f>
        <v>zone_occupancy_status_138</v>
      </c>
      <c r="G556" s="9"/>
    </row>
    <row r="557" spans="1:7">
      <c r="A557" s="15" t="s">
        <v>169</v>
      </c>
      <c r="B557" s="14" t="s">
        <v>494</v>
      </c>
      <c r="C557" s="14" t="s">
        <v>495</v>
      </c>
      <c r="D557" s="7"/>
      <c r="E557" s="19" t="s">
        <v>1052</v>
      </c>
      <c r="F557" s="9" t="str">
        <f>CONCATENATE(B557,"_",E557)</f>
        <v>supply_air_flowrate_sensor_139</v>
      </c>
      <c r="G557" s="9" t="str">
        <f t="shared" ref="G557" si="111">CONCATENATE(C557,": ",C557)</f>
        <v>cubic_feet_per_minute: cubic_feet_per_minute</v>
      </c>
    </row>
    <row r="558" spans="1:7">
      <c r="A558" s="15" t="s">
        <v>169</v>
      </c>
      <c r="B558" s="14" t="s">
        <v>496</v>
      </c>
      <c r="C558" s="14" t="s">
        <v>497</v>
      </c>
      <c r="D558" s="7"/>
      <c r="E558" s="19"/>
      <c r="F558" s="9" t="str">
        <f>CONCATENATE(B558,"_",E557)</f>
        <v>supply_air_damper_percentage_command_139</v>
      </c>
      <c r="G558" s="9" t="str">
        <f t="shared" si="104"/>
        <v>percent: percent</v>
      </c>
    </row>
    <row r="559" spans="1:7">
      <c r="A559" s="15" t="s">
        <v>169</v>
      </c>
      <c r="B559" s="14" t="s">
        <v>498</v>
      </c>
      <c r="C559" s="14" t="s">
        <v>499</v>
      </c>
      <c r="D559" s="7"/>
      <c r="E559" s="19"/>
      <c r="F559" s="9" t="str">
        <f>CONCATENATE(B559,"_",E557)</f>
        <v>zone_air_temperature_sensor_139</v>
      </c>
      <c r="G559" s="9" t="str">
        <f t="shared" si="104"/>
        <v>degrees_celsius: degrees_celsius</v>
      </c>
    </row>
    <row r="560" spans="1:7">
      <c r="A560" s="15" t="s">
        <v>169</v>
      </c>
      <c r="B560" s="14" t="s">
        <v>500</v>
      </c>
      <c r="C560" s="14" t="s">
        <v>499</v>
      </c>
      <c r="D560" s="7"/>
      <c r="E560" s="19"/>
      <c r="F560" s="9" t="str">
        <f>CONCATENATE(B560,"_",E557)</f>
        <v>zone_air_cooling_temperature_setpoint_139</v>
      </c>
      <c r="G560" s="9" t="str">
        <f t="shared" si="104"/>
        <v>degrees_celsius: degrees_celsius</v>
      </c>
    </row>
    <row r="561" spans="1:7">
      <c r="A561" s="15" t="s">
        <v>169</v>
      </c>
      <c r="B561" s="14" t="s">
        <v>501</v>
      </c>
      <c r="C561" s="14" t="s">
        <v>502</v>
      </c>
      <c r="D561" s="7" t="s">
        <v>940</v>
      </c>
      <c r="E561" s="19"/>
      <c r="F561" s="9" t="str">
        <f>CONCATENATE(B561,"_",E557)</f>
        <v>zone_occupancy_status_139</v>
      </c>
      <c r="G561" s="9"/>
    </row>
    <row r="562" spans="1:7">
      <c r="A562" s="15" t="s">
        <v>170</v>
      </c>
      <c r="B562" s="14" t="s">
        <v>494</v>
      </c>
      <c r="C562" s="14" t="s">
        <v>495</v>
      </c>
      <c r="D562" s="7"/>
      <c r="E562" s="19" t="s">
        <v>1053</v>
      </c>
      <c r="F562" s="9" t="str">
        <f>CONCATENATE(B562,"_",E562)</f>
        <v>supply_air_flowrate_sensor_140</v>
      </c>
      <c r="G562" s="9" t="str">
        <f t="shared" ref="G562" si="112">CONCATENATE(C562,": ",C562)</f>
        <v>cubic_feet_per_minute: cubic_feet_per_minute</v>
      </c>
    </row>
    <row r="563" spans="1:7">
      <c r="A563" s="15" t="s">
        <v>170</v>
      </c>
      <c r="B563" s="14" t="s">
        <v>496</v>
      </c>
      <c r="C563" s="14" t="s">
        <v>497</v>
      </c>
      <c r="D563" s="7"/>
      <c r="E563" s="19"/>
      <c r="F563" s="9" t="str">
        <f>CONCATENATE(B563,"_",E562)</f>
        <v>supply_air_damper_percentage_command_140</v>
      </c>
      <c r="G563" s="9" t="str">
        <f t="shared" si="104"/>
        <v>percent: percent</v>
      </c>
    </row>
    <row r="564" spans="1:7">
      <c r="A564" s="15" t="s">
        <v>170</v>
      </c>
      <c r="B564" s="14" t="s">
        <v>498</v>
      </c>
      <c r="C564" s="14" t="s">
        <v>499</v>
      </c>
      <c r="D564" s="7"/>
      <c r="E564" s="19"/>
      <c r="F564" s="9" t="str">
        <f>CONCATENATE(B564,"_",E562)</f>
        <v>zone_air_temperature_sensor_140</v>
      </c>
      <c r="G564" s="9" t="str">
        <f t="shared" si="104"/>
        <v>degrees_celsius: degrees_celsius</v>
      </c>
    </row>
    <row r="565" spans="1:7">
      <c r="A565" s="15" t="s">
        <v>170</v>
      </c>
      <c r="B565" s="14" t="s">
        <v>500</v>
      </c>
      <c r="C565" s="14" t="s">
        <v>499</v>
      </c>
      <c r="D565" s="7"/>
      <c r="E565" s="19"/>
      <c r="F565" s="9" t="str">
        <f>CONCATENATE(B565,"_",E562)</f>
        <v>zone_air_cooling_temperature_setpoint_140</v>
      </c>
      <c r="G565" s="9" t="str">
        <f t="shared" si="104"/>
        <v>degrees_celsius: degrees_celsius</v>
      </c>
    </row>
    <row r="566" spans="1:7">
      <c r="A566" s="15" t="s">
        <v>170</v>
      </c>
      <c r="B566" s="14" t="s">
        <v>501</v>
      </c>
      <c r="C566" s="14" t="s">
        <v>502</v>
      </c>
      <c r="D566" s="7" t="s">
        <v>940</v>
      </c>
      <c r="E566" s="19"/>
      <c r="F566" s="9" t="str">
        <f>CONCATENATE(B566,"_",E562)</f>
        <v>zone_occupancy_status_140</v>
      </c>
      <c r="G566" s="9"/>
    </row>
    <row r="567" spans="1:7">
      <c r="A567" s="15" t="s">
        <v>171</v>
      </c>
      <c r="B567" s="14" t="s">
        <v>494</v>
      </c>
      <c r="C567" s="14" t="s">
        <v>495</v>
      </c>
      <c r="D567" s="7"/>
      <c r="E567" s="19" t="s">
        <v>1054</v>
      </c>
      <c r="F567" s="9" t="str">
        <f>CONCATENATE(B567,"_",E567)</f>
        <v>supply_air_flowrate_sensor_141</v>
      </c>
      <c r="G567" s="9" t="str">
        <f t="shared" ref="G567" si="113">CONCATENATE(C567,": ",C567)</f>
        <v>cubic_feet_per_minute: cubic_feet_per_minute</v>
      </c>
    </row>
    <row r="568" spans="1:7">
      <c r="A568" s="15" t="s">
        <v>171</v>
      </c>
      <c r="B568" s="14" t="s">
        <v>496</v>
      </c>
      <c r="C568" s="14" t="s">
        <v>497</v>
      </c>
      <c r="D568" s="7"/>
      <c r="E568" s="19"/>
      <c r="F568" s="9" t="str">
        <f>CONCATENATE(B568,"_",E567)</f>
        <v>supply_air_damper_percentage_command_141</v>
      </c>
      <c r="G568" s="9" t="str">
        <f t="shared" si="104"/>
        <v>percent: percent</v>
      </c>
    </row>
    <row r="569" spans="1:7">
      <c r="A569" s="15" t="s">
        <v>171</v>
      </c>
      <c r="B569" s="14" t="s">
        <v>498</v>
      </c>
      <c r="C569" s="14" t="s">
        <v>499</v>
      </c>
      <c r="D569" s="7"/>
      <c r="E569" s="19"/>
      <c r="F569" s="9" t="str">
        <f>CONCATENATE(B569,"_",E567)</f>
        <v>zone_air_temperature_sensor_141</v>
      </c>
      <c r="G569" s="9" t="str">
        <f t="shared" si="104"/>
        <v>degrees_celsius: degrees_celsius</v>
      </c>
    </row>
    <row r="570" spans="1:7">
      <c r="A570" s="15" t="s">
        <v>171</v>
      </c>
      <c r="B570" s="14" t="s">
        <v>500</v>
      </c>
      <c r="C570" s="14" t="s">
        <v>499</v>
      </c>
      <c r="D570" s="7"/>
      <c r="E570" s="19"/>
      <c r="F570" s="9" t="str">
        <f>CONCATENATE(B570,"_",E567)</f>
        <v>zone_air_cooling_temperature_setpoint_141</v>
      </c>
      <c r="G570" s="9" t="str">
        <f t="shared" si="104"/>
        <v>degrees_celsius: degrees_celsius</v>
      </c>
    </row>
    <row r="571" spans="1:7">
      <c r="A571" s="15" t="s">
        <v>171</v>
      </c>
      <c r="B571" s="14" t="s">
        <v>501</v>
      </c>
      <c r="C571" s="14" t="s">
        <v>502</v>
      </c>
      <c r="D571" s="7" t="s">
        <v>940</v>
      </c>
      <c r="E571" s="19"/>
      <c r="F571" s="9" t="str">
        <f>CONCATENATE(B571,"_",E567)</f>
        <v>zone_occupancy_status_141</v>
      </c>
      <c r="G571" s="9"/>
    </row>
    <row r="572" spans="1:7">
      <c r="A572" s="15" t="s">
        <v>172</v>
      </c>
      <c r="B572" s="14" t="s">
        <v>494</v>
      </c>
      <c r="C572" s="14" t="s">
        <v>495</v>
      </c>
      <c r="D572" s="7"/>
      <c r="E572" s="19" t="s">
        <v>1055</v>
      </c>
      <c r="F572" s="9" t="str">
        <f>CONCATENATE(B572,"_",E572)</f>
        <v>supply_air_flowrate_sensor_142</v>
      </c>
      <c r="G572" s="9" t="str">
        <f t="shared" ref="G572" si="114">CONCATENATE(C572,": ",C572)</f>
        <v>cubic_feet_per_minute: cubic_feet_per_minute</v>
      </c>
    </row>
    <row r="573" spans="1:7">
      <c r="A573" s="15" t="s">
        <v>172</v>
      </c>
      <c r="B573" s="14" t="s">
        <v>496</v>
      </c>
      <c r="C573" s="14" t="s">
        <v>497</v>
      </c>
      <c r="D573" s="7"/>
      <c r="E573" s="19"/>
      <c r="F573" s="9" t="str">
        <f>CONCATENATE(B573,"_",E572)</f>
        <v>supply_air_damper_percentage_command_142</v>
      </c>
      <c r="G573" s="9" t="str">
        <f t="shared" si="104"/>
        <v>percent: percent</v>
      </c>
    </row>
    <row r="574" spans="1:7">
      <c r="A574" s="15" t="s">
        <v>172</v>
      </c>
      <c r="B574" s="14" t="s">
        <v>498</v>
      </c>
      <c r="C574" s="14" t="s">
        <v>499</v>
      </c>
      <c r="D574" s="7"/>
      <c r="E574" s="19"/>
      <c r="F574" s="9" t="str">
        <f>CONCATENATE(B574,"_",E572)</f>
        <v>zone_air_temperature_sensor_142</v>
      </c>
      <c r="G574" s="9" t="str">
        <f t="shared" si="104"/>
        <v>degrees_celsius: degrees_celsius</v>
      </c>
    </row>
    <row r="575" spans="1:7">
      <c r="A575" s="15" t="s">
        <v>172</v>
      </c>
      <c r="B575" s="14" t="s">
        <v>500</v>
      </c>
      <c r="C575" s="14" t="s">
        <v>499</v>
      </c>
      <c r="D575" s="7"/>
      <c r="E575" s="19"/>
      <c r="F575" s="9" t="str">
        <f>CONCATENATE(B575,"_",E572)</f>
        <v>zone_air_cooling_temperature_setpoint_142</v>
      </c>
      <c r="G575" s="9" t="str">
        <f t="shared" si="104"/>
        <v>degrees_celsius: degrees_celsius</v>
      </c>
    </row>
    <row r="576" spans="1:7">
      <c r="A576" s="15" t="s">
        <v>172</v>
      </c>
      <c r="B576" s="14" t="s">
        <v>501</v>
      </c>
      <c r="C576" s="14" t="s">
        <v>502</v>
      </c>
      <c r="D576" s="7" t="s">
        <v>940</v>
      </c>
      <c r="E576" s="19"/>
      <c r="F576" s="9" t="str">
        <f>CONCATENATE(B576,"_",E572)</f>
        <v>zone_occupancy_status_142</v>
      </c>
      <c r="G576" s="9"/>
    </row>
    <row r="577" spans="1:7">
      <c r="A577" s="15" t="s">
        <v>173</v>
      </c>
      <c r="B577" s="14" t="s">
        <v>494</v>
      </c>
      <c r="C577" s="14" t="s">
        <v>495</v>
      </c>
      <c r="D577" s="7"/>
      <c r="E577" s="19" t="s">
        <v>1056</v>
      </c>
      <c r="F577" s="9" t="str">
        <f>CONCATENATE(B577,"_",E577)</f>
        <v>supply_air_flowrate_sensor_143</v>
      </c>
      <c r="G577" s="9" t="str">
        <f t="shared" ref="G577" si="115">CONCATENATE(C577,": ",C577)</f>
        <v>cubic_feet_per_minute: cubic_feet_per_minute</v>
      </c>
    </row>
    <row r="578" spans="1:7">
      <c r="A578" s="15" t="s">
        <v>173</v>
      </c>
      <c r="B578" s="14" t="s">
        <v>496</v>
      </c>
      <c r="C578" s="14" t="s">
        <v>497</v>
      </c>
      <c r="D578" s="7"/>
      <c r="E578" s="19"/>
      <c r="F578" s="9" t="str">
        <f>CONCATENATE(B578,"_",E577)</f>
        <v>supply_air_damper_percentage_command_143</v>
      </c>
      <c r="G578" s="9" t="str">
        <f t="shared" si="104"/>
        <v>percent: percent</v>
      </c>
    </row>
    <row r="579" spans="1:7">
      <c r="A579" s="15" t="s">
        <v>173</v>
      </c>
      <c r="B579" s="14" t="s">
        <v>498</v>
      </c>
      <c r="C579" s="14" t="s">
        <v>499</v>
      </c>
      <c r="D579" s="7"/>
      <c r="E579" s="19"/>
      <c r="F579" s="9" t="str">
        <f>CONCATENATE(B579,"_",E577)</f>
        <v>zone_air_temperature_sensor_143</v>
      </c>
      <c r="G579" s="9" t="str">
        <f t="shared" si="104"/>
        <v>degrees_celsius: degrees_celsius</v>
      </c>
    </row>
    <row r="580" spans="1:7">
      <c r="A580" s="15" t="s">
        <v>173</v>
      </c>
      <c r="B580" s="14" t="s">
        <v>500</v>
      </c>
      <c r="C580" s="14" t="s">
        <v>499</v>
      </c>
      <c r="D580" s="7"/>
      <c r="E580" s="19"/>
      <c r="F580" s="9" t="str">
        <f>CONCATENATE(B580,"_",E577)</f>
        <v>zone_air_cooling_temperature_setpoint_143</v>
      </c>
      <c r="G580" s="9" t="str">
        <f t="shared" si="104"/>
        <v>degrees_celsius: degrees_celsius</v>
      </c>
    </row>
    <row r="581" spans="1:7">
      <c r="A581" s="15" t="s">
        <v>173</v>
      </c>
      <c r="B581" s="14" t="s">
        <v>501</v>
      </c>
      <c r="C581" s="14" t="s">
        <v>502</v>
      </c>
      <c r="D581" s="7" t="s">
        <v>940</v>
      </c>
      <c r="E581" s="19"/>
      <c r="F581" s="9" t="str">
        <f>CONCATENATE(B581,"_",E577)</f>
        <v>zone_occupancy_status_143</v>
      </c>
      <c r="G581" s="9"/>
    </row>
    <row r="582" spans="1:7">
      <c r="A582" s="15" t="s">
        <v>174</v>
      </c>
      <c r="B582" s="14" t="s">
        <v>494</v>
      </c>
      <c r="C582" s="14" t="s">
        <v>495</v>
      </c>
      <c r="D582" s="7"/>
      <c r="E582" s="19" t="s">
        <v>1057</v>
      </c>
      <c r="F582" s="9" t="str">
        <f>CONCATENATE(B582,"_",E582)</f>
        <v>supply_air_flowrate_sensor_144</v>
      </c>
      <c r="G582" s="9" t="str">
        <f t="shared" ref="G582" si="116">CONCATENATE(C582,": ",C582)</f>
        <v>cubic_feet_per_minute: cubic_feet_per_minute</v>
      </c>
    </row>
    <row r="583" spans="1:7">
      <c r="A583" s="15" t="s">
        <v>174</v>
      </c>
      <c r="B583" s="14" t="s">
        <v>496</v>
      </c>
      <c r="C583" s="14" t="s">
        <v>497</v>
      </c>
      <c r="D583" s="7"/>
      <c r="E583" s="19"/>
      <c r="F583" s="9" t="str">
        <f>CONCATENATE(B583,"_",E582)</f>
        <v>supply_air_damper_percentage_command_144</v>
      </c>
      <c r="G583" s="9" t="str">
        <f t="shared" si="104"/>
        <v>percent: percent</v>
      </c>
    </row>
    <row r="584" spans="1:7">
      <c r="A584" s="15" t="s">
        <v>174</v>
      </c>
      <c r="B584" s="14" t="s">
        <v>498</v>
      </c>
      <c r="C584" s="14" t="s">
        <v>499</v>
      </c>
      <c r="D584" s="7"/>
      <c r="E584" s="19"/>
      <c r="F584" s="9" t="str">
        <f>CONCATENATE(B584,"_",E582)</f>
        <v>zone_air_temperature_sensor_144</v>
      </c>
      <c r="G584" s="9" t="str">
        <f t="shared" si="104"/>
        <v>degrees_celsius: degrees_celsius</v>
      </c>
    </row>
    <row r="585" spans="1:7">
      <c r="A585" s="15" t="s">
        <v>174</v>
      </c>
      <c r="B585" s="14" t="s">
        <v>500</v>
      </c>
      <c r="C585" s="14" t="s">
        <v>499</v>
      </c>
      <c r="D585" s="7"/>
      <c r="E585" s="19"/>
      <c r="F585" s="9" t="str">
        <f>CONCATENATE(B585,"_",E582)</f>
        <v>zone_air_cooling_temperature_setpoint_144</v>
      </c>
      <c r="G585" s="9" t="str">
        <f t="shared" si="104"/>
        <v>degrees_celsius: degrees_celsius</v>
      </c>
    </row>
    <row r="586" spans="1:7">
      <c r="A586" s="15" t="s">
        <v>174</v>
      </c>
      <c r="B586" s="14" t="s">
        <v>501</v>
      </c>
      <c r="C586" s="14" t="s">
        <v>502</v>
      </c>
      <c r="D586" s="7" t="s">
        <v>940</v>
      </c>
      <c r="E586" s="19"/>
      <c r="F586" s="9" t="str">
        <f>CONCATENATE(B586,"_",E582)</f>
        <v>zone_occupancy_status_144</v>
      </c>
      <c r="G586" s="9"/>
    </row>
    <row r="587" spans="1:7">
      <c r="A587" s="15" t="s">
        <v>175</v>
      </c>
      <c r="B587" s="14" t="s">
        <v>494</v>
      </c>
      <c r="C587" s="14" t="s">
        <v>495</v>
      </c>
      <c r="D587" s="7"/>
      <c r="E587" s="19" t="s">
        <v>1058</v>
      </c>
      <c r="F587" s="9" t="str">
        <f>CONCATENATE(B587,"_",E587)</f>
        <v>supply_air_flowrate_sensor_145</v>
      </c>
      <c r="G587" s="9" t="str">
        <f t="shared" ref="G587:G650" si="117">CONCATENATE(C587,": ",C587)</f>
        <v>cubic_feet_per_minute: cubic_feet_per_minute</v>
      </c>
    </row>
    <row r="588" spans="1:7">
      <c r="A588" s="15" t="s">
        <v>175</v>
      </c>
      <c r="B588" s="14" t="s">
        <v>496</v>
      </c>
      <c r="C588" s="14" t="s">
        <v>497</v>
      </c>
      <c r="D588" s="7"/>
      <c r="E588" s="19"/>
      <c r="F588" s="9" t="str">
        <f>CONCATENATE(B588,"_",E587)</f>
        <v>supply_air_damper_percentage_command_145</v>
      </c>
      <c r="G588" s="9" t="str">
        <f t="shared" si="117"/>
        <v>percent: percent</v>
      </c>
    </row>
    <row r="589" spans="1:7">
      <c r="A589" s="15" t="s">
        <v>175</v>
      </c>
      <c r="B589" s="14" t="s">
        <v>498</v>
      </c>
      <c r="C589" s="14" t="s">
        <v>499</v>
      </c>
      <c r="D589" s="7"/>
      <c r="E589" s="19"/>
      <c r="F589" s="9" t="str">
        <f>CONCATENATE(B589,"_",E587)</f>
        <v>zone_air_temperature_sensor_145</v>
      </c>
      <c r="G589" s="9" t="str">
        <f t="shared" si="117"/>
        <v>degrees_celsius: degrees_celsius</v>
      </c>
    </row>
    <row r="590" spans="1:7">
      <c r="A590" s="15" t="s">
        <v>175</v>
      </c>
      <c r="B590" s="14" t="s">
        <v>500</v>
      </c>
      <c r="C590" s="14" t="s">
        <v>499</v>
      </c>
      <c r="D590" s="7"/>
      <c r="E590" s="19"/>
      <c r="F590" s="9" t="str">
        <f>CONCATENATE(B590,"_",E587)</f>
        <v>zone_air_cooling_temperature_setpoint_145</v>
      </c>
      <c r="G590" s="9" t="str">
        <f t="shared" si="117"/>
        <v>degrees_celsius: degrees_celsius</v>
      </c>
    </row>
    <row r="591" spans="1:7">
      <c r="A591" s="15" t="s">
        <v>175</v>
      </c>
      <c r="B591" s="14" t="s">
        <v>501</v>
      </c>
      <c r="C591" s="14" t="s">
        <v>502</v>
      </c>
      <c r="D591" s="7" t="s">
        <v>940</v>
      </c>
      <c r="E591" s="19"/>
      <c r="F591" s="9" t="str">
        <f>CONCATENATE(B591,"_",E587)</f>
        <v>zone_occupancy_status_145</v>
      </c>
      <c r="G591" s="9"/>
    </row>
    <row r="592" spans="1:7">
      <c r="A592" s="15" t="s">
        <v>176</v>
      </c>
      <c r="B592" s="14" t="s">
        <v>494</v>
      </c>
      <c r="C592" s="14" t="s">
        <v>495</v>
      </c>
      <c r="D592" s="7"/>
      <c r="E592" s="19" t="s">
        <v>1059</v>
      </c>
      <c r="F592" s="9" t="str">
        <f>CONCATENATE(B592,"_",E592)</f>
        <v>supply_air_flowrate_sensor_146</v>
      </c>
      <c r="G592" s="9" t="str">
        <f t="shared" ref="G592" si="118">CONCATENATE(C592,": ",C592)</f>
        <v>cubic_feet_per_minute: cubic_feet_per_minute</v>
      </c>
    </row>
    <row r="593" spans="1:7">
      <c r="A593" s="15" t="s">
        <v>176</v>
      </c>
      <c r="B593" s="14" t="s">
        <v>496</v>
      </c>
      <c r="C593" s="14" t="s">
        <v>497</v>
      </c>
      <c r="D593" s="7"/>
      <c r="E593" s="19"/>
      <c r="F593" s="9" t="str">
        <f>CONCATENATE(B593,"_",E592)</f>
        <v>supply_air_damper_percentage_command_146</v>
      </c>
      <c r="G593" s="9" t="str">
        <f t="shared" si="117"/>
        <v>percent: percent</v>
      </c>
    </row>
    <row r="594" spans="1:7">
      <c r="A594" s="15" t="s">
        <v>176</v>
      </c>
      <c r="B594" s="14" t="s">
        <v>498</v>
      </c>
      <c r="C594" s="14" t="s">
        <v>499</v>
      </c>
      <c r="D594" s="7"/>
      <c r="E594" s="19"/>
      <c r="F594" s="9" t="str">
        <f>CONCATENATE(B594,"_",E592)</f>
        <v>zone_air_temperature_sensor_146</v>
      </c>
      <c r="G594" s="9" t="str">
        <f t="shared" si="117"/>
        <v>degrees_celsius: degrees_celsius</v>
      </c>
    </row>
    <row r="595" spans="1:7">
      <c r="A595" s="15" t="s">
        <v>176</v>
      </c>
      <c r="B595" s="14" t="s">
        <v>500</v>
      </c>
      <c r="C595" s="14" t="s">
        <v>499</v>
      </c>
      <c r="D595" s="7"/>
      <c r="E595" s="19"/>
      <c r="F595" s="9" t="str">
        <f>CONCATENATE(B595,"_",E592)</f>
        <v>zone_air_cooling_temperature_setpoint_146</v>
      </c>
      <c r="G595" s="9" t="str">
        <f t="shared" si="117"/>
        <v>degrees_celsius: degrees_celsius</v>
      </c>
    </row>
    <row r="596" spans="1:7">
      <c r="A596" s="15" t="s">
        <v>176</v>
      </c>
      <c r="B596" s="14" t="s">
        <v>501</v>
      </c>
      <c r="C596" s="14" t="s">
        <v>502</v>
      </c>
      <c r="D596" s="7" t="s">
        <v>940</v>
      </c>
      <c r="E596" s="19"/>
      <c r="F596" s="9" t="str">
        <f>CONCATENATE(B596,"_",E592)</f>
        <v>zone_occupancy_status_146</v>
      </c>
      <c r="G596" s="9"/>
    </row>
    <row r="597" spans="1:7">
      <c r="A597" s="15" t="s">
        <v>177</v>
      </c>
      <c r="B597" s="14" t="s">
        <v>494</v>
      </c>
      <c r="C597" s="14" t="s">
        <v>495</v>
      </c>
      <c r="D597" s="7"/>
      <c r="E597" s="19" t="s">
        <v>1060</v>
      </c>
      <c r="F597" s="9" t="str">
        <f>CONCATENATE(B597,"_",E597)</f>
        <v>supply_air_flowrate_sensor_147</v>
      </c>
      <c r="G597" s="9" t="str">
        <f t="shared" ref="G597" si="119">CONCATENATE(C597,": ",C597)</f>
        <v>cubic_feet_per_minute: cubic_feet_per_minute</v>
      </c>
    </row>
    <row r="598" spans="1:7">
      <c r="A598" s="15" t="s">
        <v>177</v>
      </c>
      <c r="B598" s="14" t="s">
        <v>496</v>
      </c>
      <c r="C598" s="14" t="s">
        <v>497</v>
      </c>
      <c r="D598" s="7"/>
      <c r="E598" s="19"/>
      <c r="F598" s="9" t="str">
        <f>CONCATENATE(B598,"_",E597)</f>
        <v>supply_air_damper_percentage_command_147</v>
      </c>
      <c r="G598" s="9" t="str">
        <f t="shared" si="117"/>
        <v>percent: percent</v>
      </c>
    </row>
    <row r="599" spans="1:7">
      <c r="A599" s="15" t="s">
        <v>177</v>
      </c>
      <c r="B599" s="14" t="s">
        <v>498</v>
      </c>
      <c r="C599" s="14" t="s">
        <v>499</v>
      </c>
      <c r="D599" s="7"/>
      <c r="E599" s="19"/>
      <c r="F599" s="9" t="str">
        <f>CONCATENATE(B599,"_",E597)</f>
        <v>zone_air_temperature_sensor_147</v>
      </c>
      <c r="G599" s="9" t="str">
        <f t="shared" si="117"/>
        <v>degrees_celsius: degrees_celsius</v>
      </c>
    </row>
    <row r="600" spans="1:7">
      <c r="A600" s="15" t="s">
        <v>177</v>
      </c>
      <c r="B600" s="14" t="s">
        <v>500</v>
      </c>
      <c r="C600" s="14" t="s">
        <v>499</v>
      </c>
      <c r="D600" s="7"/>
      <c r="E600" s="19"/>
      <c r="F600" s="9" t="str">
        <f>CONCATENATE(B600,"_",E597)</f>
        <v>zone_air_cooling_temperature_setpoint_147</v>
      </c>
      <c r="G600" s="9" t="str">
        <f t="shared" si="117"/>
        <v>degrees_celsius: degrees_celsius</v>
      </c>
    </row>
    <row r="601" spans="1:7">
      <c r="A601" s="15" t="s">
        <v>177</v>
      </c>
      <c r="B601" s="14" t="s">
        <v>501</v>
      </c>
      <c r="C601" s="14" t="s">
        <v>502</v>
      </c>
      <c r="D601" s="7" t="s">
        <v>940</v>
      </c>
      <c r="E601" s="19"/>
      <c r="F601" s="9" t="str">
        <f>CONCATENATE(B601,"_",E597)</f>
        <v>zone_occupancy_status_147</v>
      </c>
      <c r="G601" s="9"/>
    </row>
    <row r="602" spans="1:7">
      <c r="A602" s="15" t="s">
        <v>178</v>
      </c>
      <c r="B602" s="14" t="s">
        <v>494</v>
      </c>
      <c r="C602" s="14" t="s">
        <v>495</v>
      </c>
      <c r="D602" s="7"/>
      <c r="E602" s="19" t="s">
        <v>1061</v>
      </c>
      <c r="F602" s="9" t="str">
        <f>CONCATENATE(B602,"_",E602)</f>
        <v>supply_air_flowrate_sensor_148</v>
      </c>
      <c r="G602" s="9" t="str">
        <f t="shared" ref="G602" si="120">CONCATENATE(C602,": ",C602)</f>
        <v>cubic_feet_per_minute: cubic_feet_per_minute</v>
      </c>
    </row>
    <row r="603" spans="1:7">
      <c r="A603" s="15" t="s">
        <v>178</v>
      </c>
      <c r="B603" s="14" t="s">
        <v>496</v>
      </c>
      <c r="C603" s="14" t="s">
        <v>497</v>
      </c>
      <c r="D603" s="7"/>
      <c r="E603" s="19"/>
      <c r="F603" s="9" t="str">
        <f>CONCATENATE(B603,"_",E602)</f>
        <v>supply_air_damper_percentage_command_148</v>
      </c>
      <c r="G603" s="9" t="str">
        <f t="shared" si="117"/>
        <v>percent: percent</v>
      </c>
    </row>
    <row r="604" spans="1:7">
      <c r="A604" s="15" t="s">
        <v>178</v>
      </c>
      <c r="B604" s="14" t="s">
        <v>498</v>
      </c>
      <c r="C604" s="14" t="s">
        <v>499</v>
      </c>
      <c r="D604" s="7"/>
      <c r="E604" s="19"/>
      <c r="F604" s="9" t="str">
        <f>CONCATENATE(B604,"_",E602)</f>
        <v>zone_air_temperature_sensor_148</v>
      </c>
      <c r="G604" s="9" t="str">
        <f t="shared" si="117"/>
        <v>degrees_celsius: degrees_celsius</v>
      </c>
    </row>
    <row r="605" spans="1:7">
      <c r="A605" s="15" t="s">
        <v>178</v>
      </c>
      <c r="B605" s="14" t="s">
        <v>500</v>
      </c>
      <c r="C605" s="14" t="s">
        <v>499</v>
      </c>
      <c r="D605" s="7"/>
      <c r="E605" s="19"/>
      <c r="F605" s="9" t="str">
        <f>CONCATENATE(B605,"_",E602)</f>
        <v>zone_air_cooling_temperature_setpoint_148</v>
      </c>
      <c r="G605" s="9" t="str">
        <f t="shared" si="117"/>
        <v>degrees_celsius: degrees_celsius</v>
      </c>
    </row>
    <row r="606" spans="1:7">
      <c r="A606" s="15" t="s">
        <v>178</v>
      </c>
      <c r="B606" s="14" t="s">
        <v>501</v>
      </c>
      <c r="C606" s="14" t="s">
        <v>502</v>
      </c>
      <c r="D606" s="7" t="s">
        <v>940</v>
      </c>
      <c r="E606" s="19"/>
      <c r="F606" s="9" t="str">
        <f>CONCATENATE(B606,"_",E602)</f>
        <v>zone_occupancy_status_148</v>
      </c>
      <c r="G606" s="9"/>
    </row>
    <row r="607" spans="1:7">
      <c r="A607" s="15" t="s">
        <v>179</v>
      </c>
      <c r="B607" s="14" t="s">
        <v>494</v>
      </c>
      <c r="C607" s="14" t="s">
        <v>495</v>
      </c>
      <c r="D607" s="7"/>
      <c r="E607" s="19" t="s">
        <v>1062</v>
      </c>
      <c r="F607" s="9" t="str">
        <f>CONCATENATE(B607,"_",E607)</f>
        <v>supply_air_flowrate_sensor_149</v>
      </c>
      <c r="G607" s="9" t="str">
        <f t="shared" ref="G607" si="121">CONCATENATE(C607,": ",C607)</f>
        <v>cubic_feet_per_minute: cubic_feet_per_minute</v>
      </c>
    </row>
    <row r="608" spans="1:7">
      <c r="A608" s="15" t="s">
        <v>179</v>
      </c>
      <c r="B608" s="14" t="s">
        <v>496</v>
      </c>
      <c r="C608" s="14" t="s">
        <v>497</v>
      </c>
      <c r="D608" s="7"/>
      <c r="E608" s="19"/>
      <c r="F608" s="9" t="str">
        <f>CONCATENATE(B608,"_",E607)</f>
        <v>supply_air_damper_percentage_command_149</v>
      </c>
      <c r="G608" s="9" t="str">
        <f t="shared" si="117"/>
        <v>percent: percent</v>
      </c>
    </row>
    <row r="609" spans="1:7">
      <c r="A609" s="15" t="s">
        <v>179</v>
      </c>
      <c r="B609" s="14" t="s">
        <v>498</v>
      </c>
      <c r="C609" s="14" t="s">
        <v>499</v>
      </c>
      <c r="D609" s="7"/>
      <c r="E609" s="19"/>
      <c r="F609" s="9" t="str">
        <f>CONCATENATE(B609,"_",E607)</f>
        <v>zone_air_temperature_sensor_149</v>
      </c>
      <c r="G609" s="9" t="str">
        <f t="shared" si="117"/>
        <v>degrees_celsius: degrees_celsius</v>
      </c>
    </row>
    <row r="610" spans="1:7">
      <c r="A610" s="15" t="s">
        <v>179</v>
      </c>
      <c r="B610" s="14" t="s">
        <v>500</v>
      </c>
      <c r="C610" s="14" t="s">
        <v>499</v>
      </c>
      <c r="D610" s="7"/>
      <c r="E610" s="19"/>
      <c r="F610" s="9" t="str">
        <f>CONCATENATE(B610,"_",E607)</f>
        <v>zone_air_cooling_temperature_setpoint_149</v>
      </c>
      <c r="G610" s="9" t="str">
        <f t="shared" si="117"/>
        <v>degrees_celsius: degrees_celsius</v>
      </c>
    </row>
    <row r="611" spans="1:7">
      <c r="A611" s="15" t="s">
        <v>179</v>
      </c>
      <c r="B611" s="14" t="s">
        <v>501</v>
      </c>
      <c r="C611" s="14" t="s">
        <v>502</v>
      </c>
      <c r="D611" s="7" t="s">
        <v>940</v>
      </c>
      <c r="E611" s="19"/>
      <c r="F611" s="9" t="str">
        <f>CONCATENATE(B611,"_",E607)</f>
        <v>zone_occupancy_status_149</v>
      </c>
      <c r="G611" s="9"/>
    </row>
    <row r="612" spans="1:7">
      <c r="A612" s="15" t="s">
        <v>180</v>
      </c>
      <c r="B612" s="14" t="s">
        <v>494</v>
      </c>
      <c r="C612" s="14" t="s">
        <v>495</v>
      </c>
      <c r="D612" s="7"/>
      <c r="E612" s="19" t="s">
        <v>1063</v>
      </c>
      <c r="F612" s="9" t="str">
        <f>CONCATENATE(B612,"_",E612)</f>
        <v>supply_air_flowrate_sensor_150</v>
      </c>
      <c r="G612" s="9" t="str">
        <f t="shared" ref="G612" si="122">CONCATENATE(C612,": ",C612)</f>
        <v>cubic_feet_per_minute: cubic_feet_per_minute</v>
      </c>
    </row>
    <row r="613" spans="1:7">
      <c r="A613" s="15" t="s">
        <v>180</v>
      </c>
      <c r="B613" s="14" t="s">
        <v>496</v>
      </c>
      <c r="C613" s="14" t="s">
        <v>497</v>
      </c>
      <c r="D613" s="7"/>
      <c r="E613" s="19"/>
      <c r="F613" s="9" t="str">
        <f>CONCATENATE(B613,"_",E612)</f>
        <v>supply_air_damper_percentage_command_150</v>
      </c>
      <c r="G613" s="9" t="str">
        <f t="shared" si="117"/>
        <v>percent: percent</v>
      </c>
    </row>
    <row r="614" spans="1:7">
      <c r="A614" s="15" t="s">
        <v>180</v>
      </c>
      <c r="B614" s="14" t="s">
        <v>498</v>
      </c>
      <c r="C614" s="14" t="s">
        <v>499</v>
      </c>
      <c r="D614" s="7"/>
      <c r="E614" s="19"/>
      <c r="F614" s="9" t="str">
        <f>CONCATENATE(B614,"_",E612)</f>
        <v>zone_air_temperature_sensor_150</v>
      </c>
      <c r="G614" s="9" t="str">
        <f t="shared" si="117"/>
        <v>degrees_celsius: degrees_celsius</v>
      </c>
    </row>
    <row r="615" spans="1:7">
      <c r="A615" s="15" t="s">
        <v>180</v>
      </c>
      <c r="B615" s="14" t="s">
        <v>500</v>
      </c>
      <c r="C615" s="14" t="s">
        <v>499</v>
      </c>
      <c r="D615" s="7"/>
      <c r="E615" s="19"/>
      <c r="F615" s="9" t="str">
        <f>CONCATENATE(B615,"_",E612)</f>
        <v>zone_air_cooling_temperature_setpoint_150</v>
      </c>
      <c r="G615" s="9" t="str">
        <f t="shared" si="117"/>
        <v>degrees_celsius: degrees_celsius</v>
      </c>
    </row>
    <row r="616" spans="1:7">
      <c r="A616" s="15" t="s">
        <v>180</v>
      </c>
      <c r="B616" s="14" t="s">
        <v>501</v>
      </c>
      <c r="C616" s="14" t="s">
        <v>502</v>
      </c>
      <c r="D616" s="7" t="s">
        <v>940</v>
      </c>
      <c r="E616" s="19"/>
      <c r="F616" s="9" t="str">
        <f>CONCATENATE(B616,"_",E612)</f>
        <v>zone_occupancy_status_150</v>
      </c>
      <c r="G616" s="9"/>
    </row>
    <row r="617" spans="1:7">
      <c r="A617" s="15" t="s">
        <v>181</v>
      </c>
      <c r="B617" s="14" t="s">
        <v>494</v>
      </c>
      <c r="C617" s="14" t="s">
        <v>495</v>
      </c>
      <c r="D617" s="7"/>
      <c r="E617" s="19" t="s">
        <v>1064</v>
      </c>
      <c r="F617" s="9" t="str">
        <f>CONCATENATE(B617,"_",E617)</f>
        <v>supply_air_flowrate_sensor_151</v>
      </c>
      <c r="G617" s="9" t="str">
        <f t="shared" ref="G617" si="123">CONCATENATE(C617,": ",C617)</f>
        <v>cubic_feet_per_minute: cubic_feet_per_minute</v>
      </c>
    </row>
    <row r="618" spans="1:7">
      <c r="A618" s="15" t="s">
        <v>181</v>
      </c>
      <c r="B618" s="14" t="s">
        <v>496</v>
      </c>
      <c r="C618" s="14" t="s">
        <v>497</v>
      </c>
      <c r="D618" s="7"/>
      <c r="E618" s="19"/>
      <c r="F618" s="9" t="str">
        <f>CONCATENATE(B618,"_",E617)</f>
        <v>supply_air_damper_percentage_command_151</v>
      </c>
      <c r="G618" s="9" t="str">
        <f t="shared" si="117"/>
        <v>percent: percent</v>
      </c>
    </row>
    <row r="619" spans="1:7">
      <c r="A619" s="15" t="s">
        <v>181</v>
      </c>
      <c r="B619" s="14" t="s">
        <v>498</v>
      </c>
      <c r="C619" s="14" t="s">
        <v>499</v>
      </c>
      <c r="D619" s="7"/>
      <c r="E619" s="19"/>
      <c r="F619" s="9" t="str">
        <f>CONCATENATE(B619,"_",E617)</f>
        <v>zone_air_temperature_sensor_151</v>
      </c>
      <c r="G619" s="9" t="str">
        <f t="shared" si="117"/>
        <v>degrees_celsius: degrees_celsius</v>
      </c>
    </row>
    <row r="620" spans="1:7">
      <c r="A620" s="15" t="s">
        <v>181</v>
      </c>
      <c r="B620" s="14" t="s">
        <v>500</v>
      </c>
      <c r="C620" s="14" t="s">
        <v>499</v>
      </c>
      <c r="D620" s="7"/>
      <c r="E620" s="19"/>
      <c r="F620" s="9" t="str">
        <f>CONCATENATE(B620,"_",E617)</f>
        <v>zone_air_cooling_temperature_setpoint_151</v>
      </c>
      <c r="G620" s="9" t="str">
        <f t="shared" si="117"/>
        <v>degrees_celsius: degrees_celsius</v>
      </c>
    </row>
    <row r="621" spans="1:7">
      <c r="A621" s="15" t="s">
        <v>181</v>
      </c>
      <c r="B621" s="14" t="s">
        <v>501</v>
      </c>
      <c r="C621" s="14" t="s">
        <v>502</v>
      </c>
      <c r="D621" s="7" t="s">
        <v>940</v>
      </c>
      <c r="E621" s="19"/>
      <c r="F621" s="9" t="str">
        <f>CONCATENATE(B621,"_",E617)</f>
        <v>zone_occupancy_status_151</v>
      </c>
      <c r="G621" s="9"/>
    </row>
    <row r="622" spans="1:7">
      <c r="A622" s="15" t="s">
        <v>182</v>
      </c>
      <c r="B622" s="14" t="s">
        <v>494</v>
      </c>
      <c r="C622" s="14" t="s">
        <v>495</v>
      </c>
      <c r="D622" s="7"/>
      <c r="E622" s="19" t="s">
        <v>1065</v>
      </c>
      <c r="F622" s="9" t="str">
        <f>CONCATENATE(B622,"_",E622)</f>
        <v>supply_air_flowrate_sensor_152</v>
      </c>
      <c r="G622" s="9" t="str">
        <f t="shared" ref="G622" si="124">CONCATENATE(C622,": ",C622)</f>
        <v>cubic_feet_per_minute: cubic_feet_per_minute</v>
      </c>
    </row>
    <row r="623" spans="1:7">
      <c r="A623" s="15" t="s">
        <v>182</v>
      </c>
      <c r="B623" s="14" t="s">
        <v>496</v>
      </c>
      <c r="C623" s="14" t="s">
        <v>497</v>
      </c>
      <c r="D623" s="7"/>
      <c r="E623" s="19"/>
      <c r="F623" s="9" t="str">
        <f>CONCATENATE(B623,"_",E622)</f>
        <v>supply_air_damper_percentage_command_152</v>
      </c>
      <c r="G623" s="9" t="str">
        <f t="shared" si="117"/>
        <v>percent: percent</v>
      </c>
    </row>
    <row r="624" spans="1:7">
      <c r="A624" s="15" t="s">
        <v>182</v>
      </c>
      <c r="B624" s="14" t="s">
        <v>498</v>
      </c>
      <c r="C624" s="14" t="s">
        <v>499</v>
      </c>
      <c r="D624" s="7"/>
      <c r="E624" s="19"/>
      <c r="F624" s="9" t="str">
        <f>CONCATENATE(B624,"_",E622)</f>
        <v>zone_air_temperature_sensor_152</v>
      </c>
      <c r="G624" s="9" t="str">
        <f t="shared" si="117"/>
        <v>degrees_celsius: degrees_celsius</v>
      </c>
    </row>
    <row r="625" spans="1:7">
      <c r="A625" s="15" t="s">
        <v>182</v>
      </c>
      <c r="B625" s="14" t="s">
        <v>500</v>
      </c>
      <c r="C625" s="14" t="s">
        <v>499</v>
      </c>
      <c r="D625" s="7"/>
      <c r="E625" s="19"/>
      <c r="F625" s="9" t="str">
        <f>CONCATENATE(B625,"_",E622)</f>
        <v>zone_air_cooling_temperature_setpoint_152</v>
      </c>
      <c r="G625" s="9" t="str">
        <f t="shared" si="117"/>
        <v>degrees_celsius: degrees_celsius</v>
      </c>
    </row>
    <row r="626" spans="1:7">
      <c r="A626" s="15" t="s">
        <v>182</v>
      </c>
      <c r="B626" s="14" t="s">
        <v>501</v>
      </c>
      <c r="C626" s="14" t="s">
        <v>502</v>
      </c>
      <c r="D626" s="7" t="s">
        <v>940</v>
      </c>
      <c r="E626" s="19"/>
      <c r="F626" s="9" t="str">
        <f>CONCATENATE(B626,"_",E622)</f>
        <v>zone_occupancy_status_152</v>
      </c>
      <c r="G626" s="9"/>
    </row>
    <row r="627" spans="1:7">
      <c r="A627" s="15" t="s">
        <v>183</v>
      </c>
      <c r="B627" s="14" t="s">
        <v>494</v>
      </c>
      <c r="C627" s="14" t="s">
        <v>495</v>
      </c>
      <c r="D627" s="7"/>
      <c r="E627" s="19" t="s">
        <v>1066</v>
      </c>
      <c r="F627" s="9" t="str">
        <f>CONCATENATE(B627,"_",E627)</f>
        <v>supply_air_flowrate_sensor_153</v>
      </c>
      <c r="G627" s="9" t="str">
        <f t="shared" ref="G627" si="125">CONCATENATE(C627,": ",C627)</f>
        <v>cubic_feet_per_minute: cubic_feet_per_minute</v>
      </c>
    </row>
    <row r="628" spans="1:7">
      <c r="A628" s="15" t="s">
        <v>183</v>
      </c>
      <c r="B628" s="14" t="s">
        <v>496</v>
      </c>
      <c r="C628" s="14" t="s">
        <v>497</v>
      </c>
      <c r="D628" s="7"/>
      <c r="E628" s="19"/>
      <c r="F628" s="9" t="str">
        <f>CONCATENATE(B628,"_",E627)</f>
        <v>supply_air_damper_percentage_command_153</v>
      </c>
      <c r="G628" s="9" t="str">
        <f t="shared" si="117"/>
        <v>percent: percent</v>
      </c>
    </row>
    <row r="629" spans="1:7">
      <c r="A629" s="15" t="s">
        <v>183</v>
      </c>
      <c r="B629" s="14" t="s">
        <v>498</v>
      </c>
      <c r="C629" s="14" t="s">
        <v>499</v>
      </c>
      <c r="D629" s="7"/>
      <c r="E629" s="19"/>
      <c r="F629" s="9" t="str">
        <f>CONCATENATE(B629,"_",E627)</f>
        <v>zone_air_temperature_sensor_153</v>
      </c>
      <c r="G629" s="9" t="str">
        <f t="shared" si="117"/>
        <v>degrees_celsius: degrees_celsius</v>
      </c>
    </row>
    <row r="630" spans="1:7">
      <c r="A630" s="15" t="s">
        <v>183</v>
      </c>
      <c r="B630" s="14" t="s">
        <v>500</v>
      </c>
      <c r="C630" s="14" t="s">
        <v>499</v>
      </c>
      <c r="D630" s="7"/>
      <c r="E630" s="19"/>
      <c r="F630" s="9" t="str">
        <f>CONCATENATE(B630,"_",E627)</f>
        <v>zone_air_cooling_temperature_setpoint_153</v>
      </c>
      <c r="G630" s="9" t="str">
        <f t="shared" si="117"/>
        <v>degrees_celsius: degrees_celsius</v>
      </c>
    </row>
    <row r="631" spans="1:7">
      <c r="A631" s="15" t="s">
        <v>183</v>
      </c>
      <c r="B631" s="14" t="s">
        <v>501</v>
      </c>
      <c r="C631" s="14" t="s">
        <v>502</v>
      </c>
      <c r="D631" s="7" t="s">
        <v>940</v>
      </c>
      <c r="E631" s="19"/>
      <c r="F631" s="9" t="str">
        <f>CONCATENATE(B631,"_",E627)</f>
        <v>zone_occupancy_status_153</v>
      </c>
      <c r="G631" s="9"/>
    </row>
    <row r="632" spans="1:7">
      <c r="A632" s="15" t="s">
        <v>184</v>
      </c>
      <c r="B632" s="14" t="s">
        <v>494</v>
      </c>
      <c r="C632" s="14" t="s">
        <v>495</v>
      </c>
      <c r="D632" s="7"/>
      <c r="E632" s="19" t="s">
        <v>1067</v>
      </c>
      <c r="F632" s="9" t="str">
        <f>CONCATENATE(B632,"_",E632)</f>
        <v>supply_air_flowrate_sensor_154</v>
      </c>
      <c r="G632" s="9" t="str">
        <f t="shared" ref="G632" si="126">CONCATENATE(C632,": ",C632)</f>
        <v>cubic_feet_per_minute: cubic_feet_per_minute</v>
      </c>
    </row>
    <row r="633" spans="1:7">
      <c r="A633" s="15" t="s">
        <v>184</v>
      </c>
      <c r="B633" s="14" t="s">
        <v>496</v>
      </c>
      <c r="C633" s="14" t="s">
        <v>497</v>
      </c>
      <c r="D633" s="7"/>
      <c r="E633" s="19"/>
      <c r="F633" s="9" t="str">
        <f>CONCATENATE(B633,"_",E632)</f>
        <v>supply_air_damper_percentage_command_154</v>
      </c>
      <c r="G633" s="9" t="str">
        <f t="shared" si="117"/>
        <v>percent: percent</v>
      </c>
    </row>
    <row r="634" spans="1:7">
      <c r="A634" s="15" t="s">
        <v>184</v>
      </c>
      <c r="B634" s="14" t="s">
        <v>498</v>
      </c>
      <c r="C634" s="14" t="s">
        <v>499</v>
      </c>
      <c r="D634" s="7"/>
      <c r="E634" s="19"/>
      <c r="F634" s="9" t="str">
        <f>CONCATENATE(B634,"_",E632)</f>
        <v>zone_air_temperature_sensor_154</v>
      </c>
      <c r="G634" s="9" t="str">
        <f t="shared" si="117"/>
        <v>degrees_celsius: degrees_celsius</v>
      </c>
    </row>
    <row r="635" spans="1:7">
      <c r="A635" s="15" t="s">
        <v>184</v>
      </c>
      <c r="B635" s="14" t="s">
        <v>500</v>
      </c>
      <c r="C635" s="14" t="s">
        <v>499</v>
      </c>
      <c r="D635" s="7"/>
      <c r="E635" s="19"/>
      <c r="F635" s="9" t="str">
        <f>CONCATENATE(B635,"_",E632)</f>
        <v>zone_air_cooling_temperature_setpoint_154</v>
      </c>
      <c r="G635" s="9" t="str">
        <f t="shared" si="117"/>
        <v>degrees_celsius: degrees_celsius</v>
      </c>
    </row>
    <row r="636" spans="1:7">
      <c r="A636" s="15" t="s">
        <v>184</v>
      </c>
      <c r="B636" s="14" t="s">
        <v>501</v>
      </c>
      <c r="C636" s="14" t="s">
        <v>502</v>
      </c>
      <c r="D636" s="7" t="s">
        <v>940</v>
      </c>
      <c r="E636" s="19"/>
      <c r="F636" s="9" t="str">
        <f>CONCATENATE(B636,"_",E632)</f>
        <v>zone_occupancy_status_154</v>
      </c>
      <c r="G636" s="9"/>
    </row>
    <row r="637" spans="1:7">
      <c r="A637" s="15" t="s">
        <v>185</v>
      </c>
      <c r="B637" s="14" t="s">
        <v>494</v>
      </c>
      <c r="C637" s="14" t="s">
        <v>495</v>
      </c>
      <c r="D637" s="7"/>
      <c r="E637" s="19" t="s">
        <v>1068</v>
      </c>
      <c r="F637" s="9" t="str">
        <f>CONCATENATE(B637,"_",E637)</f>
        <v>supply_air_flowrate_sensor_155</v>
      </c>
      <c r="G637" s="9" t="str">
        <f t="shared" ref="G637" si="127">CONCATENATE(C637,": ",C637)</f>
        <v>cubic_feet_per_minute: cubic_feet_per_minute</v>
      </c>
    </row>
    <row r="638" spans="1:7">
      <c r="A638" s="15" t="s">
        <v>185</v>
      </c>
      <c r="B638" s="14" t="s">
        <v>496</v>
      </c>
      <c r="C638" s="14" t="s">
        <v>497</v>
      </c>
      <c r="D638" s="7"/>
      <c r="E638" s="19"/>
      <c r="F638" s="9" t="str">
        <f>CONCATENATE(B638,"_",E637)</f>
        <v>supply_air_damper_percentage_command_155</v>
      </c>
      <c r="G638" s="9" t="str">
        <f t="shared" si="117"/>
        <v>percent: percent</v>
      </c>
    </row>
    <row r="639" spans="1:7">
      <c r="A639" s="15" t="s">
        <v>185</v>
      </c>
      <c r="B639" s="14" t="s">
        <v>498</v>
      </c>
      <c r="C639" s="14" t="s">
        <v>499</v>
      </c>
      <c r="D639" s="7"/>
      <c r="E639" s="19"/>
      <c r="F639" s="9" t="str">
        <f>CONCATENATE(B639,"_",E637)</f>
        <v>zone_air_temperature_sensor_155</v>
      </c>
      <c r="G639" s="9" t="str">
        <f t="shared" si="117"/>
        <v>degrees_celsius: degrees_celsius</v>
      </c>
    </row>
    <row r="640" spans="1:7">
      <c r="A640" s="15" t="s">
        <v>185</v>
      </c>
      <c r="B640" s="14" t="s">
        <v>500</v>
      </c>
      <c r="C640" s="14" t="s">
        <v>499</v>
      </c>
      <c r="D640" s="7"/>
      <c r="E640" s="19"/>
      <c r="F640" s="9" t="str">
        <f>CONCATENATE(B640,"_",E637)</f>
        <v>zone_air_cooling_temperature_setpoint_155</v>
      </c>
      <c r="G640" s="9" t="str">
        <f t="shared" si="117"/>
        <v>degrees_celsius: degrees_celsius</v>
      </c>
    </row>
    <row r="641" spans="1:7">
      <c r="A641" s="15" t="s">
        <v>185</v>
      </c>
      <c r="B641" s="14" t="s">
        <v>501</v>
      </c>
      <c r="C641" s="14" t="s">
        <v>502</v>
      </c>
      <c r="D641" s="7" t="s">
        <v>940</v>
      </c>
      <c r="E641" s="19"/>
      <c r="F641" s="9" t="str">
        <f>CONCATENATE(B641,"_",E637)</f>
        <v>zone_occupancy_status_155</v>
      </c>
      <c r="G641" s="9"/>
    </row>
    <row r="642" spans="1:7">
      <c r="A642" s="15" t="s">
        <v>186</v>
      </c>
      <c r="B642" s="14" t="s">
        <v>494</v>
      </c>
      <c r="C642" s="14" t="s">
        <v>495</v>
      </c>
      <c r="D642" s="7"/>
      <c r="E642" s="19" t="s">
        <v>1069</v>
      </c>
      <c r="F642" s="9" t="str">
        <f>CONCATENATE(B642,"_",E642)</f>
        <v>supply_air_flowrate_sensor_156</v>
      </c>
      <c r="G642" s="9" t="str">
        <f t="shared" ref="G642" si="128">CONCATENATE(C642,": ",C642)</f>
        <v>cubic_feet_per_minute: cubic_feet_per_minute</v>
      </c>
    </row>
    <row r="643" spans="1:7">
      <c r="A643" s="15" t="s">
        <v>186</v>
      </c>
      <c r="B643" s="14" t="s">
        <v>496</v>
      </c>
      <c r="C643" s="14" t="s">
        <v>497</v>
      </c>
      <c r="D643" s="7"/>
      <c r="E643" s="19"/>
      <c r="F643" s="9" t="str">
        <f>CONCATENATE(B643,"_",E642)</f>
        <v>supply_air_damper_percentage_command_156</v>
      </c>
      <c r="G643" s="9" t="str">
        <f t="shared" si="117"/>
        <v>percent: percent</v>
      </c>
    </row>
    <row r="644" spans="1:7">
      <c r="A644" s="15" t="s">
        <v>186</v>
      </c>
      <c r="B644" s="14" t="s">
        <v>498</v>
      </c>
      <c r="C644" s="14" t="s">
        <v>499</v>
      </c>
      <c r="D644" s="7"/>
      <c r="E644" s="19"/>
      <c r="F644" s="9" t="str">
        <f>CONCATENATE(B644,"_",E642)</f>
        <v>zone_air_temperature_sensor_156</v>
      </c>
      <c r="G644" s="9" t="str">
        <f t="shared" si="117"/>
        <v>degrees_celsius: degrees_celsius</v>
      </c>
    </row>
    <row r="645" spans="1:7">
      <c r="A645" s="15" t="s">
        <v>186</v>
      </c>
      <c r="B645" s="14" t="s">
        <v>500</v>
      </c>
      <c r="C645" s="14" t="s">
        <v>499</v>
      </c>
      <c r="D645" s="7"/>
      <c r="E645" s="19"/>
      <c r="F645" s="9" t="str">
        <f>CONCATENATE(B645,"_",E642)</f>
        <v>zone_air_cooling_temperature_setpoint_156</v>
      </c>
      <c r="G645" s="9" t="str">
        <f t="shared" si="117"/>
        <v>degrees_celsius: degrees_celsius</v>
      </c>
    </row>
    <row r="646" spans="1:7">
      <c r="A646" s="15" t="s">
        <v>186</v>
      </c>
      <c r="B646" s="14" t="s">
        <v>501</v>
      </c>
      <c r="C646" s="14" t="s">
        <v>502</v>
      </c>
      <c r="D646" s="7" t="s">
        <v>940</v>
      </c>
      <c r="E646" s="19"/>
      <c r="F646" s="9" t="str">
        <f>CONCATENATE(B646,"_",E642)</f>
        <v>zone_occupancy_status_156</v>
      </c>
      <c r="G646" s="9"/>
    </row>
    <row r="647" spans="1:7">
      <c r="A647" s="15" t="s">
        <v>187</v>
      </c>
      <c r="B647" s="14" t="s">
        <v>494</v>
      </c>
      <c r="C647" s="14" t="s">
        <v>495</v>
      </c>
      <c r="D647" s="7"/>
      <c r="E647" s="19" t="s">
        <v>1070</v>
      </c>
      <c r="F647" s="9" t="str">
        <f>CONCATENATE(B647,"_",E647)</f>
        <v>supply_air_flowrate_sensor_157</v>
      </c>
      <c r="G647" s="9" t="str">
        <f t="shared" ref="G647" si="129">CONCATENATE(C647,": ",C647)</f>
        <v>cubic_feet_per_minute: cubic_feet_per_minute</v>
      </c>
    </row>
    <row r="648" spans="1:7">
      <c r="A648" s="15" t="s">
        <v>187</v>
      </c>
      <c r="B648" s="14" t="s">
        <v>496</v>
      </c>
      <c r="C648" s="14" t="s">
        <v>497</v>
      </c>
      <c r="D648" s="7"/>
      <c r="E648" s="19"/>
      <c r="F648" s="9" t="str">
        <f>CONCATENATE(B648,"_",E647)</f>
        <v>supply_air_damper_percentage_command_157</v>
      </c>
      <c r="G648" s="9" t="str">
        <f t="shared" si="117"/>
        <v>percent: percent</v>
      </c>
    </row>
    <row r="649" spans="1:7">
      <c r="A649" s="15" t="s">
        <v>187</v>
      </c>
      <c r="B649" s="14" t="s">
        <v>498</v>
      </c>
      <c r="C649" s="14" t="s">
        <v>499</v>
      </c>
      <c r="D649" s="7"/>
      <c r="E649" s="19"/>
      <c r="F649" s="9" t="str">
        <f>CONCATENATE(B649,"_",E647)</f>
        <v>zone_air_temperature_sensor_157</v>
      </c>
      <c r="G649" s="9" t="str">
        <f t="shared" si="117"/>
        <v>degrees_celsius: degrees_celsius</v>
      </c>
    </row>
    <row r="650" spans="1:7">
      <c r="A650" s="15" t="s">
        <v>187</v>
      </c>
      <c r="B650" s="14" t="s">
        <v>500</v>
      </c>
      <c r="C650" s="14" t="s">
        <v>499</v>
      </c>
      <c r="D650" s="7"/>
      <c r="E650" s="19"/>
      <c r="F650" s="9" t="str">
        <f>CONCATENATE(B650,"_",E647)</f>
        <v>zone_air_cooling_temperature_setpoint_157</v>
      </c>
      <c r="G650" s="9" t="str">
        <f t="shared" si="117"/>
        <v>degrees_celsius: degrees_celsius</v>
      </c>
    </row>
    <row r="651" spans="1:7">
      <c r="A651" s="15" t="s">
        <v>187</v>
      </c>
      <c r="B651" s="14" t="s">
        <v>501</v>
      </c>
      <c r="C651" s="14" t="s">
        <v>502</v>
      </c>
      <c r="D651" s="7" t="s">
        <v>940</v>
      </c>
      <c r="E651" s="19"/>
      <c r="F651" s="9" t="str">
        <f>CONCATENATE(B651,"_",E647)</f>
        <v>zone_occupancy_status_157</v>
      </c>
      <c r="G651" s="9"/>
    </row>
    <row r="652" spans="1:7">
      <c r="A652" s="15" t="s">
        <v>188</v>
      </c>
      <c r="B652" s="14" t="s">
        <v>494</v>
      </c>
      <c r="C652" s="14" t="s">
        <v>495</v>
      </c>
      <c r="D652" s="7"/>
      <c r="E652" s="19" t="s">
        <v>1071</v>
      </c>
      <c r="F652" s="9" t="str">
        <f>CONCATENATE(B652,"_",E652)</f>
        <v>supply_air_flowrate_sensor_158</v>
      </c>
      <c r="G652" s="9" t="str">
        <f t="shared" ref="G652:G715" si="130">CONCATENATE(C652,": ",C652)</f>
        <v>cubic_feet_per_minute: cubic_feet_per_minute</v>
      </c>
    </row>
    <row r="653" spans="1:7">
      <c r="A653" s="15" t="s">
        <v>188</v>
      </c>
      <c r="B653" s="14" t="s">
        <v>496</v>
      </c>
      <c r="C653" s="14" t="s">
        <v>497</v>
      </c>
      <c r="D653" s="7"/>
      <c r="E653" s="19"/>
      <c r="F653" s="9" t="str">
        <f>CONCATENATE(B653,"_",E652)</f>
        <v>supply_air_damper_percentage_command_158</v>
      </c>
      <c r="G653" s="9" t="str">
        <f t="shared" si="130"/>
        <v>percent: percent</v>
      </c>
    </row>
    <row r="654" spans="1:7">
      <c r="A654" s="15" t="s">
        <v>188</v>
      </c>
      <c r="B654" s="14" t="s">
        <v>498</v>
      </c>
      <c r="C654" s="14" t="s">
        <v>499</v>
      </c>
      <c r="D654" s="7"/>
      <c r="E654" s="19"/>
      <c r="F654" s="9" t="str">
        <f>CONCATENATE(B654,"_",E652)</f>
        <v>zone_air_temperature_sensor_158</v>
      </c>
      <c r="G654" s="9" t="str">
        <f t="shared" si="130"/>
        <v>degrees_celsius: degrees_celsius</v>
      </c>
    </row>
    <row r="655" spans="1:7">
      <c r="A655" s="15" t="s">
        <v>188</v>
      </c>
      <c r="B655" s="14" t="s">
        <v>500</v>
      </c>
      <c r="C655" s="14" t="s">
        <v>499</v>
      </c>
      <c r="D655" s="7"/>
      <c r="E655" s="19"/>
      <c r="F655" s="9" t="str">
        <f>CONCATENATE(B655,"_",E652)</f>
        <v>zone_air_cooling_temperature_setpoint_158</v>
      </c>
      <c r="G655" s="9" t="str">
        <f t="shared" si="130"/>
        <v>degrees_celsius: degrees_celsius</v>
      </c>
    </row>
    <row r="656" spans="1:7">
      <c r="A656" s="15" t="s">
        <v>188</v>
      </c>
      <c r="B656" s="14" t="s">
        <v>501</v>
      </c>
      <c r="C656" s="14" t="s">
        <v>502</v>
      </c>
      <c r="D656" s="7" t="s">
        <v>940</v>
      </c>
      <c r="E656" s="19"/>
      <c r="F656" s="9" t="str">
        <f>CONCATENATE(B656,"_",E652)</f>
        <v>zone_occupancy_status_158</v>
      </c>
      <c r="G656" s="9"/>
    </row>
    <row r="657" spans="1:7">
      <c r="A657" s="15" t="s">
        <v>189</v>
      </c>
      <c r="B657" s="14" t="s">
        <v>494</v>
      </c>
      <c r="C657" s="14" t="s">
        <v>495</v>
      </c>
      <c r="D657" s="7"/>
      <c r="E657" s="19" t="s">
        <v>1072</v>
      </c>
      <c r="F657" s="9" t="str">
        <f>CONCATENATE(B657,"_",E657)</f>
        <v>supply_air_flowrate_sensor_159</v>
      </c>
      <c r="G657" s="9" t="str">
        <f t="shared" ref="G657" si="131">CONCATENATE(C657,": ",C657)</f>
        <v>cubic_feet_per_minute: cubic_feet_per_minute</v>
      </c>
    </row>
    <row r="658" spans="1:7">
      <c r="A658" s="15" t="s">
        <v>189</v>
      </c>
      <c r="B658" s="14" t="s">
        <v>496</v>
      </c>
      <c r="C658" s="14" t="s">
        <v>497</v>
      </c>
      <c r="D658" s="7"/>
      <c r="E658" s="19"/>
      <c r="F658" s="9" t="str">
        <f>CONCATENATE(B658,"_",E657)</f>
        <v>supply_air_damper_percentage_command_159</v>
      </c>
      <c r="G658" s="9" t="str">
        <f t="shared" si="130"/>
        <v>percent: percent</v>
      </c>
    </row>
    <row r="659" spans="1:7">
      <c r="A659" s="15" t="s">
        <v>189</v>
      </c>
      <c r="B659" s="14" t="s">
        <v>498</v>
      </c>
      <c r="C659" s="14" t="s">
        <v>499</v>
      </c>
      <c r="D659" s="7"/>
      <c r="E659" s="19"/>
      <c r="F659" s="9" t="str">
        <f>CONCATENATE(B659,"_",E657)</f>
        <v>zone_air_temperature_sensor_159</v>
      </c>
      <c r="G659" s="9" t="str">
        <f t="shared" si="130"/>
        <v>degrees_celsius: degrees_celsius</v>
      </c>
    </row>
    <row r="660" spans="1:7">
      <c r="A660" s="15" t="s">
        <v>189</v>
      </c>
      <c r="B660" s="14" t="s">
        <v>500</v>
      </c>
      <c r="C660" s="14" t="s">
        <v>499</v>
      </c>
      <c r="D660" s="7"/>
      <c r="E660" s="19"/>
      <c r="F660" s="9" t="str">
        <f>CONCATENATE(B660,"_",E657)</f>
        <v>zone_air_cooling_temperature_setpoint_159</v>
      </c>
      <c r="G660" s="9" t="str">
        <f t="shared" si="130"/>
        <v>degrees_celsius: degrees_celsius</v>
      </c>
    </row>
    <row r="661" spans="1:7">
      <c r="A661" s="15" t="s">
        <v>189</v>
      </c>
      <c r="B661" s="14" t="s">
        <v>501</v>
      </c>
      <c r="C661" s="14" t="s">
        <v>502</v>
      </c>
      <c r="D661" s="7" t="s">
        <v>940</v>
      </c>
      <c r="E661" s="19"/>
      <c r="F661" s="9" t="str">
        <f>CONCATENATE(B661,"_",E657)</f>
        <v>zone_occupancy_status_159</v>
      </c>
      <c r="G661" s="9"/>
    </row>
    <row r="662" spans="1:7">
      <c r="A662" s="15" t="s">
        <v>190</v>
      </c>
      <c r="B662" s="14" t="s">
        <v>494</v>
      </c>
      <c r="C662" s="14" t="s">
        <v>495</v>
      </c>
      <c r="D662" s="7"/>
      <c r="E662" s="19" t="s">
        <v>1073</v>
      </c>
      <c r="F662" s="9" t="str">
        <f>CONCATENATE(B662,"_",E662)</f>
        <v>supply_air_flowrate_sensor_160</v>
      </c>
      <c r="G662" s="9" t="str">
        <f t="shared" ref="G662" si="132">CONCATENATE(C662,": ",C662)</f>
        <v>cubic_feet_per_minute: cubic_feet_per_minute</v>
      </c>
    </row>
    <row r="663" spans="1:7">
      <c r="A663" s="15" t="s">
        <v>190</v>
      </c>
      <c r="B663" s="14" t="s">
        <v>496</v>
      </c>
      <c r="C663" s="14" t="s">
        <v>497</v>
      </c>
      <c r="D663" s="7"/>
      <c r="E663" s="19"/>
      <c r="F663" s="9" t="str">
        <f>CONCATENATE(B663,"_",E662)</f>
        <v>supply_air_damper_percentage_command_160</v>
      </c>
      <c r="G663" s="9" t="str">
        <f t="shared" si="130"/>
        <v>percent: percent</v>
      </c>
    </row>
    <row r="664" spans="1:7">
      <c r="A664" s="15" t="s">
        <v>190</v>
      </c>
      <c r="B664" s="14" t="s">
        <v>498</v>
      </c>
      <c r="C664" s="14" t="s">
        <v>499</v>
      </c>
      <c r="D664" s="7"/>
      <c r="E664" s="19"/>
      <c r="F664" s="9" t="str">
        <f>CONCATENATE(B664,"_",E662)</f>
        <v>zone_air_temperature_sensor_160</v>
      </c>
      <c r="G664" s="9" t="str">
        <f t="shared" si="130"/>
        <v>degrees_celsius: degrees_celsius</v>
      </c>
    </row>
    <row r="665" spans="1:7">
      <c r="A665" s="15" t="s">
        <v>190</v>
      </c>
      <c r="B665" s="14" t="s">
        <v>500</v>
      </c>
      <c r="C665" s="14" t="s">
        <v>499</v>
      </c>
      <c r="D665" s="7"/>
      <c r="E665" s="19"/>
      <c r="F665" s="9" t="str">
        <f>CONCATENATE(B665,"_",E662)</f>
        <v>zone_air_cooling_temperature_setpoint_160</v>
      </c>
      <c r="G665" s="9" t="str">
        <f t="shared" si="130"/>
        <v>degrees_celsius: degrees_celsius</v>
      </c>
    </row>
    <row r="666" spans="1:7">
      <c r="A666" s="15" t="s">
        <v>190</v>
      </c>
      <c r="B666" s="14" t="s">
        <v>501</v>
      </c>
      <c r="C666" s="14" t="s">
        <v>502</v>
      </c>
      <c r="D666" s="7" t="s">
        <v>940</v>
      </c>
      <c r="E666" s="19"/>
      <c r="F666" s="9" t="str">
        <f>CONCATENATE(B666,"_",E662)</f>
        <v>zone_occupancy_status_160</v>
      </c>
      <c r="G666" s="9"/>
    </row>
    <row r="667" spans="1:7">
      <c r="A667" s="15" t="s">
        <v>191</v>
      </c>
      <c r="B667" s="14" t="s">
        <v>494</v>
      </c>
      <c r="C667" s="14" t="s">
        <v>495</v>
      </c>
      <c r="D667" s="7"/>
      <c r="E667" s="19" t="s">
        <v>1074</v>
      </c>
      <c r="F667" s="9" t="str">
        <f>CONCATENATE(B667,"_",E667)</f>
        <v>supply_air_flowrate_sensor_161</v>
      </c>
      <c r="G667" s="9" t="str">
        <f t="shared" ref="G667" si="133">CONCATENATE(C667,": ",C667)</f>
        <v>cubic_feet_per_minute: cubic_feet_per_minute</v>
      </c>
    </row>
    <row r="668" spans="1:7">
      <c r="A668" s="15" t="s">
        <v>191</v>
      </c>
      <c r="B668" s="14" t="s">
        <v>496</v>
      </c>
      <c r="C668" s="14" t="s">
        <v>497</v>
      </c>
      <c r="D668" s="7"/>
      <c r="E668" s="19"/>
      <c r="F668" s="9" t="str">
        <f>CONCATENATE(B668,"_",E667)</f>
        <v>supply_air_damper_percentage_command_161</v>
      </c>
      <c r="G668" s="9" t="str">
        <f t="shared" si="130"/>
        <v>percent: percent</v>
      </c>
    </row>
    <row r="669" spans="1:7">
      <c r="A669" s="15" t="s">
        <v>191</v>
      </c>
      <c r="B669" s="14" t="s">
        <v>498</v>
      </c>
      <c r="C669" s="14" t="s">
        <v>499</v>
      </c>
      <c r="D669" s="7"/>
      <c r="E669" s="19"/>
      <c r="F669" s="9" t="str">
        <f>CONCATENATE(B669,"_",E667)</f>
        <v>zone_air_temperature_sensor_161</v>
      </c>
      <c r="G669" s="9" t="str">
        <f t="shared" si="130"/>
        <v>degrees_celsius: degrees_celsius</v>
      </c>
    </row>
    <row r="670" spans="1:7">
      <c r="A670" s="15" t="s">
        <v>191</v>
      </c>
      <c r="B670" s="14" t="s">
        <v>500</v>
      </c>
      <c r="C670" s="14" t="s">
        <v>499</v>
      </c>
      <c r="D670" s="7"/>
      <c r="E670" s="19"/>
      <c r="F670" s="9" t="str">
        <f>CONCATENATE(B670,"_",E667)</f>
        <v>zone_air_cooling_temperature_setpoint_161</v>
      </c>
      <c r="G670" s="9" t="str">
        <f t="shared" si="130"/>
        <v>degrees_celsius: degrees_celsius</v>
      </c>
    </row>
    <row r="671" spans="1:7">
      <c r="A671" s="15" t="s">
        <v>191</v>
      </c>
      <c r="B671" s="14" t="s">
        <v>501</v>
      </c>
      <c r="C671" s="14" t="s">
        <v>502</v>
      </c>
      <c r="D671" s="7" t="s">
        <v>940</v>
      </c>
      <c r="E671" s="19"/>
      <c r="F671" s="9" t="str">
        <f>CONCATENATE(B671,"_",E667)</f>
        <v>zone_occupancy_status_161</v>
      </c>
      <c r="G671" s="9"/>
    </row>
    <row r="672" spans="1:7">
      <c r="A672" s="15" t="s">
        <v>192</v>
      </c>
      <c r="B672" s="14" t="s">
        <v>494</v>
      </c>
      <c r="C672" s="14" t="s">
        <v>495</v>
      </c>
      <c r="D672" s="7"/>
      <c r="E672" s="19" t="s">
        <v>1075</v>
      </c>
      <c r="F672" s="9" t="str">
        <f>CONCATENATE(B672,"_",E672)</f>
        <v>supply_air_flowrate_sensor_162</v>
      </c>
      <c r="G672" s="9" t="str">
        <f t="shared" ref="G672" si="134">CONCATENATE(C672,": ",C672)</f>
        <v>cubic_feet_per_minute: cubic_feet_per_minute</v>
      </c>
    </row>
    <row r="673" spans="1:7">
      <c r="A673" s="15" t="s">
        <v>192</v>
      </c>
      <c r="B673" s="14" t="s">
        <v>496</v>
      </c>
      <c r="C673" s="14" t="s">
        <v>497</v>
      </c>
      <c r="D673" s="7"/>
      <c r="E673" s="19"/>
      <c r="F673" s="9" t="str">
        <f>CONCATENATE(B673,"_",E672)</f>
        <v>supply_air_damper_percentage_command_162</v>
      </c>
      <c r="G673" s="9" t="str">
        <f t="shared" si="130"/>
        <v>percent: percent</v>
      </c>
    </row>
    <row r="674" spans="1:7">
      <c r="A674" s="15" t="s">
        <v>192</v>
      </c>
      <c r="B674" s="14" t="s">
        <v>498</v>
      </c>
      <c r="C674" s="14" t="s">
        <v>499</v>
      </c>
      <c r="D674" s="7"/>
      <c r="E674" s="19"/>
      <c r="F674" s="9" t="str">
        <f>CONCATENATE(B674,"_",E672)</f>
        <v>zone_air_temperature_sensor_162</v>
      </c>
      <c r="G674" s="9" t="str">
        <f t="shared" si="130"/>
        <v>degrees_celsius: degrees_celsius</v>
      </c>
    </row>
    <row r="675" spans="1:7">
      <c r="A675" s="15" t="s">
        <v>192</v>
      </c>
      <c r="B675" s="14" t="s">
        <v>500</v>
      </c>
      <c r="C675" s="14" t="s">
        <v>499</v>
      </c>
      <c r="D675" s="7"/>
      <c r="E675" s="19"/>
      <c r="F675" s="9" t="str">
        <f>CONCATENATE(B675,"_",E672)</f>
        <v>zone_air_cooling_temperature_setpoint_162</v>
      </c>
      <c r="G675" s="9" t="str">
        <f t="shared" si="130"/>
        <v>degrees_celsius: degrees_celsius</v>
      </c>
    </row>
    <row r="676" spans="1:7">
      <c r="A676" s="15" t="s">
        <v>192</v>
      </c>
      <c r="B676" s="14" t="s">
        <v>501</v>
      </c>
      <c r="C676" s="14" t="s">
        <v>502</v>
      </c>
      <c r="D676" s="7" t="s">
        <v>940</v>
      </c>
      <c r="E676" s="19"/>
      <c r="F676" s="9" t="str">
        <f>CONCATENATE(B676,"_",E672)</f>
        <v>zone_occupancy_status_162</v>
      </c>
      <c r="G676" s="9"/>
    </row>
    <row r="677" spans="1:7">
      <c r="A677" s="15" t="s">
        <v>193</v>
      </c>
      <c r="B677" s="14" t="s">
        <v>494</v>
      </c>
      <c r="C677" s="14" t="s">
        <v>495</v>
      </c>
      <c r="D677" s="7"/>
      <c r="E677" s="19" t="s">
        <v>1076</v>
      </c>
      <c r="F677" s="9" t="str">
        <f>CONCATENATE(B677,"_",E677)</f>
        <v>supply_air_flowrate_sensor_163</v>
      </c>
      <c r="G677" s="9" t="str">
        <f t="shared" ref="G677" si="135">CONCATENATE(C677,": ",C677)</f>
        <v>cubic_feet_per_minute: cubic_feet_per_minute</v>
      </c>
    </row>
    <row r="678" spans="1:7">
      <c r="A678" s="15" t="s">
        <v>193</v>
      </c>
      <c r="B678" s="14" t="s">
        <v>496</v>
      </c>
      <c r="C678" s="14" t="s">
        <v>497</v>
      </c>
      <c r="D678" s="7"/>
      <c r="E678" s="19"/>
      <c r="F678" s="9" t="str">
        <f>CONCATENATE(B678,"_",E677)</f>
        <v>supply_air_damper_percentage_command_163</v>
      </c>
      <c r="G678" s="9" t="str">
        <f t="shared" si="130"/>
        <v>percent: percent</v>
      </c>
    </row>
    <row r="679" spans="1:7">
      <c r="A679" s="15" t="s">
        <v>193</v>
      </c>
      <c r="B679" s="14" t="s">
        <v>498</v>
      </c>
      <c r="C679" s="14" t="s">
        <v>499</v>
      </c>
      <c r="D679" s="7"/>
      <c r="E679" s="19"/>
      <c r="F679" s="9" t="str">
        <f>CONCATENATE(B679,"_",E677)</f>
        <v>zone_air_temperature_sensor_163</v>
      </c>
      <c r="G679" s="9" t="str">
        <f t="shared" si="130"/>
        <v>degrees_celsius: degrees_celsius</v>
      </c>
    </row>
    <row r="680" spans="1:7">
      <c r="A680" s="15" t="s">
        <v>193</v>
      </c>
      <c r="B680" s="14" t="s">
        <v>500</v>
      </c>
      <c r="C680" s="14" t="s">
        <v>499</v>
      </c>
      <c r="D680" s="7"/>
      <c r="E680" s="19"/>
      <c r="F680" s="9" t="str">
        <f>CONCATENATE(B680,"_",E677)</f>
        <v>zone_air_cooling_temperature_setpoint_163</v>
      </c>
      <c r="G680" s="9" t="str">
        <f t="shared" si="130"/>
        <v>degrees_celsius: degrees_celsius</v>
      </c>
    </row>
    <row r="681" spans="1:7">
      <c r="A681" s="15" t="s">
        <v>193</v>
      </c>
      <c r="B681" s="14" t="s">
        <v>501</v>
      </c>
      <c r="C681" s="14" t="s">
        <v>502</v>
      </c>
      <c r="D681" s="7" t="s">
        <v>940</v>
      </c>
      <c r="E681" s="19"/>
      <c r="F681" s="9" t="str">
        <f>CONCATENATE(B681,"_",E677)</f>
        <v>zone_occupancy_status_163</v>
      </c>
      <c r="G681" s="9"/>
    </row>
    <row r="682" spans="1:7">
      <c r="A682" s="15" t="s">
        <v>194</v>
      </c>
      <c r="B682" s="14" t="s">
        <v>494</v>
      </c>
      <c r="C682" s="14" t="s">
        <v>495</v>
      </c>
      <c r="D682" s="7"/>
      <c r="E682" s="19" t="s">
        <v>1077</v>
      </c>
      <c r="F682" s="9" t="str">
        <f>CONCATENATE(B682,"_",E682)</f>
        <v>supply_air_flowrate_sensor_164</v>
      </c>
      <c r="G682" s="9" t="str">
        <f t="shared" ref="G682" si="136">CONCATENATE(C682,": ",C682)</f>
        <v>cubic_feet_per_minute: cubic_feet_per_minute</v>
      </c>
    </row>
    <row r="683" spans="1:7">
      <c r="A683" s="15" t="s">
        <v>194</v>
      </c>
      <c r="B683" s="14" t="s">
        <v>496</v>
      </c>
      <c r="C683" s="14" t="s">
        <v>497</v>
      </c>
      <c r="D683" s="7"/>
      <c r="E683" s="19"/>
      <c r="F683" s="9" t="str">
        <f>CONCATENATE(B683,"_",E682)</f>
        <v>supply_air_damper_percentage_command_164</v>
      </c>
      <c r="G683" s="9" t="str">
        <f t="shared" si="130"/>
        <v>percent: percent</v>
      </c>
    </row>
    <row r="684" spans="1:7">
      <c r="A684" s="15" t="s">
        <v>194</v>
      </c>
      <c r="B684" s="14" t="s">
        <v>498</v>
      </c>
      <c r="C684" s="14" t="s">
        <v>499</v>
      </c>
      <c r="D684" s="7"/>
      <c r="E684" s="19"/>
      <c r="F684" s="9" t="str">
        <f>CONCATENATE(B684,"_",E682)</f>
        <v>zone_air_temperature_sensor_164</v>
      </c>
      <c r="G684" s="9" t="str">
        <f t="shared" si="130"/>
        <v>degrees_celsius: degrees_celsius</v>
      </c>
    </row>
    <row r="685" spans="1:7">
      <c r="A685" s="15" t="s">
        <v>194</v>
      </c>
      <c r="B685" s="14" t="s">
        <v>500</v>
      </c>
      <c r="C685" s="14" t="s">
        <v>499</v>
      </c>
      <c r="D685" s="7"/>
      <c r="E685" s="19"/>
      <c r="F685" s="9" t="str">
        <f>CONCATENATE(B685,"_",E682)</f>
        <v>zone_air_cooling_temperature_setpoint_164</v>
      </c>
      <c r="G685" s="9" t="str">
        <f t="shared" si="130"/>
        <v>degrees_celsius: degrees_celsius</v>
      </c>
    </row>
    <row r="686" spans="1:7">
      <c r="A686" s="15" t="s">
        <v>194</v>
      </c>
      <c r="B686" s="14" t="s">
        <v>501</v>
      </c>
      <c r="C686" s="14" t="s">
        <v>502</v>
      </c>
      <c r="D686" s="7" t="s">
        <v>940</v>
      </c>
      <c r="E686" s="19"/>
      <c r="F686" s="9" t="str">
        <f>CONCATENATE(B686,"_",E682)</f>
        <v>zone_occupancy_status_164</v>
      </c>
      <c r="G686" s="9"/>
    </row>
    <row r="687" spans="1:7">
      <c r="A687" s="15" t="s">
        <v>195</v>
      </c>
      <c r="B687" s="14" t="s">
        <v>494</v>
      </c>
      <c r="C687" s="14" t="s">
        <v>495</v>
      </c>
      <c r="D687" s="7"/>
      <c r="E687" s="19" t="s">
        <v>1078</v>
      </c>
      <c r="F687" s="9" t="str">
        <f>CONCATENATE(B687,"_",E687)</f>
        <v>supply_air_flowrate_sensor_165</v>
      </c>
      <c r="G687" s="9" t="str">
        <f t="shared" ref="G687" si="137">CONCATENATE(C687,": ",C687)</f>
        <v>cubic_feet_per_minute: cubic_feet_per_minute</v>
      </c>
    </row>
    <row r="688" spans="1:7">
      <c r="A688" s="15" t="s">
        <v>195</v>
      </c>
      <c r="B688" s="14" t="s">
        <v>496</v>
      </c>
      <c r="C688" s="14" t="s">
        <v>497</v>
      </c>
      <c r="D688" s="7"/>
      <c r="E688" s="19"/>
      <c r="F688" s="9" t="str">
        <f>CONCATENATE(B688,"_",E687)</f>
        <v>supply_air_damper_percentage_command_165</v>
      </c>
      <c r="G688" s="9" t="str">
        <f t="shared" si="130"/>
        <v>percent: percent</v>
      </c>
    </row>
    <row r="689" spans="1:7">
      <c r="A689" s="15" t="s">
        <v>195</v>
      </c>
      <c r="B689" s="14" t="s">
        <v>498</v>
      </c>
      <c r="C689" s="14" t="s">
        <v>499</v>
      </c>
      <c r="D689" s="7"/>
      <c r="E689" s="19"/>
      <c r="F689" s="9" t="str">
        <f>CONCATENATE(B689,"_",E687)</f>
        <v>zone_air_temperature_sensor_165</v>
      </c>
      <c r="G689" s="9" t="str">
        <f t="shared" si="130"/>
        <v>degrees_celsius: degrees_celsius</v>
      </c>
    </row>
    <row r="690" spans="1:7">
      <c r="A690" s="15" t="s">
        <v>195</v>
      </c>
      <c r="B690" s="14" t="s">
        <v>500</v>
      </c>
      <c r="C690" s="14" t="s">
        <v>499</v>
      </c>
      <c r="D690" s="7"/>
      <c r="E690" s="19"/>
      <c r="F690" s="9" t="str">
        <f>CONCATENATE(B690,"_",E687)</f>
        <v>zone_air_cooling_temperature_setpoint_165</v>
      </c>
      <c r="G690" s="9" t="str">
        <f t="shared" si="130"/>
        <v>degrees_celsius: degrees_celsius</v>
      </c>
    </row>
    <row r="691" spans="1:7">
      <c r="A691" s="15" t="s">
        <v>195</v>
      </c>
      <c r="B691" s="14" t="s">
        <v>501</v>
      </c>
      <c r="C691" s="14" t="s">
        <v>502</v>
      </c>
      <c r="D691" s="7" t="s">
        <v>940</v>
      </c>
      <c r="E691" s="19"/>
      <c r="F691" s="9" t="str">
        <f>CONCATENATE(B691,"_",E687)</f>
        <v>zone_occupancy_status_165</v>
      </c>
      <c r="G691" s="9"/>
    </row>
    <row r="692" spans="1:7">
      <c r="A692" s="15" t="s">
        <v>196</v>
      </c>
      <c r="B692" s="14" t="s">
        <v>494</v>
      </c>
      <c r="C692" s="14" t="s">
        <v>495</v>
      </c>
      <c r="D692" s="7"/>
      <c r="E692" s="19" t="s">
        <v>1079</v>
      </c>
      <c r="F692" s="9" t="str">
        <f>CONCATENATE(B692,"_",E692)</f>
        <v>supply_air_flowrate_sensor_166</v>
      </c>
      <c r="G692" s="9" t="str">
        <f t="shared" ref="G692" si="138">CONCATENATE(C692,": ",C692)</f>
        <v>cubic_feet_per_minute: cubic_feet_per_minute</v>
      </c>
    </row>
    <row r="693" spans="1:7">
      <c r="A693" s="15" t="s">
        <v>196</v>
      </c>
      <c r="B693" s="14" t="s">
        <v>496</v>
      </c>
      <c r="C693" s="14" t="s">
        <v>497</v>
      </c>
      <c r="D693" s="7"/>
      <c r="E693" s="19"/>
      <c r="F693" s="9" t="str">
        <f>CONCATENATE(B693,"_",E692)</f>
        <v>supply_air_damper_percentage_command_166</v>
      </c>
      <c r="G693" s="9" t="str">
        <f t="shared" si="130"/>
        <v>percent: percent</v>
      </c>
    </row>
    <row r="694" spans="1:7">
      <c r="A694" s="15" t="s">
        <v>196</v>
      </c>
      <c r="B694" s="14" t="s">
        <v>498</v>
      </c>
      <c r="C694" s="14" t="s">
        <v>499</v>
      </c>
      <c r="D694" s="7"/>
      <c r="E694" s="19"/>
      <c r="F694" s="9" t="str">
        <f>CONCATENATE(B694,"_",E692)</f>
        <v>zone_air_temperature_sensor_166</v>
      </c>
      <c r="G694" s="9" t="str">
        <f t="shared" si="130"/>
        <v>degrees_celsius: degrees_celsius</v>
      </c>
    </row>
    <row r="695" spans="1:7">
      <c r="A695" s="15" t="s">
        <v>196</v>
      </c>
      <c r="B695" s="14" t="s">
        <v>500</v>
      </c>
      <c r="C695" s="14" t="s">
        <v>499</v>
      </c>
      <c r="D695" s="7"/>
      <c r="E695" s="19"/>
      <c r="F695" s="9" t="str">
        <f>CONCATENATE(B695,"_",E692)</f>
        <v>zone_air_cooling_temperature_setpoint_166</v>
      </c>
      <c r="G695" s="9" t="str">
        <f t="shared" si="130"/>
        <v>degrees_celsius: degrees_celsius</v>
      </c>
    </row>
    <row r="696" spans="1:7">
      <c r="A696" s="15" t="s">
        <v>196</v>
      </c>
      <c r="B696" s="14" t="s">
        <v>501</v>
      </c>
      <c r="C696" s="14" t="s">
        <v>502</v>
      </c>
      <c r="D696" s="7" t="s">
        <v>940</v>
      </c>
      <c r="E696" s="19"/>
      <c r="F696" s="9" t="str">
        <f>CONCATENATE(B696,"_",E692)</f>
        <v>zone_occupancy_status_166</v>
      </c>
      <c r="G696" s="9"/>
    </row>
    <row r="697" spans="1:7">
      <c r="A697" s="15" t="s">
        <v>197</v>
      </c>
      <c r="B697" s="14" t="s">
        <v>494</v>
      </c>
      <c r="C697" s="14" t="s">
        <v>495</v>
      </c>
      <c r="D697" s="7"/>
      <c r="E697" s="19" t="s">
        <v>1080</v>
      </c>
      <c r="F697" s="9" t="str">
        <f>CONCATENATE(B697,"_",E697)</f>
        <v>supply_air_flowrate_sensor_167</v>
      </c>
      <c r="G697" s="9" t="str">
        <f t="shared" ref="G697" si="139">CONCATENATE(C697,": ",C697)</f>
        <v>cubic_feet_per_minute: cubic_feet_per_minute</v>
      </c>
    </row>
    <row r="698" spans="1:7">
      <c r="A698" s="15" t="s">
        <v>197</v>
      </c>
      <c r="B698" s="14" t="s">
        <v>496</v>
      </c>
      <c r="C698" s="14" t="s">
        <v>497</v>
      </c>
      <c r="D698" s="7"/>
      <c r="E698" s="19"/>
      <c r="F698" s="9" t="str">
        <f>CONCATENATE(B698,"_",E697)</f>
        <v>supply_air_damper_percentage_command_167</v>
      </c>
      <c r="G698" s="9" t="str">
        <f t="shared" si="130"/>
        <v>percent: percent</v>
      </c>
    </row>
    <row r="699" spans="1:7">
      <c r="A699" s="15" t="s">
        <v>197</v>
      </c>
      <c r="B699" s="14" t="s">
        <v>498</v>
      </c>
      <c r="C699" s="14" t="s">
        <v>499</v>
      </c>
      <c r="D699" s="7"/>
      <c r="E699" s="19"/>
      <c r="F699" s="9" t="str">
        <f>CONCATENATE(B699,"_",E697)</f>
        <v>zone_air_temperature_sensor_167</v>
      </c>
      <c r="G699" s="9" t="str">
        <f t="shared" si="130"/>
        <v>degrees_celsius: degrees_celsius</v>
      </c>
    </row>
    <row r="700" spans="1:7">
      <c r="A700" s="15" t="s">
        <v>197</v>
      </c>
      <c r="B700" s="14" t="s">
        <v>500</v>
      </c>
      <c r="C700" s="14" t="s">
        <v>499</v>
      </c>
      <c r="D700" s="7"/>
      <c r="E700" s="19"/>
      <c r="F700" s="9" t="str">
        <f>CONCATENATE(B700,"_",E697)</f>
        <v>zone_air_cooling_temperature_setpoint_167</v>
      </c>
      <c r="G700" s="9" t="str">
        <f t="shared" si="130"/>
        <v>degrees_celsius: degrees_celsius</v>
      </c>
    </row>
    <row r="701" spans="1:7">
      <c r="A701" s="15" t="s">
        <v>197</v>
      </c>
      <c r="B701" s="14" t="s">
        <v>501</v>
      </c>
      <c r="C701" s="14" t="s">
        <v>502</v>
      </c>
      <c r="D701" s="7" t="s">
        <v>940</v>
      </c>
      <c r="E701" s="19"/>
      <c r="F701" s="9" t="str">
        <f>CONCATENATE(B701,"_",E697)</f>
        <v>zone_occupancy_status_167</v>
      </c>
      <c r="G701" s="9"/>
    </row>
    <row r="702" spans="1:7">
      <c r="A702" s="15" t="s">
        <v>198</v>
      </c>
      <c r="B702" s="14" t="s">
        <v>494</v>
      </c>
      <c r="C702" s="14" t="s">
        <v>495</v>
      </c>
      <c r="D702" s="7"/>
      <c r="E702" s="19" t="s">
        <v>1081</v>
      </c>
      <c r="F702" s="9" t="str">
        <f>CONCATENATE(B702,"_",E702)</f>
        <v>supply_air_flowrate_sensor_168</v>
      </c>
      <c r="G702" s="9" t="str">
        <f t="shared" ref="G702" si="140">CONCATENATE(C702,": ",C702)</f>
        <v>cubic_feet_per_minute: cubic_feet_per_minute</v>
      </c>
    </row>
    <row r="703" spans="1:7">
      <c r="A703" s="15" t="s">
        <v>198</v>
      </c>
      <c r="B703" s="14" t="s">
        <v>496</v>
      </c>
      <c r="C703" s="14" t="s">
        <v>497</v>
      </c>
      <c r="D703" s="7"/>
      <c r="E703" s="19"/>
      <c r="F703" s="9" t="str">
        <f>CONCATENATE(B703,"_",E702)</f>
        <v>supply_air_damper_percentage_command_168</v>
      </c>
      <c r="G703" s="9" t="str">
        <f t="shared" si="130"/>
        <v>percent: percent</v>
      </c>
    </row>
    <row r="704" spans="1:7">
      <c r="A704" s="15" t="s">
        <v>198</v>
      </c>
      <c r="B704" s="14" t="s">
        <v>498</v>
      </c>
      <c r="C704" s="14" t="s">
        <v>499</v>
      </c>
      <c r="D704" s="7"/>
      <c r="E704" s="19"/>
      <c r="F704" s="9" t="str">
        <f>CONCATENATE(B704,"_",E702)</f>
        <v>zone_air_temperature_sensor_168</v>
      </c>
      <c r="G704" s="9" t="str">
        <f t="shared" si="130"/>
        <v>degrees_celsius: degrees_celsius</v>
      </c>
    </row>
    <row r="705" spans="1:7">
      <c r="A705" s="15" t="s">
        <v>198</v>
      </c>
      <c r="B705" s="14" t="s">
        <v>500</v>
      </c>
      <c r="C705" s="14" t="s">
        <v>499</v>
      </c>
      <c r="D705" s="7"/>
      <c r="E705" s="19"/>
      <c r="F705" s="9" t="str">
        <f>CONCATENATE(B705,"_",E702)</f>
        <v>zone_air_cooling_temperature_setpoint_168</v>
      </c>
      <c r="G705" s="9" t="str">
        <f t="shared" si="130"/>
        <v>degrees_celsius: degrees_celsius</v>
      </c>
    </row>
    <row r="706" spans="1:7">
      <c r="A706" s="15" t="s">
        <v>198</v>
      </c>
      <c r="B706" s="14" t="s">
        <v>501</v>
      </c>
      <c r="C706" s="14" t="s">
        <v>502</v>
      </c>
      <c r="D706" s="7" t="s">
        <v>940</v>
      </c>
      <c r="E706" s="19"/>
      <c r="F706" s="9" t="str">
        <f>CONCATENATE(B706,"_",E702)</f>
        <v>zone_occupancy_status_168</v>
      </c>
      <c r="G706" s="9"/>
    </row>
    <row r="707" spans="1:7">
      <c r="A707" s="15" t="s">
        <v>199</v>
      </c>
      <c r="B707" s="14" t="s">
        <v>494</v>
      </c>
      <c r="C707" s="14" t="s">
        <v>495</v>
      </c>
      <c r="D707" s="7"/>
      <c r="E707" s="19" t="s">
        <v>1082</v>
      </c>
      <c r="F707" s="9" t="str">
        <f>CONCATENATE(B707,"_",E707)</f>
        <v>supply_air_flowrate_sensor_169</v>
      </c>
      <c r="G707" s="9" t="str">
        <f t="shared" ref="G707" si="141">CONCATENATE(C707,": ",C707)</f>
        <v>cubic_feet_per_minute: cubic_feet_per_minute</v>
      </c>
    </row>
    <row r="708" spans="1:7">
      <c r="A708" s="15" t="s">
        <v>199</v>
      </c>
      <c r="B708" s="14" t="s">
        <v>496</v>
      </c>
      <c r="C708" s="14" t="s">
        <v>497</v>
      </c>
      <c r="D708" s="7"/>
      <c r="E708" s="19"/>
      <c r="F708" s="9" t="str">
        <f>CONCATENATE(B708,"_",E707)</f>
        <v>supply_air_damper_percentage_command_169</v>
      </c>
      <c r="G708" s="9" t="str">
        <f t="shared" si="130"/>
        <v>percent: percent</v>
      </c>
    </row>
    <row r="709" spans="1:7">
      <c r="A709" s="15" t="s">
        <v>199</v>
      </c>
      <c r="B709" s="14" t="s">
        <v>498</v>
      </c>
      <c r="C709" s="14" t="s">
        <v>499</v>
      </c>
      <c r="D709" s="7"/>
      <c r="E709" s="19"/>
      <c r="F709" s="9" t="str">
        <f>CONCATENATE(B709,"_",E707)</f>
        <v>zone_air_temperature_sensor_169</v>
      </c>
      <c r="G709" s="9" t="str">
        <f t="shared" si="130"/>
        <v>degrees_celsius: degrees_celsius</v>
      </c>
    </row>
    <row r="710" spans="1:7">
      <c r="A710" s="15" t="s">
        <v>199</v>
      </c>
      <c r="B710" s="14" t="s">
        <v>500</v>
      </c>
      <c r="C710" s="14" t="s">
        <v>499</v>
      </c>
      <c r="D710" s="7"/>
      <c r="E710" s="19"/>
      <c r="F710" s="9" t="str">
        <f>CONCATENATE(B710,"_",E707)</f>
        <v>zone_air_cooling_temperature_setpoint_169</v>
      </c>
      <c r="G710" s="9" t="str">
        <f t="shared" si="130"/>
        <v>degrees_celsius: degrees_celsius</v>
      </c>
    </row>
    <row r="711" spans="1:7">
      <c r="A711" s="15" t="s">
        <v>199</v>
      </c>
      <c r="B711" s="14" t="s">
        <v>501</v>
      </c>
      <c r="C711" s="14" t="s">
        <v>502</v>
      </c>
      <c r="D711" s="7" t="s">
        <v>940</v>
      </c>
      <c r="E711" s="19"/>
      <c r="F711" s="9" t="str">
        <f>CONCATENATE(B711,"_",E707)</f>
        <v>zone_occupancy_status_169</v>
      </c>
      <c r="G711" s="9"/>
    </row>
    <row r="712" spans="1:7">
      <c r="A712" s="15" t="s">
        <v>200</v>
      </c>
      <c r="B712" s="14" t="s">
        <v>494</v>
      </c>
      <c r="C712" s="14" t="s">
        <v>495</v>
      </c>
      <c r="D712" s="7"/>
      <c r="E712" s="19" t="s">
        <v>1083</v>
      </c>
      <c r="F712" s="9" t="str">
        <f>CONCATENATE(B712,"_",E712)</f>
        <v>supply_air_flowrate_sensor_170</v>
      </c>
      <c r="G712" s="9" t="str">
        <f t="shared" ref="G712" si="142">CONCATENATE(C712,": ",C712)</f>
        <v>cubic_feet_per_minute: cubic_feet_per_minute</v>
      </c>
    </row>
    <row r="713" spans="1:7">
      <c r="A713" s="15" t="s">
        <v>200</v>
      </c>
      <c r="B713" s="14" t="s">
        <v>496</v>
      </c>
      <c r="C713" s="14" t="s">
        <v>497</v>
      </c>
      <c r="D713" s="7"/>
      <c r="E713" s="19"/>
      <c r="F713" s="9" t="str">
        <f>CONCATENATE(B713,"_",E712)</f>
        <v>supply_air_damper_percentage_command_170</v>
      </c>
      <c r="G713" s="9" t="str">
        <f t="shared" si="130"/>
        <v>percent: percent</v>
      </c>
    </row>
    <row r="714" spans="1:7">
      <c r="A714" s="15" t="s">
        <v>200</v>
      </c>
      <c r="B714" s="14" t="s">
        <v>498</v>
      </c>
      <c r="C714" s="14" t="s">
        <v>499</v>
      </c>
      <c r="D714" s="7"/>
      <c r="E714" s="19"/>
      <c r="F714" s="9" t="str">
        <f>CONCATENATE(B714,"_",E712)</f>
        <v>zone_air_temperature_sensor_170</v>
      </c>
      <c r="G714" s="9" t="str">
        <f t="shared" si="130"/>
        <v>degrees_celsius: degrees_celsius</v>
      </c>
    </row>
    <row r="715" spans="1:7">
      <c r="A715" s="15" t="s">
        <v>200</v>
      </c>
      <c r="B715" s="14" t="s">
        <v>500</v>
      </c>
      <c r="C715" s="14" t="s">
        <v>499</v>
      </c>
      <c r="D715" s="7"/>
      <c r="E715" s="19"/>
      <c r="F715" s="9" t="str">
        <f>CONCATENATE(B715,"_",E712)</f>
        <v>zone_air_cooling_temperature_setpoint_170</v>
      </c>
      <c r="G715" s="9" t="str">
        <f t="shared" si="130"/>
        <v>degrees_celsius: degrees_celsius</v>
      </c>
    </row>
    <row r="716" spans="1:7">
      <c r="A716" s="15" t="s">
        <v>200</v>
      </c>
      <c r="B716" s="14" t="s">
        <v>501</v>
      </c>
      <c r="C716" s="14" t="s">
        <v>502</v>
      </c>
      <c r="D716" s="7" t="s">
        <v>940</v>
      </c>
      <c r="E716" s="19"/>
      <c r="F716" s="9" t="str">
        <f>CONCATENATE(B716,"_",E712)</f>
        <v>zone_occupancy_status_170</v>
      </c>
      <c r="G716" s="9"/>
    </row>
    <row r="717" spans="1:7">
      <c r="A717" s="15" t="s">
        <v>201</v>
      </c>
      <c r="B717" s="14" t="s">
        <v>494</v>
      </c>
      <c r="C717" s="14" t="s">
        <v>495</v>
      </c>
      <c r="D717" s="7"/>
      <c r="E717" s="19" t="s">
        <v>1084</v>
      </c>
      <c r="F717" s="9" t="str">
        <f>CONCATENATE(B717,"_",E717)</f>
        <v>supply_air_flowrate_sensor_171</v>
      </c>
      <c r="G717" s="9" t="str">
        <f t="shared" ref="G717:G780" si="143">CONCATENATE(C717,": ",C717)</f>
        <v>cubic_feet_per_minute: cubic_feet_per_minute</v>
      </c>
    </row>
    <row r="718" spans="1:7">
      <c r="A718" s="15" t="s">
        <v>201</v>
      </c>
      <c r="B718" s="14" t="s">
        <v>496</v>
      </c>
      <c r="C718" s="14" t="s">
        <v>497</v>
      </c>
      <c r="D718" s="7"/>
      <c r="E718" s="19"/>
      <c r="F718" s="9" t="str">
        <f>CONCATENATE(B718,"_",E717)</f>
        <v>supply_air_damper_percentage_command_171</v>
      </c>
      <c r="G718" s="9" t="str">
        <f t="shared" si="143"/>
        <v>percent: percent</v>
      </c>
    </row>
    <row r="719" spans="1:7">
      <c r="A719" s="15" t="s">
        <v>201</v>
      </c>
      <c r="B719" s="14" t="s">
        <v>498</v>
      </c>
      <c r="C719" s="14" t="s">
        <v>499</v>
      </c>
      <c r="D719" s="7"/>
      <c r="E719" s="19"/>
      <c r="F719" s="9" t="str">
        <f>CONCATENATE(B719,"_",E717)</f>
        <v>zone_air_temperature_sensor_171</v>
      </c>
      <c r="G719" s="9" t="str">
        <f t="shared" si="143"/>
        <v>degrees_celsius: degrees_celsius</v>
      </c>
    </row>
    <row r="720" spans="1:7">
      <c r="A720" s="15" t="s">
        <v>201</v>
      </c>
      <c r="B720" s="14" t="s">
        <v>500</v>
      </c>
      <c r="C720" s="14" t="s">
        <v>499</v>
      </c>
      <c r="D720" s="7"/>
      <c r="E720" s="19"/>
      <c r="F720" s="9" t="str">
        <f>CONCATENATE(B720,"_",E717)</f>
        <v>zone_air_cooling_temperature_setpoint_171</v>
      </c>
      <c r="G720" s="9" t="str">
        <f t="shared" si="143"/>
        <v>degrees_celsius: degrees_celsius</v>
      </c>
    </row>
    <row r="721" spans="1:7">
      <c r="A721" s="15" t="s">
        <v>201</v>
      </c>
      <c r="B721" s="14" t="s">
        <v>501</v>
      </c>
      <c r="C721" s="14" t="s">
        <v>502</v>
      </c>
      <c r="D721" s="7" t="s">
        <v>940</v>
      </c>
      <c r="E721" s="19"/>
      <c r="F721" s="9" t="str">
        <f>CONCATENATE(B721,"_",E717)</f>
        <v>zone_occupancy_status_171</v>
      </c>
      <c r="G721" s="9"/>
    </row>
    <row r="722" spans="1:7">
      <c r="A722" s="15" t="s">
        <v>202</v>
      </c>
      <c r="B722" s="14" t="s">
        <v>494</v>
      </c>
      <c r="C722" s="14" t="s">
        <v>495</v>
      </c>
      <c r="D722" s="7"/>
      <c r="E722" s="19" t="s">
        <v>1085</v>
      </c>
      <c r="F722" s="9" t="str">
        <f>CONCATENATE(B722,"_",E722)</f>
        <v>supply_air_flowrate_sensor_172</v>
      </c>
      <c r="G722" s="9" t="str">
        <f t="shared" ref="G722" si="144">CONCATENATE(C722,": ",C722)</f>
        <v>cubic_feet_per_minute: cubic_feet_per_minute</v>
      </c>
    </row>
    <row r="723" spans="1:7">
      <c r="A723" s="15" t="s">
        <v>202</v>
      </c>
      <c r="B723" s="14" t="s">
        <v>496</v>
      </c>
      <c r="C723" s="14" t="s">
        <v>497</v>
      </c>
      <c r="D723" s="7"/>
      <c r="E723" s="19"/>
      <c r="F723" s="9" t="str">
        <f>CONCATENATE(B723,"_",E722)</f>
        <v>supply_air_damper_percentage_command_172</v>
      </c>
      <c r="G723" s="9" t="str">
        <f t="shared" si="143"/>
        <v>percent: percent</v>
      </c>
    </row>
    <row r="724" spans="1:7">
      <c r="A724" s="15" t="s">
        <v>202</v>
      </c>
      <c r="B724" s="14" t="s">
        <v>498</v>
      </c>
      <c r="C724" s="14" t="s">
        <v>499</v>
      </c>
      <c r="D724" s="7"/>
      <c r="E724" s="19"/>
      <c r="F724" s="9" t="str">
        <f>CONCATENATE(B724,"_",E722)</f>
        <v>zone_air_temperature_sensor_172</v>
      </c>
      <c r="G724" s="9" t="str">
        <f t="shared" si="143"/>
        <v>degrees_celsius: degrees_celsius</v>
      </c>
    </row>
    <row r="725" spans="1:7">
      <c r="A725" s="15" t="s">
        <v>202</v>
      </c>
      <c r="B725" s="14" t="s">
        <v>500</v>
      </c>
      <c r="C725" s="14" t="s">
        <v>499</v>
      </c>
      <c r="D725" s="7"/>
      <c r="E725" s="19"/>
      <c r="F725" s="9" t="str">
        <f>CONCATENATE(B725,"_",E722)</f>
        <v>zone_air_cooling_temperature_setpoint_172</v>
      </c>
      <c r="G725" s="9" t="str">
        <f t="shared" si="143"/>
        <v>degrees_celsius: degrees_celsius</v>
      </c>
    </row>
    <row r="726" spans="1:7">
      <c r="A726" s="15" t="s">
        <v>202</v>
      </c>
      <c r="B726" s="14" t="s">
        <v>501</v>
      </c>
      <c r="C726" s="14" t="s">
        <v>502</v>
      </c>
      <c r="D726" s="7" t="s">
        <v>940</v>
      </c>
      <c r="E726" s="19"/>
      <c r="F726" s="9" t="str">
        <f>CONCATENATE(B726,"_",E722)</f>
        <v>zone_occupancy_status_172</v>
      </c>
      <c r="G726" s="9"/>
    </row>
    <row r="727" spans="1:7">
      <c r="A727" s="15" t="s">
        <v>203</v>
      </c>
      <c r="B727" s="14" t="s">
        <v>494</v>
      </c>
      <c r="C727" s="14" t="s">
        <v>495</v>
      </c>
      <c r="D727" s="7"/>
      <c r="E727" s="19" t="s">
        <v>1086</v>
      </c>
      <c r="F727" s="9" t="str">
        <f>CONCATENATE(B727,"_",E727)</f>
        <v>supply_air_flowrate_sensor_173</v>
      </c>
      <c r="G727" s="9" t="str">
        <f t="shared" ref="G727" si="145">CONCATENATE(C727,": ",C727)</f>
        <v>cubic_feet_per_minute: cubic_feet_per_minute</v>
      </c>
    </row>
    <row r="728" spans="1:7">
      <c r="A728" s="15" t="s">
        <v>203</v>
      </c>
      <c r="B728" s="14" t="s">
        <v>496</v>
      </c>
      <c r="C728" s="14" t="s">
        <v>497</v>
      </c>
      <c r="D728" s="7"/>
      <c r="E728" s="19"/>
      <c r="F728" s="9" t="str">
        <f>CONCATENATE(B728,"_",E727)</f>
        <v>supply_air_damper_percentage_command_173</v>
      </c>
      <c r="G728" s="9" t="str">
        <f t="shared" si="143"/>
        <v>percent: percent</v>
      </c>
    </row>
    <row r="729" spans="1:7">
      <c r="A729" s="15" t="s">
        <v>203</v>
      </c>
      <c r="B729" s="14" t="s">
        <v>498</v>
      </c>
      <c r="C729" s="14" t="s">
        <v>499</v>
      </c>
      <c r="D729" s="7"/>
      <c r="E729" s="19"/>
      <c r="F729" s="9" t="str">
        <f>CONCATENATE(B729,"_",E727)</f>
        <v>zone_air_temperature_sensor_173</v>
      </c>
      <c r="G729" s="9" t="str">
        <f t="shared" si="143"/>
        <v>degrees_celsius: degrees_celsius</v>
      </c>
    </row>
    <row r="730" spans="1:7">
      <c r="A730" s="15" t="s">
        <v>203</v>
      </c>
      <c r="B730" s="14" t="s">
        <v>500</v>
      </c>
      <c r="C730" s="14" t="s">
        <v>499</v>
      </c>
      <c r="D730" s="7"/>
      <c r="E730" s="19"/>
      <c r="F730" s="9" t="str">
        <f>CONCATENATE(B730,"_",E727)</f>
        <v>zone_air_cooling_temperature_setpoint_173</v>
      </c>
      <c r="G730" s="9" t="str">
        <f t="shared" si="143"/>
        <v>degrees_celsius: degrees_celsius</v>
      </c>
    </row>
    <row r="731" spans="1:7">
      <c r="A731" s="15" t="s">
        <v>203</v>
      </c>
      <c r="B731" s="14" t="s">
        <v>501</v>
      </c>
      <c r="C731" s="14" t="s">
        <v>502</v>
      </c>
      <c r="D731" s="7" t="s">
        <v>940</v>
      </c>
      <c r="E731" s="19"/>
      <c r="F731" s="9" t="str">
        <f>CONCATENATE(B731,"_",E727)</f>
        <v>zone_occupancy_status_173</v>
      </c>
      <c r="G731" s="9"/>
    </row>
    <row r="732" spans="1:7">
      <c r="A732" s="15" t="s">
        <v>204</v>
      </c>
      <c r="B732" s="14" t="s">
        <v>494</v>
      </c>
      <c r="C732" s="14" t="s">
        <v>495</v>
      </c>
      <c r="D732" s="7"/>
      <c r="E732" s="19" t="s">
        <v>1087</v>
      </c>
      <c r="F732" s="9" t="str">
        <f>CONCATENATE(B732,"_",E732)</f>
        <v>supply_air_flowrate_sensor_174</v>
      </c>
      <c r="G732" s="9" t="str">
        <f t="shared" ref="G732" si="146">CONCATENATE(C732,": ",C732)</f>
        <v>cubic_feet_per_minute: cubic_feet_per_minute</v>
      </c>
    </row>
    <row r="733" spans="1:7">
      <c r="A733" s="15" t="s">
        <v>204</v>
      </c>
      <c r="B733" s="14" t="s">
        <v>496</v>
      </c>
      <c r="C733" s="14" t="s">
        <v>497</v>
      </c>
      <c r="D733" s="7"/>
      <c r="E733" s="19"/>
      <c r="F733" s="9" t="str">
        <f>CONCATENATE(B733,"_",E732)</f>
        <v>supply_air_damper_percentage_command_174</v>
      </c>
      <c r="G733" s="9" t="str">
        <f t="shared" si="143"/>
        <v>percent: percent</v>
      </c>
    </row>
    <row r="734" spans="1:7">
      <c r="A734" s="15" t="s">
        <v>204</v>
      </c>
      <c r="B734" s="14" t="s">
        <v>498</v>
      </c>
      <c r="C734" s="14" t="s">
        <v>499</v>
      </c>
      <c r="D734" s="7"/>
      <c r="E734" s="19"/>
      <c r="F734" s="9" t="str">
        <f>CONCATENATE(B734,"_",E732)</f>
        <v>zone_air_temperature_sensor_174</v>
      </c>
      <c r="G734" s="9" t="str">
        <f t="shared" si="143"/>
        <v>degrees_celsius: degrees_celsius</v>
      </c>
    </row>
    <row r="735" spans="1:7">
      <c r="A735" s="15" t="s">
        <v>204</v>
      </c>
      <c r="B735" s="14" t="s">
        <v>500</v>
      </c>
      <c r="C735" s="14" t="s">
        <v>499</v>
      </c>
      <c r="D735" s="7"/>
      <c r="E735" s="19"/>
      <c r="F735" s="9" t="str">
        <f>CONCATENATE(B735,"_",E732)</f>
        <v>zone_air_cooling_temperature_setpoint_174</v>
      </c>
      <c r="G735" s="9" t="str">
        <f t="shared" si="143"/>
        <v>degrees_celsius: degrees_celsius</v>
      </c>
    </row>
    <row r="736" spans="1:7">
      <c r="A736" s="15" t="s">
        <v>204</v>
      </c>
      <c r="B736" s="14" t="s">
        <v>501</v>
      </c>
      <c r="C736" s="14" t="s">
        <v>502</v>
      </c>
      <c r="D736" s="7" t="s">
        <v>940</v>
      </c>
      <c r="E736" s="19"/>
      <c r="F736" s="9" t="str">
        <f>CONCATENATE(B736,"_",E732)</f>
        <v>zone_occupancy_status_174</v>
      </c>
      <c r="G736" s="9"/>
    </row>
    <row r="737" spans="1:7">
      <c r="A737" s="15" t="s">
        <v>205</v>
      </c>
      <c r="B737" s="14" t="s">
        <v>494</v>
      </c>
      <c r="C737" s="14" t="s">
        <v>495</v>
      </c>
      <c r="D737" s="7"/>
      <c r="E737" s="19" t="s">
        <v>1088</v>
      </c>
      <c r="F737" s="9" t="str">
        <f>CONCATENATE(B737,"_",E737)</f>
        <v>supply_air_flowrate_sensor_175</v>
      </c>
      <c r="G737" s="9" t="str">
        <f t="shared" ref="G737" si="147">CONCATENATE(C737,": ",C737)</f>
        <v>cubic_feet_per_minute: cubic_feet_per_minute</v>
      </c>
    </row>
    <row r="738" spans="1:7">
      <c r="A738" s="15" t="s">
        <v>205</v>
      </c>
      <c r="B738" s="14" t="s">
        <v>496</v>
      </c>
      <c r="C738" s="14" t="s">
        <v>497</v>
      </c>
      <c r="D738" s="7"/>
      <c r="E738" s="19"/>
      <c r="F738" s="9" t="str">
        <f>CONCATENATE(B738,"_",E737)</f>
        <v>supply_air_damper_percentage_command_175</v>
      </c>
      <c r="G738" s="9" t="str">
        <f t="shared" si="143"/>
        <v>percent: percent</v>
      </c>
    </row>
    <row r="739" spans="1:7">
      <c r="A739" s="15" t="s">
        <v>205</v>
      </c>
      <c r="B739" s="14" t="s">
        <v>498</v>
      </c>
      <c r="C739" s="14" t="s">
        <v>499</v>
      </c>
      <c r="D739" s="7"/>
      <c r="E739" s="19"/>
      <c r="F739" s="9" t="str">
        <f>CONCATENATE(B739,"_",E737)</f>
        <v>zone_air_temperature_sensor_175</v>
      </c>
      <c r="G739" s="9" t="str">
        <f t="shared" si="143"/>
        <v>degrees_celsius: degrees_celsius</v>
      </c>
    </row>
    <row r="740" spans="1:7">
      <c r="A740" s="15" t="s">
        <v>205</v>
      </c>
      <c r="B740" s="14" t="s">
        <v>500</v>
      </c>
      <c r="C740" s="14" t="s">
        <v>499</v>
      </c>
      <c r="D740" s="7"/>
      <c r="E740" s="19"/>
      <c r="F740" s="9" t="str">
        <f>CONCATENATE(B740,"_",E737)</f>
        <v>zone_air_cooling_temperature_setpoint_175</v>
      </c>
      <c r="G740" s="9" t="str">
        <f t="shared" si="143"/>
        <v>degrees_celsius: degrees_celsius</v>
      </c>
    </row>
    <row r="741" spans="1:7">
      <c r="A741" s="15" t="s">
        <v>205</v>
      </c>
      <c r="B741" s="14" t="s">
        <v>501</v>
      </c>
      <c r="C741" s="14" t="s">
        <v>502</v>
      </c>
      <c r="D741" s="7" t="s">
        <v>940</v>
      </c>
      <c r="E741" s="19"/>
      <c r="F741" s="9" t="str">
        <f>CONCATENATE(B741,"_",E737)</f>
        <v>zone_occupancy_status_175</v>
      </c>
      <c r="G741" s="9"/>
    </row>
    <row r="742" spans="1:7">
      <c r="A742" s="15" t="s">
        <v>206</v>
      </c>
      <c r="B742" s="14" t="s">
        <v>494</v>
      </c>
      <c r="C742" s="14" t="s">
        <v>495</v>
      </c>
      <c r="D742" s="7"/>
      <c r="E742" s="19" t="s">
        <v>1089</v>
      </c>
      <c r="F742" s="9" t="str">
        <f>CONCATENATE(B742,"_",E742)</f>
        <v>supply_air_flowrate_sensor_176</v>
      </c>
      <c r="G742" s="9" t="str">
        <f t="shared" ref="G742" si="148">CONCATENATE(C742,": ",C742)</f>
        <v>cubic_feet_per_minute: cubic_feet_per_minute</v>
      </c>
    </row>
    <row r="743" spans="1:7">
      <c r="A743" s="15" t="s">
        <v>206</v>
      </c>
      <c r="B743" s="14" t="s">
        <v>496</v>
      </c>
      <c r="C743" s="14" t="s">
        <v>497</v>
      </c>
      <c r="D743" s="7"/>
      <c r="E743" s="19"/>
      <c r="F743" s="9" t="str">
        <f>CONCATENATE(B743,"_",E742)</f>
        <v>supply_air_damper_percentage_command_176</v>
      </c>
      <c r="G743" s="9" t="str">
        <f t="shared" si="143"/>
        <v>percent: percent</v>
      </c>
    </row>
    <row r="744" spans="1:7">
      <c r="A744" s="15" t="s">
        <v>206</v>
      </c>
      <c r="B744" s="14" t="s">
        <v>498</v>
      </c>
      <c r="C744" s="14" t="s">
        <v>499</v>
      </c>
      <c r="D744" s="7"/>
      <c r="E744" s="19"/>
      <c r="F744" s="9" t="str">
        <f>CONCATENATE(B744,"_",E742)</f>
        <v>zone_air_temperature_sensor_176</v>
      </c>
      <c r="G744" s="9" t="str">
        <f t="shared" si="143"/>
        <v>degrees_celsius: degrees_celsius</v>
      </c>
    </row>
    <row r="745" spans="1:7">
      <c r="A745" s="15" t="s">
        <v>206</v>
      </c>
      <c r="B745" s="14" t="s">
        <v>500</v>
      </c>
      <c r="C745" s="14" t="s">
        <v>499</v>
      </c>
      <c r="D745" s="7"/>
      <c r="E745" s="19"/>
      <c r="F745" s="9" t="str">
        <f>CONCATENATE(B745,"_",E742)</f>
        <v>zone_air_cooling_temperature_setpoint_176</v>
      </c>
      <c r="G745" s="9" t="str">
        <f t="shared" si="143"/>
        <v>degrees_celsius: degrees_celsius</v>
      </c>
    </row>
    <row r="746" spans="1:7">
      <c r="A746" s="15" t="s">
        <v>206</v>
      </c>
      <c r="B746" s="14" t="s">
        <v>501</v>
      </c>
      <c r="C746" s="14" t="s">
        <v>502</v>
      </c>
      <c r="D746" s="7" t="s">
        <v>940</v>
      </c>
      <c r="E746" s="19"/>
      <c r="F746" s="9" t="str">
        <f>CONCATENATE(B746,"_",E742)</f>
        <v>zone_occupancy_status_176</v>
      </c>
      <c r="G746" s="9"/>
    </row>
    <row r="747" spans="1:7">
      <c r="A747" s="15" t="s">
        <v>207</v>
      </c>
      <c r="B747" s="14" t="s">
        <v>494</v>
      </c>
      <c r="C747" s="14" t="s">
        <v>495</v>
      </c>
      <c r="D747" s="7"/>
      <c r="E747" s="19" t="s">
        <v>1090</v>
      </c>
      <c r="F747" s="9" t="str">
        <f>CONCATENATE(B747,"_",E747)</f>
        <v>supply_air_flowrate_sensor_177</v>
      </c>
      <c r="G747" s="9" t="str">
        <f t="shared" ref="G747" si="149">CONCATENATE(C747,": ",C747)</f>
        <v>cubic_feet_per_minute: cubic_feet_per_minute</v>
      </c>
    </row>
    <row r="748" spans="1:7">
      <c r="A748" s="15" t="s">
        <v>207</v>
      </c>
      <c r="B748" s="14" t="s">
        <v>496</v>
      </c>
      <c r="C748" s="14" t="s">
        <v>497</v>
      </c>
      <c r="D748" s="7"/>
      <c r="E748" s="19"/>
      <c r="F748" s="9" t="str">
        <f>CONCATENATE(B748,"_",E747)</f>
        <v>supply_air_damper_percentage_command_177</v>
      </c>
      <c r="G748" s="9" t="str">
        <f t="shared" si="143"/>
        <v>percent: percent</v>
      </c>
    </row>
    <row r="749" spans="1:7">
      <c r="A749" s="15" t="s">
        <v>207</v>
      </c>
      <c r="B749" s="14" t="s">
        <v>498</v>
      </c>
      <c r="C749" s="14" t="s">
        <v>499</v>
      </c>
      <c r="D749" s="7"/>
      <c r="E749" s="19"/>
      <c r="F749" s="9" t="str">
        <f>CONCATENATE(B749,"_",E747)</f>
        <v>zone_air_temperature_sensor_177</v>
      </c>
      <c r="G749" s="9" t="str">
        <f t="shared" si="143"/>
        <v>degrees_celsius: degrees_celsius</v>
      </c>
    </row>
    <row r="750" spans="1:7">
      <c r="A750" s="15" t="s">
        <v>207</v>
      </c>
      <c r="B750" s="14" t="s">
        <v>500</v>
      </c>
      <c r="C750" s="14" t="s">
        <v>499</v>
      </c>
      <c r="D750" s="7"/>
      <c r="E750" s="19"/>
      <c r="F750" s="9" t="str">
        <f>CONCATENATE(B750,"_",E747)</f>
        <v>zone_air_cooling_temperature_setpoint_177</v>
      </c>
      <c r="G750" s="9" t="str">
        <f t="shared" si="143"/>
        <v>degrees_celsius: degrees_celsius</v>
      </c>
    </row>
    <row r="751" spans="1:7">
      <c r="A751" s="15" t="s">
        <v>207</v>
      </c>
      <c r="B751" s="14" t="s">
        <v>501</v>
      </c>
      <c r="C751" s="14" t="s">
        <v>502</v>
      </c>
      <c r="D751" s="7" t="s">
        <v>940</v>
      </c>
      <c r="E751" s="19"/>
      <c r="F751" s="9" t="str">
        <f>CONCATENATE(B751,"_",E747)</f>
        <v>zone_occupancy_status_177</v>
      </c>
      <c r="G751" s="9"/>
    </row>
    <row r="752" spans="1:7">
      <c r="A752" s="15" t="s">
        <v>208</v>
      </c>
      <c r="B752" s="14" t="s">
        <v>494</v>
      </c>
      <c r="C752" s="14" t="s">
        <v>495</v>
      </c>
      <c r="D752" s="7"/>
      <c r="E752" s="19" t="s">
        <v>1091</v>
      </c>
      <c r="F752" s="9" t="str">
        <f>CONCATENATE(B752,"_",E752)</f>
        <v>supply_air_flowrate_sensor_178</v>
      </c>
      <c r="G752" s="9" t="str">
        <f t="shared" ref="G752" si="150">CONCATENATE(C752,": ",C752)</f>
        <v>cubic_feet_per_minute: cubic_feet_per_minute</v>
      </c>
    </row>
    <row r="753" spans="1:7">
      <c r="A753" s="15" t="s">
        <v>208</v>
      </c>
      <c r="B753" s="14" t="s">
        <v>496</v>
      </c>
      <c r="C753" s="14" t="s">
        <v>497</v>
      </c>
      <c r="D753" s="7"/>
      <c r="E753" s="19"/>
      <c r="F753" s="9" t="str">
        <f>CONCATENATE(B753,"_",E752)</f>
        <v>supply_air_damper_percentage_command_178</v>
      </c>
      <c r="G753" s="9" t="str">
        <f t="shared" si="143"/>
        <v>percent: percent</v>
      </c>
    </row>
    <row r="754" spans="1:7">
      <c r="A754" s="15" t="s">
        <v>208</v>
      </c>
      <c r="B754" s="14" t="s">
        <v>498</v>
      </c>
      <c r="C754" s="14" t="s">
        <v>499</v>
      </c>
      <c r="D754" s="7"/>
      <c r="E754" s="19"/>
      <c r="F754" s="9" t="str">
        <f>CONCATENATE(B754,"_",E752)</f>
        <v>zone_air_temperature_sensor_178</v>
      </c>
      <c r="G754" s="9" t="str">
        <f t="shared" si="143"/>
        <v>degrees_celsius: degrees_celsius</v>
      </c>
    </row>
    <row r="755" spans="1:7">
      <c r="A755" s="15" t="s">
        <v>208</v>
      </c>
      <c r="B755" s="14" t="s">
        <v>500</v>
      </c>
      <c r="C755" s="14" t="s">
        <v>499</v>
      </c>
      <c r="D755" s="7"/>
      <c r="E755" s="19"/>
      <c r="F755" s="9" t="str">
        <f>CONCATENATE(B755,"_",E752)</f>
        <v>zone_air_cooling_temperature_setpoint_178</v>
      </c>
      <c r="G755" s="9" t="str">
        <f t="shared" si="143"/>
        <v>degrees_celsius: degrees_celsius</v>
      </c>
    </row>
    <row r="756" spans="1:7">
      <c r="A756" s="15" t="s">
        <v>208</v>
      </c>
      <c r="B756" s="14" t="s">
        <v>501</v>
      </c>
      <c r="C756" s="14" t="s">
        <v>502</v>
      </c>
      <c r="D756" s="7" t="s">
        <v>940</v>
      </c>
      <c r="E756" s="19"/>
      <c r="F756" s="9" t="str">
        <f>CONCATENATE(B756,"_",E752)</f>
        <v>zone_occupancy_status_178</v>
      </c>
      <c r="G756" s="9"/>
    </row>
    <row r="757" spans="1:7">
      <c r="A757" s="15" t="s">
        <v>209</v>
      </c>
      <c r="B757" s="14" t="s">
        <v>494</v>
      </c>
      <c r="C757" s="14" t="s">
        <v>495</v>
      </c>
      <c r="D757" s="7"/>
      <c r="E757" s="19" t="s">
        <v>1092</v>
      </c>
      <c r="F757" s="9" t="str">
        <f>CONCATENATE(B757,"_",E757)</f>
        <v>supply_air_flowrate_sensor_179</v>
      </c>
      <c r="G757" s="9" t="str">
        <f t="shared" ref="G757" si="151">CONCATENATE(C757,": ",C757)</f>
        <v>cubic_feet_per_minute: cubic_feet_per_minute</v>
      </c>
    </row>
    <row r="758" spans="1:7">
      <c r="A758" s="15" t="s">
        <v>209</v>
      </c>
      <c r="B758" s="14" t="s">
        <v>496</v>
      </c>
      <c r="C758" s="14" t="s">
        <v>497</v>
      </c>
      <c r="D758" s="7"/>
      <c r="E758" s="19"/>
      <c r="F758" s="9" t="str">
        <f>CONCATENATE(B758,"_",E757)</f>
        <v>supply_air_damper_percentage_command_179</v>
      </c>
      <c r="G758" s="9" t="str">
        <f t="shared" si="143"/>
        <v>percent: percent</v>
      </c>
    </row>
    <row r="759" spans="1:7">
      <c r="A759" s="15" t="s">
        <v>209</v>
      </c>
      <c r="B759" s="14" t="s">
        <v>498</v>
      </c>
      <c r="C759" s="14" t="s">
        <v>499</v>
      </c>
      <c r="D759" s="7"/>
      <c r="E759" s="19"/>
      <c r="F759" s="9" t="str">
        <f>CONCATENATE(B759,"_",E757)</f>
        <v>zone_air_temperature_sensor_179</v>
      </c>
      <c r="G759" s="9" t="str">
        <f t="shared" si="143"/>
        <v>degrees_celsius: degrees_celsius</v>
      </c>
    </row>
    <row r="760" spans="1:7">
      <c r="A760" s="15" t="s">
        <v>209</v>
      </c>
      <c r="B760" s="14" t="s">
        <v>500</v>
      </c>
      <c r="C760" s="14" t="s">
        <v>499</v>
      </c>
      <c r="D760" s="7"/>
      <c r="E760" s="19"/>
      <c r="F760" s="9" t="str">
        <f>CONCATENATE(B760,"_",E757)</f>
        <v>zone_air_cooling_temperature_setpoint_179</v>
      </c>
      <c r="G760" s="9" t="str">
        <f t="shared" si="143"/>
        <v>degrees_celsius: degrees_celsius</v>
      </c>
    </row>
    <row r="761" spans="1:7">
      <c r="A761" s="15" t="s">
        <v>209</v>
      </c>
      <c r="B761" s="14" t="s">
        <v>501</v>
      </c>
      <c r="C761" s="14" t="s">
        <v>502</v>
      </c>
      <c r="D761" s="7" t="s">
        <v>940</v>
      </c>
      <c r="E761" s="19"/>
      <c r="F761" s="9" t="str">
        <f>CONCATENATE(B761,"_",E757)</f>
        <v>zone_occupancy_status_179</v>
      </c>
      <c r="G761" s="9"/>
    </row>
    <row r="762" spans="1:7">
      <c r="A762" s="15" t="s">
        <v>210</v>
      </c>
      <c r="B762" s="14" t="s">
        <v>494</v>
      </c>
      <c r="C762" s="14" t="s">
        <v>495</v>
      </c>
      <c r="D762" s="7"/>
      <c r="E762" s="19" t="s">
        <v>1093</v>
      </c>
      <c r="F762" s="9" t="str">
        <f>CONCATENATE(B762,"_",E762)</f>
        <v>supply_air_flowrate_sensor_180</v>
      </c>
      <c r="G762" s="9" t="str">
        <f t="shared" ref="G762" si="152">CONCATENATE(C762,": ",C762)</f>
        <v>cubic_feet_per_minute: cubic_feet_per_minute</v>
      </c>
    </row>
    <row r="763" spans="1:7">
      <c r="A763" s="15" t="s">
        <v>210</v>
      </c>
      <c r="B763" s="14" t="s">
        <v>496</v>
      </c>
      <c r="C763" s="14" t="s">
        <v>497</v>
      </c>
      <c r="D763" s="7"/>
      <c r="E763" s="19"/>
      <c r="F763" s="9" t="str">
        <f>CONCATENATE(B763,"_",E762)</f>
        <v>supply_air_damper_percentage_command_180</v>
      </c>
      <c r="G763" s="9" t="str">
        <f t="shared" si="143"/>
        <v>percent: percent</v>
      </c>
    </row>
    <row r="764" spans="1:7">
      <c r="A764" s="15" t="s">
        <v>210</v>
      </c>
      <c r="B764" s="14" t="s">
        <v>498</v>
      </c>
      <c r="C764" s="14" t="s">
        <v>499</v>
      </c>
      <c r="D764" s="7"/>
      <c r="E764" s="19"/>
      <c r="F764" s="9" t="str">
        <f>CONCATENATE(B764,"_",E762)</f>
        <v>zone_air_temperature_sensor_180</v>
      </c>
      <c r="G764" s="9" t="str">
        <f t="shared" si="143"/>
        <v>degrees_celsius: degrees_celsius</v>
      </c>
    </row>
    <row r="765" spans="1:7">
      <c r="A765" s="15" t="s">
        <v>210</v>
      </c>
      <c r="B765" s="14" t="s">
        <v>500</v>
      </c>
      <c r="C765" s="14" t="s">
        <v>499</v>
      </c>
      <c r="D765" s="7"/>
      <c r="E765" s="19"/>
      <c r="F765" s="9" t="str">
        <f>CONCATENATE(B765,"_",E762)</f>
        <v>zone_air_cooling_temperature_setpoint_180</v>
      </c>
      <c r="G765" s="9" t="str">
        <f t="shared" si="143"/>
        <v>degrees_celsius: degrees_celsius</v>
      </c>
    </row>
    <row r="766" spans="1:7">
      <c r="A766" s="15" t="s">
        <v>210</v>
      </c>
      <c r="B766" s="14" t="s">
        <v>501</v>
      </c>
      <c r="C766" s="14" t="s">
        <v>502</v>
      </c>
      <c r="D766" s="7" t="s">
        <v>940</v>
      </c>
      <c r="E766" s="19"/>
      <c r="F766" s="9" t="str">
        <f>CONCATENATE(B766,"_",E762)</f>
        <v>zone_occupancy_status_180</v>
      </c>
      <c r="G766" s="9"/>
    </row>
    <row r="767" spans="1:7">
      <c r="A767" s="15" t="s">
        <v>211</v>
      </c>
      <c r="B767" s="14" t="s">
        <v>494</v>
      </c>
      <c r="C767" s="14" t="s">
        <v>495</v>
      </c>
      <c r="D767" s="7"/>
      <c r="E767" s="19" t="s">
        <v>1094</v>
      </c>
      <c r="F767" s="9" t="str">
        <f>CONCATENATE(B767,"_",E767)</f>
        <v>supply_air_flowrate_sensor_181</v>
      </c>
      <c r="G767" s="9" t="str">
        <f t="shared" ref="G767" si="153">CONCATENATE(C767,": ",C767)</f>
        <v>cubic_feet_per_minute: cubic_feet_per_minute</v>
      </c>
    </row>
    <row r="768" spans="1:7">
      <c r="A768" s="15" t="s">
        <v>211</v>
      </c>
      <c r="B768" s="14" t="s">
        <v>496</v>
      </c>
      <c r="C768" s="14" t="s">
        <v>497</v>
      </c>
      <c r="D768" s="7"/>
      <c r="E768" s="19"/>
      <c r="F768" s="9" t="str">
        <f>CONCATENATE(B768,"_",E767)</f>
        <v>supply_air_damper_percentage_command_181</v>
      </c>
      <c r="G768" s="9" t="str">
        <f t="shared" si="143"/>
        <v>percent: percent</v>
      </c>
    </row>
    <row r="769" spans="1:7">
      <c r="A769" s="15" t="s">
        <v>211</v>
      </c>
      <c r="B769" s="14" t="s">
        <v>498</v>
      </c>
      <c r="C769" s="14" t="s">
        <v>499</v>
      </c>
      <c r="D769" s="7"/>
      <c r="E769" s="19"/>
      <c r="F769" s="9" t="str">
        <f>CONCATENATE(B769,"_",E767)</f>
        <v>zone_air_temperature_sensor_181</v>
      </c>
      <c r="G769" s="9" t="str">
        <f t="shared" si="143"/>
        <v>degrees_celsius: degrees_celsius</v>
      </c>
    </row>
    <row r="770" spans="1:7">
      <c r="A770" s="15" t="s">
        <v>211</v>
      </c>
      <c r="B770" s="14" t="s">
        <v>500</v>
      </c>
      <c r="C770" s="14" t="s">
        <v>499</v>
      </c>
      <c r="D770" s="7"/>
      <c r="E770" s="19"/>
      <c r="F770" s="9" t="str">
        <f>CONCATENATE(B770,"_",E767)</f>
        <v>zone_air_cooling_temperature_setpoint_181</v>
      </c>
      <c r="G770" s="9" t="str">
        <f t="shared" si="143"/>
        <v>degrees_celsius: degrees_celsius</v>
      </c>
    </row>
    <row r="771" spans="1:7">
      <c r="A771" s="15" t="s">
        <v>211</v>
      </c>
      <c r="B771" s="14" t="s">
        <v>501</v>
      </c>
      <c r="C771" s="14" t="s">
        <v>502</v>
      </c>
      <c r="D771" s="7" t="s">
        <v>940</v>
      </c>
      <c r="E771" s="19"/>
      <c r="F771" s="9" t="str">
        <f>CONCATENATE(B771,"_",E767)</f>
        <v>zone_occupancy_status_181</v>
      </c>
      <c r="G771" s="9"/>
    </row>
    <row r="772" spans="1:7">
      <c r="A772" s="15" t="s">
        <v>212</v>
      </c>
      <c r="B772" s="14" t="s">
        <v>494</v>
      </c>
      <c r="C772" s="14" t="s">
        <v>495</v>
      </c>
      <c r="D772" s="7"/>
      <c r="E772" s="19" t="s">
        <v>1095</v>
      </c>
      <c r="F772" s="9" t="str">
        <f>CONCATENATE(B772,"_",E772)</f>
        <v>supply_air_flowrate_sensor_182</v>
      </c>
      <c r="G772" s="9" t="str">
        <f t="shared" ref="G772" si="154">CONCATENATE(C772,": ",C772)</f>
        <v>cubic_feet_per_minute: cubic_feet_per_minute</v>
      </c>
    </row>
    <row r="773" spans="1:7">
      <c r="A773" s="15" t="s">
        <v>212</v>
      </c>
      <c r="B773" s="14" t="s">
        <v>496</v>
      </c>
      <c r="C773" s="14" t="s">
        <v>497</v>
      </c>
      <c r="D773" s="7"/>
      <c r="E773" s="19"/>
      <c r="F773" s="9" t="str">
        <f>CONCATENATE(B773,"_",E772)</f>
        <v>supply_air_damper_percentage_command_182</v>
      </c>
      <c r="G773" s="9" t="str">
        <f t="shared" si="143"/>
        <v>percent: percent</v>
      </c>
    </row>
    <row r="774" spans="1:7">
      <c r="A774" s="15" t="s">
        <v>212</v>
      </c>
      <c r="B774" s="14" t="s">
        <v>498</v>
      </c>
      <c r="C774" s="14" t="s">
        <v>499</v>
      </c>
      <c r="D774" s="7"/>
      <c r="E774" s="19"/>
      <c r="F774" s="9" t="str">
        <f>CONCATENATE(B774,"_",E772)</f>
        <v>zone_air_temperature_sensor_182</v>
      </c>
      <c r="G774" s="9" t="str">
        <f t="shared" si="143"/>
        <v>degrees_celsius: degrees_celsius</v>
      </c>
    </row>
    <row r="775" spans="1:7">
      <c r="A775" s="15" t="s">
        <v>212</v>
      </c>
      <c r="B775" s="14" t="s">
        <v>500</v>
      </c>
      <c r="C775" s="14" t="s">
        <v>499</v>
      </c>
      <c r="D775" s="7"/>
      <c r="E775" s="19"/>
      <c r="F775" s="9" t="str">
        <f>CONCATENATE(B775,"_",E772)</f>
        <v>zone_air_cooling_temperature_setpoint_182</v>
      </c>
      <c r="G775" s="9" t="str">
        <f t="shared" si="143"/>
        <v>degrees_celsius: degrees_celsius</v>
      </c>
    </row>
    <row r="776" spans="1:7">
      <c r="A776" s="15" t="s">
        <v>212</v>
      </c>
      <c r="B776" s="14" t="s">
        <v>501</v>
      </c>
      <c r="C776" s="14" t="s">
        <v>502</v>
      </c>
      <c r="D776" s="7" t="s">
        <v>940</v>
      </c>
      <c r="E776" s="19"/>
      <c r="F776" s="9" t="str">
        <f>CONCATENATE(B776,"_",E772)</f>
        <v>zone_occupancy_status_182</v>
      </c>
      <c r="G776" s="9"/>
    </row>
    <row r="777" spans="1:7">
      <c r="A777" s="15" t="s">
        <v>213</v>
      </c>
      <c r="B777" s="14" t="s">
        <v>494</v>
      </c>
      <c r="C777" s="14" t="s">
        <v>495</v>
      </c>
      <c r="D777" s="7"/>
      <c r="E777" s="19" t="s">
        <v>1096</v>
      </c>
      <c r="F777" s="9" t="str">
        <f>CONCATENATE(B777,"_",E777)</f>
        <v>supply_air_flowrate_sensor_183</v>
      </c>
      <c r="G777" s="9" t="str">
        <f t="shared" ref="G777" si="155">CONCATENATE(C777,": ",C777)</f>
        <v>cubic_feet_per_minute: cubic_feet_per_minute</v>
      </c>
    </row>
    <row r="778" spans="1:7">
      <c r="A778" s="15" t="s">
        <v>213</v>
      </c>
      <c r="B778" s="14" t="s">
        <v>496</v>
      </c>
      <c r="C778" s="14" t="s">
        <v>497</v>
      </c>
      <c r="D778" s="7"/>
      <c r="E778" s="19"/>
      <c r="F778" s="9" t="str">
        <f>CONCATENATE(B778,"_",E777)</f>
        <v>supply_air_damper_percentage_command_183</v>
      </c>
      <c r="G778" s="9" t="str">
        <f t="shared" si="143"/>
        <v>percent: percent</v>
      </c>
    </row>
    <row r="779" spans="1:7">
      <c r="A779" s="15" t="s">
        <v>213</v>
      </c>
      <c r="B779" s="14" t="s">
        <v>498</v>
      </c>
      <c r="C779" s="14" t="s">
        <v>499</v>
      </c>
      <c r="D779" s="7"/>
      <c r="E779" s="19"/>
      <c r="F779" s="9" t="str">
        <f>CONCATENATE(B779,"_",E777)</f>
        <v>zone_air_temperature_sensor_183</v>
      </c>
      <c r="G779" s="9" t="str">
        <f t="shared" si="143"/>
        <v>degrees_celsius: degrees_celsius</v>
      </c>
    </row>
    <row r="780" spans="1:7">
      <c r="A780" s="15" t="s">
        <v>213</v>
      </c>
      <c r="B780" s="14" t="s">
        <v>500</v>
      </c>
      <c r="C780" s="14" t="s">
        <v>499</v>
      </c>
      <c r="D780" s="7"/>
      <c r="E780" s="19"/>
      <c r="F780" s="9" t="str">
        <f>CONCATENATE(B780,"_",E777)</f>
        <v>zone_air_cooling_temperature_setpoint_183</v>
      </c>
      <c r="G780" s="9" t="str">
        <f t="shared" si="143"/>
        <v>degrees_celsius: degrees_celsius</v>
      </c>
    </row>
    <row r="781" spans="1:7">
      <c r="A781" s="15" t="s">
        <v>213</v>
      </c>
      <c r="B781" s="14" t="s">
        <v>501</v>
      </c>
      <c r="C781" s="14" t="s">
        <v>502</v>
      </c>
      <c r="D781" s="7" t="s">
        <v>940</v>
      </c>
      <c r="E781" s="19"/>
      <c r="F781" s="9" t="str">
        <f>CONCATENATE(B781,"_",E777)</f>
        <v>zone_occupancy_status_183</v>
      </c>
      <c r="G781" s="9"/>
    </row>
    <row r="782" spans="1:7">
      <c r="A782" s="15" t="s">
        <v>214</v>
      </c>
      <c r="B782" s="14" t="s">
        <v>494</v>
      </c>
      <c r="C782" s="14" t="s">
        <v>495</v>
      </c>
      <c r="D782" s="7"/>
      <c r="E782" s="19" t="s">
        <v>1097</v>
      </c>
      <c r="F782" s="9" t="str">
        <f>CONCATENATE(B782,"_",E782)</f>
        <v>supply_air_flowrate_sensor_184</v>
      </c>
      <c r="G782" s="9" t="str">
        <f t="shared" ref="G782:G845" si="156">CONCATENATE(C782,": ",C782)</f>
        <v>cubic_feet_per_minute: cubic_feet_per_minute</v>
      </c>
    </row>
    <row r="783" spans="1:7">
      <c r="A783" s="15" t="s">
        <v>214</v>
      </c>
      <c r="B783" s="14" t="s">
        <v>496</v>
      </c>
      <c r="C783" s="14" t="s">
        <v>497</v>
      </c>
      <c r="D783" s="7"/>
      <c r="E783" s="19"/>
      <c r="F783" s="9" t="str">
        <f>CONCATENATE(B783,"_",E782)</f>
        <v>supply_air_damper_percentage_command_184</v>
      </c>
      <c r="G783" s="9" t="str">
        <f t="shared" si="156"/>
        <v>percent: percent</v>
      </c>
    </row>
    <row r="784" spans="1:7">
      <c r="A784" s="15" t="s">
        <v>214</v>
      </c>
      <c r="B784" s="14" t="s">
        <v>498</v>
      </c>
      <c r="C784" s="14" t="s">
        <v>499</v>
      </c>
      <c r="D784" s="7"/>
      <c r="E784" s="19"/>
      <c r="F784" s="9" t="str">
        <f>CONCATENATE(B784,"_",E782)</f>
        <v>zone_air_temperature_sensor_184</v>
      </c>
      <c r="G784" s="9" t="str">
        <f t="shared" si="156"/>
        <v>degrees_celsius: degrees_celsius</v>
      </c>
    </row>
    <row r="785" spans="1:7">
      <c r="A785" s="15" t="s">
        <v>214</v>
      </c>
      <c r="B785" s="14" t="s">
        <v>500</v>
      </c>
      <c r="C785" s="14" t="s">
        <v>499</v>
      </c>
      <c r="D785" s="7"/>
      <c r="E785" s="19"/>
      <c r="F785" s="9" t="str">
        <f>CONCATENATE(B785,"_",E782)</f>
        <v>zone_air_cooling_temperature_setpoint_184</v>
      </c>
      <c r="G785" s="9" t="str">
        <f t="shared" si="156"/>
        <v>degrees_celsius: degrees_celsius</v>
      </c>
    </row>
    <row r="786" spans="1:7">
      <c r="A786" s="15" t="s">
        <v>214</v>
      </c>
      <c r="B786" s="14" t="s">
        <v>501</v>
      </c>
      <c r="C786" s="14" t="s">
        <v>502</v>
      </c>
      <c r="D786" s="7" t="s">
        <v>940</v>
      </c>
      <c r="E786" s="19"/>
      <c r="F786" s="9" t="str">
        <f>CONCATENATE(B786,"_",E782)</f>
        <v>zone_occupancy_status_184</v>
      </c>
      <c r="G786" s="9"/>
    </row>
    <row r="787" spans="1:7">
      <c r="A787" s="15" t="s">
        <v>215</v>
      </c>
      <c r="B787" s="14" t="s">
        <v>494</v>
      </c>
      <c r="C787" s="14" t="s">
        <v>495</v>
      </c>
      <c r="D787" s="7"/>
      <c r="E787" s="19" t="s">
        <v>1098</v>
      </c>
      <c r="F787" s="9" t="str">
        <f>CONCATENATE(B787,"_",E787)</f>
        <v>supply_air_flowrate_sensor_185</v>
      </c>
      <c r="G787" s="9" t="str">
        <f t="shared" ref="G787" si="157">CONCATENATE(C787,": ",C787)</f>
        <v>cubic_feet_per_minute: cubic_feet_per_minute</v>
      </c>
    </row>
    <row r="788" spans="1:7">
      <c r="A788" s="15" t="s">
        <v>215</v>
      </c>
      <c r="B788" s="14" t="s">
        <v>496</v>
      </c>
      <c r="C788" s="14" t="s">
        <v>497</v>
      </c>
      <c r="D788" s="7"/>
      <c r="E788" s="19"/>
      <c r="F788" s="9" t="str">
        <f>CONCATENATE(B788,"_",E787)</f>
        <v>supply_air_damper_percentage_command_185</v>
      </c>
      <c r="G788" s="9" t="str">
        <f t="shared" si="156"/>
        <v>percent: percent</v>
      </c>
    </row>
    <row r="789" spans="1:7">
      <c r="A789" s="15" t="s">
        <v>215</v>
      </c>
      <c r="B789" s="14" t="s">
        <v>498</v>
      </c>
      <c r="C789" s="14" t="s">
        <v>499</v>
      </c>
      <c r="D789" s="7"/>
      <c r="E789" s="19"/>
      <c r="F789" s="9" t="str">
        <f>CONCATENATE(B789,"_",E787)</f>
        <v>zone_air_temperature_sensor_185</v>
      </c>
      <c r="G789" s="9" t="str">
        <f t="shared" si="156"/>
        <v>degrees_celsius: degrees_celsius</v>
      </c>
    </row>
    <row r="790" spans="1:7">
      <c r="A790" s="15" t="s">
        <v>215</v>
      </c>
      <c r="B790" s="14" t="s">
        <v>500</v>
      </c>
      <c r="C790" s="14" t="s">
        <v>499</v>
      </c>
      <c r="D790" s="7"/>
      <c r="E790" s="19"/>
      <c r="F790" s="9" t="str">
        <f>CONCATENATE(B790,"_",E787)</f>
        <v>zone_air_cooling_temperature_setpoint_185</v>
      </c>
      <c r="G790" s="9" t="str">
        <f t="shared" si="156"/>
        <v>degrees_celsius: degrees_celsius</v>
      </c>
    </row>
    <row r="791" spans="1:7">
      <c r="A791" s="15" t="s">
        <v>215</v>
      </c>
      <c r="B791" s="14" t="s">
        <v>501</v>
      </c>
      <c r="C791" s="14" t="s">
        <v>502</v>
      </c>
      <c r="D791" s="7" t="s">
        <v>940</v>
      </c>
      <c r="E791" s="19"/>
      <c r="F791" s="9" t="str">
        <f>CONCATENATE(B791,"_",E787)</f>
        <v>zone_occupancy_status_185</v>
      </c>
      <c r="G791" s="9"/>
    </row>
    <row r="792" spans="1:7">
      <c r="A792" s="15" t="s">
        <v>216</v>
      </c>
      <c r="B792" s="14" t="s">
        <v>494</v>
      </c>
      <c r="C792" s="14" t="s">
        <v>495</v>
      </c>
      <c r="D792" s="7"/>
      <c r="E792" s="19" t="s">
        <v>1099</v>
      </c>
      <c r="F792" s="9" t="str">
        <f>CONCATENATE(B792,"_",E792)</f>
        <v>supply_air_flowrate_sensor_186</v>
      </c>
      <c r="G792" s="9" t="str">
        <f t="shared" ref="G792" si="158">CONCATENATE(C792,": ",C792)</f>
        <v>cubic_feet_per_minute: cubic_feet_per_minute</v>
      </c>
    </row>
    <row r="793" spans="1:7">
      <c r="A793" s="15" t="s">
        <v>216</v>
      </c>
      <c r="B793" s="14" t="s">
        <v>496</v>
      </c>
      <c r="C793" s="14" t="s">
        <v>497</v>
      </c>
      <c r="D793" s="7"/>
      <c r="E793" s="19"/>
      <c r="F793" s="9" t="str">
        <f>CONCATENATE(B793,"_",E792)</f>
        <v>supply_air_damper_percentage_command_186</v>
      </c>
      <c r="G793" s="9" t="str">
        <f t="shared" si="156"/>
        <v>percent: percent</v>
      </c>
    </row>
    <row r="794" spans="1:7">
      <c r="A794" s="15" t="s">
        <v>216</v>
      </c>
      <c r="B794" s="14" t="s">
        <v>498</v>
      </c>
      <c r="C794" s="14" t="s">
        <v>499</v>
      </c>
      <c r="D794" s="7"/>
      <c r="E794" s="19"/>
      <c r="F794" s="9" t="str">
        <f>CONCATENATE(B794,"_",E792)</f>
        <v>zone_air_temperature_sensor_186</v>
      </c>
      <c r="G794" s="9" t="str">
        <f t="shared" si="156"/>
        <v>degrees_celsius: degrees_celsius</v>
      </c>
    </row>
    <row r="795" spans="1:7">
      <c r="A795" s="15" t="s">
        <v>216</v>
      </c>
      <c r="B795" s="14" t="s">
        <v>500</v>
      </c>
      <c r="C795" s="14" t="s">
        <v>499</v>
      </c>
      <c r="D795" s="7"/>
      <c r="E795" s="19"/>
      <c r="F795" s="9" t="str">
        <f>CONCATENATE(B795,"_",E792)</f>
        <v>zone_air_cooling_temperature_setpoint_186</v>
      </c>
      <c r="G795" s="9" t="str">
        <f t="shared" si="156"/>
        <v>degrees_celsius: degrees_celsius</v>
      </c>
    </row>
    <row r="796" spans="1:7">
      <c r="A796" s="15" t="s">
        <v>216</v>
      </c>
      <c r="B796" s="14" t="s">
        <v>501</v>
      </c>
      <c r="C796" s="14" t="s">
        <v>502</v>
      </c>
      <c r="D796" s="7" t="s">
        <v>940</v>
      </c>
      <c r="E796" s="19"/>
      <c r="F796" s="9" t="str">
        <f>CONCATENATE(B796,"_",E792)</f>
        <v>zone_occupancy_status_186</v>
      </c>
      <c r="G796" s="9"/>
    </row>
    <row r="797" spans="1:7">
      <c r="A797" s="15" t="s">
        <v>217</v>
      </c>
      <c r="B797" s="14" t="s">
        <v>494</v>
      </c>
      <c r="C797" s="14" t="s">
        <v>495</v>
      </c>
      <c r="D797" s="7"/>
      <c r="E797" s="19" t="s">
        <v>1100</v>
      </c>
      <c r="F797" s="9" t="str">
        <f>CONCATENATE(B797,"_",E797)</f>
        <v>supply_air_flowrate_sensor_187</v>
      </c>
      <c r="G797" s="9" t="str">
        <f t="shared" ref="G797" si="159">CONCATENATE(C797,": ",C797)</f>
        <v>cubic_feet_per_minute: cubic_feet_per_minute</v>
      </c>
    </row>
    <row r="798" spans="1:7">
      <c r="A798" s="15" t="s">
        <v>217</v>
      </c>
      <c r="B798" s="14" t="s">
        <v>496</v>
      </c>
      <c r="C798" s="14" t="s">
        <v>497</v>
      </c>
      <c r="D798" s="7"/>
      <c r="E798" s="19"/>
      <c r="F798" s="9" t="str">
        <f>CONCATENATE(B798,"_",E797)</f>
        <v>supply_air_damper_percentage_command_187</v>
      </c>
      <c r="G798" s="9" t="str">
        <f t="shared" si="156"/>
        <v>percent: percent</v>
      </c>
    </row>
    <row r="799" spans="1:7">
      <c r="A799" s="15" t="s">
        <v>217</v>
      </c>
      <c r="B799" s="14" t="s">
        <v>498</v>
      </c>
      <c r="C799" s="14" t="s">
        <v>499</v>
      </c>
      <c r="D799" s="7"/>
      <c r="E799" s="19"/>
      <c r="F799" s="9" t="str">
        <f>CONCATENATE(B799,"_",E797)</f>
        <v>zone_air_temperature_sensor_187</v>
      </c>
      <c r="G799" s="9" t="str">
        <f t="shared" si="156"/>
        <v>degrees_celsius: degrees_celsius</v>
      </c>
    </row>
    <row r="800" spans="1:7">
      <c r="A800" s="15" t="s">
        <v>217</v>
      </c>
      <c r="B800" s="14" t="s">
        <v>500</v>
      </c>
      <c r="C800" s="14" t="s">
        <v>499</v>
      </c>
      <c r="D800" s="7"/>
      <c r="E800" s="19"/>
      <c r="F800" s="9" t="str">
        <f>CONCATENATE(B800,"_",E797)</f>
        <v>zone_air_cooling_temperature_setpoint_187</v>
      </c>
      <c r="G800" s="9" t="str">
        <f t="shared" si="156"/>
        <v>degrees_celsius: degrees_celsius</v>
      </c>
    </row>
    <row r="801" spans="1:7">
      <c r="A801" s="15" t="s">
        <v>217</v>
      </c>
      <c r="B801" s="14" t="s">
        <v>501</v>
      </c>
      <c r="C801" s="14" t="s">
        <v>502</v>
      </c>
      <c r="D801" s="7" t="s">
        <v>940</v>
      </c>
      <c r="E801" s="19"/>
      <c r="F801" s="9" t="str">
        <f>CONCATENATE(B801,"_",E797)</f>
        <v>zone_occupancy_status_187</v>
      </c>
      <c r="G801" s="9"/>
    </row>
    <row r="802" spans="1:7">
      <c r="A802" s="15" t="s">
        <v>218</v>
      </c>
      <c r="B802" s="14" t="s">
        <v>494</v>
      </c>
      <c r="C802" s="14" t="s">
        <v>495</v>
      </c>
      <c r="D802" s="7"/>
      <c r="E802" s="19" t="s">
        <v>1101</v>
      </c>
      <c r="F802" s="9" t="str">
        <f>CONCATENATE(B802,"_",E802)</f>
        <v>supply_air_flowrate_sensor_188</v>
      </c>
      <c r="G802" s="9" t="str">
        <f t="shared" ref="G802" si="160">CONCATENATE(C802,": ",C802)</f>
        <v>cubic_feet_per_minute: cubic_feet_per_minute</v>
      </c>
    </row>
    <row r="803" spans="1:7">
      <c r="A803" s="15" t="s">
        <v>218</v>
      </c>
      <c r="B803" s="14" t="s">
        <v>496</v>
      </c>
      <c r="C803" s="14" t="s">
        <v>497</v>
      </c>
      <c r="D803" s="7"/>
      <c r="E803" s="19"/>
      <c r="F803" s="9" t="str">
        <f>CONCATENATE(B803,"_",E802)</f>
        <v>supply_air_damper_percentage_command_188</v>
      </c>
      <c r="G803" s="9" t="str">
        <f t="shared" si="156"/>
        <v>percent: percent</v>
      </c>
    </row>
    <row r="804" spans="1:7">
      <c r="A804" s="15" t="s">
        <v>218</v>
      </c>
      <c r="B804" s="14" t="s">
        <v>498</v>
      </c>
      <c r="C804" s="14" t="s">
        <v>499</v>
      </c>
      <c r="D804" s="7"/>
      <c r="E804" s="19"/>
      <c r="F804" s="9" t="str">
        <f>CONCATENATE(B804,"_",E802)</f>
        <v>zone_air_temperature_sensor_188</v>
      </c>
      <c r="G804" s="9" t="str">
        <f t="shared" si="156"/>
        <v>degrees_celsius: degrees_celsius</v>
      </c>
    </row>
    <row r="805" spans="1:7">
      <c r="A805" s="15" t="s">
        <v>218</v>
      </c>
      <c r="B805" s="14" t="s">
        <v>500</v>
      </c>
      <c r="C805" s="14" t="s">
        <v>499</v>
      </c>
      <c r="D805" s="7"/>
      <c r="E805" s="19"/>
      <c r="F805" s="9" t="str">
        <f>CONCATENATE(B805,"_",E802)</f>
        <v>zone_air_cooling_temperature_setpoint_188</v>
      </c>
      <c r="G805" s="9" t="str">
        <f t="shared" si="156"/>
        <v>degrees_celsius: degrees_celsius</v>
      </c>
    </row>
    <row r="806" spans="1:7">
      <c r="A806" s="15" t="s">
        <v>218</v>
      </c>
      <c r="B806" s="14" t="s">
        <v>501</v>
      </c>
      <c r="C806" s="14" t="s">
        <v>502</v>
      </c>
      <c r="D806" s="7" t="s">
        <v>940</v>
      </c>
      <c r="E806" s="19"/>
      <c r="F806" s="9" t="str">
        <f>CONCATENATE(B806,"_",E802)</f>
        <v>zone_occupancy_status_188</v>
      </c>
      <c r="G806" s="9"/>
    </row>
    <row r="807" spans="1:7">
      <c r="A807" s="15" t="s">
        <v>219</v>
      </c>
      <c r="B807" s="14" t="s">
        <v>494</v>
      </c>
      <c r="C807" s="14" t="s">
        <v>495</v>
      </c>
      <c r="D807" s="7"/>
      <c r="E807" s="19" t="s">
        <v>1102</v>
      </c>
      <c r="F807" s="9" t="str">
        <f>CONCATENATE(B807,"_",E807)</f>
        <v>supply_air_flowrate_sensor_189</v>
      </c>
      <c r="G807" s="9" t="str">
        <f t="shared" ref="G807" si="161">CONCATENATE(C807,": ",C807)</f>
        <v>cubic_feet_per_minute: cubic_feet_per_minute</v>
      </c>
    </row>
    <row r="808" spans="1:7">
      <c r="A808" s="15" t="s">
        <v>219</v>
      </c>
      <c r="B808" s="14" t="s">
        <v>496</v>
      </c>
      <c r="C808" s="14" t="s">
        <v>497</v>
      </c>
      <c r="D808" s="7"/>
      <c r="E808" s="19"/>
      <c r="F808" s="9" t="str">
        <f>CONCATENATE(B808,"_",E807)</f>
        <v>supply_air_damper_percentage_command_189</v>
      </c>
      <c r="G808" s="9" t="str">
        <f t="shared" si="156"/>
        <v>percent: percent</v>
      </c>
    </row>
    <row r="809" spans="1:7">
      <c r="A809" s="15" t="s">
        <v>219</v>
      </c>
      <c r="B809" s="14" t="s">
        <v>498</v>
      </c>
      <c r="C809" s="14" t="s">
        <v>499</v>
      </c>
      <c r="D809" s="7"/>
      <c r="E809" s="19"/>
      <c r="F809" s="9" t="str">
        <f>CONCATENATE(B809,"_",E807)</f>
        <v>zone_air_temperature_sensor_189</v>
      </c>
      <c r="G809" s="9" t="str">
        <f t="shared" si="156"/>
        <v>degrees_celsius: degrees_celsius</v>
      </c>
    </row>
    <row r="810" spans="1:7">
      <c r="A810" s="15" t="s">
        <v>219</v>
      </c>
      <c r="B810" s="14" t="s">
        <v>500</v>
      </c>
      <c r="C810" s="14" t="s">
        <v>499</v>
      </c>
      <c r="D810" s="7"/>
      <c r="E810" s="19"/>
      <c r="F810" s="9" t="str">
        <f>CONCATENATE(B810,"_",E807)</f>
        <v>zone_air_cooling_temperature_setpoint_189</v>
      </c>
      <c r="G810" s="9" t="str">
        <f t="shared" si="156"/>
        <v>degrees_celsius: degrees_celsius</v>
      </c>
    </row>
    <row r="811" spans="1:7">
      <c r="A811" s="15" t="s">
        <v>219</v>
      </c>
      <c r="B811" s="14" t="s">
        <v>501</v>
      </c>
      <c r="C811" s="14" t="s">
        <v>502</v>
      </c>
      <c r="D811" s="7" t="s">
        <v>940</v>
      </c>
      <c r="E811" s="19"/>
      <c r="F811" s="9" t="str">
        <f>CONCATENATE(B811,"_",E807)</f>
        <v>zone_occupancy_status_189</v>
      </c>
      <c r="G811" s="9"/>
    </row>
    <row r="812" spans="1:7">
      <c r="A812" s="15" t="s">
        <v>220</v>
      </c>
      <c r="B812" s="14" t="s">
        <v>494</v>
      </c>
      <c r="C812" s="14" t="s">
        <v>495</v>
      </c>
      <c r="D812" s="7"/>
      <c r="E812" s="19" t="s">
        <v>1103</v>
      </c>
      <c r="F812" s="9" t="str">
        <f>CONCATENATE(B812,"_",E812)</f>
        <v>supply_air_flowrate_sensor_190</v>
      </c>
      <c r="G812" s="9" t="str">
        <f t="shared" ref="G812" si="162">CONCATENATE(C812,": ",C812)</f>
        <v>cubic_feet_per_minute: cubic_feet_per_minute</v>
      </c>
    </row>
    <row r="813" spans="1:7">
      <c r="A813" s="15" t="s">
        <v>220</v>
      </c>
      <c r="B813" s="14" t="s">
        <v>496</v>
      </c>
      <c r="C813" s="14" t="s">
        <v>497</v>
      </c>
      <c r="D813" s="7"/>
      <c r="E813" s="19"/>
      <c r="F813" s="9" t="str">
        <f>CONCATENATE(B813,"_",E812)</f>
        <v>supply_air_damper_percentage_command_190</v>
      </c>
      <c r="G813" s="9" t="str">
        <f t="shared" si="156"/>
        <v>percent: percent</v>
      </c>
    </row>
    <row r="814" spans="1:7">
      <c r="A814" s="15" t="s">
        <v>220</v>
      </c>
      <c r="B814" s="14" t="s">
        <v>498</v>
      </c>
      <c r="C814" s="14" t="s">
        <v>499</v>
      </c>
      <c r="D814" s="7"/>
      <c r="E814" s="19"/>
      <c r="F814" s="9" t="str">
        <f>CONCATENATE(B814,"_",E812)</f>
        <v>zone_air_temperature_sensor_190</v>
      </c>
      <c r="G814" s="9" t="str">
        <f t="shared" si="156"/>
        <v>degrees_celsius: degrees_celsius</v>
      </c>
    </row>
    <row r="815" spans="1:7">
      <c r="A815" s="15" t="s">
        <v>220</v>
      </c>
      <c r="B815" s="14" t="s">
        <v>500</v>
      </c>
      <c r="C815" s="14" t="s">
        <v>499</v>
      </c>
      <c r="D815" s="7"/>
      <c r="E815" s="19"/>
      <c r="F815" s="9" t="str">
        <f>CONCATENATE(B815,"_",E812)</f>
        <v>zone_air_cooling_temperature_setpoint_190</v>
      </c>
      <c r="G815" s="9" t="str">
        <f t="shared" si="156"/>
        <v>degrees_celsius: degrees_celsius</v>
      </c>
    </row>
    <row r="816" spans="1:7">
      <c r="A816" s="15" t="s">
        <v>220</v>
      </c>
      <c r="B816" s="14" t="s">
        <v>501</v>
      </c>
      <c r="C816" s="14" t="s">
        <v>502</v>
      </c>
      <c r="D816" s="7" t="s">
        <v>940</v>
      </c>
      <c r="E816" s="19"/>
      <c r="F816" s="9" t="str">
        <f>CONCATENATE(B816,"_",E812)</f>
        <v>zone_occupancy_status_190</v>
      </c>
      <c r="G816" s="9"/>
    </row>
    <row r="817" spans="1:7">
      <c r="A817" s="15" t="s">
        <v>221</v>
      </c>
      <c r="B817" s="14" t="s">
        <v>494</v>
      </c>
      <c r="C817" s="14" t="s">
        <v>495</v>
      </c>
      <c r="D817" s="7"/>
      <c r="E817" s="19" t="s">
        <v>1104</v>
      </c>
      <c r="F817" s="9" t="str">
        <f>CONCATENATE(B817,"_",E817)</f>
        <v>supply_air_flowrate_sensor_191</v>
      </c>
      <c r="G817" s="9" t="str">
        <f t="shared" ref="G817" si="163">CONCATENATE(C817,": ",C817)</f>
        <v>cubic_feet_per_minute: cubic_feet_per_minute</v>
      </c>
    </row>
    <row r="818" spans="1:7">
      <c r="A818" s="15" t="s">
        <v>221</v>
      </c>
      <c r="B818" s="14" t="s">
        <v>496</v>
      </c>
      <c r="C818" s="14" t="s">
        <v>497</v>
      </c>
      <c r="D818" s="7"/>
      <c r="E818" s="19"/>
      <c r="F818" s="9" t="str">
        <f>CONCATENATE(B818,"_",E817)</f>
        <v>supply_air_damper_percentage_command_191</v>
      </c>
      <c r="G818" s="9" t="str">
        <f t="shared" si="156"/>
        <v>percent: percent</v>
      </c>
    </row>
    <row r="819" spans="1:7">
      <c r="A819" s="15" t="s">
        <v>221</v>
      </c>
      <c r="B819" s="14" t="s">
        <v>498</v>
      </c>
      <c r="C819" s="14" t="s">
        <v>499</v>
      </c>
      <c r="D819" s="7"/>
      <c r="E819" s="19"/>
      <c r="F819" s="9" t="str">
        <f>CONCATENATE(B819,"_",E817)</f>
        <v>zone_air_temperature_sensor_191</v>
      </c>
      <c r="G819" s="9" t="str">
        <f t="shared" si="156"/>
        <v>degrees_celsius: degrees_celsius</v>
      </c>
    </row>
    <row r="820" spans="1:7">
      <c r="A820" s="15" t="s">
        <v>221</v>
      </c>
      <c r="B820" s="14" t="s">
        <v>500</v>
      </c>
      <c r="C820" s="14" t="s">
        <v>499</v>
      </c>
      <c r="D820" s="7"/>
      <c r="E820" s="19"/>
      <c r="F820" s="9" t="str">
        <f>CONCATENATE(B820,"_",E817)</f>
        <v>zone_air_cooling_temperature_setpoint_191</v>
      </c>
      <c r="G820" s="9" t="str">
        <f t="shared" si="156"/>
        <v>degrees_celsius: degrees_celsius</v>
      </c>
    </row>
    <row r="821" spans="1:7">
      <c r="A821" s="15" t="s">
        <v>221</v>
      </c>
      <c r="B821" s="14" t="s">
        <v>501</v>
      </c>
      <c r="C821" s="14" t="s">
        <v>502</v>
      </c>
      <c r="D821" s="7" t="s">
        <v>940</v>
      </c>
      <c r="E821" s="19"/>
      <c r="F821" s="9" t="str">
        <f>CONCATENATE(B821,"_",E817)</f>
        <v>zone_occupancy_status_191</v>
      </c>
      <c r="G821" s="9"/>
    </row>
    <row r="822" spans="1:7">
      <c r="A822" s="15" t="s">
        <v>222</v>
      </c>
      <c r="B822" s="14" t="s">
        <v>494</v>
      </c>
      <c r="C822" s="14" t="s">
        <v>495</v>
      </c>
      <c r="D822" s="7"/>
      <c r="E822" s="19" t="s">
        <v>1105</v>
      </c>
      <c r="F822" s="9" t="str">
        <f>CONCATENATE(B822,"_",E822)</f>
        <v>supply_air_flowrate_sensor_192</v>
      </c>
      <c r="G822" s="9" t="str">
        <f t="shared" ref="G822" si="164">CONCATENATE(C822,": ",C822)</f>
        <v>cubic_feet_per_minute: cubic_feet_per_minute</v>
      </c>
    </row>
    <row r="823" spans="1:7">
      <c r="A823" s="15" t="s">
        <v>222</v>
      </c>
      <c r="B823" s="14" t="s">
        <v>496</v>
      </c>
      <c r="C823" s="14" t="s">
        <v>497</v>
      </c>
      <c r="D823" s="7"/>
      <c r="E823" s="19"/>
      <c r="F823" s="9" t="str">
        <f>CONCATENATE(B823,"_",E822)</f>
        <v>supply_air_damper_percentage_command_192</v>
      </c>
      <c r="G823" s="9" t="str">
        <f t="shared" si="156"/>
        <v>percent: percent</v>
      </c>
    </row>
    <row r="824" spans="1:7">
      <c r="A824" s="15" t="s">
        <v>222</v>
      </c>
      <c r="B824" s="14" t="s">
        <v>498</v>
      </c>
      <c r="C824" s="14" t="s">
        <v>499</v>
      </c>
      <c r="D824" s="7"/>
      <c r="E824" s="19"/>
      <c r="F824" s="9" t="str">
        <f>CONCATENATE(B824,"_",E822)</f>
        <v>zone_air_temperature_sensor_192</v>
      </c>
      <c r="G824" s="9" t="str">
        <f t="shared" si="156"/>
        <v>degrees_celsius: degrees_celsius</v>
      </c>
    </row>
    <row r="825" spans="1:7">
      <c r="A825" s="15" t="s">
        <v>222</v>
      </c>
      <c r="B825" s="14" t="s">
        <v>500</v>
      </c>
      <c r="C825" s="14" t="s">
        <v>499</v>
      </c>
      <c r="D825" s="7"/>
      <c r="E825" s="19"/>
      <c r="F825" s="9" t="str">
        <f>CONCATENATE(B825,"_",E822)</f>
        <v>zone_air_cooling_temperature_setpoint_192</v>
      </c>
      <c r="G825" s="9" t="str">
        <f t="shared" si="156"/>
        <v>degrees_celsius: degrees_celsius</v>
      </c>
    </row>
    <row r="826" spans="1:7">
      <c r="A826" s="15" t="s">
        <v>222</v>
      </c>
      <c r="B826" s="14" t="s">
        <v>501</v>
      </c>
      <c r="C826" s="14" t="s">
        <v>502</v>
      </c>
      <c r="D826" s="7" t="s">
        <v>940</v>
      </c>
      <c r="E826" s="19"/>
      <c r="F826" s="9" t="str">
        <f>CONCATENATE(B826,"_",E822)</f>
        <v>zone_occupancy_status_192</v>
      </c>
      <c r="G826" s="9"/>
    </row>
    <row r="827" spans="1:7">
      <c r="A827" s="15" t="s">
        <v>223</v>
      </c>
      <c r="B827" s="14" t="s">
        <v>494</v>
      </c>
      <c r="C827" s="14" t="s">
        <v>495</v>
      </c>
      <c r="D827" s="7"/>
      <c r="E827" s="19" t="s">
        <v>1106</v>
      </c>
      <c r="F827" s="9" t="str">
        <f>CONCATENATE(B827,"_",E827)</f>
        <v>supply_air_flowrate_sensor_193</v>
      </c>
      <c r="G827" s="9" t="str">
        <f t="shared" ref="G827" si="165">CONCATENATE(C827,": ",C827)</f>
        <v>cubic_feet_per_minute: cubic_feet_per_minute</v>
      </c>
    </row>
    <row r="828" spans="1:7">
      <c r="A828" s="15" t="s">
        <v>223</v>
      </c>
      <c r="B828" s="14" t="s">
        <v>496</v>
      </c>
      <c r="C828" s="14" t="s">
        <v>497</v>
      </c>
      <c r="D828" s="7"/>
      <c r="E828" s="19"/>
      <c r="F828" s="9" t="str">
        <f>CONCATENATE(B828,"_",E827)</f>
        <v>supply_air_damper_percentage_command_193</v>
      </c>
      <c r="G828" s="9" t="str">
        <f t="shared" si="156"/>
        <v>percent: percent</v>
      </c>
    </row>
    <row r="829" spans="1:7">
      <c r="A829" s="15" t="s">
        <v>223</v>
      </c>
      <c r="B829" s="14" t="s">
        <v>498</v>
      </c>
      <c r="C829" s="14" t="s">
        <v>499</v>
      </c>
      <c r="D829" s="7"/>
      <c r="E829" s="19"/>
      <c r="F829" s="9" t="str">
        <f>CONCATENATE(B829,"_",E827)</f>
        <v>zone_air_temperature_sensor_193</v>
      </c>
      <c r="G829" s="9" t="str">
        <f t="shared" si="156"/>
        <v>degrees_celsius: degrees_celsius</v>
      </c>
    </row>
    <row r="830" spans="1:7">
      <c r="A830" s="15" t="s">
        <v>223</v>
      </c>
      <c r="B830" s="14" t="s">
        <v>500</v>
      </c>
      <c r="C830" s="14" t="s">
        <v>499</v>
      </c>
      <c r="D830" s="7"/>
      <c r="E830" s="19"/>
      <c r="F830" s="9" t="str">
        <f>CONCATENATE(B830,"_",E827)</f>
        <v>zone_air_cooling_temperature_setpoint_193</v>
      </c>
      <c r="G830" s="9" t="str">
        <f t="shared" si="156"/>
        <v>degrees_celsius: degrees_celsius</v>
      </c>
    </row>
    <row r="831" spans="1:7">
      <c r="A831" s="15" t="s">
        <v>223</v>
      </c>
      <c r="B831" s="14" t="s">
        <v>501</v>
      </c>
      <c r="C831" s="14" t="s">
        <v>502</v>
      </c>
      <c r="D831" s="7" t="s">
        <v>940</v>
      </c>
      <c r="E831" s="19"/>
      <c r="F831" s="9" t="str">
        <f>CONCATENATE(B831,"_",E827)</f>
        <v>zone_occupancy_status_193</v>
      </c>
      <c r="G831" s="9"/>
    </row>
    <row r="832" spans="1:7">
      <c r="A832" s="15" t="s">
        <v>224</v>
      </c>
      <c r="B832" s="14" t="s">
        <v>494</v>
      </c>
      <c r="C832" s="14" t="s">
        <v>495</v>
      </c>
      <c r="D832" s="7"/>
      <c r="E832" s="19" t="s">
        <v>1107</v>
      </c>
      <c r="F832" s="9" t="str">
        <f>CONCATENATE(B832,"_",E832)</f>
        <v>supply_air_flowrate_sensor_194</v>
      </c>
      <c r="G832" s="9" t="str">
        <f t="shared" ref="G832" si="166">CONCATENATE(C832,": ",C832)</f>
        <v>cubic_feet_per_minute: cubic_feet_per_minute</v>
      </c>
    </row>
    <row r="833" spans="1:7">
      <c r="A833" s="15" t="s">
        <v>224</v>
      </c>
      <c r="B833" s="14" t="s">
        <v>496</v>
      </c>
      <c r="C833" s="14" t="s">
        <v>497</v>
      </c>
      <c r="D833" s="7"/>
      <c r="E833" s="19"/>
      <c r="F833" s="9" t="str">
        <f>CONCATENATE(B833,"_",E832)</f>
        <v>supply_air_damper_percentage_command_194</v>
      </c>
      <c r="G833" s="9" t="str">
        <f t="shared" si="156"/>
        <v>percent: percent</v>
      </c>
    </row>
    <row r="834" spans="1:7">
      <c r="A834" s="15" t="s">
        <v>224</v>
      </c>
      <c r="B834" s="14" t="s">
        <v>498</v>
      </c>
      <c r="C834" s="14" t="s">
        <v>499</v>
      </c>
      <c r="D834" s="7"/>
      <c r="E834" s="19"/>
      <c r="F834" s="9" t="str">
        <f>CONCATENATE(B834,"_",E832)</f>
        <v>zone_air_temperature_sensor_194</v>
      </c>
      <c r="G834" s="9" t="str">
        <f t="shared" si="156"/>
        <v>degrees_celsius: degrees_celsius</v>
      </c>
    </row>
    <row r="835" spans="1:7">
      <c r="A835" s="15" t="s">
        <v>224</v>
      </c>
      <c r="B835" s="14" t="s">
        <v>500</v>
      </c>
      <c r="C835" s="14" t="s">
        <v>499</v>
      </c>
      <c r="D835" s="7"/>
      <c r="E835" s="19"/>
      <c r="F835" s="9" t="str">
        <f>CONCATENATE(B835,"_",E832)</f>
        <v>zone_air_cooling_temperature_setpoint_194</v>
      </c>
      <c r="G835" s="9" t="str">
        <f t="shared" si="156"/>
        <v>degrees_celsius: degrees_celsius</v>
      </c>
    </row>
    <row r="836" spans="1:7">
      <c r="A836" s="15" t="s">
        <v>224</v>
      </c>
      <c r="B836" s="14" t="s">
        <v>501</v>
      </c>
      <c r="C836" s="14" t="s">
        <v>502</v>
      </c>
      <c r="D836" s="7" t="s">
        <v>940</v>
      </c>
      <c r="E836" s="19"/>
      <c r="F836" s="9" t="str">
        <f>CONCATENATE(B836,"_",E832)</f>
        <v>zone_occupancy_status_194</v>
      </c>
      <c r="G836" s="9"/>
    </row>
    <row r="837" spans="1:7">
      <c r="A837" s="15" t="s">
        <v>225</v>
      </c>
      <c r="B837" s="14" t="s">
        <v>494</v>
      </c>
      <c r="C837" s="14" t="s">
        <v>495</v>
      </c>
      <c r="D837" s="7"/>
      <c r="E837" s="19" t="s">
        <v>1108</v>
      </c>
      <c r="F837" s="9" t="str">
        <f>CONCATENATE(B837,"_",E837)</f>
        <v>supply_air_flowrate_sensor_195</v>
      </c>
      <c r="G837" s="9" t="str">
        <f t="shared" ref="G837" si="167">CONCATENATE(C837,": ",C837)</f>
        <v>cubic_feet_per_minute: cubic_feet_per_minute</v>
      </c>
    </row>
    <row r="838" spans="1:7">
      <c r="A838" s="15" t="s">
        <v>225</v>
      </c>
      <c r="B838" s="14" t="s">
        <v>496</v>
      </c>
      <c r="C838" s="14" t="s">
        <v>497</v>
      </c>
      <c r="D838" s="7"/>
      <c r="E838" s="19"/>
      <c r="F838" s="9" t="str">
        <f>CONCATENATE(B838,"_",E837)</f>
        <v>supply_air_damper_percentage_command_195</v>
      </c>
      <c r="G838" s="9" t="str">
        <f t="shared" si="156"/>
        <v>percent: percent</v>
      </c>
    </row>
    <row r="839" spans="1:7">
      <c r="A839" s="15" t="s">
        <v>225</v>
      </c>
      <c r="B839" s="14" t="s">
        <v>498</v>
      </c>
      <c r="C839" s="14" t="s">
        <v>499</v>
      </c>
      <c r="D839" s="7"/>
      <c r="E839" s="19"/>
      <c r="F839" s="9" t="str">
        <f>CONCATENATE(B839,"_",E837)</f>
        <v>zone_air_temperature_sensor_195</v>
      </c>
      <c r="G839" s="9" t="str">
        <f t="shared" si="156"/>
        <v>degrees_celsius: degrees_celsius</v>
      </c>
    </row>
    <row r="840" spans="1:7">
      <c r="A840" s="15" t="s">
        <v>225</v>
      </c>
      <c r="B840" s="14" t="s">
        <v>500</v>
      </c>
      <c r="C840" s="14" t="s">
        <v>499</v>
      </c>
      <c r="D840" s="7"/>
      <c r="E840" s="19"/>
      <c r="F840" s="9" t="str">
        <f>CONCATENATE(B840,"_",E837)</f>
        <v>zone_air_cooling_temperature_setpoint_195</v>
      </c>
      <c r="G840" s="9" t="str">
        <f t="shared" si="156"/>
        <v>degrees_celsius: degrees_celsius</v>
      </c>
    </row>
    <row r="841" spans="1:7">
      <c r="A841" s="15" t="s">
        <v>225</v>
      </c>
      <c r="B841" s="14" t="s">
        <v>501</v>
      </c>
      <c r="C841" s="14" t="s">
        <v>502</v>
      </c>
      <c r="D841" s="7" t="s">
        <v>940</v>
      </c>
      <c r="E841" s="19"/>
      <c r="F841" s="9" t="str">
        <f>CONCATENATE(B841,"_",E837)</f>
        <v>zone_occupancy_status_195</v>
      </c>
      <c r="G841" s="9"/>
    </row>
    <row r="842" spans="1:7">
      <c r="A842" s="15" t="s">
        <v>226</v>
      </c>
      <c r="B842" s="14" t="s">
        <v>494</v>
      </c>
      <c r="C842" s="14" t="s">
        <v>495</v>
      </c>
      <c r="D842" s="7"/>
      <c r="E842" s="19" t="s">
        <v>1109</v>
      </c>
      <c r="F842" s="9" t="str">
        <f>CONCATENATE(B842,"_",E842)</f>
        <v>supply_air_flowrate_sensor_196</v>
      </c>
      <c r="G842" s="9" t="str">
        <f t="shared" ref="G842" si="168">CONCATENATE(C842,": ",C842)</f>
        <v>cubic_feet_per_minute: cubic_feet_per_minute</v>
      </c>
    </row>
    <row r="843" spans="1:7">
      <c r="A843" s="15" t="s">
        <v>226</v>
      </c>
      <c r="B843" s="14" t="s">
        <v>496</v>
      </c>
      <c r="C843" s="14" t="s">
        <v>497</v>
      </c>
      <c r="D843" s="7"/>
      <c r="E843" s="19"/>
      <c r="F843" s="9" t="str">
        <f>CONCATENATE(B843,"_",E842)</f>
        <v>supply_air_damper_percentage_command_196</v>
      </c>
      <c r="G843" s="9" t="str">
        <f t="shared" si="156"/>
        <v>percent: percent</v>
      </c>
    </row>
    <row r="844" spans="1:7">
      <c r="A844" s="15" t="s">
        <v>226</v>
      </c>
      <c r="B844" s="14" t="s">
        <v>498</v>
      </c>
      <c r="C844" s="14" t="s">
        <v>499</v>
      </c>
      <c r="D844" s="7"/>
      <c r="E844" s="19"/>
      <c r="F844" s="9" t="str">
        <f>CONCATENATE(B844,"_",E842)</f>
        <v>zone_air_temperature_sensor_196</v>
      </c>
      <c r="G844" s="9" t="str">
        <f t="shared" si="156"/>
        <v>degrees_celsius: degrees_celsius</v>
      </c>
    </row>
    <row r="845" spans="1:7">
      <c r="A845" s="15" t="s">
        <v>226</v>
      </c>
      <c r="B845" s="14" t="s">
        <v>500</v>
      </c>
      <c r="C845" s="14" t="s">
        <v>499</v>
      </c>
      <c r="D845" s="7"/>
      <c r="E845" s="19"/>
      <c r="F845" s="9" t="str">
        <f>CONCATENATE(B845,"_",E842)</f>
        <v>zone_air_cooling_temperature_setpoint_196</v>
      </c>
      <c r="G845" s="9" t="str">
        <f t="shared" si="156"/>
        <v>degrees_celsius: degrees_celsius</v>
      </c>
    </row>
    <row r="846" spans="1:7">
      <c r="A846" s="15" t="s">
        <v>226</v>
      </c>
      <c r="B846" s="14" t="s">
        <v>501</v>
      </c>
      <c r="C846" s="14" t="s">
        <v>502</v>
      </c>
      <c r="D846" s="7" t="s">
        <v>940</v>
      </c>
      <c r="E846" s="19"/>
      <c r="F846" s="9" t="str">
        <f>CONCATENATE(B846,"_",E842)</f>
        <v>zone_occupancy_status_196</v>
      </c>
      <c r="G846" s="9"/>
    </row>
    <row r="847" spans="1:7">
      <c r="A847" s="15" t="s">
        <v>227</v>
      </c>
      <c r="B847" s="14" t="s">
        <v>494</v>
      </c>
      <c r="C847" s="14" t="s">
        <v>495</v>
      </c>
      <c r="D847" s="7"/>
      <c r="E847" s="19" t="s">
        <v>1110</v>
      </c>
      <c r="F847" s="9" t="str">
        <f>CONCATENATE(B847,"_",E847)</f>
        <v>supply_air_flowrate_sensor_197</v>
      </c>
      <c r="G847" s="9" t="str">
        <f t="shared" ref="G847:G910" si="169">CONCATENATE(C847,": ",C847)</f>
        <v>cubic_feet_per_minute: cubic_feet_per_minute</v>
      </c>
    </row>
    <row r="848" spans="1:7">
      <c r="A848" s="15" t="s">
        <v>227</v>
      </c>
      <c r="B848" s="14" t="s">
        <v>496</v>
      </c>
      <c r="C848" s="14" t="s">
        <v>497</v>
      </c>
      <c r="D848" s="7"/>
      <c r="E848" s="19"/>
      <c r="F848" s="9" t="str">
        <f>CONCATENATE(B848,"_",E847)</f>
        <v>supply_air_damper_percentage_command_197</v>
      </c>
      <c r="G848" s="9" t="str">
        <f t="shared" si="169"/>
        <v>percent: percent</v>
      </c>
    </row>
    <row r="849" spans="1:7">
      <c r="A849" s="15" t="s">
        <v>227</v>
      </c>
      <c r="B849" s="14" t="s">
        <v>498</v>
      </c>
      <c r="C849" s="14" t="s">
        <v>499</v>
      </c>
      <c r="D849" s="7"/>
      <c r="E849" s="19"/>
      <c r="F849" s="9" t="str">
        <f>CONCATENATE(B849,"_",E847)</f>
        <v>zone_air_temperature_sensor_197</v>
      </c>
      <c r="G849" s="9" t="str">
        <f t="shared" si="169"/>
        <v>degrees_celsius: degrees_celsius</v>
      </c>
    </row>
    <row r="850" spans="1:7">
      <c r="A850" s="15" t="s">
        <v>227</v>
      </c>
      <c r="B850" s="14" t="s">
        <v>500</v>
      </c>
      <c r="C850" s="14" t="s">
        <v>499</v>
      </c>
      <c r="D850" s="7"/>
      <c r="E850" s="19"/>
      <c r="F850" s="9" t="str">
        <f>CONCATENATE(B850,"_",E847)</f>
        <v>zone_air_cooling_temperature_setpoint_197</v>
      </c>
      <c r="G850" s="9" t="str">
        <f t="shared" si="169"/>
        <v>degrees_celsius: degrees_celsius</v>
      </c>
    </row>
    <row r="851" spans="1:7">
      <c r="A851" s="15" t="s">
        <v>227</v>
      </c>
      <c r="B851" s="14" t="s">
        <v>501</v>
      </c>
      <c r="C851" s="14" t="s">
        <v>502</v>
      </c>
      <c r="D851" s="7" t="s">
        <v>940</v>
      </c>
      <c r="E851" s="19"/>
      <c r="F851" s="9" t="str">
        <f>CONCATENATE(B851,"_",E847)</f>
        <v>zone_occupancy_status_197</v>
      </c>
      <c r="G851" s="9"/>
    </row>
    <row r="852" spans="1:7">
      <c r="A852" s="15" t="s">
        <v>228</v>
      </c>
      <c r="B852" s="14" t="s">
        <v>494</v>
      </c>
      <c r="C852" s="14" t="s">
        <v>495</v>
      </c>
      <c r="D852" s="7"/>
      <c r="E852" s="19" t="s">
        <v>1111</v>
      </c>
      <c r="F852" s="9" t="str">
        <f>CONCATENATE(B852,"_",E852)</f>
        <v>supply_air_flowrate_sensor_198</v>
      </c>
      <c r="G852" s="9" t="str">
        <f t="shared" ref="G852" si="170">CONCATENATE(C852,": ",C852)</f>
        <v>cubic_feet_per_minute: cubic_feet_per_minute</v>
      </c>
    </row>
    <row r="853" spans="1:7">
      <c r="A853" s="15" t="s">
        <v>228</v>
      </c>
      <c r="B853" s="14" t="s">
        <v>496</v>
      </c>
      <c r="C853" s="14" t="s">
        <v>497</v>
      </c>
      <c r="D853" s="7"/>
      <c r="E853" s="19"/>
      <c r="F853" s="9" t="str">
        <f>CONCATENATE(B853,"_",E852)</f>
        <v>supply_air_damper_percentage_command_198</v>
      </c>
      <c r="G853" s="9" t="str">
        <f t="shared" si="169"/>
        <v>percent: percent</v>
      </c>
    </row>
    <row r="854" spans="1:7">
      <c r="A854" s="15" t="s">
        <v>228</v>
      </c>
      <c r="B854" s="14" t="s">
        <v>498</v>
      </c>
      <c r="C854" s="14" t="s">
        <v>499</v>
      </c>
      <c r="D854" s="7"/>
      <c r="E854" s="19"/>
      <c r="F854" s="9" t="str">
        <f>CONCATENATE(B854,"_",E852)</f>
        <v>zone_air_temperature_sensor_198</v>
      </c>
      <c r="G854" s="9" t="str">
        <f t="shared" si="169"/>
        <v>degrees_celsius: degrees_celsius</v>
      </c>
    </row>
    <row r="855" spans="1:7">
      <c r="A855" s="15" t="s">
        <v>228</v>
      </c>
      <c r="B855" s="14" t="s">
        <v>500</v>
      </c>
      <c r="C855" s="14" t="s">
        <v>499</v>
      </c>
      <c r="D855" s="7"/>
      <c r="E855" s="19"/>
      <c r="F855" s="9" t="str">
        <f>CONCATENATE(B855,"_",E852)</f>
        <v>zone_air_cooling_temperature_setpoint_198</v>
      </c>
      <c r="G855" s="9" t="str">
        <f t="shared" si="169"/>
        <v>degrees_celsius: degrees_celsius</v>
      </c>
    </row>
    <row r="856" spans="1:7">
      <c r="A856" s="15" t="s">
        <v>228</v>
      </c>
      <c r="B856" s="14" t="s">
        <v>501</v>
      </c>
      <c r="C856" s="14" t="s">
        <v>502</v>
      </c>
      <c r="D856" s="7" t="s">
        <v>940</v>
      </c>
      <c r="E856" s="19"/>
      <c r="F856" s="9" t="str">
        <f>CONCATENATE(B856,"_",E852)</f>
        <v>zone_occupancy_status_198</v>
      </c>
      <c r="G856" s="9"/>
    </row>
    <row r="857" spans="1:7">
      <c r="A857" s="15" t="s">
        <v>229</v>
      </c>
      <c r="B857" s="14" t="s">
        <v>494</v>
      </c>
      <c r="C857" s="14" t="s">
        <v>495</v>
      </c>
      <c r="D857" s="7"/>
      <c r="E857" s="19" t="s">
        <v>1112</v>
      </c>
      <c r="F857" s="9" t="str">
        <f>CONCATENATE(B857,"_",E857)</f>
        <v>supply_air_flowrate_sensor_199</v>
      </c>
      <c r="G857" s="9" t="str">
        <f t="shared" ref="G857" si="171">CONCATENATE(C857,": ",C857)</f>
        <v>cubic_feet_per_minute: cubic_feet_per_minute</v>
      </c>
    </row>
    <row r="858" spans="1:7">
      <c r="A858" s="15" t="s">
        <v>229</v>
      </c>
      <c r="B858" s="14" t="s">
        <v>496</v>
      </c>
      <c r="C858" s="14" t="s">
        <v>497</v>
      </c>
      <c r="D858" s="7"/>
      <c r="E858" s="19"/>
      <c r="F858" s="9" t="str">
        <f>CONCATENATE(B858,"_",E857)</f>
        <v>supply_air_damper_percentage_command_199</v>
      </c>
      <c r="G858" s="9" t="str">
        <f t="shared" si="169"/>
        <v>percent: percent</v>
      </c>
    </row>
    <row r="859" spans="1:7">
      <c r="A859" s="15" t="s">
        <v>229</v>
      </c>
      <c r="B859" s="14" t="s">
        <v>498</v>
      </c>
      <c r="C859" s="14" t="s">
        <v>499</v>
      </c>
      <c r="D859" s="7"/>
      <c r="E859" s="19"/>
      <c r="F859" s="9" t="str">
        <f>CONCATENATE(B859,"_",E857)</f>
        <v>zone_air_temperature_sensor_199</v>
      </c>
      <c r="G859" s="9" t="str">
        <f t="shared" si="169"/>
        <v>degrees_celsius: degrees_celsius</v>
      </c>
    </row>
    <row r="860" spans="1:7">
      <c r="A860" s="15" t="s">
        <v>229</v>
      </c>
      <c r="B860" s="14" t="s">
        <v>500</v>
      </c>
      <c r="C860" s="14" t="s">
        <v>499</v>
      </c>
      <c r="D860" s="7"/>
      <c r="E860" s="19"/>
      <c r="F860" s="9" t="str">
        <f>CONCATENATE(B860,"_",E857)</f>
        <v>zone_air_cooling_temperature_setpoint_199</v>
      </c>
      <c r="G860" s="9" t="str">
        <f t="shared" si="169"/>
        <v>degrees_celsius: degrees_celsius</v>
      </c>
    </row>
    <row r="861" spans="1:7">
      <c r="A861" s="15" t="s">
        <v>229</v>
      </c>
      <c r="B861" s="14" t="s">
        <v>501</v>
      </c>
      <c r="C861" s="14" t="s">
        <v>502</v>
      </c>
      <c r="D861" s="7" t="s">
        <v>940</v>
      </c>
      <c r="E861" s="19"/>
      <c r="F861" s="9" t="str">
        <f>CONCATENATE(B861,"_",E857)</f>
        <v>zone_occupancy_status_199</v>
      </c>
      <c r="G861" s="9"/>
    </row>
    <row r="862" spans="1:7">
      <c r="A862" s="15" t="s">
        <v>230</v>
      </c>
      <c r="B862" s="14" t="s">
        <v>494</v>
      </c>
      <c r="C862" s="14" t="s">
        <v>495</v>
      </c>
      <c r="D862" s="7"/>
      <c r="E862" s="19" t="s">
        <v>1113</v>
      </c>
      <c r="F862" s="9" t="str">
        <f>CONCATENATE(B862,"_",E862)</f>
        <v>supply_air_flowrate_sensor_200</v>
      </c>
      <c r="G862" s="9" t="str">
        <f t="shared" ref="G862" si="172">CONCATENATE(C862,": ",C862)</f>
        <v>cubic_feet_per_minute: cubic_feet_per_minute</v>
      </c>
    </row>
    <row r="863" spans="1:7">
      <c r="A863" s="15" t="s">
        <v>230</v>
      </c>
      <c r="B863" s="14" t="s">
        <v>496</v>
      </c>
      <c r="C863" s="14" t="s">
        <v>497</v>
      </c>
      <c r="D863" s="7"/>
      <c r="E863" s="19"/>
      <c r="F863" s="9" t="str">
        <f>CONCATENATE(B863,"_",E862)</f>
        <v>supply_air_damper_percentage_command_200</v>
      </c>
      <c r="G863" s="9" t="str">
        <f t="shared" si="169"/>
        <v>percent: percent</v>
      </c>
    </row>
    <row r="864" spans="1:7">
      <c r="A864" s="15" t="s">
        <v>230</v>
      </c>
      <c r="B864" s="14" t="s">
        <v>498</v>
      </c>
      <c r="C864" s="14" t="s">
        <v>499</v>
      </c>
      <c r="D864" s="7"/>
      <c r="E864" s="19"/>
      <c r="F864" s="9" t="str">
        <f>CONCATENATE(B864,"_",E862)</f>
        <v>zone_air_temperature_sensor_200</v>
      </c>
      <c r="G864" s="9" t="str">
        <f t="shared" si="169"/>
        <v>degrees_celsius: degrees_celsius</v>
      </c>
    </row>
    <row r="865" spans="1:7">
      <c r="A865" s="15" t="s">
        <v>230</v>
      </c>
      <c r="B865" s="14" t="s">
        <v>500</v>
      </c>
      <c r="C865" s="14" t="s">
        <v>499</v>
      </c>
      <c r="D865" s="7"/>
      <c r="E865" s="19"/>
      <c r="F865" s="9" t="str">
        <f>CONCATENATE(B865,"_",E862)</f>
        <v>zone_air_cooling_temperature_setpoint_200</v>
      </c>
      <c r="G865" s="9" t="str">
        <f t="shared" si="169"/>
        <v>degrees_celsius: degrees_celsius</v>
      </c>
    </row>
    <row r="866" spans="1:7">
      <c r="A866" s="15" t="s">
        <v>230</v>
      </c>
      <c r="B866" s="14" t="s">
        <v>501</v>
      </c>
      <c r="C866" s="14" t="s">
        <v>502</v>
      </c>
      <c r="D866" s="7" t="s">
        <v>940</v>
      </c>
      <c r="E866" s="19"/>
      <c r="F866" s="9" t="str">
        <f>CONCATENATE(B866,"_",E862)</f>
        <v>zone_occupancy_status_200</v>
      </c>
      <c r="G866" s="9"/>
    </row>
    <row r="867" spans="1:7">
      <c r="A867" s="15" t="s">
        <v>231</v>
      </c>
      <c r="B867" s="14" t="s">
        <v>494</v>
      </c>
      <c r="C867" s="14" t="s">
        <v>495</v>
      </c>
      <c r="D867" s="7"/>
      <c r="E867" s="19" t="s">
        <v>1114</v>
      </c>
      <c r="F867" s="9" t="str">
        <f>CONCATENATE(B867,"_",E867)</f>
        <v>supply_air_flowrate_sensor_201</v>
      </c>
      <c r="G867" s="9" t="str">
        <f t="shared" ref="G867" si="173">CONCATENATE(C867,": ",C867)</f>
        <v>cubic_feet_per_minute: cubic_feet_per_minute</v>
      </c>
    </row>
    <row r="868" spans="1:7">
      <c r="A868" s="15" t="s">
        <v>231</v>
      </c>
      <c r="B868" s="14" t="s">
        <v>496</v>
      </c>
      <c r="C868" s="14" t="s">
        <v>497</v>
      </c>
      <c r="D868" s="7"/>
      <c r="E868" s="19"/>
      <c r="F868" s="9" t="str">
        <f>CONCATENATE(B868,"_",E867)</f>
        <v>supply_air_damper_percentage_command_201</v>
      </c>
      <c r="G868" s="9" t="str">
        <f t="shared" si="169"/>
        <v>percent: percent</v>
      </c>
    </row>
    <row r="869" spans="1:7">
      <c r="A869" s="15" t="s">
        <v>231</v>
      </c>
      <c r="B869" s="14" t="s">
        <v>498</v>
      </c>
      <c r="C869" s="14" t="s">
        <v>499</v>
      </c>
      <c r="D869" s="7"/>
      <c r="E869" s="19"/>
      <c r="F869" s="9" t="str">
        <f>CONCATENATE(B869,"_",E867)</f>
        <v>zone_air_temperature_sensor_201</v>
      </c>
      <c r="G869" s="9" t="str">
        <f t="shared" si="169"/>
        <v>degrees_celsius: degrees_celsius</v>
      </c>
    </row>
    <row r="870" spans="1:7">
      <c r="A870" s="15" t="s">
        <v>231</v>
      </c>
      <c r="B870" s="14" t="s">
        <v>500</v>
      </c>
      <c r="C870" s="14" t="s">
        <v>499</v>
      </c>
      <c r="D870" s="7"/>
      <c r="E870" s="19"/>
      <c r="F870" s="9" t="str">
        <f>CONCATENATE(B870,"_",E867)</f>
        <v>zone_air_cooling_temperature_setpoint_201</v>
      </c>
      <c r="G870" s="9" t="str">
        <f t="shared" si="169"/>
        <v>degrees_celsius: degrees_celsius</v>
      </c>
    </row>
    <row r="871" spans="1:7">
      <c r="A871" s="15" t="s">
        <v>231</v>
      </c>
      <c r="B871" s="14" t="s">
        <v>501</v>
      </c>
      <c r="C871" s="14" t="s">
        <v>502</v>
      </c>
      <c r="D871" s="7" t="s">
        <v>940</v>
      </c>
      <c r="E871" s="19"/>
      <c r="F871" s="9" t="str">
        <f>CONCATENATE(B871,"_",E867)</f>
        <v>zone_occupancy_status_201</v>
      </c>
      <c r="G871" s="9"/>
    </row>
    <row r="872" spans="1:7">
      <c r="A872" s="15" t="s">
        <v>232</v>
      </c>
      <c r="B872" s="14" t="s">
        <v>494</v>
      </c>
      <c r="C872" s="14" t="s">
        <v>495</v>
      </c>
      <c r="D872" s="7"/>
      <c r="E872" s="19" t="s">
        <v>1115</v>
      </c>
      <c r="F872" s="9" t="str">
        <f>CONCATENATE(B872,"_",E872)</f>
        <v>supply_air_flowrate_sensor_202</v>
      </c>
      <c r="G872" s="9" t="str">
        <f t="shared" ref="G872" si="174">CONCATENATE(C872,": ",C872)</f>
        <v>cubic_feet_per_minute: cubic_feet_per_minute</v>
      </c>
    </row>
    <row r="873" spans="1:7">
      <c r="A873" s="15" t="s">
        <v>232</v>
      </c>
      <c r="B873" s="14" t="s">
        <v>496</v>
      </c>
      <c r="C873" s="14" t="s">
        <v>497</v>
      </c>
      <c r="D873" s="7"/>
      <c r="E873" s="19"/>
      <c r="F873" s="9" t="str">
        <f>CONCATENATE(B873,"_",E872)</f>
        <v>supply_air_damper_percentage_command_202</v>
      </c>
      <c r="G873" s="9" t="str">
        <f t="shared" si="169"/>
        <v>percent: percent</v>
      </c>
    </row>
    <row r="874" spans="1:7">
      <c r="A874" s="15" t="s">
        <v>232</v>
      </c>
      <c r="B874" s="14" t="s">
        <v>498</v>
      </c>
      <c r="C874" s="14" t="s">
        <v>499</v>
      </c>
      <c r="D874" s="7"/>
      <c r="E874" s="19"/>
      <c r="F874" s="9" t="str">
        <f>CONCATENATE(B874,"_",E872)</f>
        <v>zone_air_temperature_sensor_202</v>
      </c>
      <c r="G874" s="9" t="str">
        <f t="shared" si="169"/>
        <v>degrees_celsius: degrees_celsius</v>
      </c>
    </row>
    <row r="875" spans="1:7">
      <c r="A875" s="15" t="s">
        <v>232</v>
      </c>
      <c r="B875" s="14" t="s">
        <v>500</v>
      </c>
      <c r="C875" s="14" t="s">
        <v>499</v>
      </c>
      <c r="D875" s="7"/>
      <c r="E875" s="19"/>
      <c r="F875" s="9" t="str">
        <f>CONCATENATE(B875,"_",E872)</f>
        <v>zone_air_cooling_temperature_setpoint_202</v>
      </c>
      <c r="G875" s="9" t="str">
        <f t="shared" si="169"/>
        <v>degrees_celsius: degrees_celsius</v>
      </c>
    </row>
    <row r="876" spans="1:7">
      <c r="A876" s="15" t="s">
        <v>232</v>
      </c>
      <c r="B876" s="14" t="s">
        <v>501</v>
      </c>
      <c r="C876" s="14" t="s">
        <v>502</v>
      </c>
      <c r="D876" s="7" t="s">
        <v>940</v>
      </c>
      <c r="E876" s="19"/>
      <c r="F876" s="9" t="str">
        <f>CONCATENATE(B876,"_",E872)</f>
        <v>zone_occupancy_status_202</v>
      </c>
      <c r="G876" s="9"/>
    </row>
    <row r="877" spans="1:7">
      <c r="A877" s="15" t="s">
        <v>233</v>
      </c>
      <c r="B877" s="14" t="s">
        <v>494</v>
      </c>
      <c r="C877" s="14" t="s">
        <v>495</v>
      </c>
      <c r="D877" s="7"/>
      <c r="E877" s="19" t="s">
        <v>1116</v>
      </c>
      <c r="F877" s="9" t="str">
        <f>CONCATENATE(B877,"_",E877)</f>
        <v>supply_air_flowrate_sensor_203</v>
      </c>
      <c r="G877" s="9" t="str">
        <f t="shared" ref="G877" si="175">CONCATENATE(C877,": ",C877)</f>
        <v>cubic_feet_per_minute: cubic_feet_per_minute</v>
      </c>
    </row>
    <row r="878" spans="1:7">
      <c r="A878" s="15" t="s">
        <v>233</v>
      </c>
      <c r="B878" s="14" t="s">
        <v>496</v>
      </c>
      <c r="C878" s="14" t="s">
        <v>497</v>
      </c>
      <c r="D878" s="7"/>
      <c r="E878" s="19"/>
      <c r="F878" s="9" t="str">
        <f>CONCATENATE(B878,"_",E877)</f>
        <v>supply_air_damper_percentage_command_203</v>
      </c>
      <c r="G878" s="9" t="str">
        <f t="shared" si="169"/>
        <v>percent: percent</v>
      </c>
    </row>
    <row r="879" spans="1:7">
      <c r="A879" s="15" t="s">
        <v>233</v>
      </c>
      <c r="B879" s="14" t="s">
        <v>498</v>
      </c>
      <c r="C879" s="14" t="s">
        <v>499</v>
      </c>
      <c r="D879" s="7"/>
      <c r="E879" s="19"/>
      <c r="F879" s="9" t="str">
        <f>CONCATENATE(B879,"_",E877)</f>
        <v>zone_air_temperature_sensor_203</v>
      </c>
      <c r="G879" s="9" t="str">
        <f t="shared" si="169"/>
        <v>degrees_celsius: degrees_celsius</v>
      </c>
    </row>
    <row r="880" spans="1:7">
      <c r="A880" s="15" t="s">
        <v>233</v>
      </c>
      <c r="B880" s="14" t="s">
        <v>500</v>
      </c>
      <c r="C880" s="14" t="s">
        <v>499</v>
      </c>
      <c r="D880" s="7"/>
      <c r="E880" s="19"/>
      <c r="F880" s="9" t="str">
        <f>CONCATENATE(B880,"_",E877)</f>
        <v>zone_air_cooling_temperature_setpoint_203</v>
      </c>
      <c r="G880" s="9" t="str">
        <f t="shared" si="169"/>
        <v>degrees_celsius: degrees_celsius</v>
      </c>
    </row>
    <row r="881" spans="1:7">
      <c r="A881" s="15" t="s">
        <v>233</v>
      </c>
      <c r="B881" s="14" t="s">
        <v>501</v>
      </c>
      <c r="C881" s="14" t="s">
        <v>502</v>
      </c>
      <c r="D881" s="7" t="s">
        <v>940</v>
      </c>
      <c r="E881" s="19"/>
      <c r="F881" s="9" t="str">
        <f>CONCATENATE(B881,"_",E877)</f>
        <v>zone_occupancy_status_203</v>
      </c>
      <c r="G881" s="9"/>
    </row>
    <row r="882" spans="1:7">
      <c r="A882" s="15" t="s">
        <v>234</v>
      </c>
      <c r="B882" s="14" t="s">
        <v>494</v>
      </c>
      <c r="C882" s="14" t="s">
        <v>495</v>
      </c>
      <c r="D882" s="7"/>
      <c r="E882" s="19" t="s">
        <v>1117</v>
      </c>
      <c r="F882" s="9" t="str">
        <f>CONCATENATE(B882,"_",E882)</f>
        <v>supply_air_flowrate_sensor_204</v>
      </c>
      <c r="G882" s="9" t="str">
        <f t="shared" ref="G882" si="176">CONCATENATE(C882,": ",C882)</f>
        <v>cubic_feet_per_minute: cubic_feet_per_minute</v>
      </c>
    </row>
    <row r="883" spans="1:7">
      <c r="A883" s="15" t="s">
        <v>234</v>
      </c>
      <c r="B883" s="14" t="s">
        <v>496</v>
      </c>
      <c r="C883" s="14" t="s">
        <v>497</v>
      </c>
      <c r="D883" s="7"/>
      <c r="E883" s="19"/>
      <c r="F883" s="9" t="str">
        <f>CONCATENATE(B883,"_",E882)</f>
        <v>supply_air_damper_percentage_command_204</v>
      </c>
      <c r="G883" s="9" t="str">
        <f t="shared" si="169"/>
        <v>percent: percent</v>
      </c>
    </row>
    <row r="884" spans="1:7">
      <c r="A884" s="15" t="s">
        <v>234</v>
      </c>
      <c r="B884" s="14" t="s">
        <v>498</v>
      </c>
      <c r="C884" s="14" t="s">
        <v>499</v>
      </c>
      <c r="D884" s="7"/>
      <c r="E884" s="19"/>
      <c r="F884" s="9" t="str">
        <f>CONCATENATE(B884,"_",E882)</f>
        <v>zone_air_temperature_sensor_204</v>
      </c>
      <c r="G884" s="9" t="str">
        <f t="shared" si="169"/>
        <v>degrees_celsius: degrees_celsius</v>
      </c>
    </row>
    <row r="885" spans="1:7">
      <c r="A885" s="15" t="s">
        <v>234</v>
      </c>
      <c r="B885" s="14" t="s">
        <v>500</v>
      </c>
      <c r="C885" s="14" t="s">
        <v>499</v>
      </c>
      <c r="D885" s="7"/>
      <c r="E885" s="19"/>
      <c r="F885" s="9" t="str">
        <f>CONCATENATE(B885,"_",E882)</f>
        <v>zone_air_cooling_temperature_setpoint_204</v>
      </c>
      <c r="G885" s="9" t="str">
        <f t="shared" si="169"/>
        <v>degrees_celsius: degrees_celsius</v>
      </c>
    </row>
    <row r="886" spans="1:7">
      <c r="A886" s="15" t="s">
        <v>234</v>
      </c>
      <c r="B886" s="14" t="s">
        <v>501</v>
      </c>
      <c r="C886" s="14" t="s">
        <v>502</v>
      </c>
      <c r="D886" s="7" t="s">
        <v>940</v>
      </c>
      <c r="E886" s="19"/>
      <c r="F886" s="9" t="str">
        <f>CONCATENATE(B886,"_",E882)</f>
        <v>zone_occupancy_status_204</v>
      </c>
      <c r="G886" s="9"/>
    </row>
    <row r="887" spans="1:7">
      <c r="A887" s="15" t="s">
        <v>235</v>
      </c>
      <c r="B887" s="14" t="s">
        <v>494</v>
      </c>
      <c r="C887" s="14" t="s">
        <v>495</v>
      </c>
      <c r="D887" s="7"/>
      <c r="E887" s="19" t="s">
        <v>1118</v>
      </c>
      <c r="F887" s="9" t="str">
        <f>CONCATENATE(B887,"_",E887)</f>
        <v>supply_air_flowrate_sensor_205</v>
      </c>
      <c r="G887" s="9" t="str">
        <f t="shared" ref="G887" si="177">CONCATENATE(C887,": ",C887)</f>
        <v>cubic_feet_per_minute: cubic_feet_per_minute</v>
      </c>
    </row>
    <row r="888" spans="1:7">
      <c r="A888" s="15" t="s">
        <v>235</v>
      </c>
      <c r="B888" s="14" t="s">
        <v>496</v>
      </c>
      <c r="C888" s="14" t="s">
        <v>497</v>
      </c>
      <c r="D888" s="7"/>
      <c r="E888" s="19"/>
      <c r="F888" s="9" t="str">
        <f>CONCATENATE(B888,"_",E887)</f>
        <v>supply_air_damper_percentage_command_205</v>
      </c>
      <c r="G888" s="9" t="str">
        <f t="shared" si="169"/>
        <v>percent: percent</v>
      </c>
    </row>
    <row r="889" spans="1:7">
      <c r="A889" s="15" t="s">
        <v>235</v>
      </c>
      <c r="B889" s="14" t="s">
        <v>498</v>
      </c>
      <c r="C889" s="14" t="s">
        <v>499</v>
      </c>
      <c r="D889" s="7"/>
      <c r="E889" s="19"/>
      <c r="F889" s="9" t="str">
        <f>CONCATENATE(B889,"_",E887)</f>
        <v>zone_air_temperature_sensor_205</v>
      </c>
      <c r="G889" s="9" t="str">
        <f t="shared" si="169"/>
        <v>degrees_celsius: degrees_celsius</v>
      </c>
    </row>
    <row r="890" spans="1:7">
      <c r="A890" s="15" t="s">
        <v>235</v>
      </c>
      <c r="B890" s="14" t="s">
        <v>500</v>
      </c>
      <c r="C890" s="14" t="s">
        <v>499</v>
      </c>
      <c r="D890" s="7"/>
      <c r="E890" s="19"/>
      <c r="F890" s="9" t="str">
        <f>CONCATENATE(B890,"_",E887)</f>
        <v>zone_air_cooling_temperature_setpoint_205</v>
      </c>
      <c r="G890" s="9" t="str">
        <f t="shared" si="169"/>
        <v>degrees_celsius: degrees_celsius</v>
      </c>
    </row>
    <row r="891" spans="1:7">
      <c r="A891" s="15" t="s">
        <v>235</v>
      </c>
      <c r="B891" s="14" t="s">
        <v>501</v>
      </c>
      <c r="C891" s="14" t="s">
        <v>502</v>
      </c>
      <c r="D891" s="7" t="s">
        <v>940</v>
      </c>
      <c r="E891" s="19"/>
      <c r="F891" s="9" t="str">
        <f>CONCATENATE(B891,"_",E887)</f>
        <v>zone_occupancy_status_205</v>
      </c>
      <c r="G891" s="9"/>
    </row>
    <row r="892" spans="1:7">
      <c r="A892" s="15" t="s">
        <v>236</v>
      </c>
      <c r="B892" s="14" t="s">
        <v>494</v>
      </c>
      <c r="C892" s="14" t="s">
        <v>495</v>
      </c>
      <c r="D892" s="7"/>
      <c r="E892" s="19" t="s">
        <v>1119</v>
      </c>
      <c r="F892" s="9" t="str">
        <f>CONCATENATE(B892,"_",E892)</f>
        <v>supply_air_flowrate_sensor_206</v>
      </c>
      <c r="G892" s="9" t="str">
        <f t="shared" ref="G892" si="178">CONCATENATE(C892,": ",C892)</f>
        <v>cubic_feet_per_minute: cubic_feet_per_minute</v>
      </c>
    </row>
    <row r="893" spans="1:7">
      <c r="A893" s="15" t="s">
        <v>236</v>
      </c>
      <c r="B893" s="14" t="s">
        <v>496</v>
      </c>
      <c r="C893" s="14" t="s">
        <v>497</v>
      </c>
      <c r="D893" s="7"/>
      <c r="E893" s="19"/>
      <c r="F893" s="9" t="str">
        <f>CONCATENATE(B893,"_",E892)</f>
        <v>supply_air_damper_percentage_command_206</v>
      </c>
      <c r="G893" s="9" t="str">
        <f t="shared" si="169"/>
        <v>percent: percent</v>
      </c>
    </row>
    <row r="894" spans="1:7">
      <c r="A894" s="15" t="s">
        <v>236</v>
      </c>
      <c r="B894" s="14" t="s">
        <v>498</v>
      </c>
      <c r="C894" s="14" t="s">
        <v>499</v>
      </c>
      <c r="D894" s="7"/>
      <c r="E894" s="19"/>
      <c r="F894" s="9" t="str">
        <f>CONCATENATE(B894,"_",E892)</f>
        <v>zone_air_temperature_sensor_206</v>
      </c>
      <c r="G894" s="9" t="str">
        <f t="shared" si="169"/>
        <v>degrees_celsius: degrees_celsius</v>
      </c>
    </row>
    <row r="895" spans="1:7">
      <c r="A895" s="15" t="s">
        <v>236</v>
      </c>
      <c r="B895" s="14" t="s">
        <v>500</v>
      </c>
      <c r="C895" s="14" t="s">
        <v>499</v>
      </c>
      <c r="D895" s="7"/>
      <c r="E895" s="19"/>
      <c r="F895" s="9" t="str">
        <f>CONCATENATE(B895,"_",E892)</f>
        <v>zone_air_cooling_temperature_setpoint_206</v>
      </c>
      <c r="G895" s="9" t="str">
        <f t="shared" si="169"/>
        <v>degrees_celsius: degrees_celsius</v>
      </c>
    </row>
    <row r="896" spans="1:7">
      <c r="A896" s="15" t="s">
        <v>236</v>
      </c>
      <c r="B896" s="14" t="s">
        <v>501</v>
      </c>
      <c r="C896" s="14" t="s">
        <v>502</v>
      </c>
      <c r="D896" s="7" t="s">
        <v>940</v>
      </c>
      <c r="E896" s="19"/>
      <c r="F896" s="9" t="str">
        <f>CONCATENATE(B896,"_",E892)</f>
        <v>zone_occupancy_status_206</v>
      </c>
      <c r="G896" s="9"/>
    </row>
    <row r="897" spans="1:7">
      <c r="A897" s="15" t="s">
        <v>237</v>
      </c>
      <c r="B897" s="14" t="s">
        <v>494</v>
      </c>
      <c r="C897" s="14" t="s">
        <v>495</v>
      </c>
      <c r="D897" s="7"/>
      <c r="E897" s="19" t="s">
        <v>1120</v>
      </c>
      <c r="F897" s="9" t="str">
        <f>CONCATENATE(B897,"_",E897)</f>
        <v>supply_air_flowrate_sensor_207</v>
      </c>
      <c r="G897" s="9" t="str">
        <f t="shared" ref="G897" si="179">CONCATENATE(C897,": ",C897)</f>
        <v>cubic_feet_per_minute: cubic_feet_per_minute</v>
      </c>
    </row>
    <row r="898" spans="1:7">
      <c r="A898" s="15" t="s">
        <v>237</v>
      </c>
      <c r="B898" s="14" t="s">
        <v>496</v>
      </c>
      <c r="C898" s="14" t="s">
        <v>497</v>
      </c>
      <c r="D898" s="7"/>
      <c r="E898" s="19"/>
      <c r="F898" s="9" t="str">
        <f>CONCATENATE(B898,"_",E897)</f>
        <v>supply_air_damper_percentage_command_207</v>
      </c>
      <c r="G898" s="9" t="str">
        <f t="shared" si="169"/>
        <v>percent: percent</v>
      </c>
    </row>
    <row r="899" spans="1:7">
      <c r="A899" s="15" t="s">
        <v>237</v>
      </c>
      <c r="B899" s="14" t="s">
        <v>498</v>
      </c>
      <c r="C899" s="14" t="s">
        <v>499</v>
      </c>
      <c r="D899" s="7"/>
      <c r="E899" s="19"/>
      <c r="F899" s="9" t="str">
        <f>CONCATENATE(B899,"_",E897)</f>
        <v>zone_air_temperature_sensor_207</v>
      </c>
      <c r="G899" s="9" t="str">
        <f t="shared" si="169"/>
        <v>degrees_celsius: degrees_celsius</v>
      </c>
    </row>
    <row r="900" spans="1:7">
      <c r="A900" s="15" t="s">
        <v>237</v>
      </c>
      <c r="B900" s="14" t="s">
        <v>500</v>
      </c>
      <c r="C900" s="14" t="s">
        <v>499</v>
      </c>
      <c r="D900" s="7"/>
      <c r="E900" s="19"/>
      <c r="F900" s="9" t="str">
        <f>CONCATENATE(B900,"_",E897)</f>
        <v>zone_air_cooling_temperature_setpoint_207</v>
      </c>
      <c r="G900" s="9" t="str">
        <f t="shared" si="169"/>
        <v>degrees_celsius: degrees_celsius</v>
      </c>
    </row>
    <row r="901" spans="1:7">
      <c r="A901" s="15" t="s">
        <v>237</v>
      </c>
      <c r="B901" s="14" t="s">
        <v>501</v>
      </c>
      <c r="C901" s="14" t="s">
        <v>502</v>
      </c>
      <c r="D901" s="7" t="s">
        <v>940</v>
      </c>
      <c r="E901" s="19"/>
      <c r="F901" s="9" t="str">
        <f>CONCATENATE(B901,"_",E897)</f>
        <v>zone_occupancy_status_207</v>
      </c>
      <c r="G901" s="9"/>
    </row>
    <row r="902" spans="1:7">
      <c r="A902" s="15" t="s">
        <v>238</v>
      </c>
      <c r="B902" s="14" t="s">
        <v>494</v>
      </c>
      <c r="C902" s="14" t="s">
        <v>495</v>
      </c>
      <c r="D902" s="7"/>
      <c r="E902" s="19" t="s">
        <v>1121</v>
      </c>
      <c r="F902" s="9" t="str">
        <f>CONCATENATE(B902,"_",E902)</f>
        <v>supply_air_flowrate_sensor_208</v>
      </c>
      <c r="G902" s="9" t="str">
        <f t="shared" ref="G902" si="180">CONCATENATE(C902,": ",C902)</f>
        <v>cubic_feet_per_minute: cubic_feet_per_minute</v>
      </c>
    </row>
    <row r="903" spans="1:7">
      <c r="A903" s="15" t="s">
        <v>238</v>
      </c>
      <c r="B903" s="14" t="s">
        <v>496</v>
      </c>
      <c r="C903" s="14" t="s">
        <v>497</v>
      </c>
      <c r="D903" s="7"/>
      <c r="E903" s="19"/>
      <c r="F903" s="9" t="str">
        <f>CONCATENATE(B903,"_",E902)</f>
        <v>supply_air_damper_percentage_command_208</v>
      </c>
      <c r="G903" s="9" t="str">
        <f t="shared" si="169"/>
        <v>percent: percent</v>
      </c>
    </row>
    <row r="904" spans="1:7">
      <c r="A904" s="15" t="s">
        <v>238</v>
      </c>
      <c r="B904" s="14" t="s">
        <v>498</v>
      </c>
      <c r="C904" s="14" t="s">
        <v>499</v>
      </c>
      <c r="D904" s="7"/>
      <c r="E904" s="19"/>
      <c r="F904" s="9" t="str">
        <f>CONCATENATE(B904,"_",E902)</f>
        <v>zone_air_temperature_sensor_208</v>
      </c>
      <c r="G904" s="9" t="str">
        <f t="shared" si="169"/>
        <v>degrees_celsius: degrees_celsius</v>
      </c>
    </row>
    <row r="905" spans="1:7">
      <c r="A905" s="15" t="s">
        <v>238</v>
      </c>
      <c r="B905" s="14" t="s">
        <v>500</v>
      </c>
      <c r="C905" s="14" t="s">
        <v>499</v>
      </c>
      <c r="D905" s="7"/>
      <c r="E905" s="19"/>
      <c r="F905" s="9" t="str">
        <f>CONCATENATE(B905,"_",E902)</f>
        <v>zone_air_cooling_temperature_setpoint_208</v>
      </c>
      <c r="G905" s="9" t="str">
        <f t="shared" si="169"/>
        <v>degrees_celsius: degrees_celsius</v>
      </c>
    </row>
    <row r="906" spans="1:7">
      <c r="A906" s="15" t="s">
        <v>238</v>
      </c>
      <c r="B906" s="14" t="s">
        <v>501</v>
      </c>
      <c r="C906" s="14" t="s">
        <v>502</v>
      </c>
      <c r="D906" s="7" t="s">
        <v>940</v>
      </c>
      <c r="E906" s="19"/>
      <c r="F906" s="9" t="str">
        <f>CONCATENATE(B906,"_",E902)</f>
        <v>zone_occupancy_status_208</v>
      </c>
      <c r="G906" s="9"/>
    </row>
    <row r="907" spans="1:7">
      <c r="A907" s="15" t="s">
        <v>239</v>
      </c>
      <c r="B907" s="14" t="s">
        <v>494</v>
      </c>
      <c r="C907" s="14" t="s">
        <v>495</v>
      </c>
      <c r="D907" s="7"/>
      <c r="E907" s="19" t="s">
        <v>1122</v>
      </c>
      <c r="F907" s="9" t="str">
        <f>CONCATENATE(B907,"_",E907)</f>
        <v>supply_air_flowrate_sensor_209</v>
      </c>
      <c r="G907" s="9" t="str">
        <f t="shared" ref="G907" si="181">CONCATENATE(C907,": ",C907)</f>
        <v>cubic_feet_per_minute: cubic_feet_per_minute</v>
      </c>
    </row>
    <row r="908" spans="1:7">
      <c r="A908" s="15" t="s">
        <v>239</v>
      </c>
      <c r="B908" s="14" t="s">
        <v>496</v>
      </c>
      <c r="C908" s="14" t="s">
        <v>497</v>
      </c>
      <c r="D908" s="7"/>
      <c r="E908" s="19"/>
      <c r="F908" s="9" t="str">
        <f>CONCATENATE(B908,"_",E907)</f>
        <v>supply_air_damper_percentage_command_209</v>
      </c>
      <c r="G908" s="9" t="str">
        <f t="shared" si="169"/>
        <v>percent: percent</v>
      </c>
    </row>
    <row r="909" spans="1:7">
      <c r="A909" s="15" t="s">
        <v>239</v>
      </c>
      <c r="B909" s="14" t="s">
        <v>498</v>
      </c>
      <c r="C909" s="14" t="s">
        <v>499</v>
      </c>
      <c r="D909" s="7"/>
      <c r="E909" s="19"/>
      <c r="F909" s="9" t="str">
        <f>CONCATENATE(B909,"_",E907)</f>
        <v>zone_air_temperature_sensor_209</v>
      </c>
      <c r="G909" s="9" t="str">
        <f t="shared" si="169"/>
        <v>degrees_celsius: degrees_celsius</v>
      </c>
    </row>
    <row r="910" spans="1:7">
      <c r="A910" s="15" t="s">
        <v>239</v>
      </c>
      <c r="B910" s="14" t="s">
        <v>500</v>
      </c>
      <c r="C910" s="14" t="s">
        <v>499</v>
      </c>
      <c r="D910" s="7"/>
      <c r="E910" s="19"/>
      <c r="F910" s="9" t="str">
        <f>CONCATENATE(B910,"_",E907)</f>
        <v>zone_air_cooling_temperature_setpoint_209</v>
      </c>
      <c r="G910" s="9" t="str">
        <f t="shared" si="169"/>
        <v>degrees_celsius: degrees_celsius</v>
      </c>
    </row>
    <row r="911" spans="1:7">
      <c r="A911" s="15" t="s">
        <v>239</v>
      </c>
      <c r="B911" s="14" t="s">
        <v>501</v>
      </c>
      <c r="C911" s="14" t="s">
        <v>502</v>
      </c>
      <c r="D911" s="7" t="s">
        <v>940</v>
      </c>
      <c r="E911" s="19"/>
      <c r="F911" s="9" t="str">
        <f>CONCATENATE(B911,"_",E907)</f>
        <v>zone_occupancy_status_209</v>
      </c>
      <c r="G911" s="9"/>
    </row>
    <row r="912" spans="1:7">
      <c r="A912" s="15" t="s">
        <v>240</v>
      </c>
      <c r="B912" s="14" t="s">
        <v>494</v>
      </c>
      <c r="C912" s="14" t="s">
        <v>495</v>
      </c>
      <c r="D912" s="7"/>
      <c r="E912" s="19" t="s">
        <v>1123</v>
      </c>
      <c r="F912" s="9" t="str">
        <f>CONCATENATE(B912,"_",E912)</f>
        <v>supply_air_flowrate_sensor_210</v>
      </c>
      <c r="G912" s="9" t="str">
        <f t="shared" ref="G912:G975" si="182">CONCATENATE(C912,": ",C912)</f>
        <v>cubic_feet_per_minute: cubic_feet_per_minute</v>
      </c>
    </row>
    <row r="913" spans="1:7">
      <c r="A913" s="15" t="s">
        <v>240</v>
      </c>
      <c r="B913" s="14" t="s">
        <v>496</v>
      </c>
      <c r="C913" s="14" t="s">
        <v>497</v>
      </c>
      <c r="D913" s="7"/>
      <c r="E913" s="19"/>
      <c r="F913" s="9" t="str">
        <f>CONCATENATE(B913,"_",E912)</f>
        <v>supply_air_damper_percentage_command_210</v>
      </c>
      <c r="G913" s="9" t="str">
        <f t="shared" si="182"/>
        <v>percent: percent</v>
      </c>
    </row>
    <row r="914" spans="1:7">
      <c r="A914" s="15" t="s">
        <v>240</v>
      </c>
      <c r="B914" s="14" t="s">
        <v>498</v>
      </c>
      <c r="C914" s="14" t="s">
        <v>499</v>
      </c>
      <c r="D914" s="7"/>
      <c r="E914" s="19"/>
      <c r="F914" s="9" t="str">
        <f>CONCATENATE(B914,"_",E912)</f>
        <v>zone_air_temperature_sensor_210</v>
      </c>
      <c r="G914" s="9" t="str">
        <f t="shared" si="182"/>
        <v>degrees_celsius: degrees_celsius</v>
      </c>
    </row>
    <row r="915" spans="1:7">
      <c r="A915" s="15" t="s">
        <v>240</v>
      </c>
      <c r="B915" s="14" t="s">
        <v>500</v>
      </c>
      <c r="C915" s="14" t="s">
        <v>499</v>
      </c>
      <c r="D915" s="7"/>
      <c r="E915" s="19"/>
      <c r="F915" s="9" t="str">
        <f>CONCATENATE(B915,"_",E912)</f>
        <v>zone_air_cooling_temperature_setpoint_210</v>
      </c>
      <c r="G915" s="9" t="str">
        <f t="shared" si="182"/>
        <v>degrees_celsius: degrees_celsius</v>
      </c>
    </row>
    <row r="916" spans="1:7">
      <c r="A916" s="15" t="s">
        <v>240</v>
      </c>
      <c r="B916" s="14" t="s">
        <v>501</v>
      </c>
      <c r="C916" s="14" t="s">
        <v>502</v>
      </c>
      <c r="D916" s="7" t="s">
        <v>940</v>
      </c>
      <c r="E916" s="19"/>
      <c r="F916" s="9" t="str">
        <f>CONCATENATE(B916,"_",E912)</f>
        <v>zone_occupancy_status_210</v>
      </c>
      <c r="G916" s="9"/>
    </row>
    <row r="917" spans="1:7">
      <c r="A917" s="15" t="s">
        <v>241</v>
      </c>
      <c r="B917" s="14" t="s">
        <v>494</v>
      </c>
      <c r="C917" s="14" t="s">
        <v>495</v>
      </c>
      <c r="D917" s="7"/>
      <c r="E917" s="19" t="s">
        <v>1124</v>
      </c>
      <c r="F917" s="9" t="str">
        <f>CONCATENATE(B917,"_",E917)</f>
        <v>supply_air_flowrate_sensor_211</v>
      </c>
      <c r="G917" s="9" t="str">
        <f t="shared" ref="G917" si="183">CONCATENATE(C917,": ",C917)</f>
        <v>cubic_feet_per_minute: cubic_feet_per_minute</v>
      </c>
    </row>
    <row r="918" spans="1:7">
      <c r="A918" s="15" t="s">
        <v>241</v>
      </c>
      <c r="B918" s="14" t="s">
        <v>496</v>
      </c>
      <c r="C918" s="14" t="s">
        <v>497</v>
      </c>
      <c r="D918" s="7"/>
      <c r="E918" s="19"/>
      <c r="F918" s="9" t="str">
        <f>CONCATENATE(B918,"_",E917)</f>
        <v>supply_air_damper_percentage_command_211</v>
      </c>
      <c r="G918" s="9" t="str">
        <f t="shared" si="182"/>
        <v>percent: percent</v>
      </c>
    </row>
    <row r="919" spans="1:7">
      <c r="A919" s="15" t="s">
        <v>241</v>
      </c>
      <c r="B919" s="14" t="s">
        <v>498</v>
      </c>
      <c r="C919" s="14" t="s">
        <v>499</v>
      </c>
      <c r="D919" s="7"/>
      <c r="E919" s="19"/>
      <c r="F919" s="9" t="str">
        <f>CONCATENATE(B919,"_",E917)</f>
        <v>zone_air_temperature_sensor_211</v>
      </c>
      <c r="G919" s="9" t="str">
        <f t="shared" si="182"/>
        <v>degrees_celsius: degrees_celsius</v>
      </c>
    </row>
    <row r="920" spans="1:7">
      <c r="A920" s="15" t="s">
        <v>241</v>
      </c>
      <c r="B920" s="14" t="s">
        <v>500</v>
      </c>
      <c r="C920" s="14" t="s">
        <v>499</v>
      </c>
      <c r="D920" s="7"/>
      <c r="E920" s="19"/>
      <c r="F920" s="9" t="str">
        <f>CONCATENATE(B920,"_",E917)</f>
        <v>zone_air_cooling_temperature_setpoint_211</v>
      </c>
      <c r="G920" s="9" t="str">
        <f t="shared" si="182"/>
        <v>degrees_celsius: degrees_celsius</v>
      </c>
    </row>
    <row r="921" spans="1:7">
      <c r="A921" s="15" t="s">
        <v>241</v>
      </c>
      <c r="B921" s="14" t="s">
        <v>501</v>
      </c>
      <c r="C921" s="14" t="s">
        <v>502</v>
      </c>
      <c r="D921" s="7" t="s">
        <v>940</v>
      </c>
      <c r="E921" s="19"/>
      <c r="F921" s="9" t="str">
        <f>CONCATENATE(B921,"_",E917)</f>
        <v>zone_occupancy_status_211</v>
      </c>
      <c r="G921" s="9"/>
    </row>
    <row r="922" spans="1:7">
      <c r="A922" s="15" t="s">
        <v>242</v>
      </c>
      <c r="B922" s="14" t="s">
        <v>494</v>
      </c>
      <c r="C922" s="14" t="s">
        <v>495</v>
      </c>
      <c r="D922" s="7"/>
      <c r="E922" s="19" t="s">
        <v>1125</v>
      </c>
      <c r="F922" s="9" t="str">
        <f>CONCATENATE(B922,"_",E922)</f>
        <v>supply_air_flowrate_sensor_212</v>
      </c>
      <c r="G922" s="9" t="str">
        <f t="shared" ref="G922" si="184">CONCATENATE(C922,": ",C922)</f>
        <v>cubic_feet_per_minute: cubic_feet_per_minute</v>
      </c>
    </row>
    <row r="923" spans="1:7">
      <c r="A923" s="15" t="s">
        <v>242</v>
      </c>
      <c r="B923" s="14" t="s">
        <v>496</v>
      </c>
      <c r="C923" s="14" t="s">
        <v>497</v>
      </c>
      <c r="D923" s="7"/>
      <c r="E923" s="19"/>
      <c r="F923" s="9" t="str">
        <f>CONCATENATE(B923,"_",E922)</f>
        <v>supply_air_damper_percentage_command_212</v>
      </c>
      <c r="G923" s="9" t="str">
        <f t="shared" si="182"/>
        <v>percent: percent</v>
      </c>
    </row>
    <row r="924" spans="1:7">
      <c r="A924" s="15" t="s">
        <v>242</v>
      </c>
      <c r="B924" s="14" t="s">
        <v>498</v>
      </c>
      <c r="C924" s="14" t="s">
        <v>499</v>
      </c>
      <c r="D924" s="7"/>
      <c r="E924" s="19"/>
      <c r="F924" s="9" t="str">
        <f>CONCATENATE(B924,"_",E922)</f>
        <v>zone_air_temperature_sensor_212</v>
      </c>
      <c r="G924" s="9" t="str">
        <f t="shared" si="182"/>
        <v>degrees_celsius: degrees_celsius</v>
      </c>
    </row>
    <row r="925" spans="1:7">
      <c r="A925" s="15" t="s">
        <v>242</v>
      </c>
      <c r="B925" s="14" t="s">
        <v>500</v>
      </c>
      <c r="C925" s="14" t="s">
        <v>499</v>
      </c>
      <c r="D925" s="7"/>
      <c r="E925" s="19"/>
      <c r="F925" s="9" t="str">
        <f>CONCATENATE(B925,"_",E922)</f>
        <v>zone_air_cooling_temperature_setpoint_212</v>
      </c>
      <c r="G925" s="9" t="str">
        <f t="shared" si="182"/>
        <v>degrees_celsius: degrees_celsius</v>
      </c>
    </row>
    <row r="926" spans="1:7">
      <c r="A926" s="15" t="s">
        <v>242</v>
      </c>
      <c r="B926" s="14" t="s">
        <v>501</v>
      </c>
      <c r="C926" s="14" t="s">
        <v>502</v>
      </c>
      <c r="D926" s="7" t="s">
        <v>940</v>
      </c>
      <c r="E926" s="19"/>
      <c r="F926" s="9" t="str">
        <f>CONCATENATE(B926,"_",E922)</f>
        <v>zone_occupancy_status_212</v>
      </c>
      <c r="G926" s="9"/>
    </row>
    <row r="927" spans="1:7">
      <c r="A927" s="15" t="s">
        <v>243</v>
      </c>
      <c r="B927" s="14" t="s">
        <v>494</v>
      </c>
      <c r="C927" s="14" t="s">
        <v>495</v>
      </c>
      <c r="D927" s="7"/>
      <c r="E927" s="19" t="s">
        <v>1126</v>
      </c>
      <c r="F927" s="9" t="str">
        <f>CONCATENATE(B927,"_",E927)</f>
        <v>supply_air_flowrate_sensor_213</v>
      </c>
      <c r="G927" s="9" t="str">
        <f t="shared" ref="G927" si="185">CONCATENATE(C927,": ",C927)</f>
        <v>cubic_feet_per_minute: cubic_feet_per_minute</v>
      </c>
    </row>
    <row r="928" spans="1:7">
      <c r="A928" s="15" t="s">
        <v>243</v>
      </c>
      <c r="B928" s="14" t="s">
        <v>496</v>
      </c>
      <c r="C928" s="14" t="s">
        <v>497</v>
      </c>
      <c r="D928" s="7"/>
      <c r="E928" s="19"/>
      <c r="F928" s="9" t="str">
        <f>CONCATENATE(B928,"_",E927)</f>
        <v>supply_air_damper_percentage_command_213</v>
      </c>
      <c r="G928" s="9" t="str">
        <f t="shared" si="182"/>
        <v>percent: percent</v>
      </c>
    </row>
    <row r="929" spans="1:7">
      <c r="A929" s="15" t="s">
        <v>243</v>
      </c>
      <c r="B929" s="14" t="s">
        <v>498</v>
      </c>
      <c r="C929" s="14" t="s">
        <v>499</v>
      </c>
      <c r="D929" s="7"/>
      <c r="E929" s="19"/>
      <c r="F929" s="9" t="str">
        <f>CONCATENATE(B929,"_",E927)</f>
        <v>zone_air_temperature_sensor_213</v>
      </c>
      <c r="G929" s="9" t="str">
        <f t="shared" si="182"/>
        <v>degrees_celsius: degrees_celsius</v>
      </c>
    </row>
    <row r="930" spans="1:7">
      <c r="A930" s="15" t="s">
        <v>243</v>
      </c>
      <c r="B930" s="14" t="s">
        <v>500</v>
      </c>
      <c r="C930" s="14" t="s">
        <v>499</v>
      </c>
      <c r="D930" s="7"/>
      <c r="E930" s="19"/>
      <c r="F930" s="9" t="str">
        <f>CONCATENATE(B930,"_",E927)</f>
        <v>zone_air_cooling_temperature_setpoint_213</v>
      </c>
      <c r="G930" s="9" t="str">
        <f t="shared" si="182"/>
        <v>degrees_celsius: degrees_celsius</v>
      </c>
    </row>
    <row r="931" spans="1:7">
      <c r="A931" s="15" t="s">
        <v>243</v>
      </c>
      <c r="B931" s="14" t="s">
        <v>501</v>
      </c>
      <c r="C931" s="14" t="s">
        <v>502</v>
      </c>
      <c r="D931" s="7" t="s">
        <v>940</v>
      </c>
      <c r="E931" s="19"/>
      <c r="F931" s="9" t="str">
        <f>CONCATENATE(B931,"_",E927)</f>
        <v>zone_occupancy_status_213</v>
      </c>
      <c r="G931" s="9"/>
    </row>
    <row r="932" spans="1:7">
      <c r="A932" s="15" t="s">
        <v>244</v>
      </c>
      <c r="B932" s="14" t="s">
        <v>494</v>
      </c>
      <c r="C932" s="14" t="s">
        <v>495</v>
      </c>
      <c r="D932" s="7"/>
      <c r="E932" s="19" t="s">
        <v>1127</v>
      </c>
      <c r="F932" s="9" t="str">
        <f>CONCATENATE(B932,"_",E932)</f>
        <v>supply_air_flowrate_sensor_214</v>
      </c>
      <c r="G932" s="9" t="str">
        <f t="shared" ref="G932" si="186">CONCATENATE(C932,": ",C932)</f>
        <v>cubic_feet_per_minute: cubic_feet_per_minute</v>
      </c>
    </row>
    <row r="933" spans="1:7">
      <c r="A933" s="15" t="s">
        <v>244</v>
      </c>
      <c r="B933" s="14" t="s">
        <v>496</v>
      </c>
      <c r="C933" s="14" t="s">
        <v>497</v>
      </c>
      <c r="D933" s="7"/>
      <c r="E933" s="19"/>
      <c r="F933" s="9" t="str">
        <f>CONCATENATE(B933,"_",E932)</f>
        <v>supply_air_damper_percentage_command_214</v>
      </c>
      <c r="G933" s="9" t="str">
        <f t="shared" si="182"/>
        <v>percent: percent</v>
      </c>
    </row>
    <row r="934" spans="1:7">
      <c r="A934" s="15" t="s">
        <v>244</v>
      </c>
      <c r="B934" s="14" t="s">
        <v>498</v>
      </c>
      <c r="C934" s="14" t="s">
        <v>499</v>
      </c>
      <c r="D934" s="7"/>
      <c r="E934" s="19"/>
      <c r="F934" s="9" t="str">
        <f>CONCATENATE(B934,"_",E932)</f>
        <v>zone_air_temperature_sensor_214</v>
      </c>
      <c r="G934" s="9" t="str">
        <f t="shared" si="182"/>
        <v>degrees_celsius: degrees_celsius</v>
      </c>
    </row>
    <row r="935" spans="1:7">
      <c r="A935" s="15" t="s">
        <v>244</v>
      </c>
      <c r="B935" s="14" t="s">
        <v>500</v>
      </c>
      <c r="C935" s="14" t="s">
        <v>499</v>
      </c>
      <c r="D935" s="7"/>
      <c r="E935" s="19"/>
      <c r="F935" s="9" t="str">
        <f>CONCATENATE(B935,"_",E932)</f>
        <v>zone_air_cooling_temperature_setpoint_214</v>
      </c>
      <c r="G935" s="9" t="str">
        <f t="shared" si="182"/>
        <v>degrees_celsius: degrees_celsius</v>
      </c>
    </row>
    <row r="936" spans="1:7">
      <c r="A936" s="15" t="s">
        <v>244</v>
      </c>
      <c r="B936" s="14" t="s">
        <v>501</v>
      </c>
      <c r="C936" s="14" t="s">
        <v>502</v>
      </c>
      <c r="D936" s="7" t="s">
        <v>940</v>
      </c>
      <c r="E936" s="19"/>
      <c r="F936" s="9" t="str">
        <f>CONCATENATE(B936,"_",E932)</f>
        <v>zone_occupancy_status_214</v>
      </c>
      <c r="G936" s="9"/>
    </row>
    <row r="937" spans="1:7">
      <c r="A937" s="15" t="s">
        <v>245</v>
      </c>
      <c r="B937" s="14" t="s">
        <v>494</v>
      </c>
      <c r="C937" s="14" t="s">
        <v>495</v>
      </c>
      <c r="D937" s="7"/>
      <c r="E937" s="19" t="s">
        <v>1128</v>
      </c>
      <c r="F937" s="9" t="str">
        <f>CONCATENATE(B937,"_",E937)</f>
        <v>supply_air_flowrate_sensor_215</v>
      </c>
      <c r="G937" s="9" t="str">
        <f t="shared" ref="G937" si="187">CONCATENATE(C937,": ",C937)</f>
        <v>cubic_feet_per_minute: cubic_feet_per_minute</v>
      </c>
    </row>
    <row r="938" spans="1:7">
      <c r="A938" s="15" t="s">
        <v>245</v>
      </c>
      <c r="B938" s="14" t="s">
        <v>496</v>
      </c>
      <c r="C938" s="14" t="s">
        <v>497</v>
      </c>
      <c r="D938" s="7"/>
      <c r="E938" s="19"/>
      <c r="F938" s="9" t="str">
        <f>CONCATENATE(B938,"_",E937)</f>
        <v>supply_air_damper_percentage_command_215</v>
      </c>
      <c r="G938" s="9" t="str">
        <f t="shared" si="182"/>
        <v>percent: percent</v>
      </c>
    </row>
    <row r="939" spans="1:7">
      <c r="A939" s="15" t="s">
        <v>245</v>
      </c>
      <c r="B939" s="14" t="s">
        <v>498</v>
      </c>
      <c r="C939" s="14" t="s">
        <v>499</v>
      </c>
      <c r="D939" s="7"/>
      <c r="E939" s="19"/>
      <c r="F939" s="9" t="str">
        <f>CONCATENATE(B939,"_",E937)</f>
        <v>zone_air_temperature_sensor_215</v>
      </c>
      <c r="G939" s="9" t="str">
        <f t="shared" si="182"/>
        <v>degrees_celsius: degrees_celsius</v>
      </c>
    </row>
    <row r="940" spans="1:7">
      <c r="A940" s="15" t="s">
        <v>245</v>
      </c>
      <c r="B940" s="14" t="s">
        <v>500</v>
      </c>
      <c r="C940" s="14" t="s">
        <v>499</v>
      </c>
      <c r="D940" s="7"/>
      <c r="E940" s="19"/>
      <c r="F940" s="9" t="str">
        <f>CONCATENATE(B940,"_",E937)</f>
        <v>zone_air_cooling_temperature_setpoint_215</v>
      </c>
      <c r="G940" s="9" t="str">
        <f t="shared" si="182"/>
        <v>degrees_celsius: degrees_celsius</v>
      </c>
    </row>
    <row r="941" spans="1:7">
      <c r="A941" s="15" t="s">
        <v>245</v>
      </c>
      <c r="B941" s="14" t="s">
        <v>501</v>
      </c>
      <c r="C941" s="14" t="s">
        <v>502</v>
      </c>
      <c r="D941" s="7" t="s">
        <v>940</v>
      </c>
      <c r="E941" s="19"/>
      <c r="F941" s="9" t="str">
        <f>CONCATENATE(B941,"_",E937)</f>
        <v>zone_occupancy_status_215</v>
      </c>
      <c r="G941" s="9"/>
    </row>
    <row r="942" spans="1:7">
      <c r="A942" s="15" t="s">
        <v>246</v>
      </c>
      <c r="B942" s="14" t="s">
        <v>494</v>
      </c>
      <c r="C942" s="14" t="s">
        <v>495</v>
      </c>
      <c r="D942" s="7"/>
      <c r="E942" s="19" t="s">
        <v>1129</v>
      </c>
      <c r="F942" s="9" t="str">
        <f>CONCATENATE(B942,"_",E942)</f>
        <v>supply_air_flowrate_sensor_216</v>
      </c>
      <c r="G942" s="9" t="str">
        <f t="shared" ref="G942" si="188">CONCATENATE(C942,": ",C942)</f>
        <v>cubic_feet_per_minute: cubic_feet_per_minute</v>
      </c>
    </row>
    <row r="943" spans="1:7">
      <c r="A943" s="15" t="s">
        <v>246</v>
      </c>
      <c r="B943" s="14" t="s">
        <v>496</v>
      </c>
      <c r="C943" s="14" t="s">
        <v>497</v>
      </c>
      <c r="D943" s="7"/>
      <c r="E943" s="19"/>
      <c r="F943" s="9" t="str">
        <f>CONCATENATE(B943,"_",E942)</f>
        <v>supply_air_damper_percentage_command_216</v>
      </c>
      <c r="G943" s="9" t="str">
        <f t="shared" si="182"/>
        <v>percent: percent</v>
      </c>
    </row>
    <row r="944" spans="1:7">
      <c r="A944" s="15" t="s">
        <v>246</v>
      </c>
      <c r="B944" s="14" t="s">
        <v>498</v>
      </c>
      <c r="C944" s="14" t="s">
        <v>499</v>
      </c>
      <c r="D944" s="7"/>
      <c r="E944" s="19"/>
      <c r="F944" s="9" t="str">
        <f>CONCATENATE(B944,"_",E942)</f>
        <v>zone_air_temperature_sensor_216</v>
      </c>
      <c r="G944" s="9" t="str">
        <f t="shared" si="182"/>
        <v>degrees_celsius: degrees_celsius</v>
      </c>
    </row>
    <row r="945" spans="1:7">
      <c r="A945" s="15" t="s">
        <v>246</v>
      </c>
      <c r="B945" s="14" t="s">
        <v>500</v>
      </c>
      <c r="C945" s="14" t="s">
        <v>499</v>
      </c>
      <c r="D945" s="7"/>
      <c r="E945" s="19"/>
      <c r="F945" s="9" t="str">
        <f>CONCATENATE(B945,"_",E942)</f>
        <v>zone_air_cooling_temperature_setpoint_216</v>
      </c>
      <c r="G945" s="9" t="str">
        <f t="shared" si="182"/>
        <v>degrees_celsius: degrees_celsius</v>
      </c>
    </row>
    <row r="946" spans="1:7">
      <c r="A946" s="15" t="s">
        <v>246</v>
      </c>
      <c r="B946" s="14" t="s">
        <v>501</v>
      </c>
      <c r="C946" s="14" t="s">
        <v>502</v>
      </c>
      <c r="D946" s="7" t="s">
        <v>940</v>
      </c>
      <c r="E946" s="19"/>
      <c r="F946" s="9" t="str">
        <f>CONCATENATE(B946,"_",E942)</f>
        <v>zone_occupancy_status_216</v>
      </c>
      <c r="G946" s="9"/>
    </row>
    <row r="947" spans="1:7">
      <c r="A947" s="15" t="s">
        <v>247</v>
      </c>
      <c r="B947" s="14" t="s">
        <v>494</v>
      </c>
      <c r="C947" s="14" t="s">
        <v>495</v>
      </c>
      <c r="D947" s="7"/>
      <c r="E947" s="19" t="s">
        <v>1130</v>
      </c>
      <c r="F947" s="9" t="str">
        <f>CONCATENATE(B947,"_",E947)</f>
        <v>supply_air_flowrate_sensor_217</v>
      </c>
      <c r="G947" s="9" t="str">
        <f t="shared" ref="G947" si="189">CONCATENATE(C947,": ",C947)</f>
        <v>cubic_feet_per_minute: cubic_feet_per_minute</v>
      </c>
    </row>
    <row r="948" spans="1:7">
      <c r="A948" s="15" t="s">
        <v>247</v>
      </c>
      <c r="B948" s="14" t="s">
        <v>496</v>
      </c>
      <c r="C948" s="14" t="s">
        <v>497</v>
      </c>
      <c r="D948" s="7"/>
      <c r="E948" s="19"/>
      <c r="F948" s="9" t="str">
        <f>CONCATENATE(B948,"_",E947)</f>
        <v>supply_air_damper_percentage_command_217</v>
      </c>
      <c r="G948" s="9" t="str">
        <f t="shared" si="182"/>
        <v>percent: percent</v>
      </c>
    </row>
    <row r="949" spans="1:7">
      <c r="A949" s="15" t="s">
        <v>247</v>
      </c>
      <c r="B949" s="14" t="s">
        <v>498</v>
      </c>
      <c r="C949" s="14" t="s">
        <v>499</v>
      </c>
      <c r="D949" s="7"/>
      <c r="E949" s="19"/>
      <c r="F949" s="9" t="str">
        <f>CONCATENATE(B949,"_",E947)</f>
        <v>zone_air_temperature_sensor_217</v>
      </c>
      <c r="G949" s="9" t="str">
        <f t="shared" si="182"/>
        <v>degrees_celsius: degrees_celsius</v>
      </c>
    </row>
    <row r="950" spans="1:7">
      <c r="A950" s="15" t="s">
        <v>247</v>
      </c>
      <c r="B950" s="14" t="s">
        <v>500</v>
      </c>
      <c r="C950" s="14" t="s">
        <v>499</v>
      </c>
      <c r="D950" s="7"/>
      <c r="E950" s="19"/>
      <c r="F950" s="9" t="str">
        <f>CONCATENATE(B950,"_",E947)</f>
        <v>zone_air_cooling_temperature_setpoint_217</v>
      </c>
      <c r="G950" s="9" t="str">
        <f t="shared" si="182"/>
        <v>degrees_celsius: degrees_celsius</v>
      </c>
    </row>
    <row r="951" spans="1:7">
      <c r="A951" s="15" t="s">
        <v>247</v>
      </c>
      <c r="B951" s="14" t="s">
        <v>501</v>
      </c>
      <c r="C951" s="14" t="s">
        <v>502</v>
      </c>
      <c r="D951" s="7" t="s">
        <v>940</v>
      </c>
      <c r="E951" s="19"/>
      <c r="F951" s="9" t="str">
        <f>CONCATENATE(B951,"_",E947)</f>
        <v>zone_occupancy_status_217</v>
      </c>
      <c r="G951" s="9"/>
    </row>
    <row r="952" spans="1:7">
      <c r="A952" s="15" t="s">
        <v>248</v>
      </c>
      <c r="B952" s="14" t="s">
        <v>494</v>
      </c>
      <c r="C952" s="14" t="s">
        <v>495</v>
      </c>
      <c r="D952" s="7"/>
      <c r="E952" s="19" t="s">
        <v>1131</v>
      </c>
      <c r="F952" s="9" t="str">
        <f>CONCATENATE(B952,"_",E952)</f>
        <v>supply_air_flowrate_sensor_218</v>
      </c>
      <c r="G952" s="9" t="str">
        <f t="shared" ref="G952" si="190">CONCATENATE(C952,": ",C952)</f>
        <v>cubic_feet_per_minute: cubic_feet_per_minute</v>
      </c>
    </row>
    <row r="953" spans="1:7">
      <c r="A953" s="15" t="s">
        <v>248</v>
      </c>
      <c r="B953" s="14" t="s">
        <v>496</v>
      </c>
      <c r="C953" s="14" t="s">
        <v>497</v>
      </c>
      <c r="D953" s="7"/>
      <c r="E953" s="19"/>
      <c r="F953" s="9" t="str">
        <f>CONCATENATE(B953,"_",E952)</f>
        <v>supply_air_damper_percentage_command_218</v>
      </c>
      <c r="G953" s="9" t="str">
        <f t="shared" si="182"/>
        <v>percent: percent</v>
      </c>
    </row>
    <row r="954" spans="1:7">
      <c r="A954" s="15" t="s">
        <v>248</v>
      </c>
      <c r="B954" s="14" t="s">
        <v>498</v>
      </c>
      <c r="C954" s="14" t="s">
        <v>499</v>
      </c>
      <c r="D954" s="7"/>
      <c r="E954" s="19"/>
      <c r="F954" s="9" t="str">
        <f>CONCATENATE(B954,"_",E952)</f>
        <v>zone_air_temperature_sensor_218</v>
      </c>
      <c r="G954" s="9" t="str">
        <f t="shared" si="182"/>
        <v>degrees_celsius: degrees_celsius</v>
      </c>
    </row>
    <row r="955" spans="1:7">
      <c r="A955" s="15" t="s">
        <v>248</v>
      </c>
      <c r="B955" s="14" t="s">
        <v>500</v>
      </c>
      <c r="C955" s="14" t="s">
        <v>499</v>
      </c>
      <c r="D955" s="7"/>
      <c r="E955" s="19"/>
      <c r="F955" s="9" t="str">
        <f>CONCATENATE(B955,"_",E952)</f>
        <v>zone_air_cooling_temperature_setpoint_218</v>
      </c>
      <c r="G955" s="9" t="str">
        <f t="shared" si="182"/>
        <v>degrees_celsius: degrees_celsius</v>
      </c>
    </row>
    <row r="956" spans="1:7">
      <c r="A956" s="15" t="s">
        <v>248</v>
      </c>
      <c r="B956" s="14" t="s">
        <v>501</v>
      </c>
      <c r="C956" s="14" t="s">
        <v>502</v>
      </c>
      <c r="D956" s="7" t="s">
        <v>940</v>
      </c>
      <c r="E956" s="19"/>
      <c r="F956" s="9" t="str">
        <f>CONCATENATE(B956,"_",E952)</f>
        <v>zone_occupancy_status_218</v>
      </c>
      <c r="G956" s="9"/>
    </row>
    <row r="957" spans="1:7">
      <c r="A957" s="15" t="s">
        <v>249</v>
      </c>
      <c r="B957" s="14" t="s">
        <v>494</v>
      </c>
      <c r="C957" s="14" t="s">
        <v>495</v>
      </c>
      <c r="D957" s="7"/>
      <c r="E957" s="19" t="s">
        <v>1132</v>
      </c>
      <c r="F957" s="9" t="str">
        <f>CONCATENATE(B957,"_",E957)</f>
        <v>supply_air_flowrate_sensor_219</v>
      </c>
      <c r="G957" s="9" t="str">
        <f t="shared" ref="G957" si="191">CONCATENATE(C957,": ",C957)</f>
        <v>cubic_feet_per_minute: cubic_feet_per_minute</v>
      </c>
    </row>
    <row r="958" spans="1:7">
      <c r="A958" s="15" t="s">
        <v>249</v>
      </c>
      <c r="B958" s="14" t="s">
        <v>496</v>
      </c>
      <c r="C958" s="14" t="s">
        <v>497</v>
      </c>
      <c r="D958" s="7"/>
      <c r="E958" s="19"/>
      <c r="F958" s="9" t="str">
        <f>CONCATENATE(B958,"_",E957)</f>
        <v>supply_air_damper_percentage_command_219</v>
      </c>
      <c r="G958" s="9" t="str">
        <f t="shared" si="182"/>
        <v>percent: percent</v>
      </c>
    </row>
    <row r="959" spans="1:7">
      <c r="A959" s="15" t="s">
        <v>249</v>
      </c>
      <c r="B959" s="14" t="s">
        <v>498</v>
      </c>
      <c r="C959" s="14" t="s">
        <v>499</v>
      </c>
      <c r="D959" s="7"/>
      <c r="E959" s="19"/>
      <c r="F959" s="9" t="str">
        <f>CONCATENATE(B959,"_",E957)</f>
        <v>zone_air_temperature_sensor_219</v>
      </c>
      <c r="G959" s="9" t="str">
        <f t="shared" si="182"/>
        <v>degrees_celsius: degrees_celsius</v>
      </c>
    </row>
    <row r="960" spans="1:7">
      <c r="A960" s="15" t="s">
        <v>249</v>
      </c>
      <c r="B960" s="14" t="s">
        <v>500</v>
      </c>
      <c r="C960" s="14" t="s">
        <v>499</v>
      </c>
      <c r="D960" s="7"/>
      <c r="E960" s="19"/>
      <c r="F960" s="9" t="str">
        <f>CONCATENATE(B960,"_",E957)</f>
        <v>zone_air_cooling_temperature_setpoint_219</v>
      </c>
      <c r="G960" s="9" t="str">
        <f t="shared" si="182"/>
        <v>degrees_celsius: degrees_celsius</v>
      </c>
    </row>
    <row r="961" spans="1:7">
      <c r="A961" s="15" t="s">
        <v>249</v>
      </c>
      <c r="B961" s="14" t="s">
        <v>501</v>
      </c>
      <c r="C961" s="14" t="s">
        <v>502</v>
      </c>
      <c r="D961" s="7" t="s">
        <v>940</v>
      </c>
      <c r="E961" s="19"/>
      <c r="F961" s="9" t="str">
        <f>CONCATENATE(B961,"_",E957)</f>
        <v>zone_occupancy_status_219</v>
      </c>
      <c r="G961" s="9"/>
    </row>
    <row r="962" spans="1:7">
      <c r="A962" s="15" t="s">
        <v>250</v>
      </c>
      <c r="B962" s="14" t="s">
        <v>494</v>
      </c>
      <c r="C962" s="14" t="s">
        <v>495</v>
      </c>
      <c r="D962" s="7"/>
      <c r="E962" s="19" t="s">
        <v>1133</v>
      </c>
      <c r="F962" s="9" t="str">
        <f>CONCATENATE(B962,"_",E962)</f>
        <v>supply_air_flowrate_sensor_220</v>
      </c>
      <c r="G962" s="9" t="str">
        <f t="shared" ref="G962" si="192">CONCATENATE(C962,": ",C962)</f>
        <v>cubic_feet_per_minute: cubic_feet_per_minute</v>
      </c>
    </row>
    <row r="963" spans="1:7">
      <c r="A963" s="15" t="s">
        <v>250</v>
      </c>
      <c r="B963" s="14" t="s">
        <v>496</v>
      </c>
      <c r="C963" s="14" t="s">
        <v>497</v>
      </c>
      <c r="D963" s="7"/>
      <c r="E963" s="19"/>
      <c r="F963" s="9" t="str">
        <f>CONCATENATE(B963,"_",E962)</f>
        <v>supply_air_damper_percentage_command_220</v>
      </c>
      <c r="G963" s="9" t="str">
        <f t="shared" si="182"/>
        <v>percent: percent</v>
      </c>
    </row>
    <row r="964" spans="1:7">
      <c r="A964" s="15" t="s">
        <v>250</v>
      </c>
      <c r="B964" s="14" t="s">
        <v>498</v>
      </c>
      <c r="C964" s="14" t="s">
        <v>499</v>
      </c>
      <c r="D964" s="7"/>
      <c r="E964" s="19"/>
      <c r="F964" s="9" t="str">
        <f>CONCATENATE(B964,"_",E962)</f>
        <v>zone_air_temperature_sensor_220</v>
      </c>
      <c r="G964" s="9" t="str">
        <f t="shared" si="182"/>
        <v>degrees_celsius: degrees_celsius</v>
      </c>
    </row>
    <row r="965" spans="1:7">
      <c r="A965" s="15" t="s">
        <v>250</v>
      </c>
      <c r="B965" s="14" t="s">
        <v>500</v>
      </c>
      <c r="C965" s="14" t="s">
        <v>499</v>
      </c>
      <c r="D965" s="7"/>
      <c r="E965" s="19"/>
      <c r="F965" s="9" t="str">
        <f>CONCATENATE(B965,"_",E962)</f>
        <v>zone_air_cooling_temperature_setpoint_220</v>
      </c>
      <c r="G965" s="9" t="str">
        <f t="shared" si="182"/>
        <v>degrees_celsius: degrees_celsius</v>
      </c>
    </row>
    <row r="966" spans="1:7">
      <c r="A966" s="15" t="s">
        <v>250</v>
      </c>
      <c r="B966" s="14" t="s">
        <v>501</v>
      </c>
      <c r="C966" s="14" t="s">
        <v>502</v>
      </c>
      <c r="D966" s="7" t="s">
        <v>940</v>
      </c>
      <c r="E966" s="19"/>
      <c r="F966" s="9" t="str">
        <f>CONCATENATE(B966,"_",E962)</f>
        <v>zone_occupancy_status_220</v>
      </c>
      <c r="G966" s="9"/>
    </row>
    <row r="967" spans="1:7">
      <c r="A967" s="15" t="s">
        <v>251</v>
      </c>
      <c r="B967" s="14" t="s">
        <v>494</v>
      </c>
      <c r="C967" s="14" t="s">
        <v>495</v>
      </c>
      <c r="D967" s="7"/>
      <c r="E967" s="19" t="s">
        <v>1134</v>
      </c>
      <c r="F967" s="9" t="str">
        <f>CONCATENATE(B967,"_",E967)</f>
        <v>supply_air_flowrate_sensor_221</v>
      </c>
      <c r="G967" s="9" t="str">
        <f t="shared" ref="G967" si="193">CONCATENATE(C967,": ",C967)</f>
        <v>cubic_feet_per_minute: cubic_feet_per_minute</v>
      </c>
    </row>
    <row r="968" spans="1:7">
      <c r="A968" s="15" t="s">
        <v>251</v>
      </c>
      <c r="B968" s="14" t="s">
        <v>496</v>
      </c>
      <c r="C968" s="14" t="s">
        <v>497</v>
      </c>
      <c r="D968" s="7"/>
      <c r="E968" s="19"/>
      <c r="F968" s="9" t="str">
        <f>CONCATENATE(B968,"_",E967)</f>
        <v>supply_air_damper_percentage_command_221</v>
      </c>
      <c r="G968" s="9" t="str">
        <f t="shared" si="182"/>
        <v>percent: percent</v>
      </c>
    </row>
    <row r="969" spans="1:7">
      <c r="A969" s="15" t="s">
        <v>251</v>
      </c>
      <c r="B969" s="14" t="s">
        <v>498</v>
      </c>
      <c r="C969" s="14" t="s">
        <v>499</v>
      </c>
      <c r="D969" s="7"/>
      <c r="E969" s="19"/>
      <c r="F969" s="9" t="str">
        <f>CONCATENATE(B969,"_",E967)</f>
        <v>zone_air_temperature_sensor_221</v>
      </c>
      <c r="G969" s="9" t="str">
        <f t="shared" si="182"/>
        <v>degrees_celsius: degrees_celsius</v>
      </c>
    </row>
    <row r="970" spans="1:7">
      <c r="A970" s="15" t="s">
        <v>251</v>
      </c>
      <c r="B970" s="14" t="s">
        <v>500</v>
      </c>
      <c r="C970" s="14" t="s">
        <v>499</v>
      </c>
      <c r="D970" s="7"/>
      <c r="E970" s="19"/>
      <c r="F970" s="9" t="str">
        <f>CONCATENATE(B970,"_",E967)</f>
        <v>zone_air_cooling_temperature_setpoint_221</v>
      </c>
      <c r="G970" s="9" t="str">
        <f t="shared" si="182"/>
        <v>degrees_celsius: degrees_celsius</v>
      </c>
    </row>
    <row r="971" spans="1:7">
      <c r="A971" s="15" t="s">
        <v>251</v>
      </c>
      <c r="B971" s="14" t="s">
        <v>501</v>
      </c>
      <c r="C971" s="14" t="s">
        <v>502</v>
      </c>
      <c r="D971" s="7" t="s">
        <v>940</v>
      </c>
      <c r="E971" s="19"/>
      <c r="F971" s="9" t="str">
        <f>CONCATENATE(B971,"_",E967)</f>
        <v>zone_occupancy_status_221</v>
      </c>
      <c r="G971" s="9"/>
    </row>
    <row r="972" spans="1:7">
      <c r="A972" s="15" t="s">
        <v>252</v>
      </c>
      <c r="B972" s="14" t="s">
        <v>494</v>
      </c>
      <c r="C972" s="14" t="s">
        <v>495</v>
      </c>
      <c r="D972" s="7"/>
      <c r="E972" s="19" t="s">
        <v>1135</v>
      </c>
      <c r="F972" s="9" t="str">
        <f>CONCATENATE(B972,"_",E972)</f>
        <v>supply_air_flowrate_sensor_222</v>
      </c>
      <c r="G972" s="9" t="str">
        <f t="shared" ref="G972" si="194">CONCATENATE(C972,": ",C972)</f>
        <v>cubic_feet_per_minute: cubic_feet_per_minute</v>
      </c>
    </row>
    <row r="973" spans="1:7">
      <c r="A973" s="15" t="s">
        <v>252</v>
      </c>
      <c r="B973" s="14" t="s">
        <v>496</v>
      </c>
      <c r="C973" s="14" t="s">
        <v>497</v>
      </c>
      <c r="D973" s="7"/>
      <c r="E973" s="19"/>
      <c r="F973" s="9" t="str">
        <f>CONCATENATE(B973,"_",E972)</f>
        <v>supply_air_damper_percentage_command_222</v>
      </c>
      <c r="G973" s="9" t="str">
        <f t="shared" si="182"/>
        <v>percent: percent</v>
      </c>
    </row>
    <row r="974" spans="1:7">
      <c r="A974" s="15" t="s">
        <v>252</v>
      </c>
      <c r="B974" s="14" t="s">
        <v>498</v>
      </c>
      <c r="C974" s="14" t="s">
        <v>499</v>
      </c>
      <c r="D974" s="7"/>
      <c r="E974" s="19"/>
      <c r="F974" s="9" t="str">
        <f>CONCATENATE(B974,"_",E972)</f>
        <v>zone_air_temperature_sensor_222</v>
      </c>
      <c r="G974" s="9" t="str">
        <f t="shared" si="182"/>
        <v>degrees_celsius: degrees_celsius</v>
      </c>
    </row>
    <row r="975" spans="1:7">
      <c r="A975" s="15" t="s">
        <v>252</v>
      </c>
      <c r="B975" s="14" t="s">
        <v>500</v>
      </c>
      <c r="C975" s="14" t="s">
        <v>499</v>
      </c>
      <c r="D975" s="7"/>
      <c r="E975" s="19"/>
      <c r="F975" s="9" t="str">
        <f>CONCATENATE(B975,"_",E972)</f>
        <v>zone_air_cooling_temperature_setpoint_222</v>
      </c>
      <c r="G975" s="9" t="str">
        <f t="shared" si="182"/>
        <v>degrees_celsius: degrees_celsius</v>
      </c>
    </row>
    <row r="976" spans="1:7">
      <c r="A976" s="15" t="s">
        <v>252</v>
      </c>
      <c r="B976" s="14" t="s">
        <v>501</v>
      </c>
      <c r="C976" s="14" t="s">
        <v>502</v>
      </c>
      <c r="D976" s="7" t="s">
        <v>940</v>
      </c>
      <c r="E976" s="19"/>
      <c r="F976" s="9" t="str">
        <f>CONCATENATE(B976,"_",E972)</f>
        <v>zone_occupancy_status_222</v>
      </c>
      <c r="G976" s="9"/>
    </row>
    <row r="977" spans="1:7">
      <c r="A977" s="15" t="s">
        <v>253</v>
      </c>
      <c r="B977" s="14" t="s">
        <v>494</v>
      </c>
      <c r="C977" s="14" t="s">
        <v>495</v>
      </c>
      <c r="D977" s="7"/>
      <c r="E977" s="19" t="s">
        <v>1136</v>
      </c>
      <c r="F977" s="9" t="str">
        <f>CONCATENATE(B977,"_",E977)</f>
        <v>supply_air_flowrate_sensor_223</v>
      </c>
      <c r="G977" s="9" t="str">
        <f t="shared" ref="G977:G1040" si="195">CONCATENATE(C977,": ",C977)</f>
        <v>cubic_feet_per_minute: cubic_feet_per_minute</v>
      </c>
    </row>
    <row r="978" spans="1:7">
      <c r="A978" s="15" t="s">
        <v>253</v>
      </c>
      <c r="B978" s="14" t="s">
        <v>496</v>
      </c>
      <c r="C978" s="14" t="s">
        <v>497</v>
      </c>
      <c r="D978" s="7"/>
      <c r="E978" s="19"/>
      <c r="F978" s="9" t="str">
        <f>CONCATENATE(B978,"_",E977)</f>
        <v>supply_air_damper_percentage_command_223</v>
      </c>
      <c r="G978" s="9" t="str">
        <f t="shared" si="195"/>
        <v>percent: percent</v>
      </c>
    </row>
    <row r="979" spans="1:7">
      <c r="A979" s="15" t="s">
        <v>253</v>
      </c>
      <c r="B979" s="14" t="s">
        <v>498</v>
      </c>
      <c r="C979" s="14" t="s">
        <v>499</v>
      </c>
      <c r="D979" s="7"/>
      <c r="E979" s="19"/>
      <c r="F979" s="9" t="str">
        <f>CONCATENATE(B979,"_",E977)</f>
        <v>zone_air_temperature_sensor_223</v>
      </c>
      <c r="G979" s="9" t="str">
        <f t="shared" si="195"/>
        <v>degrees_celsius: degrees_celsius</v>
      </c>
    </row>
    <row r="980" spans="1:7">
      <c r="A980" s="15" t="s">
        <v>253</v>
      </c>
      <c r="B980" s="14" t="s">
        <v>500</v>
      </c>
      <c r="C980" s="14" t="s">
        <v>499</v>
      </c>
      <c r="D980" s="7"/>
      <c r="E980" s="19"/>
      <c r="F980" s="9" t="str">
        <f>CONCATENATE(B980,"_",E977)</f>
        <v>zone_air_cooling_temperature_setpoint_223</v>
      </c>
      <c r="G980" s="9" t="str">
        <f t="shared" si="195"/>
        <v>degrees_celsius: degrees_celsius</v>
      </c>
    </row>
    <row r="981" spans="1:7">
      <c r="A981" s="15" t="s">
        <v>253</v>
      </c>
      <c r="B981" s="14" t="s">
        <v>501</v>
      </c>
      <c r="C981" s="14" t="s">
        <v>502</v>
      </c>
      <c r="D981" s="7" t="s">
        <v>940</v>
      </c>
      <c r="E981" s="19"/>
      <c r="F981" s="9" t="str">
        <f>CONCATENATE(B981,"_",E977)</f>
        <v>zone_occupancy_status_223</v>
      </c>
      <c r="G981" s="9"/>
    </row>
    <row r="982" spans="1:7">
      <c r="A982" s="15" t="s">
        <v>254</v>
      </c>
      <c r="B982" s="14" t="s">
        <v>494</v>
      </c>
      <c r="C982" s="14" t="s">
        <v>495</v>
      </c>
      <c r="D982" s="7"/>
      <c r="E982" s="19" t="s">
        <v>1137</v>
      </c>
      <c r="F982" s="9" t="str">
        <f>CONCATENATE(B982,"_",E982)</f>
        <v>supply_air_flowrate_sensor_224</v>
      </c>
      <c r="G982" s="9" t="str">
        <f t="shared" ref="G982" si="196">CONCATENATE(C982,": ",C982)</f>
        <v>cubic_feet_per_minute: cubic_feet_per_minute</v>
      </c>
    </row>
    <row r="983" spans="1:7">
      <c r="A983" s="15" t="s">
        <v>254</v>
      </c>
      <c r="B983" s="14" t="s">
        <v>496</v>
      </c>
      <c r="C983" s="14" t="s">
        <v>497</v>
      </c>
      <c r="D983" s="7"/>
      <c r="E983" s="19"/>
      <c r="F983" s="9" t="str">
        <f>CONCATENATE(B983,"_",E982)</f>
        <v>supply_air_damper_percentage_command_224</v>
      </c>
      <c r="G983" s="9" t="str">
        <f t="shared" si="195"/>
        <v>percent: percent</v>
      </c>
    </row>
    <row r="984" spans="1:7">
      <c r="A984" s="15" t="s">
        <v>254</v>
      </c>
      <c r="B984" s="14" t="s">
        <v>498</v>
      </c>
      <c r="C984" s="14" t="s">
        <v>499</v>
      </c>
      <c r="D984" s="7"/>
      <c r="E984" s="19"/>
      <c r="F984" s="9" t="str">
        <f>CONCATENATE(B984,"_",E982)</f>
        <v>zone_air_temperature_sensor_224</v>
      </c>
      <c r="G984" s="9" t="str">
        <f t="shared" si="195"/>
        <v>degrees_celsius: degrees_celsius</v>
      </c>
    </row>
    <row r="985" spans="1:7">
      <c r="A985" s="15" t="s">
        <v>254</v>
      </c>
      <c r="B985" s="14" t="s">
        <v>500</v>
      </c>
      <c r="C985" s="14" t="s">
        <v>499</v>
      </c>
      <c r="D985" s="7"/>
      <c r="E985" s="19"/>
      <c r="F985" s="9" t="str">
        <f>CONCATENATE(B985,"_",E982)</f>
        <v>zone_air_cooling_temperature_setpoint_224</v>
      </c>
      <c r="G985" s="9" t="str">
        <f t="shared" si="195"/>
        <v>degrees_celsius: degrees_celsius</v>
      </c>
    </row>
    <row r="986" spans="1:7">
      <c r="A986" s="15" t="s">
        <v>254</v>
      </c>
      <c r="B986" s="14" t="s">
        <v>501</v>
      </c>
      <c r="C986" s="14" t="s">
        <v>502</v>
      </c>
      <c r="D986" s="7" t="s">
        <v>940</v>
      </c>
      <c r="E986" s="19"/>
      <c r="F986" s="9" t="str">
        <f>CONCATENATE(B986,"_",E982)</f>
        <v>zone_occupancy_status_224</v>
      </c>
      <c r="G986" s="9"/>
    </row>
    <row r="987" spans="1:7">
      <c r="A987" s="15" t="s">
        <v>255</v>
      </c>
      <c r="B987" s="14" t="s">
        <v>494</v>
      </c>
      <c r="C987" s="14" t="s">
        <v>495</v>
      </c>
      <c r="D987" s="7"/>
      <c r="E987" s="19" t="s">
        <v>1138</v>
      </c>
      <c r="F987" s="9" t="str">
        <f>CONCATENATE(B987,"_",E987)</f>
        <v>supply_air_flowrate_sensor_225</v>
      </c>
      <c r="G987" s="9" t="str">
        <f t="shared" ref="G987" si="197">CONCATENATE(C987,": ",C987)</f>
        <v>cubic_feet_per_minute: cubic_feet_per_minute</v>
      </c>
    </row>
    <row r="988" spans="1:7">
      <c r="A988" s="15" t="s">
        <v>255</v>
      </c>
      <c r="B988" s="14" t="s">
        <v>496</v>
      </c>
      <c r="C988" s="14" t="s">
        <v>497</v>
      </c>
      <c r="D988" s="7"/>
      <c r="E988" s="19"/>
      <c r="F988" s="9" t="str">
        <f>CONCATENATE(B988,"_",E987)</f>
        <v>supply_air_damper_percentage_command_225</v>
      </c>
      <c r="G988" s="9" t="str">
        <f t="shared" si="195"/>
        <v>percent: percent</v>
      </c>
    </row>
    <row r="989" spans="1:7">
      <c r="A989" s="15" t="s">
        <v>255</v>
      </c>
      <c r="B989" s="14" t="s">
        <v>498</v>
      </c>
      <c r="C989" s="14" t="s">
        <v>499</v>
      </c>
      <c r="D989" s="7"/>
      <c r="E989" s="19"/>
      <c r="F989" s="9" t="str">
        <f>CONCATENATE(B989,"_",E987)</f>
        <v>zone_air_temperature_sensor_225</v>
      </c>
      <c r="G989" s="9" t="str">
        <f t="shared" si="195"/>
        <v>degrees_celsius: degrees_celsius</v>
      </c>
    </row>
    <row r="990" spans="1:7">
      <c r="A990" s="15" t="s">
        <v>255</v>
      </c>
      <c r="B990" s="14" t="s">
        <v>500</v>
      </c>
      <c r="C990" s="14" t="s">
        <v>499</v>
      </c>
      <c r="D990" s="7"/>
      <c r="E990" s="19"/>
      <c r="F990" s="9" t="str">
        <f>CONCATENATE(B990,"_",E987)</f>
        <v>zone_air_cooling_temperature_setpoint_225</v>
      </c>
      <c r="G990" s="9" t="str">
        <f t="shared" si="195"/>
        <v>degrees_celsius: degrees_celsius</v>
      </c>
    </row>
    <row r="991" spans="1:7">
      <c r="A991" s="15" t="s">
        <v>255</v>
      </c>
      <c r="B991" s="14" t="s">
        <v>501</v>
      </c>
      <c r="C991" s="14" t="s">
        <v>502</v>
      </c>
      <c r="D991" s="7" t="s">
        <v>940</v>
      </c>
      <c r="E991" s="19"/>
      <c r="F991" s="9" t="str">
        <f>CONCATENATE(B991,"_",E987)</f>
        <v>zone_occupancy_status_225</v>
      </c>
      <c r="G991" s="9"/>
    </row>
    <row r="992" spans="1:7">
      <c r="A992" s="15" t="s">
        <v>256</v>
      </c>
      <c r="B992" s="14" t="s">
        <v>494</v>
      </c>
      <c r="C992" s="14" t="s">
        <v>495</v>
      </c>
      <c r="D992" s="7"/>
      <c r="E992" s="19" t="s">
        <v>1139</v>
      </c>
      <c r="F992" s="9" t="str">
        <f>CONCATENATE(B992,"_",E992)</f>
        <v>supply_air_flowrate_sensor_226</v>
      </c>
      <c r="G992" s="9" t="str">
        <f t="shared" ref="G992" si="198">CONCATENATE(C992,": ",C992)</f>
        <v>cubic_feet_per_minute: cubic_feet_per_minute</v>
      </c>
    </row>
    <row r="993" spans="1:7">
      <c r="A993" s="15" t="s">
        <v>256</v>
      </c>
      <c r="B993" s="14" t="s">
        <v>496</v>
      </c>
      <c r="C993" s="14" t="s">
        <v>497</v>
      </c>
      <c r="D993" s="7"/>
      <c r="E993" s="19"/>
      <c r="F993" s="9" t="str">
        <f>CONCATENATE(B993,"_",E992)</f>
        <v>supply_air_damper_percentage_command_226</v>
      </c>
      <c r="G993" s="9" t="str">
        <f t="shared" si="195"/>
        <v>percent: percent</v>
      </c>
    </row>
    <row r="994" spans="1:7">
      <c r="A994" s="15" t="s">
        <v>256</v>
      </c>
      <c r="B994" s="14" t="s">
        <v>498</v>
      </c>
      <c r="C994" s="14" t="s">
        <v>499</v>
      </c>
      <c r="D994" s="7"/>
      <c r="E994" s="19"/>
      <c r="F994" s="9" t="str">
        <f>CONCATENATE(B994,"_",E992)</f>
        <v>zone_air_temperature_sensor_226</v>
      </c>
      <c r="G994" s="9" t="str">
        <f t="shared" si="195"/>
        <v>degrees_celsius: degrees_celsius</v>
      </c>
    </row>
    <row r="995" spans="1:7">
      <c r="A995" s="15" t="s">
        <v>256</v>
      </c>
      <c r="B995" s="14" t="s">
        <v>500</v>
      </c>
      <c r="C995" s="14" t="s">
        <v>499</v>
      </c>
      <c r="D995" s="7"/>
      <c r="E995" s="19"/>
      <c r="F995" s="9" t="str">
        <f>CONCATENATE(B995,"_",E992)</f>
        <v>zone_air_cooling_temperature_setpoint_226</v>
      </c>
      <c r="G995" s="9" t="str">
        <f t="shared" si="195"/>
        <v>degrees_celsius: degrees_celsius</v>
      </c>
    </row>
    <row r="996" spans="1:7">
      <c r="A996" s="15" t="s">
        <v>256</v>
      </c>
      <c r="B996" s="14" t="s">
        <v>501</v>
      </c>
      <c r="C996" s="14" t="s">
        <v>502</v>
      </c>
      <c r="D996" s="7" t="s">
        <v>940</v>
      </c>
      <c r="E996" s="19"/>
      <c r="F996" s="9" t="str">
        <f>CONCATENATE(B996,"_",E992)</f>
        <v>zone_occupancy_status_226</v>
      </c>
      <c r="G996" s="9"/>
    </row>
    <row r="997" spans="1:7">
      <c r="A997" s="15" t="s">
        <v>257</v>
      </c>
      <c r="B997" s="14" t="s">
        <v>494</v>
      </c>
      <c r="C997" s="14" t="s">
        <v>495</v>
      </c>
      <c r="D997" s="7"/>
      <c r="E997" s="19" t="s">
        <v>1140</v>
      </c>
      <c r="F997" s="9" t="str">
        <f>CONCATENATE(B997,"_",E997)</f>
        <v>supply_air_flowrate_sensor_227</v>
      </c>
      <c r="G997" s="9" t="str">
        <f t="shared" ref="G997" si="199">CONCATENATE(C997,": ",C997)</f>
        <v>cubic_feet_per_minute: cubic_feet_per_minute</v>
      </c>
    </row>
    <row r="998" spans="1:7">
      <c r="A998" s="15" t="s">
        <v>257</v>
      </c>
      <c r="B998" s="14" t="s">
        <v>496</v>
      </c>
      <c r="C998" s="14" t="s">
        <v>497</v>
      </c>
      <c r="D998" s="7"/>
      <c r="E998" s="19"/>
      <c r="F998" s="9" t="str">
        <f>CONCATENATE(B998,"_",E997)</f>
        <v>supply_air_damper_percentage_command_227</v>
      </c>
      <c r="G998" s="9" t="str">
        <f t="shared" si="195"/>
        <v>percent: percent</v>
      </c>
    </row>
    <row r="999" spans="1:7">
      <c r="A999" s="15" t="s">
        <v>257</v>
      </c>
      <c r="B999" s="14" t="s">
        <v>498</v>
      </c>
      <c r="C999" s="14" t="s">
        <v>499</v>
      </c>
      <c r="D999" s="7"/>
      <c r="E999" s="19"/>
      <c r="F999" s="9" t="str">
        <f>CONCATENATE(B999,"_",E997)</f>
        <v>zone_air_temperature_sensor_227</v>
      </c>
      <c r="G999" s="9" t="str">
        <f t="shared" si="195"/>
        <v>degrees_celsius: degrees_celsius</v>
      </c>
    </row>
    <row r="1000" spans="1:7">
      <c r="A1000" s="15" t="s">
        <v>257</v>
      </c>
      <c r="B1000" s="14" t="s">
        <v>500</v>
      </c>
      <c r="C1000" s="14" t="s">
        <v>499</v>
      </c>
      <c r="D1000" s="7"/>
      <c r="E1000" s="19"/>
      <c r="F1000" s="9" t="str">
        <f>CONCATENATE(B1000,"_",E997)</f>
        <v>zone_air_cooling_temperature_setpoint_227</v>
      </c>
      <c r="G1000" s="9" t="str">
        <f t="shared" si="195"/>
        <v>degrees_celsius: degrees_celsius</v>
      </c>
    </row>
    <row r="1001" spans="1:7">
      <c r="A1001" s="15" t="s">
        <v>257</v>
      </c>
      <c r="B1001" s="14" t="s">
        <v>501</v>
      </c>
      <c r="C1001" s="14" t="s">
        <v>502</v>
      </c>
      <c r="D1001" s="7" t="s">
        <v>940</v>
      </c>
      <c r="E1001" s="19"/>
      <c r="F1001" s="9" t="str">
        <f>CONCATENATE(B1001,"_",E997)</f>
        <v>zone_occupancy_status_227</v>
      </c>
      <c r="G1001" s="9"/>
    </row>
    <row r="1002" spans="1:7">
      <c r="A1002" s="15" t="s">
        <v>258</v>
      </c>
      <c r="B1002" s="14" t="s">
        <v>494</v>
      </c>
      <c r="C1002" s="14" t="s">
        <v>495</v>
      </c>
      <c r="D1002" s="7"/>
      <c r="E1002" s="19" t="s">
        <v>1141</v>
      </c>
      <c r="F1002" s="9" t="str">
        <f>CONCATENATE(B1002,"_",E1002)</f>
        <v>supply_air_flowrate_sensor_228</v>
      </c>
      <c r="G1002" s="9" t="str">
        <f t="shared" ref="G1002" si="200">CONCATENATE(C1002,": ",C1002)</f>
        <v>cubic_feet_per_minute: cubic_feet_per_minute</v>
      </c>
    </row>
    <row r="1003" spans="1:7">
      <c r="A1003" s="15" t="s">
        <v>258</v>
      </c>
      <c r="B1003" s="14" t="s">
        <v>496</v>
      </c>
      <c r="C1003" s="14" t="s">
        <v>497</v>
      </c>
      <c r="D1003" s="7"/>
      <c r="E1003" s="19"/>
      <c r="F1003" s="9" t="str">
        <f>CONCATENATE(B1003,"_",E1002)</f>
        <v>supply_air_damper_percentage_command_228</v>
      </c>
      <c r="G1003" s="9" t="str">
        <f t="shared" si="195"/>
        <v>percent: percent</v>
      </c>
    </row>
    <row r="1004" spans="1:7">
      <c r="A1004" s="15" t="s">
        <v>258</v>
      </c>
      <c r="B1004" s="14" t="s">
        <v>498</v>
      </c>
      <c r="C1004" s="14" t="s">
        <v>499</v>
      </c>
      <c r="D1004" s="7"/>
      <c r="E1004" s="19"/>
      <c r="F1004" s="9" t="str">
        <f>CONCATENATE(B1004,"_",E1002)</f>
        <v>zone_air_temperature_sensor_228</v>
      </c>
      <c r="G1004" s="9" t="str">
        <f t="shared" si="195"/>
        <v>degrees_celsius: degrees_celsius</v>
      </c>
    </row>
    <row r="1005" spans="1:7">
      <c r="A1005" s="15" t="s">
        <v>258</v>
      </c>
      <c r="B1005" s="14" t="s">
        <v>500</v>
      </c>
      <c r="C1005" s="14" t="s">
        <v>499</v>
      </c>
      <c r="D1005" s="7"/>
      <c r="E1005" s="19"/>
      <c r="F1005" s="9" t="str">
        <f>CONCATENATE(B1005,"_",E1002)</f>
        <v>zone_air_cooling_temperature_setpoint_228</v>
      </c>
      <c r="G1005" s="9" t="str">
        <f t="shared" si="195"/>
        <v>degrees_celsius: degrees_celsius</v>
      </c>
    </row>
    <row r="1006" spans="1:7">
      <c r="A1006" s="15" t="s">
        <v>258</v>
      </c>
      <c r="B1006" s="14" t="s">
        <v>501</v>
      </c>
      <c r="C1006" s="14" t="s">
        <v>502</v>
      </c>
      <c r="D1006" s="7" t="s">
        <v>940</v>
      </c>
      <c r="E1006" s="19"/>
      <c r="F1006" s="9" t="str">
        <f>CONCATENATE(B1006,"_",E1002)</f>
        <v>zone_occupancy_status_228</v>
      </c>
      <c r="G1006" s="9"/>
    </row>
    <row r="1007" spans="1:7">
      <c r="A1007" s="15" t="s">
        <v>259</v>
      </c>
      <c r="B1007" s="14" t="s">
        <v>494</v>
      </c>
      <c r="C1007" s="14" t="s">
        <v>495</v>
      </c>
      <c r="D1007" s="7"/>
      <c r="E1007" s="19" t="s">
        <v>1142</v>
      </c>
      <c r="F1007" s="9" t="str">
        <f>CONCATENATE(B1007,"_",E1007)</f>
        <v>supply_air_flowrate_sensor_229</v>
      </c>
      <c r="G1007" s="9" t="str">
        <f t="shared" ref="G1007" si="201">CONCATENATE(C1007,": ",C1007)</f>
        <v>cubic_feet_per_minute: cubic_feet_per_minute</v>
      </c>
    </row>
    <row r="1008" spans="1:7">
      <c r="A1008" s="15" t="s">
        <v>259</v>
      </c>
      <c r="B1008" s="14" t="s">
        <v>496</v>
      </c>
      <c r="C1008" s="14" t="s">
        <v>497</v>
      </c>
      <c r="D1008" s="7"/>
      <c r="E1008" s="19"/>
      <c r="F1008" s="9" t="str">
        <f>CONCATENATE(B1008,"_",E1007)</f>
        <v>supply_air_damper_percentage_command_229</v>
      </c>
      <c r="G1008" s="9" t="str">
        <f t="shared" si="195"/>
        <v>percent: percent</v>
      </c>
    </row>
    <row r="1009" spans="1:7">
      <c r="A1009" s="15" t="s">
        <v>259</v>
      </c>
      <c r="B1009" s="14" t="s">
        <v>498</v>
      </c>
      <c r="C1009" s="14" t="s">
        <v>499</v>
      </c>
      <c r="D1009" s="7"/>
      <c r="E1009" s="19"/>
      <c r="F1009" s="9" t="str">
        <f>CONCATENATE(B1009,"_",E1007)</f>
        <v>zone_air_temperature_sensor_229</v>
      </c>
      <c r="G1009" s="9" t="str">
        <f t="shared" si="195"/>
        <v>degrees_celsius: degrees_celsius</v>
      </c>
    </row>
    <row r="1010" spans="1:7">
      <c r="A1010" s="15" t="s">
        <v>259</v>
      </c>
      <c r="B1010" s="14" t="s">
        <v>500</v>
      </c>
      <c r="C1010" s="14" t="s">
        <v>499</v>
      </c>
      <c r="D1010" s="7"/>
      <c r="E1010" s="19"/>
      <c r="F1010" s="9" t="str">
        <f>CONCATENATE(B1010,"_",E1007)</f>
        <v>zone_air_cooling_temperature_setpoint_229</v>
      </c>
      <c r="G1010" s="9" t="str">
        <f t="shared" si="195"/>
        <v>degrees_celsius: degrees_celsius</v>
      </c>
    </row>
    <row r="1011" spans="1:7">
      <c r="A1011" s="15" t="s">
        <v>259</v>
      </c>
      <c r="B1011" s="14" t="s">
        <v>501</v>
      </c>
      <c r="C1011" s="14" t="s">
        <v>502</v>
      </c>
      <c r="D1011" s="7" t="s">
        <v>940</v>
      </c>
      <c r="E1011" s="19"/>
      <c r="F1011" s="9" t="str">
        <f>CONCATENATE(B1011,"_",E1007)</f>
        <v>zone_occupancy_status_229</v>
      </c>
      <c r="G1011" s="9"/>
    </row>
    <row r="1012" spans="1:7">
      <c r="A1012" s="15" t="s">
        <v>260</v>
      </c>
      <c r="B1012" s="14" t="s">
        <v>494</v>
      </c>
      <c r="C1012" s="14" t="s">
        <v>495</v>
      </c>
      <c r="D1012" s="7"/>
      <c r="E1012" s="19" t="s">
        <v>1143</v>
      </c>
      <c r="F1012" s="9" t="str">
        <f>CONCATENATE(B1012,"_",E1012)</f>
        <v>supply_air_flowrate_sensor_230</v>
      </c>
      <c r="G1012" s="9" t="str">
        <f t="shared" ref="G1012" si="202">CONCATENATE(C1012,": ",C1012)</f>
        <v>cubic_feet_per_minute: cubic_feet_per_minute</v>
      </c>
    </row>
    <row r="1013" spans="1:7">
      <c r="A1013" s="15" t="s">
        <v>260</v>
      </c>
      <c r="B1013" s="14" t="s">
        <v>496</v>
      </c>
      <c r="C1013" s="14" t="s">
        <v>497</v>
      </c>
      <c r="D1013" s="7"/>
      <c r="E1013" s="19"/>
      <c r="F1013" s="9" t="str">
        <f>CONCATENATE(B1013,"_",E1012)</f>
        <v>supply_air_damper_percentage_command_230</v>
      </c>
      <c r="G1013" s="9" t="str">
        <f t="shared" si="195"/>
        <v>percent: percent</v>
      </c>
    </row>
    <row r="1014" spans="1:7">
      <c r="A1014" s="15" t="s">
        <v>260</v>
      </c>
      <c r="B1014" s="14" t="s">
        <v>498</v>
      </c>
      <c r="C1014" s="14" t="s">
        <v>499</v>
      </c>
      <c r="D1014" s="7"/>
      <c r="E1014" s="19"/>
      <c r="F1014" s="9" t="str">
        <f>CONCATENATE(B1014,"_",E1012)</f>
        <v>zone_air_temperature_sensor_230</v>
      </c>
      <c r="G1014" s="9" t="str">
        <f t="shared" si="195"/>
        <v>degrees_celsius: degrees_celsius</v>
      </c>
    </row>
    <row r="1015" spans="1:7">
      <c r="A1015" s="15" t="s">
        <v>260</v>
      </c>
      <c r="B1015" s="14" t="s">
        <v>500</v>
      </c>
      <c r="C1015" s="14" t="s">
        <v>499</v>
      </c>
      <c r="D1015" s="7"/>
      <c r="E1015" s="19"/>
      <c r="F1015" s="9" t="str">
        <f>CONCATENATE(B1015,"_",E1012)</f>
        <v>zone_air_cooling_temperature_setpoint_230</v>
      </c>
      <c r="G1015" s="9" t="str">
        <f t="shared" si="195"/>
        <v>degrees_celsius: degrees_celsius</v>
      </c>
    </row>
    <row r="1016" spans="1:7">
      <c r="A1016" s="15" t="s">
        <v>260</v>
      </c>
      <c r="B1016" s="14" t="s">
        <v>501</v>
      </c>
      <c r="C1016" s="14" t="s">
        <v>502</v>
      </c>
      <c r="D1016" s="7" t="s">
        <v>940</v>
      </c>
      <c r="E1016" s="19"/>
      <c r="F1016" s="9" t="str">
        <f>CONCATENATE(B1016,"_",E1012)</f>
        <v>zone_occupancy_status_230</v>
      </c>
      <c r="G1016" s="9"/>
    </row>
    <row r="1017" spans="1:7">
      <c r="A1017" s="15" t="s">
        <v>261</v>
      </c>
      <c r="B1017" s="14" t="s">
        <v>494</v>
      </c>
      <c r="C1017" s="14" t="s">
        <v>495</v>
      </c>
      <c r="D1017" s="7"/>
      <c r="E1017" s="19" t="s">
        <v>1144</v>
      </c>
      <c r="F1017" s="9" t="str">
        <f>CONCATENATE(B1017,"_",E1017)</f>
        <v>supply_air_flowrate_sensor_231</v>
      </c>
      <c r="G1017" s="9" t="str">
        <f t="shared" ref="G1017" si="203">CONCATENATE(C1017,": ",C1017)</f>
        <v>cubic_feet_per_minute: cubic_feet_per_minute</v>
      </c>
    </row>
    <row r="1018" spans="1:7">
      <c r="A1018" s="15" t="s">
        <v>261</v>
      </c>
      <c r="B1018" s="14" t="s">
        <v>496</v>
      </c>
      <c r="C1018" s="14" t="s">
        <v>497</v>
      </c>
      <c r="D1018" s="7"/>
      <c r="E1018" s="19"/>
      <c r="F1018" s="9" t="str">
        <f>CONCATENATE(B1018,"_",E1017)</f>
        <v>supply_air_damper_percentage_command_231</v>
      </c>
      <c r="G1018" s="9" t="str">
        <f t="shared" si="195"/>
        <v>percent: percent</v>
      </c>
    </row>
    <row r="1019" spans="1:7">
      <c r="A1019" s="15" t="s">
        <v>261</v>
      </c>
      <c r="B1019" s="14" t="s">
        <v>498</v>
      </c>
      <c r="C1019" s="14" t="s">
        <v>499</v>
      </c>
      <c r="D1019" s="7"/>
      <c r="E1019" s="19"/>
      <c r="F1019" s="9" t="str">
        <f>CONCATENATE(B1019,"_",E1017)</f>
        <v>zone_air_temperature_sensor_231</v>
      </c>
      <c r="G1019" s="9" t="str">
        <f t="shared" si="195"/>
        <v>degrees_celsius: degrees_celsius</v>
      </c>
    </row>
    <row r="1020" spans="1:7">
      <c r="A1020" s="15" t="s">
        <v>261</v>
      </c>
      <c r="B1020" s="14" t="s">
        <v>500</v>
      </c>
      <c r="C1020" s="14" t="s">
        <v>499</v>
      </c>
      <c r="D1020" s="7"/>
      <c r="E1020" s="19"/>
      <c r="F1020" s="9" t="str">
        <f>CONCATENATE(B1020,"_",E1017)</f>
        <v>zone_air_cooling_temperature_setpoint_231</v>
      </c>
      <c r="G1020" s="9" t="str">
        <f t="shared" si="195"/>
        <v>degrees_celsius: degrees_celsius</v>
      </c>
    </row>
    <row r="1021" spans="1:7">
      <c r="A1021" s="15" t="s">
        <v>261</v>
      </c>
      <c r="B1021" s="14" t="s">
        <v>501</v>
      </c>
      <c r="C1021" s="14" t="s">
        <v>502</v>
      </c>
      <c r="D1021" s="7" t="s">
        <v>940</v>
      </c>
      <c r="E1021" s="19"/>
      <c r="F1021" s="9" t="str">
        <f>CONCATENATE(B1021,"_",E1017)</f>
        <v>zone_occupancy_status_231</v>
      </c>
      <c r="G1021" s="9"/>
    </row>
    <row r="1022" spans="1:7">
      <c r="A1022" s="15" t="s">
        <v>262</v>
      </c>
      <c r="B1022" s="14" t="s">
        <v>494</v>
      </c>
      <c r="C1022" s="14" t="s">
        <v>495</v>
      </c>
      <c r="D1022" s="7"/>
      <c r="E1022" s="19" t="s">
        <v>1145</v>
      </c>
      <c r="F1022" s="9" t="str">
        <f>CONCATENATE(B1022,"_",E1022)</f>
        <v>supply_air_flowrate_sensor_232</v>
      </c>
      <c r="G1022" s="9" t="str">
        <f t="shared" ref="G1022" si="204">CONCATENATE(C1022,": ",C1022)</f>
        <v>cubic_feet_per_minute: cubic_feet_per_minute</v>
      </c>
    </row>
    <row r="1023" spans="1:7">
      <c r="A1023" s="15" t="s">
        <v>262</v>
      </c>
      <c r="B1023" s="14" t="s">
        <v>496</v>
      </c>
      <c r="C1023" s="14" t="s">
        <v>497</v>
      </c>
      <c r="D1023" s="7"/>
      <c r="E1023" s="19"/>
      <c r="F1023" s="9" t="str">
        <f>CONCATENATE(B1023,"_",E1022)</f>
        <v>supply_air_damper_percentage_command_232</v>
      </c>
      <c r="G1023" s="9" t="str">
        <f t="shared" si="195"/>
        <v>percent: percent</v>
      </c>
    </row>
    <row r="1024" spans="1:7">
      <c r="A1024" s="15" t="s">
        <v>262</v>
      </c>
      <c r="B1024" s="14" t="s">
        <v>498</v>
      </c>
      <c r="C1024" s="14" t="s">
        <v>499</v>
      </c>
      <c r="D1024" s="7"/>
      <c r="E1024" s="19"/>
      <c r="F1024" s="9" t="str">
        <f>CONCATENATE(B1024,"_",E1022)</f>
        <v>zone_air_temperature_sensor_232</v>
      </c>
      <c r="G1024" s="9" t="str">
        <f t="shared" si="195"/>
        <v>degrees_celsius: degrees_celsius</v>
      </c>
    </row>
    <row r="1025" spans="1:7">
      <c r="A1025" s="15" t="s">
        <v>262</v>
      </c>
      <c r="B1025" s="14" t="s">
        <v>500</v>
      </c>
      <c r="C1025" s="14" t="s">
        <v>499</v>
      </c>
      <c r="D1025" s="7"/>
      <c r="E1025" s="19"/>
      <c r="F1025" s="9" t="str">
        <f>CONCATENATE(B1025,"_",E1022)</f>
        <v>zone_air_cooling_temperature_setpoint_232</v>
      </c>
      <c r="G1025" s="9" t="str">
        <f t="shared" si="195"/>
        <v>degrees_celsius: degrees_celsius</v>
      </c>
    </row>
    <row r="1026" spans="1:7">
      <c r="A1026" s="15" t="s">
        <v>262</v>
      </c>
      <c r="B1026" s="14" t="s">
        <v>501</v>
      </c>
      <c r="C1026" s="14" t="s">
        <v>502</v>
      </c>
      <c r="D1026" s="7" t="s">
        <v>940</v>
      </c>
      <c r="E1026" s="19"/>
      <c r="F1026" s="9" t="str">
        <f>CONCATENATE(B1026,"_",E1022)</f>
        <v>zone_occupancy_status_232</v>
      </c>
      <c r="G1026" s="9"/>
    </row>
    <row r="1027" spans="1:7">
      <c r="A1027" s="15" t="s">
        <v>263</v>
      </c>
      <c r="B1027" s="14" t="s">
        <v>494</v>
      </c>
      <c r="C1027" s="14" t="s">
        <v>495</v>
      </c>
      <c r="D1027" s="7"/>
      <c r="E1027" s="19" t="s">
        <v>1146</v>
      </c>
      <c r="F1027" s="9" t="str">
        <f>CONCATENATE(B1027,"_",E1027)</f>
        <v>supply_air_flowrate_sensor_233</v>
      </c>
      <c r="G1027" s="9" t="str">
        <f t="shared" ref="G1027" si="205">CONCATENATE(C1027,": ",C1027)</f>
        <v>cubic_feet_per_minute: cubic_feet_per_minute</v>
      </c>
    </row>
    <row r="1028" spans="1:7">
      <c r="A1028" s="15" t="s">
        <v>263</v>
      </c>
      <c r="B1028" s="14" t="s">
        <v>496</v>
      </c>
      <c r="C1028" s="14" t="s">
        <v>497</v>
      </c>
      <c r="D1028" s="7"/>
      <c r="E1028" s="19"/>
      <c r="F1028" s="9" t="str">
        <f>CONCATENATE(B1028,"_",E1027)</f>
        <v>supply_air_damper_percentage_command_233</v>
      </c>
      <c r="G1028" s="9" t="str">
        <f t="shared" si="195"/>
        <v>percent: percent</v>
      </c>
    </row>
    <row r="1029" spans="1:7">
      <c r="A1029" s="15" t="s">
        <v>263</v>
      </c>
      <c r="B1029" s="14" t="s">
        <v>498</v>
      </c>
      <c r="C1029" s="14" t="s">
        <v>499</v>
      </c>
      <c r="D1029" s="7"/>
      <c r="E1029" s="19"/>
      <c r="F1029" s="9" t="str">
        <f>CONCATENATE(B1029,"_",E1027)</f>
        <v>zone_air_temperature_sensor_233</v>
      </c>
      <c r="G1029" s="9" t="str">
        <f t="shared" si="195"/>
        <v>degrees_celsius: degrees_celsius</v>
      </c>
    </row>
    <row r="1030" spans="1:7">
      <c r="A1030" s="15" t="s">
        <v>263</v>
      </c>
      <c r="B1030" s="14" t="s">
        <v>500</v>
      </c>
      <c r="C1030" s="14" t="s">
        <v>499</v>
      </c>
      <c r="D1030" s="7"/>
      <c r="E1030" s="19"/>
      <c r="F1030" s="9" t="str">
        <f>CONCATENATE(B1030,"_",E1027)</f>
        <v>zone_air_cooling_temperature_setpoint_233</v>
      </c>
      <c r="G1030" s="9" t="str">
        <f t="shared" si="195"/>
        <v>degrees_celsius: degrees_celsius</v>
      </c>
    </row>
    <row r="1031" spans="1:7">
      <c r="A1031" s="15" t="s">
        <v>263</v>
      </c>
      <c r="B1031" s="14" t="s">
        <v>501</v>
      </c>
      <c r="C1031" s="14" t="s">
        <v>502</v>
      </c>
      <c r="D1031" s="7" t="s">
        <v>940</v>
      </c>
      <c r="E1031" s="19"/>
      <c r="F1031" s="9" t="str">
        <f>CONCATENATE(B1031,"_",E1027)</f>
        <v>zone_occupancy_status_233</v>
      </c>
      <c r="G1031" s="9"/>
    </row>
    <row r="1032" spans="1:7">
      <c r="A1032" s="15" t="s">
        <v>264</v>
      </c>
      <c r="B1032" s="14" t="s">
        <v>494</v>
      </c>
      <c r="C1032" s="14" t="s">
        <v>495</v>
      </c>
      <c r="D1032" s="7"/>
      <c r="E1032" s="19" t="s">
        <v>1147</v>
      </c>
      <c r="F1032" s="9" t="str">
        <f>CONCATENATE(B1032,"_",E1032)</f>
        <v>supply_air_flowrate_sensor_234</v>
      </c>
      <c r="G1032" s="9" t="str">
        <f t="shared" ref="G1032" si="206">CONCATENATE(C1032,": ",C1032)</f>
        <v>cubic_feet_per_minute: cubic_feet_per_minute</v>
      </c>
    </row>
    <row r="1033" spans="1:7">
      <c r="A1033" s="15" t="s">
        <v>264</v>
      </c>
      <c r="B1033" s="14" t="s">
        <v>496</v>
      </c>
      <c r="C1033" s="14" t="s">
        <v>497</v>
      </c>
      <c r="D1033" s="7"/>
      <c r="E1033" s="19"/>
      <c r="F1033" s="9" t="str">
        <f>CONCATENATE(B1033,"_",E1032)</f>
        <v>supply_air_damper_percentage_command_234</v>
      </c>
      <c r="G1033" s="9" t="str">
        <f t="shared" si="195"/>
        <v>percent: percent</v>
      </c>
    </row>
    <row r="1034" spans="1:7">
      <c r="A1034" s="15" t="s">
        <v>264</v>
      </c>
      <c r="B1034" s="14" t="s">
        <v>498</v>
      </c>
      <c r="C1034" s="14" t="s">
        <v>499</v>
      </c>
      <c r="D1034" s="7"/>
      <c r="E1034" s="19"/>
      <c r="F1034" s="9" t="str">
        <f>CONCATENATE(B1034,"_",E1032)</f>
        <v>zone_air_temperature_sensor_234</v>
      </c>
      <c r="G1034" s="9" t="str">
        <f t="shared" si="195"/>
        <v>degrees_celsius: degrees_celsius</v>
      </c>
    </row>
    <row r="1035" spans="1:7">
      <c r="A1035" s="15" t="s">
        <v>264</v>
      </c>
      <c r="B1035" s="14" t="s">
        <v>500</v>
      </c>
      <c r="C1035" s="14" t="s">
        <v>499</v>
      </c>
      <c r="D1035" s="7"/>
      <c r="E1035" s="19"/>
      <c r="F1035" s="9" t="str">
        <f>CONCATENATE(B1035,"_",E1032)</f>
        <v>zone_air_cooling_temperature_setpoint_234</v>
      </c>
      <c r="G1035" s="9" t="str">
        <f t="shared" si="195"/>
        <v>degrees_celsius: degrees_celsius</v>
      </c>
    </row>
    <row r="1036" spans="1:7">
      <c r="A1036" s="15" t="s">
        <v>264</v>
      </c>
      <c r="B1036" s="14" t="s">
        <v>501</v>
      </c>
      <c r="C1036" s="14" t="s">
        <v>502</v>
      </c>
      <c r="D1036" s="7" t="s">
        <v>940</v>
      </c>
      <c r="E1036" s="19"/>
      <c r="F1036" s="9" t="str">
        <f>CONCATENATE(B1036,"_",E1032)</f>
        <v>zone_occupancy_status_234</v>
      </c>
      <c r="G1036" s="9"/>
    </row>
    <row r="1037" spans="1:7">
      <c r="A1037" s="15" t="s">
        <v>265</v>
      </c>
      <c r="B1037" s="14" t="s">
        <v>494</v>
      </c>
      <c r="C1037" s="14" t="s">
        <v>495</v>
      </c>
      <c r="D1037" s="7"/>
      <c r="E1037" s="19" t="s">
        <v>1148</v>
      </c>
      <c r="F1037" s="9" t="str">
        <f>CONCATENATE(B1037,"_",E1037)</f>
        <v>supply_air_flowrate_sensor_235</v>
      </c>
      <c r="G1037" s="9" t="str">
        <f t="shared" ref="G1037" si="207">CONCATENATE(C1037,": ",C1037)</f>
        <v>cubic_feet_per_minute: cubic_feet_per_minute</v>
      </c>
    </row>
    <row r="1038" spans="1:7">
      <c r="A1038" s="15" t="s">
        <v>265</v>
      </c>
      <c r="B1038" s="14" t="s">
        <v>496</v>
      </c>
      <c r="C1038" s="14" t="s">
        <v>497</v>
      </c>
      <c r="D1038" s="7"/>
      <c r="E1038" s="19"/>
      <c r="F1038" s="9" t="str">
        <f>CONCATENATE(B1038,"_",E1037)</f>
        <v>supply_air_damper_percentage_command_235</v>
      </c>
      <c r="G1038" s="9" t="str">
        <f t="shared" si="195"/>
        <v>percent: percent</v>
      </c>
    </row>
    <row r="1039" spans="1:7">
      <c r="A1039" s="15" t="s">
        <v>265</v>
      </c>
      <c r="B1039" s="14" t="s">
        <v>498</v>
      </c>
      <c r="C1039" s="14" t="s">
        <v>499</v>
      </c>
      <c r="D1039" s="7"/>
      <c r="E1039" s="19"/>
      <c r="F1039" s="9" t="str">
        <f>CONCATENATE(B1039,"_",E1037)</f>
        <v>zone_air_temperature_sensor_235</v>
      </c>
      <c r="G1039" s="9" t="str">
        <f t="shared" si="195"/>
        <v>degrees_celsius: degrees_celsius</v>
      </c>
    </row>
    <row r="1040" spans="1:7">
      <c r="A1040" s="15" t="s">
        <v>265</v>
      </c>
      <c r="B1040" s="14" t="s">
        <v>500</v>
      </c>
      <c r="C1040" s="14" t="s">
        <v>499</v>
      </c>
      <c r="D1040" s="7"/>
      <c r="E1040" s="19"/>
      <c r="F1040" s="9" t="str">
        <f>CONCATENATE(B1040,"_",E1037)</f>
        <v>zone_air_cooling_temperature_setpoint_235</v>
      </c>
      <c r="G1040" s="9" t="str">
        <f t="shared" si="195"/>
        <v>degrees_celsius: degrees_celsius</v>
      </c>
    </row>
    <row r="1041" spans="1:7">
      <c r="A1041" s="15" t="s">
        <v>265</v>
      </c>
      <c r="B1041" s="14" t="s">
        <v>501</v>
      </c>
      <c r="C1041" s="14" t="s">
        <v>502</v>
      </c>
      <c r="D1041" s="7" t="s">
        <v>940</v>
      </c>
      <c r="E1041" s="19"/>
      <c r="F1041" s="9" t="str">
        <f>CONCATENATE(B1041,"_",E1037)</f>
        <v>zone_occupancy_status_235</v>
      </c>
      <c r="G1041" s="9"/>
    </row>
    <row r="1042" spans="1:7">
      <c r="A1042" s="15" t="s">
        <v>266</v>
      </c>
      <c r="B1042" s="14" t="s">
        <v>494</v>
      </c>
      <c r="C1042" s="14" t="s">
        <v>495</v>
      </c>
      <c r="D1042" s="7"/>
      <c r="E1042" s="19" t="s">
        <v>1149</v>
      </c>
      <c r="F1042" s="9" t="str">
        <f>CONCATENATE(B1042,"_",E1042)</f>
        <v>supply_air_flowrate_sensor_236</v>
      </c>
      <c r="G1042" s="9" t="str">
        <f t="shared" ref="G1042:G1105" si="208">CONCATENATE(C1042,": ",C1042)</f>
        <v>cubic_feet_per_minute: cubic_feet_per_minute</v>
      </c>
    </row>
    <row r="1043" spans="1:7">
      <c r="A1043" s="15" t="s">
        <v>266</v>
      </c>
      <c r="B1043" s="14" t="s">
        <v>496</v>
      </c>
      <c r="C1043" s="14" t="s">
        <v>497</v>
      </c>
      <c r="D1043" s="7"/>
      <c r="E1043" s="19"/>
      <c r="F1043" s="9" t="str">
        <f>CONCATENATE(B1043,"_",E1042)</f>
        <v>supply_air_damper_percentage_command_236</v>
      </c>
      <c r="G1043" s="9" t="str">
        <f t="shared" si="208"/>
        <v>percent: percent</v>
      </c>
    </row>
    <row r="1044" spans="1:7">
      <c r="A1044" s="15" t="s">
        <v>266</v>
      </c>
      <c r="B1044" s="14" t="s">
        <v>498</v>
      </c>
      <c r="C1044" s="14" t="s">
        <v>499</v>
      </c>
      <c r="D1044" s="7"/>
      <c r="E1044" s="19"/>
      <c r="F1044" s="9" t="str">
        <f>CONCATENATE(B1044,"_",E1042)</f>
        <v>zone_air_temperature_sensor_236</v>
      </c>
      <c r="G1044" s="9" t="str">
        <f t="shared" si="208"/>
        <v>degrees_celsius: degrees_celsius</v>
      </c>
    </row>
    <row r="1045" spans="1:7">
      <c r="A1045" s="15" t="s">
        <v>266</v>
      </c>
      <c r="B1045" s="14" t="s">
        <v>500</v>
      </c>
      <c r="C1045" s="14" t="s">
        <v>499</v>
      </c>
      <c r="D1045" s="7"/>
      <c r="E1045" s="19"/>
      <c r="F1045" s="9" t="str">
        <f>CONCATENATE(B1045,"_",E1042)</f>
        <v>zone_air_cooling_temperature_setpoint_236</v>
      </c>
      <c r="G1045" s="9" t="str">
        <f t="shared" si="208"/>
        <v>degrees_celsius: degrees_celsius</v>
      </c>
    </row>
    <row r="1046" spans="1:7">
      <c r="A1046" s="15" t="s">
        <v>266</v>
      </c>
      <c r="B1046" s="14" t="s">
        <v>501</v>
      </c>
      <c r="C1046" s="14" t="s">
        <v>502</v>
      </c>
      <c r="D1046" s="7" t="s">
        <v>940</v>
      </c>
      <c r="E1046" s="19"/>
      <c r="F1046" s="9" t="str">
        <f>CONCATENATE(B1046,"_",E1042)</f>
        <v>zone_occupancy_status_236</v>
      </c>
      <c r="G1046" s="9"/>
    </row>
    <row r="1047" spans="1:7">
      <c r="A1047" s="15" t="s">
        <v>267</v>
      </c>
      <c r="B1047" s="14" t="s">
        <v>494</v>
      </c>
      <c r="C1047" s="14" t="s">
        <v>495</v>
      </c>
      <c r="D1047" s="7"/>
      <c r="E1047" s="19" t="s">
        <v>1150</v>
      </c>
      <c r="F1047" s="9" t="str">
        <f>CONCATENATE(B1047,"_",E1047)</f>
        <v>supply_air_flowrate_sensor_237</v>
      </c>
      <c r="G1047" s="9" t="str">
        <f t="shared" ref="G1047" si="209">CONCATENATE(C1047,": ",C1047)</f>
        <v>cubic_feet_per_minute: cubic_feet_per_minute</v>
      </c>
    </row>
    <row r="1048" spans="1:7">
      <c r="A1048" s="15" t="s">
        <v>267</v>
      </c>
      <c r="B1048" s="14" t="s">
        <v>496</v>
      </c>
      <c r="C1048" s="14" t="s">
        <v>497</v>
      </c>
      <c r="D1048" s="7"/>
      <c r="E1048" s="19"/>
      <c r="F1048" s="9" t="str">
        <f>CONCATENATE(B1048,"_",E1047)</f>
        <v>supply_air_damper_percentage_command_237</v>
      </c>
      <c r="G1048" s="9" t="str">
        <f t="shared" si="208"/>
        <v>percent: percent</v>
      </c>
    </row>
    <row r="1049" spans="1:7">
      <c r="A1049" s="15" t="s">
        <v>267</v>
      </c>
      <c r="B1049" s="14" t="s">
        <v>498</v>
      </c>
      <c r="C1049" s="14" t="s">
        <v>499</v>
      </c>
      <c r="D1049" s="7"/>
      <c r="E1049" s="19"/>
      <c r="F1049" s="9" t="str">
        <f>CONCATENATE(B1049,"_",E1047)</f>
        <v>zone_air_temperature_sensor_237</v>
      </c>
      <c r="G1049" s="9" t="str">
        <f t="shared" si="208"/>
        <v>degrees_celsius: degrees_celsius</v>
      </c>
    </row>
    <row r="1050" spans="1:7">
      <c r="A1050" s="15" t="s">
        <v>267</v>
      </c>
      <c r="B1050" s="14" t="s">
        <v>500</v>
      </c>
      <c r="C1050" s="14" t="s">
        <v>499</v>
      </c>
      <c r="D1050" s="7"/>
      <c r="E1050" s="19"/>
      <c r="F1050" s="9" t="str">
        <f>CONCATENATE(B1050,"_",E1047)</f>
        <v>zone_air_cooling_temperature_setpoint_237</v>
      </c>
      <c r="G1050" s="9" t="str">
        <f t="shared" si="208"/>
        <v>degrees_celsius: degrees_celsius</v>
      </c>
    </row>
    <row r="1051" spans="1:7">
      <c r="A1051" s="15" t="s">
        <v>267</v>
      </c>
      <c r="B1051" s="14" t="s">
        <v>501</v>
      </c>
      <c r="C1051" s="14" t="s">
        <v>502</v>
      </c>
      <c r="D1051" s="7" t="s">
        <v>940</v>
      </c>
      <c r="E1051" s="19"/>
      <c r="F1051" s="9" t="str">
        <f>CONCATENATE(B1051,"_",E1047)</f>
        <v>zone_occupancy_status_237</v>
      </c>
      <c r="G1051" s="9"/>
    </row>
    <row r="1052" spans="1:7">
      <c r="A1052" s="15" t="s">
        <v>268</v>
      </c>
      <c r="B1052" s="14" t="s">
        <v>494</v>
      </c>
      <c r="C1052" s="14" t="s">
        <v>495</v>
      </c>
      <c r="D1052" s="7"/>
      <c r="E1052" s="19" t="s">
        <v>1151</v>
      </c>
      <c r="F1052" s="9" t="str">
        <f>CONCATENATE(B1052,"_",E1052)</f>
        <v>supply_air_flowrate_sensor_238</v>
      </c>
      <c r="G1052" s="9" t="str">
        <f t="shared" ref="G1052" si="210">CONCATENATE(C1052,": ",C1052)</f>
        <v>cubic_feet_per_minute: cubic_feet_per_minute</v>
      </c>
    </row>
    <row r="1053" spans="1:7">
      <c r="A1053" s="15" t="s">
        <v>268</v>
      </c>
      <c r="B1053" s="14" t="s">
        <v>496</v>
      </c>
      <c r="C1053" s="14" t="s">
        <v>497</v>
      </c>
      <c r="D1053" s="7"/>
      <c r="E1053" s="19"/>
      <c r="F1053" s="9" t="str">
        <f>CONCATENATE(B1053,"_",E1052)</f>
        <v>supply_air_damper_percentage_command_238</v>
      </c>
      <c r="G1053" s="9" t="str">
        <f t="shared" si="208"/>
        <v>percent: percent</v>
      </c>
    </row>
    <row r="1054" spans="1:7">
      <c r="A1054" s="15" t="s">
        <v>268</v>
      </c>
      <c r="B1054" s="14" t="s">
        <v>498</v>
      </c>
      <c r="C1054" s="14" t="s">
        <v>499</v>
      </c>
      <c r="D1054" s="7"/>
      <c r="E1054" s="19"/>
      <c r="F1054" s="9" t="str">
        <f>CONCATENATE(B1054,"_",E1052)</f>
        <v>zone_air_temperature_sensor_238</v>
      </c>
      <c r="G1054" s="9" t="str">
        <f t="shared" si="208"/>
        <v>degrees_celsius: degrees_celsius</v>
      </c>
    </row>
    <row r="1055" spans="1:7">
      <c r="A1055" s="15" t="s">
        <v>268</v>
      </c>
      <c r="B1055" s="14" t="s">
        <v>500</v>
      </c>
      <c r="C1055" s="14" t="s">
        <v>499</v>
      </c>
      <c r="D1055" s="7"/>
      <c r="E1055" s="19"/>
      <c r="F1055" s="9" t="str">
        <f>CONCATENATE(B1055,"_",E1052)</f>
        <v>zone_air_cooling_temperature_setpoint_238</v>
      </c>
      <c r="G1055" s="9" t="str">
        <f t="shared" si="208"/>
        <v>degrees_celsius: degrees_celsius</v>
      </c>
    </row>
    <row r="1056" spans="1:7">
      <c r="A1056" s="15" t="s">
        <v>268</v>
      </c>
      <c r="B1056" s="14" t="s">
        <v>501</v>
      </c>
      <c r="C1056" s="14" t="s">
        <v>502</v>
      </c>
      <c r="D1056" s="7" t="s">
        <v>940</v>
      </c>
      <c r="E1056" s="19"/>
      <c r="F1056" s="9" t="str">
        <f>CONCATENATE(B1056,"_",E1052)</f>
        <v>zone_occupancy_status_238</v>
      </c>
      <c r="G1056" s="9"/>
    </row>
    <row r="1057" spans="1:7">
      <c r="A1057" s="15" t="s">
        <v>269</v>
      </c>
      <c r="B1057" s="14" t="s">
        <v>494</v>
      </c>
      <c r="C1057" s="14" t="s">
        <v>495</v>
      </c>
      <c r="D1057" s="7"/>
      <c r="E1057" s="19" t="s">
        <v>1152</v>
      </c>
      <c r="F1057" s="9" t="str">
        <f>CONCATENATE(B1057,"_",E1057)</f>
        <v>supply_air_flowrate_sensor_239</v>
      </c>
      <c r="G1057" s="9" t="str">
        <f t="shared" ref="G1057" si="211">CONCATENATE(C1057,": ",C1057)</f>
        <v>cubic_feet_per_minute: cubic_feet_per_minute</v>
      </c>
    </row>
    <row r="1058" spans="1:7">
      <c r="A1058" s="15" t="s">
        <v>269</v>
      </c>
      <c r="B1058" s="14" t="s">
        <v>496</v>
      </c>
      <c r="C1058" s="14" t="s">
        <v>497</v>
      </c>
      <c r="D1058" s="7"/>
      <c r="E1058" s="19"/>
      <c r="F1058" s="9" t="str">
        <f>CONCATENATE(B1058,"_",E1057)</f>
        <v>supply_air_damper_percentage_command_239</v>
      </c>
      <c r="G1058" s="9" t="str">
        <f t="shared" si="208"/>
        <v>percent: percent</v>
      </c>
    </row>
    <row r="1059" spans="1:7">
      <c r="A1059" s="15" t="s">
        <v>269</v>
      </c>
      <c r="B1059" s="14" t="s">
        <v>498</v>
      </c>
      <c r="C1059" s="14" t="s">
        <v>499</v>
      </c>
      <c r="D1059" s="7"/>
      <c r="E1059" s="19"/>
      <c r="F1059" s="9" t="str">
        <f>CONCATENATE(B1059,"_",E1057)</f>
        <v>zone_air_temperature_sensor_239</v>
      </c>
      <c r="G1059" s="9" t="str">
        <f t="shared" si="208"/>
        <v>degrees_celsius: degrees_celsius</v>
      </c>
    </row>
    <row r="1060" spans="1:7">
      <c r="A1060" s="15" t="s">
        <v>269</v>
      </c>
      <c r="B1060" s="14" t="s">
        <v>500</v>
      </c>
      <c r="C1060" s="14" t="s">
        <v>499</v>
      </c>
      <c r="D1060" s="7"/>
      <c r="E1060" s="19"/>
      <c r="F1060" s="9" t="str">
        <f>CONCATENATE(B1060,"_",E1057)</f>
        <v>zone_air_cooling_temperature_setpoint_239</v>
      </c>
      <c r="G1060" s="9" t="str">
        <f t="shared" si="208"/>
        <v>degrees_celsius: degrees_celsius</v>
      </c>
    </row>
    <row r="1061" spans="1:7">
      <c r="A1061" s="15" t="s">
        <v>269</v>
      </c>
      <c r="B1061" s="14" t="s">
        <v>501</v>
      </c>
      <c r="C1061" s="14" t="s">
        <v>502</v>
      </c>
      <c r="D1061" s="7" t="s">
        <v>940</v>
      </c>
      <c r="E1061" s="19"/>
      <c r="F1061" s="9" t="str">
        <f>CONCATENATE(B1061,"_",E1057)</f>
        <v>zone_occupancy_status_239</v>
      </c>
      <c r="G1061" s="9"/>
    </row>
    <row r="1062" spans="1:7">
      <c r="A1062" s="15" t="s">
        <v>270</v>
      </c>
      <c r="B1062" s="14" t="s">
        <v>494</v>
      </c>
      <c r="C1062" s="14" t="s">
        <v>495</v>
      </c>
      <c r="D1062" s="7"/>
      <c r="E1062" s="19" t="s">
        <v>1153</v>
      </c>
      <c r="F1062" s="9" t="str">
        <f>CONCATENATE(B1062,"_",E1062)</f>
        <v>supply_air_flowrate_sensor_240</v>
      </c>
      <c r="G1062" s="9" t="str">
        <f t="shared" ref="G1062" si="212">CONCATENATE(C1062,": ",C1062)</f>
        <v>cubic_feet_per_minute: cubic_feet_per_minute</v>
      </c>
    </row>
    <row r="1063" spans="1:7">
      <c r="A1063" s="15" t="s">
        <v>270</v>
      </c>
      <c r="B1063" s="14" t="s">
        <v>496</v>
      </c>
      <c r="C1063" s="14" t="s">
        <v>497</v>
      </c>
      <c r="D1063" s="7"/>
      <c r="E1063" s="19"/>
      <c r="F1063" s="9" t="str">
        <f>CONCATENATE(B1063,"_",E1062)</f>
        <v>supply_air_damper_percentage_command_240</v>
      </c>
      <c r="G1063" s="9" t="str">
        <f t="shared" si="208"/>
        <v>percent: percent</v>
      </c>
    </row>
    <row r="1064" spans="1:7">
      <c r="A1064" s="15" t="s">
        <v>270</v>
      </c>
      <c r="B1064" s="14" t="s">
        <v>498</v>
      </c>
      <c r="C1064" s="14" t="s">
        <v>499</v>
      </c>
      <c r="D1064" s="7"/>
      <c r="E1064" s="19"/>
      <c r="F1064" s="9" t="str">
        <f>CONCATENATE(B1064,"_",E1062)</f>
        <v>zone_air_temperature_sensor_240</v>
      </c>
      <c r="G1064" s="9" t="str">
        <f t="shared" si="208"/>
        <v>degrees_celsius: degrees_celsius</v>
      </c>
    </row>
    <row r="1065" spans="1:7">
      <c r="A1065" s="15" t="s">
        <v>270</v>
      </c>
      <c r="B1065" s="14" t="s">
        <v>500</v>
      </c>
      <c r="C1065" s="14" t="s">
        <v>499</v>
      </c>
      <c r="D1065" s="7"/>
      <c r="E1065" s="19"/>
      <c r="F1065" s="9" t="str">
        <f>CONCATENATE(B1065,"_",E1062)</f>
        <v>zone_air_cooling_temperature_setpoint_240</v>
      </c>
      <c r="G1065" s="9" t="str">
        <f t="shared" si="208"/>
        <v>degrees_celsius: degrees_celsius</v>
      </c>
    </row>
    <row r="1066" spans="1:7">
      <c r="A1066" s="15" t="s">
        <v>270</v>
      </c>
      <c r="B1066" s="14" t="s">
        <v>501</v>
      </c>
      <c r="C1066" s="14" t="s">
        <v>502</v>
      </c>
      <c r="D1066" s="7" t="s">
        <v>940</v>
      </c>
      <c r="E1066" s="19"/>
      <c r="F1066" s="9" t="str">
        <f>CONCATENATE(B1066,"_",E1062)</f>
        <v>zone_occupancy_status_240</v>
      </c>
      <c r="G1066" s="9"/>
    </row>
    <row r="1067" spans="1:7">
      <c r="A1067" s="15" t="s">
        <v>271</v>
      </c>
      <c r="B1067" s="14" t="s">
        <v>494</v>
      </c>
      <c r="C1067" s="14" t="s">
        <v>495</v>
      </c>
      <c r="D1067" s="7"/>
      <c r="E1067" s="19" t="s">
        <v>1154</v>
      </c>
      <c r="F1067" s="9" t="str">
        <f>CONCATENATE(B1067,"_",E1067)</f>
        <v>supply_air_flowrate_sensor_241</v>
      </c>
      <c r="G1067" s="9" t="str">
        <f t="shared" ref="G1067" si="213">CONCATENATE(C1067,": ",C1067)</f>
        <v>cubic_feet_per_minute: cubic_feet_per_minute</v>
      </c>
    </row>
    <row r="1068" spans="1:7">
      <c r="A1068" s="15" t="s">
        <v>271</v>
      </c>
      <c r="B1068" s="14" t="s">
        <v>496</v>
      </c>
      <c r="C1068" s="14" t="s">
        <v>497</v>
      </c>
      <c r="D1068" s="7"/>
      <c r="E1068" s="19"/>
      <c r="F1068" s="9" t="str">
        <f>CONCATENATE(B1068,"_",E1067)</f>
        <v>supply_air_damper_percentage_command_241</v>
      </c>
      <c r="G1068" s="9" t="str">
        <f t="shared" si="208"/>
        <v>percent: percent</v>
      </c>
    </row>
    <row r="1069" spans="1:7">
      <c r="A1069" s="15" t="s">
        <v>271</v>
      </c>
      <c r="B1069" s="14" t="s">
        <v>498</v>
      </c>
      <c r="C1069" s="14" t="s">
        <v>499</v>
      </c>
      <c r="D1069" s="7"/>
      <c r="E1069" s="19"/>
      <c r="F1069" s="9" t="str">
        <f>CONCATENATE(B1069,"_",E1067)</f>
        <v>zone_air_temperature_sensor_241</v>
      </c>
      <c r="G1069" s="9" t="str">
        <f t="shared" si="208"/>
        <v>degrees_celsius: degrees_celsius</v>
      </c>
    </row>
    <row r="1070" spans="1:7">
      <c r="A1070" s="15" t="s">
        <v>271</v>
      </c>
      <c r="B1070" s="14" t="s">
        <v>500</v>
      </c>
      <c r="C1070" s="14" t="s">
        <v>499</v>
      </c>
      <c r="D1070" s="7"/>
      <c r="E1070" s="19"/>
      <c r="F1070" s="9" t="str">
        <f>CONCATENATE(B1070,"_",E1067)</f>
        <v>zone_air_cooling_temperature_setpoint_241</v>
      </c>
      <c r="G1070" s="9" t="str">
        <f t="shared" si="208"/>
        <v>degrees_celsius: degrees_celsius</v>
      </c>
    </row>
    <row r="1071" spans="1:7">
      <c r="A1071" s="15" t="s">
        <v>271</v>
      </c>
      <c r="B1071" s="14" t="s">
        <v>501</v>
      </c>
      <c r="C1071" s="14" t="s">
        <v>502</v>
      </c>
      <c r="D1071" s="7" t="s">
        <v>940</v>
      </c>
      <c r="E1071" s="19"/>
      <c r="F1071" s="9" t="str">
        <f>CONCATENATE(B1071,"_",E1067)</f>
        <v>zone_occupancy_status_241</v>
      </c>
      <c r="G1071" s="9"/>
    </row>
    <row r="1072" spans="1:7">
      <c r="A1072" s="15" t="s">
        <v>272</v>
      </c>
      <c r="B1072" s="14" t="s">
        <v>494</v>
      </c>
      <c r="C1072" s="14" t="s">
        <v>495</v>
      </c>
      <c r="D1072" s="7"/>
      <c r="E1072" s="19" t="s">
        <v>1155</v>
      </c>
      <c r="F1072" s="9" t="str">
        <f>CONCATENATE(B1072,"_",E1072)</f>
        <v>supply_air_flowrate_sensor_242</v>
      </c>
      <c r="G1072" s="9" t="str">
        <f t="shared" ref="G1072" si="214">CONCATENATE(C1072,": ",C1072)</f>
        <v>cubic_feet_per_minute: cubic_feet_per_minute</v>
      </c>
    </row>
    <row r="1073" spans="1:7">
      <c r="A1073" s="15" t="s">
        <v>272</v>
      </c>
      <c r="B1073" s="14" t="s">
        <v>496</v>
      </c>
      <c r="C1073" s="14" t="s">
        <v>497</v>
      </c>
      <c r="D1073" s="7"/>
      <c r="E1073" s="19"/>
      <c r="F1073" s="9" t="str">
        <f>CONCATENATE(B1073,"_",E1072)</f>
        <v>supply_air_damper_percentage_command_242</v>
      </c>
      <c r="G1073" s="9" t="str">
        <f t="shared" si="208"/>
        <v>percent: percent</v>
      </c>
    </row>
    <row r="1074" spans="1:7">
      <c r="A1074" s="15" t="s">
        <v>272</v>
      </c>
      <c r="B1074" s="14" t="s">
        <v>498</v>
      </c>
      <c r="C1074" s="14" t="s">
        <v>499</v>
      </c>
      <c r="D1074" s="7"/>
      <c r="E1074" s="19"/>
      <c r="F1074" s="9" t="str">
        <f>CONCATENATE(B1074,"_",E1072)</f>
        <v>zone_air_temperature_sensor_242</v>
      </c>
      <c r="G1074" s="9" t="str">
        <f t="shared" si="208"/>
        <v>degrees_celsius: degrees_celsius</v>
      </c>
    </row>
    <row r="1075" spans="1:7">
      <c r="A1075" s="15" t="s">
        <v>272</v>
      </c>
      <c r="B1075" s="14" t="s">
        <v>500</v>
      </c>
      <c r="C1075" s="14" t="s">
        <v>499</v>
      </c>
      <c r="D1075" s="7"/>
      <c r="E1075" s="19"/>
      <c r="F1075" s="9" t="str">
        <f>CONCATENATE(B1075,"_",E1072)</f>
        <v>zone_air_cooling_temperature_setpoint_242</v>
      </c>
      <c r="G1075" s="9" t="str">
        <f t="shared" si="208"/>
        <v>degrees_celsius: degrees_celsius</v>
      </c>
    </row>
    <row r="1076" spans="1:7">
      <c r="A1076" s="15" t="s">
        <v>272</v>
      </c>
      <c r="B1076" s="14" t="s">
        <v>501</v>
      </c>
      <c r="C1076" s="14" t="s">
        <v>502</v>
      </c>
      <c r="D1076" s="7" t="s">
        <v>940</v>
      </c>
      <c r="E1076" s="19"/>
      <c r="F1076" s="9" t="str">
        <f>CONCATENATE(B1076,"_",E1072)</f>
        <v>zone_occupancy_status_242</v>
      </c>
      <c r="G1076" s="9"/>
    </row>
    <row r="1077" spans="1:7">
      <c r="A1077" s="15" t="s">
        <v>273</v>
      </c>
      <c r="B1077" s="14" t="s">
        <v>494</v>
      </c>
      <c r="C1077" s="14" t="s">
        <v>495</v>
      </c>
      <c r="D1077" s="7"/>
      <c r="E1077" s="19" t="s">
        <v>1156</v>
      </c>
      <c r="F1077" s="9" t="str">
        <f>CONCATENATE(B1077,"_",E1077)</f>
        <v>supply_air_flowrate_sensor_243</v>
      </c>
      <c r="G1077" s="9" t="str">
        <f t="shared" ref="G1077" si="215">CONCATENATE(C1077,": ",C1077)</f>
        <v>cubic_feet_per_minute: cubic_feet_per_minute</v>
      </c>
    </row>
    <row r="1078" spans="1:7">
      <c r="A1078" s="15" t="s">
        <v>273</v>
      </c>
      <c r="B1078" s="14" t="s">
        <v>496</v>
      </c>
      <c r="C1078" s="14" t="s">
        <v>497</v>
      </c>
      <c r="D1078" s="7"/>
      <c r="E1078" s="19"/>
      <c r="F1078" s="9" t="str">
        <f>CONCATENATE(B1078,"_",E1077)</f>
        <v>supply_air_damper_percentage_command_243</v>
      </c>
      <c r="G1078" s="9" t="str">
        <f t="shared" si="208"/>
        <v>percent: percent</v>
      </c>
    </row>
    <row r="1079" spans="1:7">
      <c r="A1079" s="15" t="s">
        <v>273</v>
      </c>
      <c r="B1079" s="14" t="s">
        <v>498</v>
      </c>
      <c r="C1079" s="14" t="s">
        <v>499</v>
      </c>
      <c r="D1079" s="7"/>
      <c r="E1079" s="19"/>
      <c r="F1079" s="9" t="str">
        <f>CONCATENATE(B1079,"_",E1077)</f>
        <v>zone_air_temperature_sensor_243</v>
      </c>
      <c r="G1079" s="9" t="str">
        <f t="shared" si="208"/>
        <v>degrees_celsius: degrees_celsius</v>
      </c>
    </row>
    <row r="1080" spans="1:7">
      <c r="A1080" s="15" t="s">
        <v>273</v>
      </c>
      <c r="B1080" s="14" t="s">
        <v>500</v>
      </c>
      <c r="C1080" s="14" t="s">
        <v>499</v>
      </c>
      <c r="D1080" s="7"/>
      <c r="E1080" s="19"/>
      <c r="F1080" s="9" t="str">
        <f>CONCATENATE(B1080,"_",E1077)</f>
        <v>zone_air_cooling_temperature_setpoint_243</v>
      </c>
      <c r="G1080" s="9" t="str">
        <f t="shared" si="208"/>
        <v>degrees_celsius: degrees_celsius</v>
      </c>
    </row>
    <row r="1081" spans="1:7">
      <c r="A1081" s="15" t="s">
        <v>273</v>
      </c>
      <c r="B1081" s="14" t="s">
        <v>501</v>
      </c>
      <c r="C1081" s="14" t="s">
        <v>502</v>
      </c>
      <c r="D1081" s="7" t="s">
        <v>940</v>
      </c>
      <c r="E1081" s="19"/>
      <c r="F1081" s="9" t="str">
        <f>CONCATENATE(B1081,"_",E1077)</f>
        <v>zone_occupancy_status_243</v>
      </c>
      <c r="G1081" s="9"/>
    </row>
    <row r="1082" spans="1:7">
      <c r="A1082" s="15" t="s">
        <v>274</v>
      </c>
      <c r="B1082" s="14" t="s">
        <v>494</v>
      </c>
      <c r="C1082" s="14" t="s">
        <v>495</v>
      </c>
      <c r="D1082" s="7"/>
      <c r="E1082" s="19" t="s">
        <v>1157</v>
      </c>
      <c r="F1082" s="9" t="str">
        <f>CONCATENATE(B1082,"_",E1082)</f>
        <v>supply_air_flowrate_sensor_244</v>
      </c>
      <c r="G1082" s="9" t="str">
        <f t="shared" ref="G1082" si="216">CONCATENATE(C1082,": ",C1082)</f>
        <v>cubic_feet_per_minute: cubic_feet_per_minute</v>
      </c>
    </row>
    <row r="1083" spans="1:7">
      <c r="A1083" s="15" t="s">
        <v>274</v>
      </c>
      <c r="B1083" s="14" t="s">
        <v>496</v>
      </c>
      <c r="C1083" s="14" t="s">
        <v>497</v>
      </c>
      <c r="D1083" s="7"/>
      <c r="E1083" s="19"/>
      <c r="F1083" s="9" t="str">
        <f>CONCATENATE(B1083,"_",E1082)</f>
        <v>supply_air_damper_percentage_command_244</v>
      </c>
      <c r="G1083" s="9" t="str">
        <f t="shared" si="208"/>
        <v>percent: percent</v>
      </c>
    </row>
    <row r="1084" spans="1:7">
      <c r="A1084" s="15" t="s">
        <v>274</v>
      </c>
      <c r="B1084" s="14" t="s">
        <v>498</v>
      </c>
      <c r="C1084" s="14" t="s">
        <v>499</v>
      </c>
      <c r="D1084" s="7"/>
      <c r="E1084" s="19"/>
      <c r="F1084" s="9" t="str">
        <f>CONCATENATE(B1084,"_",E1082)</f>
        <v>zone_air_temperature_sensor_244</v>
      </c>
      <c r="G1084" s="9" t="str">
        <f t="shared" si="208"/>
        <v>degrees_celsius: degrees_celsius</v>
      </c>
    </row>
    <row r="1085" spans="1:7">
      <c r="A1085" s="15" t="s">
        <v>274</v>
      </c>
      <c r="B1085" s="14" t="s">
        <v>500</v>
      </c>
      <c r="C1085" s="14" t="s">
        <v>499</v>
      </c>
      <c r="D1085" s="7"/>
      <c r="E1085" s="19"/>
      <c r="F1085" s="9" t="str">
        <f>CONCATENATE(B1085,"_",E1082)</f>
        <v>zone_air_cooling_temperature_setpoint_244</v>
      </c>
      <c r="G1085" s="9" t="str">
        <f t="shared" si="208"/>
        <v>degrees_celsius: degrees_celsius</v>
      </c>
    </row>
    <row r="1086" spans="1:7">
      <c r="A1086" s="15" t="s">
        <v>274</v>
      </c>
      <c r="B1086" s="14" t="s">
        <v>501</v>
      </c>
      <c r="C1086" s="14" t="s">
        <v>502</v>
      </c>
      <c r="D1086" s="7" t="s">
        <v>940</v>
      </c>
      <c r="E1086" s="19"/>
      <c r="F1086" s="9" t="str">
        <f>CONCATENATE(B1086,"_",E1082)</f>
        <v>zone_occupancy_status_244</v>
      </c>
      <c r="G1086" s="9"/>
    </row>
    <row r="1087" spans="1:7">
      <c r="A1087" s="15" t="s">
        <v>275</v>
      </c>
      <c r="B1087" s="14" t="s">
        <v>494</v>
      </c>
      <c r="C1087" s="14" t="s">
        <v>495</v>
      </c>
      <c r="D1087" s="7"/>
      <c r="E1087" s="19" t="s">
        <v>1158</v>
      </c>
      <c r="F1087" s="9" t="str">
        <f>CONCATENATE(B1087,"_",E1087)</f>
        <v>supply_air_flowrate_sensor_245</v>
      </c>
      <c r="G1087" s="9" t="str">
        <f t="shared" ref="G1087" si="217">CONCATENATE(C1087,": ",C1087)</f>
        <v>cubic_feet_per_minute: cubic_feet_per_minute</v>
      </c>
    </row>
    <row r="1088" spans="1:7">
      <c r="A1088" s="15" t="s">
        <v>275</v>
      </c>
      <c r="B1088" s="14" t="s">
        <v>496</v>
      </c>
      <c r="C1088" s="14" t="s">
        <v>497</v>
      </c>
      <c r="D1088" s="7"/>
      <c r="E1088" s="19"/>
      <c r="F1088" s="9" t="str">
        <f>CONCATENATE(B1088,"_",E1087)</f>
        <v>supply_air_damper_percentage_command_245</v>
      </c>
      <c r="G1088" s="9" t="str">
        <f t="shared" si="208"/>
        <v>percent: percent</v>
      </c>
    </row>
    <row r="1089" spans="1:7">
      <c r="A1089" s="15" t="s">
        <v>275</v>
      </c>
      <c r="B1089" s="14" t="s">
        <v>498</v>
      </c>
      <c r="C1089" s="14" t="s">
        <v>499</v>
      </c>
      <c r="D1089" s="7"/>
      <c r="E1089" s="19"/>
      <c r="F1089" s="9" t="str">
        <f>CONCATENATE(B1089,"_",E1087)</f>
        <v>zone_air_temperature_sensor_245</v>
      </c>
      <c r="G1089" s="9" t="str">
        <f t="shared" si="208"/>
        <v>degrees_celsius: degrees_celsius</v>
      </c>
    </row>
    <row r="1090" spans="1:7">
      <c r="A1090" s="15" t="s">
        <v>275</v>
      </c>
      <c r="B1090" s="14" t="s">
        <v>500</v>
      </c>
      <c r="C1090" s="14" t="s">
        <v>499</v>
      </c>
      <c r="D1090" s="7"/>
      <c r="E1090" s="19"/>
      <c r="F1090" s="9" t="str">
        <f>CONCATENATE(B1090,"_",E1087)</f>
        <v>zone_air_cooling_temperature_setpoint_245</v>
      </c>
      <c r="G1090" s="9" t="str">
        <f t="shared" si="208"/>
        <v>degrees_celsius: degrees_celsius</v>
      </c>
    </row>
    <row r="1091" spans="1:7">
      <c r="A1091" s="15" t="s">
        <v>275</v>
      </c>
      <c r="B1091" s="14" t="s">
        <v>501</v>
      </c>
      <c r="C1091" s="14" t="s">
        <v>502</v>
      </c>
      <c r="D1091" s="7" t="s">
        <v>940</v>
      </c>
      <c r="E1091" s="19"/>
      <c r="F1091" s="9" t="str">
        <f>CONCATENATE(B1091,"_",E1087)</f>
        <v>zone_occupancy_status_245</v>
      </c>
      <c r="G1091" s="9"/>
    </row>
    <row r="1092" spans="1:7">
      <c r="A1092" s="15" t="s">
        <v>276</v>
      </c>
      <c r="B1092" s="14" t="s">
        <v>494</v>
      </c>
      <c r="C1092" s="14" t="s">
        <v>495</v>
      </c>
      <c r="D1092" s="7"/>
      <c r="E1092" s="19" t="s">
        <v>1159</v>
      </c>
      <c r="F1092" s="9" t="str">
        <f>CONCATENATE(B1092,"_",E1092)</f>
        <v>supply_air_flowrate_sensor_246</v>
      </c>
      <c r="G1092" s="9" t="str">
        <f t="shared" ref="G1092" si="218">CONCATENATE(C1092,": ",C1092)</f>
        <v>cubic_feet_per_minute: cubic_feet_per_minute</v>
      </c>
    </row>
    <row r="1093" spans="1:7">
      <c r="A1093" s="15" t="s">
        <v>276</v>
      </c>
      <c r="B1093" s="14" t="s">
        <v>496</v>
      </c>
      <c r="C1093" s="14" t="s">
        <v>497</v>
      </c>
      <c r="D1093" s="7"/>
      <c r="E1093" s="19"/>
      <c r="F1093" s="9" t="str">
        <f>CONCATENATE(B1093,"_",E1092)</f>
        <v>supply_air_damper_percentage_command_246</v>
      </c>
      <c r="G1093" s="9" t="str">
        <f t="shared" si="208"/>
        <v>percent: percent</v>
      </c>
    </row>
    <row r="1094" spans="1:7">
      <c r="A1094" s="15" t="s">
        <v>276</v>
      </c>
      <c r="B1094" s="14" t="s">
        <v>498</v>
      </c>
      <c r="C1094" s="14" t="s">
        <v>499</v>
      </c>
      <c r="D1094" s="7"/>
      <c r="E1094" s="19"/>
      <c r="F1094" s="9" t="str">
        <f>CONCATENATE(B1094,"_",E1092)</f>
        <v>zone_air_temperature_sensor_246</v>
      </c>
      <c r="G1094" s="9" t="str">
        <f t="shared" si="208"/>
        <v>degrees_celsius: degrees_celsius</v>
      </c>
    </row>
    <row r="1095" spans="1:7">
      <c r="A1095" s="15" t="s">
        <v>276</v>
      </c>
      <c r="B1095" s="14" t="s">
        <v>500</v>
      </c>
      <c r="C1095" s="14" t="s">
        <v>499</v>
      </c>
      <c r="D1095" s="7"/>
      <c r="E1095" s="19"/>
      <c r="F1095" s="9" t="str">
        <f>CONCATENATE(B1095,"_",E1092)</f>
        <v>zone_air_cooling_temperature_setpoint_246</v>
      </c>
      <c r="G1095" s="9" t="str">
        <f t="shared" si="208"/>
        <v>degrees_celsius: degrees_celsius</v>
      </c>
    </row>
    <row r="1096" spans="1:7">
      <c r="A1096" s="15" t="s">
        <v>276</v>
      </c>
      <c r="B1096" s="14" t="s">
        <v>501</v>
      </c>
      <c r="C1096" s="14" t="s">
        <v>502</v>
      </c>
      <c r="D1096" s="7" t="s">
        <v>940</v>
      </c>
      <c r="E1096" s="19"/>
      <c r="F1096" s="9" t="str">
        <f>CONCATENATE(B1096,"_",E1092)</f>
        <v>zone_occupancy_status_246</v>
      </c>
      <c r="G1096" s="9"/>
    </row>
    <row r="1097" spans="1:7">
      <c r="A1097" s="15" t="s">
        <v>277</v>
      </c>
      <c r="B1097" s="14" t="s">
        <v>494</v>
      </c>
      <c r="C1097" s="14" t="s">
        <v>495</v>
      </c>
      <c r="D1097" s="7"/>
      <c r="E1097" s="19" t="s">
        <v>1160</v>
      </c>
      <c r="F1097" s="9" t="str">
        <f>CONCATENATE(B1097,"_",E1097)</f>
        <v>supply_air_flowrate_sensor_247</v>
      </c>
      <c r="G1097" s="9" t="str">
        <f t="shared" ref="G1097" si="219">CONCATENATE(C1097,": ",C1097)</f>
        <v>cubic_feet_per_minute: cubic_feet_per_minute</v>
      </c>
    </row>
    <row r="1098" spans="1:7">
      <c r="A1098" s="15" t="s">
        <v>277</v>
      </c>
      <c r="B1098" s="14" t="s">
        <v>496</v>
      </c>
      <c r="C1098" s="14" t="s">
        <v>497</v>
      </c>
      <c r="D1098" s="7"/>
      <c r="E1098" s="19"/>
      <c r="F1098" s="9" t="str">
        <f>CONCATENATE(B1098,"_",E1097)</f>
        <v>supply_air_damper_percentage_command_247</v>
      </c>
      <c r="G1098" s="9" t="str">
        <f t="shared" si="208"/>
        <v>percent: percent</v>
      </c>
    </row>
    <row r="1099" spans="1:7">
      <c r="A1099" s="15" t="s">
        <v>277</v>
      </c>
      <c r="B1099" s="14" t="s">
        <v>498</v>
      </c>
      <c r="C1099" s="14" t="s">
        <v>499</v>
      </c>
      <c r="D1099" s="7"/>
      <c r="E1099" s="19"/>
      <c r="F1099" s="9" t="str">
        <f>CONCATENATE(B1099,"_",E1097)</f>
        <v>zone_air_temperature_sensor_247</v>
      </c>
      <c r="G1099" s="9" t="str">
        <f t="shared" si="208"/>
        <v>degrees_celsius: degrees_celsius</v>
      </c>
    </row>
    <row r="1100" spans="1:7">
      <c r="A1100" s="15" t="s">
        <v>277</v>
      </c>
      <c r="B1100" s="14" t="s">
        <v>500</v>
      </c>
      <c r="C1100" s="14" t="s">
        <v>499</v>
      </c>
      <c r="D1100" s="7"/>
      <c r="E1100" s="19"/>
      <c r="F1100" s="9" t="str">
        <f>CONCATENATE(B1100,"_",E1097)</f>
        <v>zone_air_cooling_temperature_setpoint_247</v>
      </c>
      <c r="G1100" s="9" t="str">
        <f t="shared" si="208"/>
        <v>degrees_celsius: degrees_celsius</v>
      </c>
    </row>
    <row r="1101" spans="1:7">
      <c r="A1101" s="15" t="s">
        <v>277</v>
      </c>
      <c r="B1101" s="14" t="s">
        <v>501</v>
      </c>
      <c r="C1101" s="14" t="s">
        <v>502</v>
      </c>
      <c r="D1101" s="7" t="s">
        <v>940</v>
      </c>
      <c r="E1101" s="19"/>
      <c r="F1101" s="9" t="str">
        <f>CONCATENATE(B1101,"_",E1097)</f>
        <v>zone_occupancy_status_247</v>
      </c>
      <c r="G1101" s="9"/>
    </row>
    <row r="1102" spans="1:7">
      <c r="A1102" s="15" t="s">
        <v>278</v>
      </c>
      <c r="B1102" s="14" t="s">
        <v>494</v>
      </c>
      <c r="C1102" s="14" t="s">
        <v>495</v>
      </c>
      <c r="D1102" s="7"/>
      <c r="E1102" s="19" t="s">
        <v>1161</v>
      </c>
      <c r="F1102" s="9" t="str">
        <f>CONCATENATE(B1102,"_",E1102)</f>
        <v>supply_air_flowrate_sensor_248</v>
      </c>
      <c r="G1102" s="9" t="str">
        <f t="shared" ref="G1102" si="220">CONCATENATE(C1102,": ",C1102)</f>
        <v>cubic_feet_per_minute: cubic_feet_per_minute</v>
      </c>
    </row>
    <row r="1103" spans="1:7">
      <c r="A1103" s="15" t="s">
        <v>278</v>
      </c>
      <c r="B1103" s="14" t="s">
        <v>496</v>
      </c>
      <c r="C1103" s="14" t="s">
        <v>497</v>
      </c>
      <c r="D1103" s="7"/>
      <c r="E1103" s="19"/>
      <c r="F1103" s="9" t="str">
        <f>CONCATENATE(B1103,"_",E1102)</f>
        <v>supply_air_damper_percentage_command_248</v>
      </c>
      <c r="G1103" s="9" t="str">
        <f t="shared" si="208"/>
        <v>percent: percent</v>
      </c>
    </row>
    <row r="1104" spans="1:7">
      <c r="A1104" s="15" t="s">
        <v>278</v>
      </c>
      <c r="B1104" s="14" t="s">
        <v>498</v>
      </c>
      <c r="C1104" s="14" t="s">
        <v>499</v>
      </c>
      <c r="D1104" s="7"/>
      <c r="E1104" s="19"/>
      <c r="F1104" s="9" t="str">
        <f>CONCATENATE(B1104,"_",E1102)</f>
        <v>zone_air_temperature_sensor_248</v>
      </c>
      <c r="G1104" s="9" t="str">
        <f t="shared" si="208"/>
        <v>degrees_celsius: degrees_celsius</v>
      </c>
    </row>
    <row r="1105" spans="1:7">
      <c r="A1105" s="15" t="s">
        <v>278</v>
      </c>
      <c r="B1105" s="14" t="s">
        <v>500</v>
      </c>
      <c r="C1105" s="14" t="s">
        <v>499</v>
      </c>
      <c r="D1105" s="7"/>
      <c r="E1105" s="19"/>
      <c r="F1105" s="9" t="str">
        <f>CONCATENATE(B1105,"_",E1102)</f>
        <v>zone_air_cooling_temperature_setpoint_248</v>
      </c>
      <c r="G1105" s="9" t="str">
        <f t="shared" si="208"/>
        <v>degrees_celsius: degrees_celsius</v>
      </c>
    </row>
    <row r="1106" spans="1:7">
      <c r="A1106" s="15" t="s">
        <v>278</v>
      </c>
      <c r="B1106" s="14" t="s">
        <v>501</v>
      </c>
      <c r="C1106" s="14" t="s">
        <v>502</v>
      </c>
      <c r="D1106" s="7" t="s">
        <v>940</v>
      </c>
      <c r="E1106" s="19"/>
      <c r="F1106" s="9" t="str">
        <f>CONCATENATE(B1106,"_",E1102)</f>
        <v>zone_occupancy_status_248</v>
      </c>
      <c r="G1106" s="9"/>
    </row>
    <row r="1107" spans="1:7">
      <c r="A1107" s="15" t="s">
        <v>279</v>
      </c>
      <c r="B1107" s="14" t="s">
        <v>494</v>
      </c>
      <c r="C1107" s="14" t="s">
        <v>495</v>
      </c>
      <c r="D1107" s="7"/>
      <c r="E1107" s="19" t="s">
        <v>1162</v>
      </c>
      <c r="F1107" s="9" t="str">
        <f>CONCATENATE(B1107,"_",E1107)</f>
        <v>supply_air_flowrate_sensor_249</v>
      </c>
      <c r="G1107" s="9" t="str">
        <f t="shared" ref="G1107:G1170" si="221">CONCATENATE(C1107,": ",C1107)</f>
        <v>cubic_feet_per_minute: cubic_feet_per_minute</v>
      </c>
    </row>
    <row r="1108" spans="1:7">
      <c r="A1108" s="15" t="s">
        <v>279</v>
      </c>
      <c r="B1108" s="14" t="s">
        <v>496</v>
      </c>
      <c r="C1108" s="14" t="s">
        <v>497</v>
      </c>
      <c r="D1108" s="7"/>
      <c r="E1108" s="19"/>
      <c r="F1108" s="9" t="str">
        <f>CONCATENATE(B1108,"_",E1107)</f>
        <v>supply_air_damper_percentage_command_249</v>
      </c>
      <c r="G1108" s="9" t="str">
        <f t="shared" si="221"/>
        <v>percent: percent</v>
      </c>
    </row>
    <row r="1109" spans="1:7">
      <c r="A1109" s="15" t="s">
        <v>279</v>
      </c>
      <c r="B1109" s="14" t="s">
        <v>498</v>
      </c>
      <c r="C1109" s="14" t="s">
        <v>499</v>
      </c>
      <c r="D1109" s="7"/>
      <c r="E1109" s="19"/>
      <c r="F1109" s="9" t="str">
        <f>CONCATENATE(B1109,"_",E1107)</f>
        <v>zone_air_temperature_sensor_249</v>
      </c>
      <c r="G1109" s="9" t="str">
        <f t="shared" si="221"/>
        <v>degrees_celsius: degrees_celsius</v>
      </c>
    </row>
    <row r="1110" spans="1:7">
      <c r="A1110" s="15" t="s">
        <v>279</v>
      </c>
      <c r="B1110" s="14" t="s">
        <v>500</v>
      </c>
      <c r="C1110" s="14" t="s">
        <v>499</v>
      </c>
      <c r="D1110" s="7"/>
      <c r="E1110" s="19"/>
      <c r="F1110" s="9" t="str">
        <f>CONCATENATE(B1110,"_",E1107)</f>
        <v>zone_air_cooling_temperature_setpoint_249</v>
      </c>
      <c r="G1110" s="9" t="str">
        <f t="shared" si="221"/>
        <v>degrees_celsius: degrees_celsius</v>
      </c>
    </row>
    <row r="1111" spans="1:7">
      <c r="A1111" s="15" t="s">
        <v>279</v>
      </c>
      <c r="B1111" s="14" t="s">
        <v>501</v>
      </c>
      <c r="C1111" s="14" t="s">
        <v>502</v>
      </c>
      <c r="D1111" s="7" t="s">
        <v>940</v>
      </c>
      <c r="E1111" s="19"/>
      <c r="F1111" s="9" t="str">
        <f>CONCATENATE(B1111,"_",E1107)</f>
        <v>zone_occupancy_status_249</v>
      </c>
      <c r="G1111" s="9"/>
    </row>
    <row r="1112" spans="1:7">
      <c r="A1112" s="15" t="s">
        <v>280</v>
      </c>
      <c r="B1112" s="14" t="s">
        <v>494</v>
      </c>
      <c r="C1112" s="14" t="s">
        <v>495</v>
      </c>
      <c r="D1112" s="7"/>
      <c r="E1112" s="19" t="s">
        <v>1163</v>
      </c>
      <c r="F1112" s="9" t="str">
        <f>CONCATENATE(B1112,"_",E1112)</f>
        <v>supply_air_flowrate_sensor_250</v>
      </c>
      <c r="G1112" s="9" t="str">
        <f t="shared" ref="G1112" si="222">CONCATENATE(C1112,": ",C1112)</f>
        <v>cubic_feet_per_minute: cubic_feet_per_minute</v>
      </c>
    </row>
    <row r="1113" spans="1:7">
      <c r="A1113" s="15" t="s">
        <v>280</v>
      </c>
      <c r="B1113" s="14" t="s">
        <v>496</v>
      </c>
      <c r="C1113" s="14" t="s">
        <v>497</v>
      </c>
      <c r="D1113" s="7"/>
      <c r="E1113" s="19"/>
      <c r="F1113" s="9" t="str">
        <f>CONCATENATE(B1113,"_",E1112)</f>
        <v>supply_air_damper_percentage_command_250</v>
      </c>
      <c r="G1113" s="9" t="str">
        <f t="shared" si="221"/>
        <v>percent: percent</v>
      </c>
    </row>
    <row r="1114" spans="1:7">
      <c r="A1114" s="15" t="s">
        <v>280</v>
      </c>
      <c r="B1114" s="14" t="s">
        <v>498</v>
      </c>
      <c r="C1114" s="14" t="s">
        <v>499</v>
      </c>
      <c r="D1114" s="7"/>
      <c r="E1114" s="19"/>
      <c r="F1114" s="9" t="str">
        <f>CONCATENATE(B1114,"_",E1112)</f>
        <v>zone_air_temperature_sensor_250</v>
      </c>
      <c r="G1114" s="9" t="str">
        <f t="shared" si="221"/>
        <v>degrees_celsius: degrees_celsius</v>
      </c>
    </row>
    <row r="1115" spans="1:7">
      <c r="A1115" s="15" t="s">
        <v>280</v>
      </c>
      <c r="B1115" s="14" t="s">
        <v>500</v>
      </c>
      <c r="C1115" s="14" t="s">
        <v>499</v>
      </c>
      <c r="D1115" s="7"/>
      <c r="E1115" s="19"/>
      <c r="F1115" s="9" t="str">
        <f>CONCATENATE(B1115,"_",E1112)</f>
        <v>zone_air_cooling_temperature_setpoint_250</v>
      </c>
      <c r="G1115" s="9" t="str">
        <f t="shared" si="221"/>
        <v>degrees_celsius: degrees_celsius</v>
      </c>
    </row>
    <row r="1116" spans="1:7">
      <c r="A1116" s="15" t="s">
        <v>280</v>
      </c>
      <c r="B1116" s="14" t="s">
        <v>501</v>
      </c>
      <c r="C1116" s="14" t="s">
        <v>502</v>
      </c>
      <c r="D1116" s="7" t="s">
        <v>940</v>
      </c>
      <c r="E1116" s="19"/>
      <c r="F1116" s="9" t="str">
        <f>CONCATENATE(B1116,"_",E1112)</f>
        <v>zone_occupancy_status_250</v>
      </c>
      <c r="G1116" s="9"/>
    </row>
    <row r="1117" spans="1:7">
      <c r="A1117" s="15" t="s">
        <v>281</v>
      </c>
      <c r="B1117" s="14" t="s">
        <v>494</v>
      </c>
      <c r="C1117" s="14" t="s">
        <v>495</v>
      </c>
      <c r="D1117" s="7"/>
      <c r="E1117" s="19" t="s">
        <v>1164</v>
      </c>
      <c r="F1117" s="9" t="str">
        <f>CONCATENATE(B1117,"_",E1117)</f>
        <v>supply_air_flowrate_sensor_251</v>
      </c>
      <c r="G1117" s="9" t="str">
        <f t="shared" ref="G1117" si="223">CONCATENATE(C1117,": ",C1117)</f>
        <v>cubic_feet_per_minute: cubic_feet_per_minute</v>
      </c>
    </row>
    <row r="1118" spans="1:7">
      <c r="A1118" s="15" t="s">
        <v>281</v>
      </c>
      <c r="B1118" s="14" t="s">
        <v>496</v>
      </c>
      <c r="C1118" s="14" t="s">
        <v>497</v>
      </c>
      <c r="D1118" s="7"/>
      <c r="E1118" s="19"/>
      <c r="F1118" s="9" t="str">
        <f>CONCATENATE(B1118,"_",E1117)</f>
        <v>supply_air_damper_percentage_command_251</v>
      </c>
      <c r="G1118" s="9" t="str">
        <f t="shared" si="221"/>
        <v>percent: percent</v>
      </c>
    </row>
    <row r="1119" spans="1:7">
      <c r="A1119" s="15" t="s">
        <v>281</v>
      </c>
      <c r="B1119" s="14" t="s">
        <v>498</v>
      </c>
      <c r="C1119" s="14" t="s">
        <v>499</v>
      </c>
      <c r="D1119" s="7"/>
      <c r="E1119" s="19"/>
      <c r="F1119" s="9" t="str">
        <f>CONCATENATE(B1119,"_",E1117)</f>
        <v>zone_air_temperature_sensor_251</v>
      </c>
      <c r="G1119" s="9" t="str">
        <f t="shared" si="221"/>
        <v>degrees_celsius: degrees_celsius</v>
      </c>
    </row>
    <row r="1120" spans="1:7">
      <c r="A1120" s="15" t="s">
        <v>281</v>
      </c>
      <c r="B1120" s="14" t="s">
        <v>500</v>
      </c>
      <c r="C1120" s="14" t="s">
        <v>499</v>
      </c>
      <c r="D1120" s="7"/>
      <c r="E1120" s="19"/>
      <c r="F1120" s="9" t="str">
        <f>CONCATENATE(B1120,"_",E1117)</f>
        <v>zone_air_cooling_temperature_setpoint_251</v>
      </c>
      <c r="G1120" s="9" t="str">
        <f t="shared" si="221"/>
        <v>degrees_celsius: degrees_celsius</v>
      </c>
    </row>
    <row r="1121" spans="1:7">
      <c r="A1121" s="15" t="s">
        <v>281</v>
      </c>
      <c r="B1121" s="14" t="s">
        <v>501</v>
      </c>
      <c r="C1121" s="14" t="s">
        <v>502</v>
      </c>
      <c r="D1121" s="7" t="s">
        <v>940</v>
      </c>
      <c r="E1121" s="19"/>
      <c r="F1121" s="9" t="str">
        <f>CONCATENATE(B1121,"_",E1117)</f>
        <v>zone_occupancy_status_251</v>
      </c>
      <c r="G1121" s="9"/>
    </row>
    <row r="1122" spans="1:7">
      <c r="A1122" s="15" t="s">
        <v>282</v>
      </c>
      <c r="B1122" s="14" t="s">
        <v>494</v>
      </c>
      <c r="C1122" s="14" t="s">
        <v>495</v>
      </c>
      <c r="D1122" s="7"/>
      <c r="E1122" s="19" t="s">
        <v>1165</v>
      </c>
      <c r="F1122" s="9" t="str">
        <f>CONCATENATE(B1122,"_",E1122)</f>
        <v>supply_air_flowrate_sensor_252</v>
      </c>
      <c r="G1122" s="9" t="str">
        <f t="shared" ref="G1122" si="224">CONCATENATE(C1122,": ",C1122)</f>
        <v>cubic_feet_per_minute: cubic_feet_per_minute</v>
      </c>
    </row>
    <row r="1123" spans="1:7">
      <c r="A1123" s="15" t="s">
        <v>282</v>
      </c>
      <c r="B1123" s="14" t="s">
        <v>496</v>
      </c>
      <c r="C1123" s="14" t="s">
        <v>497</v>
      </c>
      <c r="D1123" s="7"/>
      <c r="E1123" s="19"/>
      <c r="F1123" s="9" t="str">
        <f>CONCATENATE(B1123,"_",E1122)</f>
        <v>supply_air_damper_percentage_command_252</v>
      </c>
      <c r="G1123" s="9" t="str">
        <f t="shared" si="221"/>
        <v>percent: percent</v>
      </c>
    </row>
    <row r="1124" spans="1:7">
      <c r="A1124" s="15" t="s">
        <v>282</v>
      </c>
      <c r="B1124" s="14" t="s">
        <v>498</v>
      </c>
      <c r="C1124" s="14" t="s">
        <v>499</v>
      </c>
      <c r="D1124" s="7"/>
      <c r="E1124" s="19"/>
      <c r="F1124" s="9" t="str">
        <f>CONCATENATE(B1124,"_",E1122)</f>
        <v>zone_air_temperature_sensor_252</v>
      </c>
      <c r="G1124" s="9" t="str">
        <f t="shared" si="221"/>
        <v>degrees_celsius: degrees_celsius</v>
      </c>
    </row>
    <row r="1125" spans="1:7">
      <c r="A1125" s="15" t="s">
        <v>282</v>
      </c>
      <c r="B1125" s="14" t="s">
        <v>500</v>
      </c>
      <c r="C1125" s="14" t="s">
        <v>499</v>
      </c>
      <c r="D1125" s="7"/>
      <c r="E1125" s="19"/>
      <c r="F1125" s="9" t="str">
        <f>CONCATENATE(B1125,"_",E1122)</f>
        <v>zone_air_cooling_temperature_setpoint_252</v>
      </c>
      <c r="G1125" s="9" t="str">
        <f t="shared" si="221"/>
        <v>degrees_celsius: degrees_celsius</v>
      </c>
    </row>
    <row r="1126" spans="1:7">
      <c r="A1126" s="15" t="s">
        <v>282</v>
      </c>
      <c r="B1126" s="14" t="s">
        <v>501</v>
      </c>
      <c r="C1126" s="14" t="s">
        <v>502</v>
      </c>
      <c r="D1126" s="7" t="s">
        <v>940</v>
      </c>
      <c r="E1126" s="19"/>
      <c r="F1126" s="9" t="str">
        <f>CONCATENATE(B1126,"_",E1122)</f>
        <v>zone_occupancy_status_252</v>
      </c>
      <c r="G1126" s="9"/>
    </row>
    <row r="1127" spans="1:7">
      <c r="A1127" s="15" t="s">
        <v>283</v>
      </c>
      <c r="B1127" s="14" t="s">
        <v>494</v>
      </c>
      <c r="C1127" s="14" t="s">
        <v>495</v>
      </c>
      <c r="D1127" s="7"/>
      <c r="E1127" s="19" t="s">
        <v>1166</v>
      </c>
      <c r="F1127" s="9" t="str">
        <f>CONCATENATE(B1127,"_",E1127)</f>
        <v>supply_air_flowrate_sensor_253</v>
      </c>
      <c r="G1127" s="9" t="str">
        <f t="shared" ref="G1127" si="225">CONCATENATE(C1127,": ",C1127)</f>
        <v>cubic_feet_per_minute: cubic_feet_per_minute</v>
      </c>
    </row>
    <row r="1128" spans="1:7">
      <c r="A1128" s="15" t="s">
        <v>283</v>
      </c>
      <c r="B1128" s="14" t="s">
        <v>496</v>
      </c>
      <c r="C1128" s="14" t="s">
        <v>497</v>
      </c>
      <c r="D1128" s="7"/>
      <c r="E1128" s="19"/>
      <c r="F1128" s="9" t="str">
        <f>CONCATENATE(B1128,"_",E1127)</f>
        <v>supply_air_damper_percentage_command_253</v>
      </c>
      <c r="G1128" s="9" t="str">
        <f t="shared" si="221"/>
        <v>percent: percent</v>
      </c>
    </row>
    <row r="1129" spans="1:7">
      <c r="A1129" s="15" t="s">
        <v>283</v>
      </c>
      <c r="B1129" s="14" t="s">
        <v>498</v>
      </c>
      <c r="C1129" s="14" t="s">
        <v>499</v>
      </c>
      <c r="D1129" s="7"/>
      <c r="E1129" s="19"/>
      <c r="F1129" s="9" t="str">
        <f>CONCATENATE(B1129,"_",E1127)</f>
        <v>zone_air_temperature_sensor_253</v>
      </c>
      <c r="G1129" s="9" t="str">
        <f t="shared" si="221"/>
        <v>degrees_celsius: degrees_celsius</v>
      </c>
    </row>
    <row r="1130" spans="1:7">
      <c r="A1130" s="15" t="s">
        <v>283</v>
      </c>
      <c r="B1130" s="14" t="s">
        <v>500</v>
      </c>
      <c r="C1130" s="14" t="s">
        <v>499</v>
      </c>
      <c r="D1130" s="7"/>
      <c r="E1130" s="19"/>
      <c r="F1130" s="9" t="str">
        <f>CONCATENATE(B1130,"_",E1127)</f>
        <v>zone_air_cooling_temperature_setpoint_253</v>
      </c>
      <c r="G1130" s="9" t="str">
        <f t="shared" si="221"/>
        <v>degrees_celsius: degrees_celsius</v>
      </c>
    </row>
    <row r="1131" spans="1:7">
      <c r="A1131" s="15" t="s">
        <v>283</v>
      </c>
      <c r="B1131" s="14" t="s">
        <v>501</v>
      </c>
      <c r="C1131" s="14" t="s">
        <v>502</v>
      </c>
      <c r="D1131" s="7" t="s">
        <v>940</v>
      </c>
      <c r="E1131" s="19"/>
      <c r="F1131" s="9" t="str">
        <f>CONCATENATE(B1131,"_",E1127)</f>
        <v>zone_occupancy_status_253</v>
      </c>
      <c r="G1131" s="9"/>
    </row>
    <row r="1132" spans="1:7">
      <c r="A1132" s="15" t="s">
        <v>284</v>
      </c>
      <c r="B1132" s="14" t="s">
        <v>494</v>
      </c>
      <c r="C1132" s="14" t="s">
        <v>495</v>
      </c>
      <c r="D1132" s="7"/>
      <c r="E1132" s="19" t="s">
        <v>1167</v>
      </c>
      <c r="F1132" s="9" t="str">
        <f>CONCATENATE(B1132,"_",E1132)</f>
        <v>supply_air_flowrate_sensor_254</v>
      </c>
      <c r="G1132" s="9" t="str">
        <f t="shared" ref="G1132" si="226">CONCATENATE(C1132,": ",C1132)</f>
        <v>cubic_feet_per_minute: cubic_feet_per_minute</v>
      </c>
    </row>
    <row r="1133" spans="1:7">
      <c r="A1133" s="15" t="s">
        <v>284</v>
      </c>
      <c r="B1133" s="14" t="s">
        <v>496</v>
      </c>
      <c r="C1133" s="14" t="s">
        <v>497</v>
      </c>
      <c r="D1133" s="7"/>
      <c r="E1133" s="19"/>
      <c r="F1133" s="9" t="str">
        <f>CONCATENATE(B1133,"_",E1132)</f>
        <v>supply_air_damper_percentage_command_254</v>
      </c>
      <c r="G1133" s="9" t="str">
        <f t="shared" si="221"/>
        <v>percent: percent</v>
      </c>
    </row>
    <row r="1134" spans="1:7">
      <c r="A1134" s="15" t="s">
        <v>284</v>
      </c>
      <c r="B1134" s="14" t="s">
        <v>498</v>
      </c>
      <c r="C1134" s="14" t="s">
        <v>499</v>
      </c>
      <c r="D1134" s="7"/>
      <c r="E1134" s="19"/>
      <c r="F1134" s="9" t="str">
        <f>CONCATENATE(B1134,"_",E1132)</f>
        <v>zone_air_temperature_sensor_254</v>
      </c>
      <c r="G1134" s="9" t="str">
        <f t="shared" si="221"/>
        <v>degrees_celsius: degrees_celsius</v>
      </c>
    </row>
    <row r="1135" spans="1:7">
      <c r="A1135" s="15" t="s">
        <v>284</v>
      </c>
      <c r="B1135" s="14" t="s">
        <v>500</v>
      </c>
      <c r="C1135" s="14" t="s">
        <v>499</v>
      </c>
      <c r="D1135" s="7"/>
      <c r="E1135" s="19"/>
      <c r="F1135" s="9" t="str">
        <f>CONCATENATE(B1135,"_",E1132)</f>
        <v>zone_air_cooling_temperature_setpoint_254</v>
      </c>
      <c r="G1135" s="9" t="str">
        <f t="shared" si="221"/>
        <v>degrees_celsius: degrees_celsius</v>
      </c>
    </row>
    <row r="1136" spans="1:7">
      <c r="A1136" s="15" t="s">
        <v>284</v>
      </c>
      <c r="B1136" s="14" t="s">
        <v>501</v>
      </c>
      <c r="C1136" s="14" t="s">
        <v>502</v>
      </c>
      <c r="D1136" s="7" t="s">
        <v>940</v>
      </c>
      <c r="E1136" s="19"/>
      <c r="F1136" s="9" t="str">
        <f>CONCATENATE(B1136,"_",E1132)</f>
        <v>zone_occupancy_status_254</v>
      </c>
      <c r="G1136" s="9"/>
    </row>
    <row r="1137" spans="1:7">
      <c r="A1137" s="15" t="s">
        <v>285</v>
      </c>
      <c r="B1137" s="14" t="s">
        <v>494</v>
      </c>
      <c r="C1137" s="14" t="s">
        <v>495</v>
      </c>
      <c r="D1137" s="7"/>
      <c r="E1137" s="19" t="s">
        <v>1168</v>
      </c>
      <c r="F1137" s="9" t="str">
        <f>CONCATENATE(B1137,"_",E1137)</f>
        <v>supply_air_flowrate_sensor_255</v>
      </c>
      <c r="G1137" s="9" t="str">
        <f t="shared" ref="G1137" si="227">CONCATENATE(C1137,": ",C1137)</f>
        <v>cubic_feet_per_minute: cubic_feet_per_minute</v>
      </c>
    </row>
    <row r="1138" spans="1:7">
      <c r="A1138" s="15" t="s">
        <v>285</v>
      </c>
      <c r="B1138" s="14" t="s">
        <v>496</v>
      </c>
      <c r="C1138" s="14" t="s">
        <v>497</v>
      </c>
      <c r="D1138" s="7"/>
      <c r="E1138" s="19"/>
      <c r="F1138" s="9" t="str">
        <f>CONCATENATE(B1138,"_",E1137)</f>
        <v>supply_air_damper_percentage_command_255</v>
      </c>
      <c r="G1138" s="9" t="str">
        <f t="shared" si="221"/>
        <v>percent: percent</v>
      </c>
    </row>
    <row r="1139" spans="1:7">
      <c r="A1139" s="15" t="s">
        <v>285</v>
      </c>
      <c r="B1139" s="14" t="s">
        <v>498</v>
      </c>
      <c r="C1139" s="14" t="s">
        <v>499</v>
      </c>
      <c r="D1139" s="7"/>
      <c r="E1139" s="19"/>
      <c r="F1139" s="9" t="str">
        <f>CONCATENATE(B1139,"_",E1137)</f>
        <v>zone_air_temperature_sensor_255</v>
      </c>
      <c r="G1139" s="9" t="str">
        <f t="shared" si="221"/>
        <v>degrees_celsius: degrees_celsius</v>
      </c>
    </row>
    <row r="1140" spans="1:7">
      <c r="A1140" s="15" t="s">
        <v>285</v>
      </c>
      <c r="B1140" s="14" t="s">
        <v>500</v>
      </c>
      <c r="C1140" s="14" t="s">
        <v>499</v>
      </c>
      <c r="D1140" s="7"/>
      <c r="E1140" s="19"/>
      <c r="F1140" s="9" t="str">
        <f>CONCATENATE(B1140,"_",E1137)</f>
        <v>zone_air_cooling_temperature_setpoint_255</v>
      </c>
      <c r="G1140" s="9" t="str">
        <f t="shared" si="221"/>
        <v>degrees_celsius: degrees_celsius</v>
      </c>
    </row>
    <row r="1141" spans="1:7">
      <c r="A1141" s="15" t="s">
        <v>285</v>
      </c>
      <c r="B1141" s="14" t="s">
        <v>501</v>
      </c>
      <c r="C1141" s="14" t="s">
        <v>502</v>
      </c>
      <c r="D1141" s="7" t="s">
        <v>940</v>
      </c>
      <c r="E1141" s="19"/>
      <c r="F1141" s="9" t="str">
        <f>CONCATENATE(B1141,"_",E1137)</f>
        <v>zone_occupancy_status_255</v>
      </c>
      <c r="G1141" s="9"/>
    </row>
    <row r="1142" spans="1:7">
      <c r="A1142" s="15" t="s">
        <v>286</v>
      </c>
      <c r="B1142" s="14" t="s">
        <v>494</v>
      </c>
      <c r="C1142" s="14" t="s">
        <v>495</v>
      </c>
      <c r="D1142" s="7"/>
      <c r="E1142" s="19" t="s">
        <v>1169</v>
      </c>
      <c r="F1142" s="9" t="str">
        <f>CONCATENATE(B1142,"_",E1142)</f>
        <v>supply_air_flowrate_sensor_256</v>
      </c>
      <c r="G1142" s="9" t="str">
        <f t="shared" ref="G1142" si="228">CONCATENATE(C1142,": ",C1142)</f>
        <v>cubic_feet_per_minute: cubic_feet_per_minute</v>
      </c>
    </row>
    <row r="1143" spans="1:7">
      <c r="A1143" s="15" t="s">
        <v>286</v>
      </c>
      <c r="B1143" s="14" t="s">
        <v>496</v>
      </c>
      <c r="C1143" s="14" t="s">
        <v>497</v>
      </c>
      <c r="D1143" s="7"/>
      <c r="E1143" s="19"/>
      <c r="F1143" s="9" t="str">
        <f>CONCATENATE(B1143,"_",E1142)</f>
        <v>supply_air_damper_percentage_command_256</v>
      </c>
      <c r="G1143" s="9" t="str">
        <f t="shared" si="221"/>
        <v>percent: percent</v>
      </c>
    </row>
    <row r="1144" spans="1:7">
      <c r="A1144" s="15" t="s">
        <v>286</v>
      </c>
      <c r="B1144" s="14" t="s">
        <v>498</v>
      </c>
      <c r="C1144" s="14" t="s">
        <v>499</v>
      </c>
      <c r="D1144" s="7"/>
      <c r="E1144" s="19"/>
      <c r="F1144" s="9" t="str">
        <f>CONCATENATE(B1144,"_",E1142)</f>
        <v>zone_air_temperature_sensor_256</v>
      </c>
      <c r="G1144" s="9" t="str">
        <f t="shared" si="221"/>
        <v>degrees_celsius: degrees_celsius</v>
      </c>
    </row>
    <row r="1145" spans="1:7">
      <c r="A1145" s="15" t="s">
        <v>286</v>
      </c>
      <c r="B1145" s="14" t="s">
        <v>500</v>
      </c>
      <c r="C1145" s="14" t="s">
        <v>499</v>
      </c>
      <c r="D1145" s="7"/>
      <c r="E1145" s="19"/>
      <c r="F1145" s="9" t="str">
        <f>CONCATENATE(B1145,"_",E1142)</f>
        <v>zone_air_cooling_temperature_setpoint_256</v>
      </c>
      <c r="G1145" s="9" t="str">
        <f t="shared" si="221"/>
        <v>degrees_celsius: degrees_celsius</v>
      </c>
    </row>
    <row r="1146" spans="1:7">
      <c r="A1146" s="15" t="s">
        <v>286</v>
      </c>
      <c r="B1146" s="14" t="s">
        <v>501</v>
      </c>
      <c r="C1146" s="14" t="s">
        <v>502</v>
      </c>
      <c r="D1146" s="7" t="s">
        <v>940</v>
      </c>
      <c r="E1146" s="19"/>
      <c r="F1146" s="9" t="str">
        <f>CONCATENATE(B1146,"_",E1142)</f>
        <v>zone_occupancy_status_256</v>
      </c>
      <c r="G1146" s="9"/>
    </row>
    <row r="1147" spans="1:7">
      <c r="A1147" s="15" t="s">
        <v>287</v>
      </c>
      <c r="B1147" s="14" t="s">
        <v>494</v>
      </c>
      <c r="C1147" s="14" t="s">
        <v>495</v>
      </c>
      <c r="D1147" s="7"/>
      <c r="E1147" s="19" t="s">
        <v>1170</v>
      </c>
      <c r="F1147" s="9" t="str">
        <f>CONCATENATE(B1147,"_",E1147)</f>
        <v>supply_air_flowrate_sensor_257</v>
      </c>
      <c r="G1147" s="9" t="str">
        <f t="shared" ref="G1147" si="229">CONCATENATE(C1147,": ",C1147)</f>
        <v>cubic_feet_per_minute: cubic_feet_per_minute</v>
      </c>
    </row>
    <row r="1148" spans="1:7">
      <c r="A1148" s="15" t="s">
        <v>287</v>
      </c>
      <c r="B1148" s="14" t="s">
        <v>496</v>
      </c>
      <c r="C1148" s="14" t="s">
        <v>497</v>
      </c>
      <c r="D1148" s="7"/>
      <c r="E1148" s="19"/>
      <c r="F1148" s="9" t="str">
        <f>CONCATENATE(B1148,"_",E1147)</f>
        <v>supply_air_damper_percentage_command_257</v>
      </c>
      <c r="G1148" s="9" t="str">
        <f t="shared" si="221"/>
        <v>percent: percent</v>
      </c>
    </row>
    <row r="1149" spans="1:7">
      <c r="A1149" s="15" t="s">
        <v>287</v>
      </c>
      <c r="B1149" s="14" t="s">
        <v>498</v>
      </c>
      <c r="C1149" s="14" t="s">
        <v>499</v>
      </c>
      <c r="D1149" s="7"/>
      <c r="E1149" s="19"/>
      <c r="F1149" s="9" t="str">
        <f>CONCATENATE(B1149,"_",E1147)</f>
        <v>zone_air_temperature_sensor_257</v>
      </c>
      <c r="G1149" s="9" t="str">
        <f t="shared" si="221"/>
        <v>degrees_celsius: degrees_celsius</v>
      </c>
    </row>
    <row r="1150" spans="1:7">
      <c r="A1150" s="15" t="s">
        <v>287</v>
      </c>
      <c r="B1150" s="14" t="s">
        <v>500</v>
      </c>
      <c r="C1150" s="14" t="s">
        <v>499</v>
      </c>
      <c r="D1150" s="7"/>
      <c r="E1150" s="19"/>
      <c r="F1150" s="9" t="str">
        <f>CONCATENATE(B1150,"_",E1147)</f>
        <v>zone_air_cooling_temperature_setpoint_257</v>
      </c>
      <c r="G1150" s="9" t="str">
        <f t="shared" si="221"/>
        <v>degrees_celsius: degrees_celsius</v>
      </c>
    </row>
    <row r="1151" spans="1:7">
      <c r="A1151" s="15" t="s">
        <v>287</v>
      </c>
      <c r="B1151" s="14" t="s">
        <v>501</v>
      </c>
      <c r="C1151" s="14" t="s">
        <v>502</v>
      </c>
      <c r="D1151" s="7" t="s">
        <v>940</v>
      </c>
      <c r="E1151" s="19"/>
      <c r="F1151" s="9" t="str">
        <f>CONCATENATE(B1151,"_",E1147)</f>
        <v>zone_occupancy_status_257</v>
      </c>
      <c r="G1151" s="9"/>
    </row>
    <row r="1152" spans="1:7">
      <c r="A1152" s="15" t="s">
        <v>288</v>
      </c>
      <c r="B1152" s="14" t="s">
        <v>494</v>
      </c>
      <c r="C1152" s="14" t="s">
        <v>495</v>
      </c>
      <c r="D1152" s="7"/>
      <c r="E1152" s="19" t="s">
        <v>1171</v>
      </c>
      <c r="F1152" s="9" t="str">
        <f>CONCATENATE(B1152,"_",E1152)</f>
        <v>supply_air_flowrate_sensor_258</v>
      </c>
      <c r="G1152" s="9" t="str">
        <f t="shared" ref="G1152" si="230">CONCATENATE(C1152,": ",C1152)</f>
        <v>cubic_feet_per_minute: cubic_feet_per_minute</v>
      </c>
    </row>
    <row r="1153" spans="1:7">
      <c r="A1153" s="15" t="s">
        <v>288</v>
      </c>
      <c r="B1153" s="14" t="s">
        <v>496</v>
      </c>
      <c r="C1153" s="14" t="s">
        <v>497</v>
      </c>
      <c r="D1153" s="7"/>
      <c r="E1153" s="19"/>
      <c r="F1153" s="9" t="str">
        <f>CONCATENATE(B1153,"_",E1152)</f>
        <v>supply_air_damper_percentage_command_258</v>
      </c>
      <c r="G1153" s="9" t="str">
        <f t="shared" si="221"/>
        <v>percent: percent</v>
      </c>
    </row>
    <row r="1154" spans="1:7">
      <c r="A1154" s="15" t="s">
        <v>288</v>
      </c>
      <c r="B1154" s="14" t="s">
        <v>498</v>
      </c>
      <c r="C1154" s="14" t="s">
        <v>499</v>
      </c>
      <c r="D1154" s="7"/>
      <c r="E1154" s="19"/>
      <c r="F1154" s="9" t="str">
        <f>CONCATENATE(B1154,"_",E1152)</f>
        <v>zone_air_temperature_sensor_258</v>
      </c>
      <c r="G1154" s="9" t="str">
        <f t="shared" si="221"/>
        <v>degrees_celsius: degrees_celsius</v>
      </c>
    </row>
    <row r="1155" spans="1:7">
      <c r="A1155" s="15" t="s">
        <v>288</v>
      </c>
      <c r="B1155" s="14" t="s">
        <v>500</v>
      </c>
      <c r="C1155" s="14" t="s">
        <v>499</v>
      </c>
      <c r="D1155" s="7"/>
      <c r="E1155" s="19"/>
      <c r="F1155" s="9" t="str">
        <f>CONCATENATE(B1155,"_",E1152)</f>
        <v>zone_air_cooling_temperature_setpoint_258</v>
      </c>
      <c r="G1155" s="9" t="str">
        <f t="shared" si="221"/>
        <v>degrees_celsius: degrees_celsius</v>
      </c>
    </row>
    <row r="1156" spans="1:7">
      <c r="A1156" s="15" t="s">
        <v>288</v>
      </c>
      <c r="B1156" s="14" t="s">
        <v>501</v>
      </c>
      <c r="C1156" s="14" t="s">
        <v>502</v>
      </c>
      <c r="D1156" s="7" t="s">
        <v>940</v>
      </c>
      <c r="E1156" s="19"/>
      <c r="F1156" s="9" t="str">
        <f>CONCATENATE(B1156,"_",E1152)</f>
        <v>zone_occupancy_status_258</v>
      </c>
      <c r="G1156" s="9"/>
    </row>
    <row r="1157" spans="1:7">
      <c r="A1157" s="15" t="s">
        <v>289</v>
      </c>
      <c r="B1157" s="14" t="s">
        <v>494</v>
      </c>
      <c r="C1157" s="14" t="s">
        <v>495</v>
      </c>
      <c r="D1157" s="7"/>
      <c r="E1157" s="19" t="s">
        <v>1172</v>
      </c>
      <c r="F1157" s="9" t="str">
        <f>CONCATENATE(B1157,"_",E1157)</f>
        <v>supply_air_flowrate_sensor_259</v>
      </c>
      <c r="G1157" s="9" t="str">
        <f t="shared" ref="G1157" si="231">CONCATENATE(C1157,": ",C1157)</f>
        <v>cubic_feet_per_minute: cubic_feet_per_minute</v>
      </c>
    </row>
    <row r="1158" spans="1:7">
      <c r="A1158" s="15" t="s">
        <v>289</v>
      </c>
      <c r="B1158" s="14" t="s">
        <v>496</v>
      </c>
      <c r="C1158" s="14" t="s">
        <v>497</v>
      </c>
      <c r="D1158" s="7"/>
      <c r="E1158" s="19"/>
      <c r="F1158" s="9" t="str">
        <f>CONCATENATE(B1158,"_",E1157)</f>
        <v>supply_air_damper_percentage_command_259</v>
      </c>
      <c r="G1158" s="9" t="str">
        <f t="shared" si="221"/>
        <v>percent: percent</v>
      </c>
    </row>
    <row r="1159" spans="1:7">
      <c r="A1159" s="15" t="s">
        <v>289</v>
      </c>
      <c r="B1159" s="14" t="s">
        <v>498</v>
      </c>
      <c r="C1159" s="14" t="s">
        <v>499</v>
      </c>
      <c r="D1159" s="7"/>
      <c r="E1159" s="19"/>
      <c r="F1159" s="9" t="str">
        <f>CONCATENATE(B1159,"_",E1157)</f>
        <v>zone_air_temperature_sensor_259</v>
      </c>
      <c r="G1159" s="9" t="str">
        <f t="shared" si="221"/>
        <v>degrees_celsius: degrees_celsius</v>
      </c>
    </row>
    <row r="1160" spans="1:7">
      <c r="A1160" s="15" t="s">
        <v>289</v>
      </c>
      <c r="B1160" s="14" t="s">
        <v>500</v>
      </c>
      <c r="C1160" s="14" t="s">
        <v>499</v>
      </c>
      <c r="D1160" s="7"/>
      <c r="E1160" s="19"/>
      <c r="F1160" s="9" t="str">
        <f>CONCATENATE(B1160,"_",E1157)</f>
        <v>zone_air_cooling_temperature_setpoint_259</v>
      </c>
      <c r="G1160" s="9" t="str">
        <f t="shared" si="221"/>
        <v>degrees_celsius: degrees_celsius</v>
      </c>
    </row>
    <row r="1161" spans="1:7">
      <c r="A1161" s="15" t="s">
        <v>289</v>
      </c>
      <c r="B1161" s="14" t="s">
        <v>501</v>
      </c>
      <c r="C1161" s="14" t="s">
        <v>502</v>
      </c>
      <c r="D1161" s="7" t="s">
        <v>940</v>
      </c>
      <c r="E1161" s="19"/>
      <c r="F1161" s="9" t="str">
        <f>CONCATENATE(B1161,"_",E1157)</f>
        <v>zone_occupancy_status_259</v>
      </c>
      <c r="G1161" s="9"/>
    </row>
    <row r="1162" spans="1:7">
      <c r="A1162" s="15" t="s">
        <v>290</v>
      </c>
      <c r="B1162" s="14" t="s">
        <v>494</v>
      </c>
      <c r="C1162" s="14" t="s">
        <v>495</v>
      </c>
      <c r="D1162" s="7"/>
      <c r="E1162" s="19" t="s">
        <v>1173</v>
      </c>
      <c r="F1162" s="9" t="str">
        <f>CONCATENATE(B1162,"_",E1162)</f>
        <v>supply_air_flowrate_sensor_260</v>
      </c>
      <c r="G1162" s="9" t="str">
        <f t="shared" ref="G1162" si="232">CONCATENATE(C1162,": ",C1162)</f>
        <v>cubic_feet_per_minute: cubic_feet_per_minute</v>
      </c>
    </row>
    <row r="1163" spans="1:7">
      <c r="A1163" s="15" t="s">
        <v>290</v>
      </c>
      <c r="B1163" s="14" t="s">
        <v>496</v>
      </c>
      <c r="C1163" s="14" t="s">
        <v>497</v>
      </c>
      <c r="D1163" s="7"/>
      <c r="E1163" s="19"/>
      <c r="F1163" s="9" t="str">
        <f>CONCATENATE(B1163,"_",E1162)</f>
        <v>supply_air_damper_percentage_command_260</v>
      </c>
      <c r="G1163" s="9" t="str">
        <f t="shared" si="221"/>
        <v>percent: percent</v>
      </c>
    </row>
    <row r="1164" spans="1:7">
      <c r="A1164" s="15" t="s">
        <v>290</v>
      </c>
      <c r="B1164" s="14" t="s">
        <v>498</v>
      </c>
      <c r="C1164" s="14" t="s">
        <v>499</v>
      </c>
      <c r="D1164" s="7"/>
      <c r="E1164" s="19"/>
      <c r="F1164" s="9" t="str">
        <f>CONCATENATE(B1164,"_",E1162)</f>
        <v>zone_air_temperature_sensor_260</v>
      </c>
      <c r="G1164" s="9" t="str">
        <f t="shared" si="221"/>
        <v>degrees_celsius: degrees_celsius</v>
      </c>
    </row>
    <row r="1165" spans="1:7">
      <c r="A1165" s="15" t="s">
        <v>290</v>
      </c>
      <c r="B1165" s="14" t="s">
        <v>500</v>
      </c>
      <c r="C1165" s="14" t="s">
        <v>499</v>
      </c>
      <c r="D1165" s="7"/>
      <c r="E1165" s="19"/>
      <c r="F1165" s="9" t="str">
        <f>CONCATENATE(B1165,"_",E1162)</f>
        <v>zone_air_cooling_temperature_setpoint_260</v>
      </c>
      <c r="G1165" s="9" t="str">
        <f t="shared" si="221"/>
        <v>degrees_celsius: degrees_celsius</v>
      </c>
    </row>
    <row r="1166" spans="1:7">
      <c r="A1166" s="15" t="s">
        <v>290</v>
      </c>
      <c r="B1166" s="14" t="s">
        <v>501</v>
      </c>
      <c r="C1166" s="14" t="s">
        <v>502</v>
      </c>
      <c r="D1166" s="7" t="s">
        <v>940</v>
      </c>
      <c r="E1166" s="19"/>
      <c r="F1166" s="9" t="str">
        <f>CONCATENATE(B1166,"_",E1162)</f>
        <v>zone_occupancy_status_260</v>
      </c>
      <c r="G1166" s="9"/>
    </row>
    <row r="1167" spans="1:7">
      <c r="A1167" s="15" t="s">
        <v>291</v>
      </c>
      <c r="B1167" s="14" t="s">
        <v>494</v>
      </c>
      <c r="C1167" s="14" t="s">
        <v>495</v>
      </c>
      <c r="D1167" s="7"/>
      <c r="E1167" s="19" t="s">
        <v>1174</v>
      </c>
      <c r="F1167" s="9" t="str">
        <f>CONCATENATE(B1167,"_",E1167)</f>
        <v>supply_air_flowrate_sensor_261</v>
      </c>
      <c r="G1167" s="9" t="str">
        <f t="shared" ref="G1167" si="233">CONCATENATE(C1167,": ",C1167)</f>
        <v>cubic_feet_per_minute: cubic_feet_per_minute</v>
      </c>
    </row>
    <row r="1168" spans="1:7">
      <c r="A1168" s="15" t="s">
        <v>291</v>
      </c>
      <c r="B1168" s="14" t="s">
        <v>496</v>
      </c>
      <c r="C1168" s="14" t="s">
        <v>497</v>
      </c>
      <c r="D1168" s="7"/>
      <c r="E1168" s="19"/>
      <c r="F1168" s="9" t="str">
        <f>CONCATENATE(B1168,"_",E1167)</f>
        <v>supply_air_damper_percentage_command_261</v>
      </c>
      <c r="G1168" s="9" t="str">
        <f t="shared" si="221"/>
        <v>percent: percent</v>
      </c>
    </row>
    <row r="1169" spans="1:7">
      <c r="A1169" s="15" t="s">
        <v>291</v>
      </c>
      <c r="B1169" s="14" t="s">
        <v>498</v>
      </c>
      <c r="C1169" s="14" t="s">
        <v>499</v>
      </c>
      <c r="D1169" s="7"/>
      <c r="E1169" s="19"/>
      <c r="F1169" s="9" t="str">
        <f>CONCATENATE(B1169,"_",E1167)</f>
        <v>zone_air_temperature_sensor_261</v>
      </c>
      <c r="G1169" s="9" t="str">
        <f t="shared" si="221"/>
        <v>degrees_celsius: degrees_celsius</v>
      </c>
    </row>
    <row r="1170" spans="1:7">
      <c r="A1170" s="15" t="s">
        <v>291</v>
      </c>
      <c r="B1170" s="14" t="s">
        <v>500</v>
      </c>
      <c r="C1170" s="14" t="s">
        <v>499</v>
      </c>
      <c r="D1170" s="7"/>
      <c r="E1170" s="19"/>
      <c r="F1170" s="9" t="str">
        <f>CONCATENATE(B1170,"_",E1167)</f>
        <v>zone_air_cooling_temperature_setpoint_261</v>
      </c>
      <c r="G1170" s="9" t="str">
        <f t="shared" si="221"/>
        <v>degrees_celsius: degrees_celsius</v>
      </c>
    </row>
    <row r="1171" spans="1:7">
      <c r="A1171" s="15" t="s">
        <v>291</v>
      </c>
      <c r="B1171" s="14" t="s">
        <v>501</v>
      </c>
      <c r="C1171" s="14" t="s">
        <v>502</v>
      </c>
      <c r="D1171" s="7" t="s">
        <v>940</v>
      </c>
      <c r="E1171" s="19"/>
      <c r="F1171" s="9" t="str">
        <f>CONCATENATE(B1171,"_",E1167)</f>
        <v>zone_occupancy_status_261</v>
      </c>
      <c r="G1171" s="9"/>
    </row>
    <row r="1172" spans="1:7">
      <c r="A1172" s="15" t="s">
        <v>292</v>
      </c>
      <c r="B1172" s="14" t="s">
        <v>494</v>
      </c>
      <c r="C1172" s="14" t="s">
        <v>495</v>
      </c>
      <c r="D1172" s="7"/>
      <c r="E1172" s="19" t="s">
        <v>1175</v>
      </c>
      <c r="F1172" s="9" t="str">
        <f>CONCATENATE(B1172,"_",E1172)</f>
        <v>supply_air_flowrate_sensor_262</v>
      </c>
      <c r="G1172" s="9" t="str">
        <f t="shared" ref="G1172:G1235" si="234">CONCATENATE(C1172,": ",C1172)</f>
        <v>cubic_feet_per_minute: cubic_feet_per_minute</v>
      </c>
    </row>
    <row r="1173" spans="1:7">
      <c r="A1173" s="15" t="s">
        <v>292</v>
      </c>
      <c r="B1173" s="14" t="s">
        <v>496</v>
      </c>
      <c r="C1173" s="14" t="s">
        <v>497</v>
      </c>
      <c r="D1173" s="7"/>
      <c r="E1173" s="19"/>
      <c r="F1173" s="9" t="str">
        <f>CONCATENATE(B1173,"_",E1172)</f>
        <v>supply_air_damper_percentage_command_262</v>
      </c>
      <c r="G1173" s="9" t="str">
        <f t="shared" si="234"/>
        <v>percent: percent</v>
      </c>
    </row>
    <row r="1174" spans="1:7">
      <c r="A1174" s="15" t="s">
        <v>292</v>
      </c>
      <c r="B1174" s="14" t="s">
        <v>498</v>
      </c>
      <c r="C1174" s="14" t="s">
        <v>499</v>
      </c>
      <c r="D1174" s="7"/>
      <c r="E1174" s="19"/>
      <c r="F1174" s="9" t="str">
        <f>CONCATENATE(B1174,"_",E1172)</f>
        <v>zone_air_temperature_sensor_262</v>
      </c>
      <c r="G1174" s="9" t="str">
        <f t="shared" si="234"/>
        <v>degrees_celsius: degrees_celsius</v>
      </c>
    </row>
    <row r="1175" spans="1:7">
      <c r="A1175" s="15" t="s">
        <v>292</v>
      </c>
      <c r="B1175" s="14" t="s">
        <v>500</v>
      </c>
      <c r="C1175" s="14" t="s">
        <v>499</v>
      </c>
      <c r="D1175" s="7"/>
      <c r="E1175" s="19"/>
      <c r="F1175" s="9" t="str">
        <f>CONCATENATE(B1175,"_",E1172)</f>
        <v>zone_air_cooling_temperature_setpoint_262</v>
      </c>
      <c r="G1175" s="9" t="str">
        <f t="shared" si="234"/>
        <v>degrees_celsius: degrees_celsius</v>
      </c>
    </row>
    <row r="1176" spans="1:7">
      <c r="A1176" s="15" t="s">
        <v>292</v>
      </c>
      <c r="B1176" s="14" t="s">
        <v>501</v>
      </c>
      <c r="C1176" s="14" t="s">
        <v>502</v>
      </c>
      <c r="D1176" s="7" t="s">
        <v>940</v>
      </c>
      <c r="E1176" s="19"/>
      <c r="F1176" s="9" t="str">
        <f>CONCATENATE(B1176,"_",E1172)</f>
        <v>zone_occupancy_status_262</v>
      </c>
      <c r="G1176" s="9"/>
    </row>
    <row r="1177" spans="1:7">
      <c r="A1177" s="15" t="s">
        <v>293</v>
      </c>
      <c r="B1177" s="14" t="s">
        <v>494</v>
      </c>
      <c r="C1177" s="14" t="s">
        <v>495</v>
      </c>
      <c r="D1177" s="7"/>
      <c r="E1177" s="19" t="s">
        <v>1176</v>
      </c>
      <c r="F1177" s="9" t="str">
        <f>CONCATENATE(B1177,"_",E1177)</f>
        <v>supply_air_flowrate_sensor_263</v>
      </c>
      <c r="G1177" s="9" t="str">
        <f t="shared" ref="G1177" si="235">CONCATENATE(C1177,": ",C1177)</f>
        <v>cubic_feet_per_minute: cubic_feet_per_minute</v>
      </c>
    </row>
    <row r="1178" spans="1:7">
      <c r="A1178" s="15" t="s">
        <v>293</v>
      </c>
      <c r="B1178" s="14" t="s">
        <v>496</v>
      </c>
      <c r="C1178" s="14" t="s">
        <v>497</v>
      </c>
      <c r="D1178" s="7"/>
      <c r="E1178" s="19"/>
      <c r="F1178" s="9" t="str">
        <f>CONCATENATE(B1178,"_",E1177)</f>
        <v>supply_air_damper_percentage_command_263</v>
      </c>
      <c r="G1178" s="9" t="str">
        <f t="shared" si="234"/>
        <v>percent: percent</v>
      </c>
    </row>
    <row r="1179" spans="1:7">
      <c r="A1179" s="15" t="s">
        <v>293</v>
      </c>
      <c r="B1179" s="14" t="s">
        <v>498</v>
      </c>
      <c r="C1179" s="14" t="s">
        <v>499</v>
      </c>
      <c r="D1179" s="7"/>
      <c r="E1179" s="19"/>
      <c r="F1179" s="9" t="str">
        <f>CONCATENATE(B1179,"_",E1177)</f>
        <v>zone_air_temperature_sensor_263</v>
      </c>
      <c r="G1179" s="9" t="str">
        <f t="shared" si="234"/>
        <v>degrees_celsius: degrees_celsius</v>
      </c>
    </row>
    <row r="1180" spans="1:7">
      <c r="A1180" s="15" t="s">
        <v>293</v>
      </c>
      <c r="B1180" s="14" t="s">
        <v>500</v>
      </c>
      <c r="C1180" s="14" t="s">
        <v>499</v>
      </c>
      <c r="D1180" s="7"/>
      <c r="E1180" s="19"/>
      <c r="F1180" s="9" t="str">
        <f>CONCATENATE(B1180,"_",E1177)</f>
        <v>zone_air_cooling_temperature_setpoint_263</v>
      </c>
      <c r="G1180" s="9" t="str">
        <f t="shared" si="234"/>
        <v>degrees_celsius: degrees_celsius</v>
      </c>
    </row>
    <row r="1181" spans="1:7">
      <c r="A1181" s="15" t="s">
        <v>293</v>
      </c>
      <c r="B1181" s="14" t="s">
        <v>501</v>
      </c>
      <c r="C1181" s="14" t="s">
        <v>502</v>
      </c>
      <c r="D1181" s="7" t="s">
        <v>940</v>
      </c>
      <c r="E1181" s="19"/>
      <c r="F1181" s="9" t="str">
        <f>CONCATENATE(B1181,"_",E1177)</f>
        <v>zone_occupancy_status_263</v>
      </c>
      <c r="G1181" s="9"/>
    </row>
    <row r="1182" spans="1:7">
      <c r="A1182" s="15" t="s">
        <v>294</v>
      </c>
      <c r="B1182" s="14" t="s">
        <v>494</v>
      </c>
      <c r="C1182" s="14" t="s">
        <v>495</v>
      </c>
      <c r="D1182" s="7"/>
      <c r="E1182" s="19" t="s">
        <v>1177</v>
      </c>
      <c r="F1182" s="9" t="str">
        <f>CONCATENATE(B1182,"_",E1182)</f>
        <v>supply_air_flowrate_sensor_264</v>
      </c>
      <c r="G1182" s="9" t="str">
        <f t="shared" ref="G1182" si="236">CONCATENATE(C1182,": ",C1182)</f>
        <v>cubic_feet_per_minute: cubic_feet_per_minute</v>
      </c>
    </row>
    <row r="1183" spans="1:7">
      <c r="A1183" s="15" t="s">
        <v>294</v>
      </c>
      <c r="B1183" s="14" t="s">
        <v>496</v>
      </c>
      <c r="C1183" s="14" t="s">
        <v>497</v>
      </c>
      <c r="D1183" s="7"/>
      <c r="E1183" s="19"/>
      <c r="F1183" s="9" t="str">
        <f>CONCATENATE(B1183,"_",E1182)</f>
        <v>supply_air_damper_percentage_command_264</v>
      </c>
      <c r="G1183" s="9" t="str">
        <f t="shared" si="234"/>
        <v>percent: percent</v>
      </c>
    </row>
    <row r="1184" spans="1:7">
      <c r="A1184" s="15" t="s">
        <v>294</v>
      </c>
      <c r="B1184" s="14" t="s">
        <v>498</v>
      </c>
      <c r="C1184" s="14" t="s">
        <v>499</v>
      </c>
      <c r="D1184" s="7"/>
      <c r="E1184" s="19"/>
      <c r="F1184" s="9" t="str">
        <f>CONCATENATE(B1184,"_",E1182)</f>
        <v>zone_air_temperature_sensor_264</v>
      </c>
      <c r="G1184" s="9" t="str">
        <f t="shared" si="234"/>
        <v>degrees_celsius: degrees_celsius</v>
      </c>
    </row>
    <row r="1185" spans="1:7">
      <c r="A1185" s="15" t="s">
        <v>294</v>
      </c>
      <c r="B1185" s="14" t="s">
        <v>500</v>
      </c>
      <c r="C1185" s="14" t="s">
        <v>499</v>
      </c>
      <c r="D1185" s="7"/>
      <c r="E1185" s="19"/>
      <c r="F1185" s="9" t="str">
        <f>CONCATENATE(B1185,"_",E1182)</f>
        <v>zone_air_cooling_temperature_setpoint_264</v>
      </c>
      <c r="G1185" s="9" t="str">
        <f t="shared" si="234"/>
        <v>degrees_celsius: degrees_celsius</v>
      </c>
    </row>
    <row r="1186" spans="1:7">
      <c r="A1186" s="15" t="s">
        <v>294</v>
      </c>
      <c r="B1186" s="14" t="s">
        <v>501</v>
      </c>
      <c r="C1186" s="14" t="s">
        <v>502</v>
      </c>
      <c r="D1186" s="7" t="s">
        <v>940</v>
      </c>
      <c r="E1186" s="19"/>
      <c r="F1186" s="9" t="str">
        <f>CONCATENATE(B1186,"_",E1182)</f>
        <v>zone_occupancy_status_264</v>
      </c>
      <c r="G1186" s="9"/>
    </row>
    <row r="1187" spans="1:7">
      <c r="A1187" s="15" t="s">
        <v>295</v>
      </c>
      <c r="B1187" s="14" t="s">
        <v>494</v>
      </c>
      <c r="C1187" s="14" t="s">
        <v>495</v>
      </c>
      <c r="D1187" s="7"/>
      <c r="E1187" s="19" t="s">
        <v>1178</v>
      </c>
      <c r="F1187" s="9" t="str">
        <f>CONCATENATE(B1187,"_",E1187)</f>
        <v>supply_air_flowrate_sensor_265</v>
      </c>
      <c r="G1187" s="9" t="str">
        <f t="shared" ref="G1187" si="237">CONCATENATE(C1187,": ",C1187)</f>
        <v>cubic_feet_per_minute: cubic_feet_per_minute</v>
      </c>
    </row>
    <row r="1188" spans="1:7">
      <c r="A1188" s="15" t="s">
        <v>295</v>
      </c>
      <c r="B1188" s="14" t="s">
        <v>496</v>
      </c>
      <c r="C1188" s="14" t="s">
        <v>497</v>
      </c>
      <c r="D1188" s="7"/>
      <c r="E1188" s="19"/>
      <c r="F1188" s="9" t="str">
        <f>CONCATENATE(B1188,"_",E1187)</f>
        <v>supply_air_damper_percentage_command_265</v>
      </c>
      <c r="G1188" s="9" t="str">
        <f t="shared" si="234"/>
        <v>percent: percent</v>
      </c>
    </row>
    <row r="1189" spans="1:7">
      <c r="A1189" s="15" t="s">
        <v>295</v>
      </c>
      <c r="B1189" s="14" t="s">
        <v>498</v>
      </c>
      <c r="C1189" s="14" t="s">
        <v>499</v>
      </c>
      <c r="D1189" s="7"/>
      <c r="E1189" s="19"/>
      <c r="F1189" s="9" t="str">
        <f>CONCATENATE(B1189,"_",E1187)</f>
        <v>zone_air_temperature_sensor_265</v>
      </c>
      <c r="G1189" s="9" t="str">
        <f t="shared" si="234"/>
        <v>degrees_celsius: degrees_celsius</v>
      </c>
    </row>
    <row r="1190" spans="1:7">
      <c r="A1190" s="15" t="s">
        <v>295</v>
      </c>
      <c r="B1190" s="14" t="s">
        <v>500</v>
      </c>
      <c r="C1190" s="14" t="s">
        <v>499</v>
      </c>
      <c r="D1190" s="7"/>
      <c r="E1190" s="19"/>
      <c r="F1190" s="9" t="str">
        <f>CONCATENATE(B1190,"_",E1187)</f>
        <v>zone_air_cooling_temperature_setpoint_265</v>
      </c>
      <c r="G1190" s="9" t="str">
        <f t="shared" si="234"/>
        <v>degrees_celsius: degrees_celsius</v>
      </c>
    </row>
    <row r="1191" spans="1:7">
      <c r="A1191" s="15" t="s">
        <v>295</v>
      </c>
      <c r="B1191" s="14" t="s">
        <v>501</v>
      </c>
      <c r="C1191" s="14" t="s">
        <v>502</v>
      </c>
      <c r="D1191" s="7" t="s">
        <v>940</v>
      </c>
      <c r="E1191" s="19"/>
      <c r="F1191" s="9" t="str">
        <f>CONCATENATE(B1191,"_",E1187)</f>
        <v>zone_occupancy_status_265</v>
      </c>
      <c r="G1191" s="9"/>
    </row>
    <row r="1192" spans="1:7">
      <c r="A1192" s="15" t="s">
        <v>296</v>
      </c>
      <c r="B1192" s="14" t="s">
        <v>494</v>
      </c>
      <c r="C1192" s="14" t="s">
        <v>495</v>
      </c>
      <c r="D1192" s="7"/>
      <c r="E1192" s="19" t="s">
        <v>1179</v>
      </c>
      <c r="F1192" s="9" t="str">
        <f>CONCATENATE(B1192,"_",E1192)</f>
        <v>supply_air_flowrate_sensor_266</v>
      </c>
      <c r="G1192" s="9" t="str">
        <f t="shared" ref="G1192" si="238">CONCATENATE(C1192,": ",C1192)</f>
        <v>cubic_feet_per_minute: cubic_feet_per_minute</v>
      </c>
    </row>
    <row r="1193" spans="1:7">
      <c r="A1193" s="15" t="s">
        <v>296</v>
      </c>
      <c r="B1193" s="14" t="s">
        <v>496</v>
      </c>
      <c r="C1193" s="14" t="s">
        <v>497</v>
      </c>
      <c r="D1193" s="7"/>
      <c r="E1193" s="19"/>
      <c r="F1193" s="9" t="str">
        <f>CONCATENATE(B1193,"_",E1192)</f>
        <v>supply_air_damper_percentage_command_266</v>
      </c>
      <c r="G1193" s="9" t="str">
        <f t="shared" si="234"/>
        <v>percent: percent</v>
      </c>
    </row>
    <row r="1194" spans="1:7">
      <c r="A1194" s="15" t="s">
        <v>296</v>
      </c>
      <c r="B1194" s="14" t="s">
        <v>498</v>
      </c>
      <c r="C1194" s="14" t="s">
        <v>499</v>
      </c>
      <c r="D1194" s="7"/>
      <c r="E1194" s="19"/>
      <c r="F1194" s="9" t="str">
        <f>CONCATENATE(B1194,"_",E1192)</f>
        <v>zone_air_temperature_sensor_266</v>
      </c>
      <c r="G1194" s="9" t="str">
        <f t="shared" si="234"/>
        <v>degrees_celsius: degrees_celsius</v>
      </c>
    </row>
    <row r="1195" spans="1:7">
      <c r="A1195" s="15" t="s">
        <v>296</v>
      </c>
      <c r="B1195" s="14" t="s">
        <v>500</v>
      </c>
      <c r="C1195" s="14" t="s">
        <v>499</v>
      </c>
      <c r="D1195" s="7"/>
      <c r="E1195" s="19"/>
      <c r="F1195" s="9" t="str">
        <f>CONCATENATE(B1195,"_",E1192)</f>
        <v>zone_air_cooling_temperature_setpoint_266</v>
      </c>
      <c r="G1195" s="9" t="str">
        <f t="shared" si="234"/>
        <v>degrees_celsius: degrees_celsius</v>
      </c>
    </row>
    <row r="1196" spans="1:7">
      <c r="A1196" s="15" t="s">
        <v>296</v>
      </c>
      <c r="B1196" s="14" t="s">
        <v>501</v>
      </c>
      <c r="C1196" s="14" t="s">
        <v>502</v>
      </c>
      <c r="D1196" s="7" t="s">
        <v>940</v>
      </c>
      <c r="E1196" s="19"/>
      <c r="F1196" s="9" t="str">
        <f>CONCATENATE(B1196,"_",E1192)</f>
        <v>zone_occupancy_status_266</v>
      </c>
      <c r="G1196" s="9"/>
    </row>
    <row r="1197" spans="1:7">
      <c r="A1197" s="15" t="s">
        <v>297</v>
      </c>
      <c r="B1197" s="14" t="s">
        <v>494</v>
      </c>
      <c r="C1197" s="14" t="s">
        <v>495</v>
      </c>
      <c r="D1197" s="7"/>
      <c r="E1197" s="19" t="s">
        <v>1180</v>
      </c>
      <c r="F1197" s="9" t="str">
        <f>CONCATENATE(B1197,"_",E1197)</f>
        <v>supply_air_flowrate_sensor_267</v>
      </c>
      <c r="G1197" s="9" t="str">
        <f t="shared" ref="G1197" si="239">CONCATENATE(C1197,": ",C1197)</f>
        <v>cubic_feet_per_minute: cubic_feet_per_minute</v>
      </c>
    </row>
    <row r="1198" spans="1:7">
      <c r="A1198" s="15" t="s">
        <v>297</v>
      </c>
      <c r="B1198" s="14" t="s">
        <v>496</v>
      </c>
      <c r="C1198" s="14" t="s">
        <v>497</v>
      </c>
      <c r="D1198" s="7"/>
      <c r="E1198" s="19"/>
      <c r="F1198" s="9" t="str">
        <f>CONCATENATE(B1198,"_",E1197)</f>
        <v>supply_air_damper_percentage_command_267</v>
      </c>
      <c r="G1198" s="9" t="str">
        <f t="shared" si="234"/>
        <v>percent: percent</v>
      </c>
    </row>
    <row r="1199" spans="1:7">
      <c r="A1199" s="15" t="s">
        <v>297</v>
      </c>
      <c r="B1199" s="14" t="s">
        <v>498</v>
      </c>
      <c r="C1199" s="14" t="s">
        <v>499</v>
      </c>
      <c r="D1199" s="7"/>
      <c r="E1199" s="19"/>
      <c r="F1199" s="9" t="str">
        <f>CONCATENATE(B1199,"_",E1197)</f>
        <v>zone_air_temperature_sensor_267</v>
      </c>
      <c r="G1199" s="9" t="str">
        <f t="shared" si="234"/>
        <v>degrees_celsius: degrees_celsius</v>
      </c>
    </row>
    <row r="1200" spans="1:7">
      <c r="A1200" s="15" t="s">
        <v>297</v>
      </c>
      <c r="B1200" s="14" t="s">
        <v>500</v>
      </c>
      <c r="C1200" s="14" t="s">
        <v>499</v>
      </c>
      <c r="D1200" s="7"/>
      <c r="E1200" s="19"/>
      <c r="F1200" s="9" t="str">
        <f>CONCATENATE(B1200,"_",E1197)</f>
        <v>zone_air_cooling_temperature_setpoint_267</v>
      </c>
      <c r="G1200" s="9" t="str">
        <f t="shared" si="234"/>
        <v>degrees_celsius: degrees_celsius</v>
      </c>
    </row>
    <row r="1201" spans="1:7">
      <c r="A1201" s="15" t="s">
        <v>297</v>
      </c>
      <c r="B1201" s="14" t="s">
        <v>501</v>
      </c>
      <c r="C1201" s="14" t="s">
        <v>502</v>
      </c>
      <c r="D1201" s="7" t="s">
        <v>940</v>
      </c>
      <c r="E1201" s="19"/>
      <c r="F1201" s="9" t="str">
        <f>CONCATENATE(B1201,"_",E1197)</f>
        <v>zone_occupancy_status_267</v>
      </c>
      <c r="G1201" s="9"/>
    </row>
    <row r="1202" spans="1:7">
      <c r="A1202" s="15" t="s">
        <v>298</v>
      </c>
      <c r="B1202" s="14" t="s">
        <v>494</v>
      </c>
      <c r="C1202" s="14" t="s">
        <v>495</v>
      </c>
      <c r="D1202" s="7"/>
      <c r="E1202" s="19" t="s">
        <v>1181</v>
      </c>
      <c r="F1202" s="9" t="str">
        <f>CONCATENATE(B1202,"_",E1202)</f>
        <v>supply_air_flowrate_sensor_268</v>
      </c>
      <c r="G1202" s="9" t="str">
        <f t="shared" ref="G1202" si="240">CONCATENATE(C1202,": ",C1202)</f>
        <v>cubic_feet_per_minute: cubic_feet_per_minute</v>
      </c>
    </row>
    <row r="1203" spans="1:7">
      <c r="A1203" s="15" t="s">
        <v>298</v>
      </c>
      <c r="B1203" s="14" t="s">
        <v>496</v>
      </c>
      <c r="C1203" s="14" t="s">
        <v>497</v>
      </c>
      <c r="D1203" s="7"/>
      <c r="E1203" s="19"/>
      <c r="F1203" s="9" t="str">
        <f>CONCATENATE(B1203,"_",E1202)</f>
        <v>supply_air_damper_percentage_command_268</v>
      </c>
      <c r="G1203" s="9" t="str">
        <f t="shared" si="234"/>
        <v>percent: percent</v>
      </c>
    </row>
    <row r="1204" spans="1:7">
      <c r="A1204" s="15" t="s">
        <v>298</v>
      </c>
      <c r="B1204" s="14" t="s">
        <v>498</v>
      </c>
      <c r="C1204" s="14" t="s">
        <v>499</v>
      </c>
      <c r="D1204" s="7"/>
      <c r="E1204" s="19"/>
      <c r="F1204" s="9" t="str">
        <f>CONCATENATE(B1204,"_",E1202)</f>
        <v>zone_air_temperature_sensor_268</v>
      </c>
      <c r="G1204" s="9" t="str">
        <f t="shared" si="234"/>
        <v>degrees_celsius: degrees_celsius</v>
      </c>
    </row>
    <row r="1205" spans="1:7">
      <c r="A1205" s="15" t="s">
        <v>298</v>
      </c>
      <c r="B1205" s="14" t="s">
        <v>500</v>
      </c>
      <c r="C1205" s="14" t="s">
        <v>499</v>
      </c>
      <c r="D1205" s="7"/>
      <c r="E1205" s="19"/>
      <c r="F1205" s="9" t="str">
        <f>CONCATENATE(B1205,"_",E1202)</f>
        <v>zone_air_cooling_temperature_setpoint_268</v>
      </c>
      <c r="G1205" s="9" t="str">
        <f t="shared" si="234"/>
        <v>degrees_celsius: degrees_celsius</v>
      </c>
    </row>
    <row r="1206" spans="1:7">
      <c r="A1206" s="15" t="s">
        <v>298</v>
      </c>
      <c r="B1206" s="14" t="s">
        <v>501</v>
      </c>
      <c r="C1206" s="14" t="s">
        <v>502</v>
      </c>
      <c r="D1206" s="7" t="s">
        <v>940</v>
      </c>
      <c r="E1206" s="19"/>
      <c r="F1206" s="9" t="str">
        <f>CONCATENATE(B1206,"_",E1202)</f>
        <v>zone_occupancy_status_268</v>
      </c>
      <c r="G1206" s="9"/>
    </row>
    <row r="1207" spans="1:7">
      <c r="A1207" s="15" t="s">
        <v>299</v>
      </c>
      <c r="B1207" s="14" t="s">
        <v>494</v>
      </c>
      <c r="C1207" s="14" t="s">
        <v>495</v>
      </c>
      <c r="D1207" s="7"/>
      <c r="E1207" s="19" t="s">
        <v>1182</v>
      </c>
      <c r="F1207" s="9" t="str">
        <f>CONCATENATE(B1207,"_",E1207)</f>
        <v>supply_air_flowrate_sensor_269</v>
      </c>
      <c r="G1207" s="9" t="str">
        <f t="shared" ref="G1207" si="241">CONCATENATE(C1207,": ",C1207)</f>
        <v>cubic_feet_per_minute: cubic_feet_per_minute</v>
      </c>
    </row>
    <row r="1208" spans="1:7">
      <c r="A1208" s="15" t="s">
        <v>299</v>
      </c>
      <c r="B1208" s="14" t="s">
        <v>496</v>
      </c>
      <c r="C1208" s="14" t="s">
        <v>497</v>
      </c>
      <c r="D1208" s="7"/>
      <c r="E1208" s="19"/>
      <c r="F1208" s="9" t="str">
        <f>CONCATENATE(B1208,"_",E1207)</f>
        <v>supply_air_damper_percentage_command_269</v>
      </c>
      <c r="G1208" s="9" t="str">
        <f t="shared" si="234"/>
        <v>percent: percent</v>
      </c>
    </row>
    <row r="1209" spans="1:7">
      <c r="A1209" s="15" t="s">
        <v>299</v>
      </c>
      <c r="B1209" s="14" t="s">
        <v>498</v>
      </c>
      <c r="C1209" s="14" t="s">
        <v>499</v>
      </c>
      <c r="D1209" s="7"/>
      <c r="E1209" s="19"/>
      <c r="F1209" s="9" t="str">
        <f>CONCATENATE(B1209,"_",E1207)</f>
        <v>zone_air_temperature_sensor_269</v>
      </c>
      <c r="G1209" s="9" t="str">
        <f t="shared" si="234"/>
        <v>degrees_celsius: degrees_celsius</v>
      </c>
    </row>
    <row r="1210" spans="1:7">
      <c r="A1210" s="15" t="s">
        <v>299</v>
      </c>
      <c r="B1210" s="14" t="s">
        <v>500</v>
      </c>
      <c r="C1210" s="14" t="s">
        <v>499</v>
      </c>
      <c r="D1210" s="7"/>
      <c r="E1210" s="19"/>
      <c r="F1210" s="9" t="str">
        <f>CONCATENATE(B1210,"_",E1207)</f>
        <v>zone_air_cooling_temperature_setpoint_269</v>
      </c>
      <c r="G1210" s="9" t="str">
        <f t="shared" si="234"/>
        <v>degrees_celsius: degrees_celsius</v>
      </c>
    </row>
    <row r="1211" spans="1:7">
      <c r="A1211" s="15" t="s">
        <v>299</v>
      </c>
      <c r="B1211" s="14" t="s">
        <v>501</v>
      </c>
      <c r="C1211" s="14" t="s">
        <v>502</v>
      </c>
      <c r="D1211" s="7" t="s">
        <v>940</v>
      </c>
      <c r="E1211" s="19"/>
      <c r="F1211" s="9" t="str">
        <f>CONCATENATE(B1211,"_",E1207)</f>
        <v>zone_occupancy_status_269</v>
      </c>
      <c r="G1211" s="9"/>
    </row>
    <row r="1212" spans="1:7">
      <c r="A1212" s="15" t="s">
        <v>300</v>
      </c>
      <c r="B1212" s="14" t="s">
        <v>494</v>
      </c>
      <c r="C1212" s="14" t="s">
        <v>495</v>
      </c>
      <c r="D1212" s="7"/>
      <c r="E1212" s="19" t="s">
        <v>1183</v>
      </c>
      <c r="F1212" s="9" t="str">
        <f>CONCATENATE(B1212,"_",E1212)</f>
        <v>supply_air_flowrate_sensor_270</v>
      </c>
      <c r="G1212" s="9" t="str">
        <f t="shared" ref="G1212" si="242">CONCATENATE(C1212,": ",C1212)</f>
        <v>cubic_feet_per_minute: cubic_feet_per_minute</v>
      </c>
    </row>
    <row r="1213" spans="1:7">
      <c r="A1213" s="15" t="s">
        <v>300</v>
      </c>
      <c r="B1213" s="14" t="s">
        <v>496</v>
      </c>
      <c r="C1213" s="14" t="s">
        <v>497</v>
      </c>
      <c r="D1213" s="7"/>
      <c r="E1213" s="19"/>
      <c r="F1213" s="9" t="str">
        <f>CONCATENATE(B1213,"_",E1212)</f>
        <v>supply_air_damper_percentage_command_270</v>
      </c>
      <c r="G1213" s="9" t="str">
        <f t="shared" si="234"/>
        <v>percent: percent</v>
      </c>
    </row>
    <row r="1214" spans="1:7">
      <c r="A1214" s="15" t="s">
        <v>300</v>
      </c>
      <c r="B1214" s="14" t="s">
        <v>498</v>
      </c>
      <c r="C1214" s="14" t="s">
        <v>499</v>
      </c>
      <c r="D1214" s="7"/>
      <c r="E1214" s="19"/>
      <c r="F1214" s="9" t="str">
        <f>CONCATENATE(B1214,"_",E1212)</f>
        <v>zone_air_temperature_sensor_270</v>
      </c>
      <c r="G1214" s="9" t="str">
        <f t="shared" si="234"/>
        <v>degrees_celsius: degrees_celsius</v>
      </c>
    </row>
    <row r="1215" spans="1:7">
      <c r="A1215" s="15" t="s">
        <v>300</v>
      </c>
      <c r="B1215" s="14" t="s">
        <v>500</v>
      </c>
      <c r="C1215" s="14" t="s">
        <v>499</v>
      </c>
      <c r="D1215" s="7"/>
      <c r="E1215" s="19"/>
      <c r="F1215" s="9" t="str">
        <f>CONCATENATE(B1215,"_",E1212)</f>
        <v>zone_air_cooling_temperature_setpoint_270</v>
      </c>
      <c r="G1215" s="9" t="str">
        <f t="shared" si="234"/>
        <v>degrees_celsius: degrees_celsius</v>
      </c>
    </row>
    <row r="1216" spans="1:7">
      <c r="A1216" s="15" t="s">
        <v>300</v>
      </c>
      <c r="B1216" s="14" t="s">
        <v>501</v>
      </c>
      <c r="C1216" s="14" t="s">
        <v>502</v>
      </c>
      <c r="D1216" s="7" t="s">
        <v>940</v>
      </c>
      <c r="E1216" s="19"/>
      <c r="F1216" s="9" t="str">
        <f>CONCATENATE(B1216,"_",E1212)</f>
        <v>zone_occupancy_status_270</v>
      </c>
      <c r="G1216" s="9"/>
    </row>
    <row r="1217" spans="1:7">
      <c r="A1217" s="15" t="s">
        <v>301</v>
      </c>
      <c r="B1217" s="14" t="s">
        <v>494</v>
      </c>
      <c r="C1217" s="14" t="s">
        <v>495</v>
      </c>
      <c r="D1217" s="7"/>
      <c r="E1217" s="19" t="s">
        <v>1184</v>
      </c>
      <c r="F1217" s="9" t="str">
        <f>CONCATENATE(B1217,"_",E1217)</f>
        <v>supply_air_flowrate_sensor_271</v>
      </c>
      <c r="G1217" s="9" t="str">
        <f t="shared" ref="G1217" si="243">CONCATENATE(C1217,": ",C1217)</f>
        <v>cubic_feet_per_minute: cubic_feet_per_minute</v>
      </c>
    </row>
    <row r="1218" spans="1:7">
      <c r="A1218" s="15" t="s">
        <v>301</v>
      </c>
      <c r="B1218" s="14" t="s">
        <v>496</v>
      </c>
      <c r="C1218" s="14" t="s">
        <v>497</v>
      </c>
      <c r="D1218" s="7"/>
      <c r="E1218" s="19"/>
      <c r="F1218" s="9" t="str">
        <f>CONCATENATE(B1218,"_",E1217)</f>
        <v>supply_air_damper_percentage_command_271</v>
      </c>
      <c r="G1218" s="9" t="str">
        <f t="shared" si="234"/>
        <v>percent: percent</v>
      </c>
    </row>
    <row r="1219" spans="1:7">
      <c r="A1219" s="15" t="s">
        <v>301</v>
      </c>
      <c r="B1219" s="14" t="s">
        <v>498</v>
      </c>
      <c r="C1219" s="14" t="s">
        <v>499</v>
      </c>
      <c r="D1219" s="7"/>
      <c r="E1219" s="19"/>
      <c r="F1219" s="9" t="str">
        <f>CONCATENATE(B1219,"_",E1217)</f>
        <v>zone_air_temperature_sensor_271</v>
      </c>
      <c r="G1219" s="9" t="str">
        <f t="shared" si="234"/>
        <v>degrees_celsius: degrees_celsius</v>
      </c>
    </row>
    <row r="1220" spans="1:7">
      <c r="A1220" s="15" t="s">
        <v>301</v>
      </c>
      <c r="B1220" s="14" t="s">
        <v>500</v>
      </c>
      <c r="C1220" s="14" t="s">
        <v>499</v>
      </c>
      <c r="D1220" s="7"/>
      <c r="E1220" s="19"/>
      <c r="F1220" s="9" t="str">
        <f>CONCATENATE(B1220,"_",E1217)</f>
        <v>zone_air_cooling_temperature_setpoint_271</v>
      </c>
      <c r="G1220" s="9" t="str">
        <f t="shared" si="234"/>
        <v>degrees_celsius: degrees_celsius</v>
      </c>
    </row>
    <row r="1221" spans="1:7">
      <c r="A1221" s="15" t="s">
        <v>301</v>
      </c>
      <c r="B1221" s="14" t="s">
        <v>501</v>
      </c>
      <c r="C1221" s="14" t="s">
        <v>502</v>
      </c>
      <c r="D1221" s="7" t="s">
        <v>940</v>
      </c>
      <c r="E1221" s="19"/>
      <c r="F1221" s="9" t="str">
        <f>CONCATENATE(B1221,"_",E1217)</f>
        <v>zone_occupancy_status_271</v>
      </c>
      <c r="G1221" s="9"/>
    </row>
    <row r="1222" spans="1:7">
      <c r="A1222" s="15" t="s">
        <v>302</v>
      </c>
      <c r="B1222" s="14" t="s">
        <v>494</v>
      </c>
      <c r="C1222" s="14" t="s">
        <v>495</v>
      </c>
      <c r="D1222" s="7"/>
      <c r="E1222" s="19" t="s">
        <v>1185</v>
      </c>
      <c r="F1222" s="9" t="str">
        <f>CONCATENATE(B1222,"_",E1222)</f>
        <v>supply_air_flowrate_sensor_272</v>
      </c>
      <c r="G1222" s="9" t="str">
        <f t="shared" ref="G1222" si="244">CONCATENATE(C1222,": ",C1222)</f>
        <v>cubic_feet_per_minute: cubic_feet_per_minute</v>
      </c>
    </row>
    <row r="1223" spans="1:7">
      <c r="A1223" s="15" t="s">
        <v>302</v>
      </c>
      <c r="B1223" s="14" t="s">
        <v>496</v>
      </c>
      <c r="C1223" s="14" t="s">
        <v>497</v>
      </c>
      <c r="D1223" s="7"/>
      <c r="E1223" s="19"/>
      <c r="F1223" s="9" t="str">
        <f>CONCATENATE(B1223,"_",E1222)</f>
        <v>supply_air_damper_percentage_command_272</v>
      </c>
      <c r="G1223" s="9" t="str">
        <f t="shared" si="234"/>
        <v>percent: percent</v>
      </c>
    </row>
    <row r="1224" spans="1:7">
      <c r="A1224" s="15" t="s">
        <v>302</v>
      </c>
      <c r="B1224" s="14" t="s">
        <v>498</v>
      </c>
      <c r="C1224" s="14" t="s">
        <v>499</v>
      </c>
      <c r="D1224" s="7"/>
      <c r="E1224" s="19"/>
      <c r="F1224" s="9" t="str">
        <f>CONCATENATE(B1224,"_",E1222)</f>
        <v>zone_air_temperature_sensor_272</v>
      </c>
      <c r="G1224" s="9" t="str">
        <f t="shared" si="234"/>
        <v>degrees_celsius: degrees_celsius</v>
      </c>
    </row>
    <row r="1225" spans="1:7">
      <c r="A1225" s="15" t="s">
        <v>302</v>
      </c>
      <c r="B1225" s="14" t="s">
        <v>500</v>
      </c>
      <c r="C1225" s="14" t="s">
        <v>499</v>
      </c>
      <c r="D1225" s="7"/>
      <c r="E1225" s="19"/>
      <c r="F1225" s="9" t="str">
        <f>CONCATENATE(B1225,"_",E1222)</f>
        <v>zone_air_cooling_temperature_setpoint_272</v>
      </c>
      <c r="G1225" s="9" t="str">
        <f t="shared" si="234"/>
        <v>degrees_celsius: degrees_celsius</v>
      </c>
    </row>
    <row r="1226" spans="1:7">
      <c r="A1226" s="15" t="s">
        <v>302</v>
      </c>
      <c r="B1226" s="14" t="s">
        <v>501</v>
      </c>
      <c r="C1226" s="14" t="s">
        <v>502</v>
      </c>
      <c r="D1226" s="7" t="s">
        <v>940</v>
      </c>
      <c r="E1226" s="19"/>
      <c r="F1226" s="9" t="str">
        <f>CONCATENATE(B1226,"_",E1222)</f>
        <v>zone_occupancy_status_272</v>
      </c>
      <c r="G1226" s="9"/>
    </row>
    <row r="1227" spans="1:7">
      <c r="A1227" s="15" t="s">
        <v>303</v>
      </c>
      <c r="B1227" s="14" t="s">
        <v>494</v>
      </c>
      <c r="C1227" s="14" t="s">
        <v>495</v>
      </c>
      <c r="D1227" s="7"/>
      <c r="E1227" s="19" t="s">
        <v>1186</v>
      </c>
      <c r="F1227" s="9" t="str">
        <f>CONCATENATE(B1227,"_",E1227)</f>
        <v>supply_air_flowrate_sensor_273</v>
      </c>
      <c r="G1227" s="9" t="str">
        <f t="shared" ref="G1227" si="245">CONCATENATE(C1227,": ",C1227)</f>
        <v>cubic_feet_per_minute: cubic_feet_per_minute</v>
      </c>
    </row>
    <row r="1228" spans="1:7">
      <c r="A1228" s="15" t="s">
        <v>303</v>
      </c>
      <c r="B1228" s="14" t="s">
        <v>496</v>
      </c>
      <c r="C1228" s="14" t="s">
        <v>497</v>
      </c>
      <c r="D1228" s="7"/>
      <c r="E1228" s="19"/>
      <c r="F1228" s="9" t="str">
        <f>CONCATENATE(B1228,"_",E1227)</f>
        <v>supply_air_damper_percentage_command_273</v>
      </c>
      <c r="G1228" s="9" t="str">
        <f t="shared" si="234"/>
        <v>percent: percent</v>
      </c>
    </row>
    <row r="1229" spans="1:7">
      <c r="A1229" s="15" t="s">
        <v>303</v>
      </c>
      <c r="B1229" s="14" t="s">
        <v>498</v>
      </c>
      <c r="C1229" s="14" t="s">
        <v>499</v>
      </c>
      <c r="D1229" s="7"/>
      <c r="E1229" s="19"/>
      <c r="F1229" s="9" t="str">
        <f>CONCATENATE(B1229,"_",E1227)</f>
        <v>zone_air_temperature_sensor_273</v>
      </c>
      <c r="G1229" s="9" t="str">
        <f t="shared" si="234"/>
        <v>degrees_celsius: degrees_celsius</v>
      </c>
    </row>
    <row r="1230" spans="1:7">
      <c r="A1230" s="15" t="s">
        <v>303</v>
      </c>
      <c r="B1230" s="14" t="s">
        <v>500</v>
      </c>
      <c r="C1230" s="14" t="s">
        <v>499</v>
      </c>
      <c r="D1230" s="7"/>
      <c r="E1230" s="19"/>
      <c r="F1230" s="9" t="str">
        <f>CONCATENATE(B1230,"_",E1227)</f>
        <v>zone_air_cooling_temperature_setpoint_273</v>
      </c>
      <c r="G1230" s="9" t="str">
        <f t="shared" si="234"/>
        <v>degrees_celsius: degrees_celsius</v>
      </c>
    </row>
    <row r="1231" spans="1:7">
      <c r="A1231" s="15" t="s">
        <v>303</v>
      </c>
      <c r="B1231" s="14" t="s">
        <v>501</v>
      </c>
      <c r="C1231" s="14" t="s">
        <v>502</v>
      </c>
      <c r="D1231" s="7" t="s">
        <v>940</v>
      </c>
      <c r="E1231" s="19"/>
      <c r="F1231" s="9" t="str">
        <f>CONCATENATE(B1231,"_",E1227)</f>
        <v>zone_occupancy_status_273</v>
      </c>
      <c r="G1231" s="9"/>
    </row>
    <row r="1232" spans="1:7">
      <c r="A1232" s="15" t="s">
        <v>304</v>
      </c>
      <c r="B1232" s="14" t="s">
        <v>494</v>
      </c>
      <c r="C1232" s="14" t="s">
        <v>495</v>
      </c>
      <c r="D1232" s="7"/>
      <c r="E1232" s="19" t="s">
        <v>1187</v>
      </c>
      <c r="F1232" s="9" t="str">
        <f>CONCATENATE(B1232,"_",E1232)</f>
        <v>supply_air_flowrate_sensor_274</v>
      </c>
      <c r="G1232" s="9" t="str">
        <f t="shared" ref="G1232" si="246">CONCATENATE(C1232,": ",C1232)</f>
        <v>cubic_feet_per_minute: cubic_feet_per_minute</v>
      </c>
    </row>
    <row r="1233" spans="1:7">
      <c r="A1233" s="15" t="s">
        <v>304</v>
      </c>
      <c r="B1233" s="14" t="s">
        <v>496</v>
      </c>
      <c r="C1233" s="14" t="s">
        <v>497</v>
      </c>
      <c r="D1233" s="7"/>
      <c r="E1233" s="19"/>
      <c r="F1233" s="9" t="str">
        <f>CONCATENATE(B1233,"_",E1232)</f>
        <v>supply_air_damper_percentage_command_274</v>
      </c>
      <c r="G1233" s="9" t="str">
        <f t="shared" si="234"/>
        <v>percent: percent</v>
      </c>
    </row>
    <row r="1234" spans="1:7">
      <c r="A1234" s="15" t="s">
        <v>304</v>
      </c>
      <c r="B1234" s="14" t="s">
        <v>498</v>
      </c>
      <c r="C1234" s="14" t="s">
        <v>499</v>
      </c>
      <c r="D1234" s="7"/>
      <c r="E1234" s="19"/>
      <c r="F1234" s="9" t="str">
        <f>CONCATENATE(B1234,"_",E1232)</f>
        <v>zone_air_temperature_sensor_274</v>
      </c>
      <c r="G1234" s="9" t="str">
        <f t="shared" si="234"/>
        <v>degrees_celsius: degrees_celsius</v>
      </c>
    </row>
    <row r="1235" spans="1:7">
      <c r="A1235" s="15" t="s">
        <v>304</v>
      </c>
      <c r="B1235" s="14" t="s">
        <v>500</v>
      </c>
      <c r="C1235" s="14" t="s">
        <v>499</v>
      </c>
      <c r="D1235" s="7"/>
      <c r="E1235" s="19"/>
      <c r="F1235" s="9" t="str">
        <f>CONCATENATE(B1235,"_",E1232)</f>
        <v>zone_air_cooling_temperature_setpoint_274</v>
      </c>
      <c r="G1235" s="9" t="str">
        <f t="shared" si="234"/>
        <v>degrees_celsius: degrees_celsius</v>
      </c>
    </row>
    <row r="1236" spans="1:7">
      <c r="A1236" s="15" t="s">
        <v>304</v>
      </c>
      <c r="B1236" s="14" t="s">
        <v>501</v>
      </c>
      <c r="C1236" s="14" t="s">
        <v>502</v>
      </c>
      <c r="D1236" s="7" t="s">
        <v>940</v>
      </c>
      <c r="E1236" s="19"/>
      <c r="F1236" s="9" t="str">
        <f>CONCATENATE(B1236,"_",E1232)</f>
        <v>zone_occupancy_status_274</v>
      </c>
      <c r="G1236" s="9"/>
    </row>
    <row r="1237" spans="1:7">
      <c r="A1237" s="15" t="s">
        <v>305</v>
      </c>
      <c r="B1237" s="14" t="s">
        <v>494</v>
      </c>
      <c r="C1237" s="14" t="s">
        <v>495</v>
      </c>
      <c r="D1237" s="7"/>
      <c r="E1237" s="19" t="s">
        <v>1188</v>
      </c>
      <c r="F1237" s="9" t="str">
        <f>CONCATENATE(B1237,"_",E1237)</f>
        <v>supply_air_flowrate_sensor_275</v>
      </c>
      <c r="G1237" s="9" t="str">
        <f t="shared" ref="G1237:G1300" si="247">CONCATENATE(C1237,": ",C1237)</f>
        <v>cubic_feet_per_minute: cubic_feet_per_minute</v>
      </c>
    </row>
    <row r="1238" spans="1:7">
      <c r="A1238" s="15" t="s">
        <v>305</v>
      </c>
      <c r="B1238" s="14" t="s">
        <v>496</v>
      </c>
      <c r="C1238" s="14" t="s">
        <v>497</v>
      </c>
      <c r="D1238" s="7"/>
      <c r="E1238" s="19"/>
      <c r="F1238" s="9" t="str">
        <f>CONCATENATE(B1238,"_",E1237)</f>
        <v>supply_air_damper_percentage_command_275</v>
      </c>
      <c r="G1238" s="9" t="str">
        <f t="shared" si="247"/>
        <v>percent: percent</v>
      </c>
    </row>
    <row r="1239" spans="1:7">
      <c r="A1239" s="15" t="s">
        <v>305</v>
      </c>
      <c r="B1239" s="14" t="s">
        <v>498</v>
      </c>
      <c r="C1239" s="14" t="s">
        <v>499</v>
      </c>
      <c r="D1239" s="7"/>
      <c r="E1239" s="19"/>
      <c r="F1239" s="9" t="str">
        <f>CONCATENATE(B1239,"_",E1237)</f>
        <v>zone_air_temperature_sensor_275</v>
      </c>
      <c r="G1239" s="9" t="str">
        <f t="shared" si="247"/>
        <v>degrees_celsius: degrees_celsius</v>
      </c>
    </row>
    <row r="1240" spans="1:7">
      <c r="A1240" s="15" t="s">
        <v>305</v>
      </c>
      <c r="B1240" s="14" t="s">
        <v>500</v>
      </c>
      <c r="C1240" s="14" t="s">
        <v>499</v>
      </c>
      <c r="D1240" s="7"/>
      <c r="E1240" s="19"/>
      <c r="F1240" s="9" t="str">
        <f>CONCATENATE(B1240,"_",E1237)</f>
        <v>zone_air_cooling_temperature_setpoint_275</v>
      </c>
      <c r="G1240" s="9" t="str">
        <f t="shared" si="247"/>
        <v>degrees_celsius: degrees_celsius</v>
      </c>
    </row>
    <row r="1241" spans="1:7">
      <c r="A1241" s="15" t="s">
        <v>305</v>
      </c>
      <c r="B1241" s="14" t="s">
        <v>501</v>
      </c>
      <c r="C1241" s="14" t="s">
        <v>502</v>
      </c>
      <c r="D1241" s="7" t="s">
        <v>940</v>
      </c>
      <c r="E1241" s="19"/>
      <c r="F1241" s="9" t="str">
        <f>CONCATENATE(B1241,"_",E1237)</f>
        <v>zone_occupancy_status_275</v>
      </c>
      <c r="G1241" s="9"/>
    </row>
    <row r="1242" spans="1:7">
      <c r="A1242" s="15" t="s">
        <v>306</v>
      </c>
      <c r="B1242" s="14" t="s">
        <v>494</v>
      </c>
      <c r="C1242" s="14" t="s">
        <v>495</v>
      </c>
      <c r="D1242" s="7"/>
      <c r="E1242" s="19" t="s">
        <v>1189</v>
      </c>
      <c r="F1242" s="9" t="str">
        <f>CONCATENATE(B1242,"_",E1242)</f>
        <v>supply_air_flowrate_sensor_276</v>
      </c>
      <c r="G1242" s="9" t="str">
        <f t="shared" ref="G1242" si="248">CONCATENATE(C1242,": ",C1242)</f>
        <v>cubic_feet_per_minute: cubic_feet_per_minute</v>
      </c>
    </row>
    <row r="1243" spans="1:7">
      <c r="A1243" s="15" t="s">
        <v>306</v>
      </c>
      <c r="B1243" s="14" t="s">
        <v>496</v>
      </c>
      <c r="C1243" s="14" t="s">
        <v>497</v>
      </c>
      <c r="D1243" s="7"/>
      <c r="E1243" s="19"/>
      <c r="F1243" s="9" t="str">
        <f>CONCATENATE(B1243,"_",E1242)</f>
        <v>supply_air_damper_percentage_command_276</v>
      </c>
      <c r="G1243" s="9" t="str">
        <f t="shared" si="247"/>
        <v>percent: percent</v>
      </c>
    </row>
    <row r="1244" spans="1:7">
      <c r="A1244" s="15" t="s">
        <v>306</v>
      </c>
      <c r="B1244" s="14" t="s">
        <v>498</v>
      </c>
      <c r="C1244" s="14" t="s">
        <v>499</v>
      </c>
      <c r="D1244" s="7"/>
      <c r="E1244" s="19"/>
      <c r="F1244" s="9" t="str">
        <f>CONCATENATE(B1244,"_",E1242)</f>
        <v>zone_air_temperature_sensor_276</v>
      </c>
      <c r="G1244" s="9" t="str">
        <f t="shared" si="247"/>
        <v>degrees_celsius: degrees_celsius</v>
      </c>
    </row>
    <row r="1245" spans="1:7">
      <c r="A1245" s="15" t="s">
        <v>306</v>
      </c>
      <c r="B1245" s="14" t="s">
        <v>500</v>
      </c>
      <c r="C1245" s="14" t="s">
        <v>499</v>
      </c>
      <c r="D1245" s="7"/>
      <c r="E1245" s="19"/>
      <c r="F1245" s="9" t="str">
        <f>CONCATENATE(B1245,"_",E1242)</f>
        <v>zone_air_cooling_temperature_setpoint_276</v>
      </c>
      <c r="G1245" s="9" t="str">
        <f t="shared" si="247"/>
        <v>degrees_celsius: degrees_celsius</v>
      </c>
    </row>
    <row r="1246" spans="1:7">
      <c r="A1246" s="15" t="s">
        <v>306</v>
      </c>
      <c r="B1246" s="14" t="s">
        <v>501</v>
      </c>
      <c r="C1246" s="14" t="s">
        <v>502</v>
      </c>
      <c r="D1246" s="7" t="s">
        <v>940</v>
      </c>
      <c r="E1246" s="19"/>
      <c r="F1246" s="9" t="str">
        <f>CONCATENATE(B1246,"_",E1242)</f>
        <v>zone_occupancy_status_276</v>
      </c>
      <c r="G1246" s="9"/>
    </row>
    <row r="1247" spans="1:7">
      <c r="A1247" s="15" t="s">
        <v>307</v>
      </c>
      <c r="B1247" s="14" t="s">
        <v>494</v>
      </c>
      <c r="C1247" s="14" t="s">
        <v>495</v>
      </c>
      <c r="D1247" s="7"/>
      <c r="E1247" s="19" t="s">
        <v>1190</v>
      </c>
      <c r="F1247" s="9" t="str">
        <f>CONCATENATE(B1247,"_",E1247)</f>
        <v>supply_air_flowrate_sensor_277</v>
      </c>
      <c r="G1247" s="9" t="str">
        <f t="shared" ref="G1247" si="249">CONCATENATE(C1247,": ",C1247)</f>
        <v>cubic_feet_per_minute: cubic_feet_per_minute</v>
      </c>
    </row>
    <row r="1248" spans="1:7">
      <c r="A1248" s="15" t="s">
        <v>307</v>
      </c>
      <c r="B1248" s="14" t="s">
        <v>496</v>
      </c>
      <c r="C1248" s="14" t="s">
        <v>497</v>
      </c>
      <c r="D1248" s="7"/>
      <c r="E1248" s="19"/>
      <c r="F1248" s="9" t="str">
        <f>CONCATENATE(B1248,"_",E1247)</f>
        <v>supply_air_damper_percentage_command_277</v>
      </c>
      <c r="G1248" s="9" t="str">
        <f t="shared" si="247"/>
        <v>percent: percent</v>
      </c>
    </row>
    <row r="1249" spans="1:7">
      <c r="A1249" s="15" t="s">
        <v>307</v>
      </c>
      <c r="B1249" s="14" t="s">
        <v>498</v>
      </c>
      <c r="C1249" s="14" t="s">
        <v>499</v>
      </c>
      <c r="D1249" s="7"/>
      <c r="E1249" s="19"/>
      <c r="F1249" s="9" t="str">
        <f>CONCATENATE(B1249,"_",E1247)</f>
        <v>zone_air_temperature_sensor_277</v>
      </c>
      <c r="G1249" s="9" t="str">
        <f t="shared" si="247"/>
        <v>degrees_celsius: degrees_celsius</v>
      </c>
    </row>
    <row r="1250" spans="1:7">
      <c r="A1250" s="15" t="s">
        <v>307</v>
      </c>
      <c r="B1250" s="14" t="s">
        <v>500</v>
      </c>
      <c r="C1250" s="14" t="s">
        <v>499</v>
      </c>
      <c r="D1250" s="7"/>
      <c r="E1250" s="19"/>
      <c r="F1250" s="9" t="str">
        <f>CONCATENATE(B1250,"_",E1247)</f>
        <v>zone_air_cooling_temperature_setpoint_277</v>
      </c>
      <c r="G1250" s="9" t="str">
        <f t="shared" si="247"/>
        <v>degrees_celsius: degrees_celsius</v>
      </c>
    </row>
    <row r="1251" spans="1:7">
      <c r="A1251" s="15" t="s">
        <v>307</v>
      </c>
      <c r="B1251" s="14" t="s">
        <v>501</v>
      </c>
      <c r="C1251" s="14" t="s">
        <v>502</v>
      </c>
      <c r="D1251" s="7" t="s">
        <v>940</v>
      </c>
      <c r="E1251" s="19"/>
      <c r="F1251" s="9" t="str">
        <f>CONCATENATE(B1251,"_",E1247)</f>
        <v>zone_occupancy_status_277</v>
      </c>
      <c r="G1251" s="9"/>
    </row>
    <row r="1252" spans="1:7">
      <c r="A1252" s="15" t="s">
        <v>308</v>
      </c>
      <c r="B1252" s="14" t="s">
        <v>494</v>
      </c>
      <c r="C1252" s="14" t="s">
        <v>495</v>
      </c>
      <c r="D1252" s="7"/>
      <c r="E1252" s="19" t="s">
        <v>1191</v>
      </c>
      <c r="F1252" s="9" t="str">
        <f>CONCATENATE(B1252,"_",E1252)</f>
        <v>supply_air_flowrate_sensor_278</v>
      </c>
      <c r="G1252" s="9" t="str">
        <f t="shared" ref="G1252" si="250">CONCATENATE(C1252,": ",C1252)</f>
        <v>cubic_feet_per_minute: cubic_feet_per_minute</v>
      </c>
    </row>
    <row r="1253" spans="1:7">
      <c r="A1253" s="15" t="s">
        <v>308</v>
      </c>
      <c r="B1253" s="14" t="s">
        <v>496</v>
      </c>
      <c r="C1253" s="14" t="s">
        <v>497</v>
      </c>
      <c r="D1253" s="7"/>
      <c r="E1253" s="19"/>
      <c r="F1253" s="9" t="str">
        <f>CONCATENATE(B1253,"_",E1252)</f>
        <v>supply_air_damper_percentage_command_278</v>
      </c>
      <c r="G1253" s="9" t="str">
        <f t="shared" si="247"/>
        <v>percent: percent</v>
      </c>
    </row>
    <row r="1254" spans="1:7">
      <c r="A1254" s="15" t="s">
        <v>308</v>
      </c>
      <c r="B1254" s="14" t="s">
        <v>498</v>
      </c>
      <c r="C1254" s="14" t="s">
        <v>499</v>
      </c>
      <c r="D1254" s="7"/>
      <c r="E1254" s="19"/>
      <c r="F1254" s="9" t="str">
        <f>CONCATENATE(B1254,"_",E1252)</f>
        <v>zone_air_temperature_sensor_278</v>
      </c>
      <c r="G1254" s="9" t="str">
        <f t="shared" si="247"/>
        <v>degrees_celsius: degrees_celsius</v>
      </c>
    </row>
    <row r="1255" spans="1:7">
      <c r="A1255" s="15" t="s">
        <v>308</v>
      </c>
      <c r="B1255" s="14" t="s">
        <v>500</v>
      </c>
      <c r="C1255" s="14" t="s">
        <v>499</v>
      </c>
      <c r="D1255" s="7"/>
      <c r="E1255" s="19"/>
      <c r="F1255" s="9" t="str">
        <f>CONCATENATE(B1255,"_",E1252)</f>
        <v>zone_air_cooling_temperature_setpoint_278</v>
      </c>
      <c r="G1255" s="9" t="str">
        <f t="shared" si="247"/>
        <v>degrees_celsius: degrees_celsius</v>
      </c>
    </row>
    <row r="1256" spans="1:7">
      <c r="A1256" s="15" t="s">
        <v>308</v>
      </c>
      <c r="B1256" s="14" t="s">
        <v>501</v>
      </c>
      <c r="C1256" s="14" t="s">
        <v>502</v>
      </c>
      <c r="D1256" s="7" t="s">
        <v>940</v>
      </c>
      <c r="E1256" s="19"/>
      <c r="F1256" s="9" t="str">
        <f>CONCATENATE(B1256,"_",E1252)</f>
        <v>zone_occupancy_status_278</v>
      </c>
      <c r="G1256" s="9"/>
    </row>
    <row r="1257" spans="1:7">
      <c r="A1257" s="15" t="s">
        <v>309</v>
      </c>
      <c r="B1257" s="14" t="s">
        <v>494</v>
      </c>
      <c r="C1257" s="14" t="s">
        <v>495</v>
      </c>
      <c r="D1257" s="7"/>
      <c r="E1257" s="19" t="s">
        <v>1192</v>
      </c>
      <c r="F1257" s="9" t="str">
        <f>CONCATENATE(B1257,"_",E1257)</f>
        <v>supply_air_flowrate_sensor_279</v>
      </c>
      <c r="G1257" s="9" t="str">
        <f t="shared" ref="G1257" si="251">CONCATENATE(C1257,": ",C1257)</f>
        <v>cubic_feet_per_minute: cubic_feet_per_minute</v>
      </c>
    </row>
    <row r="1258" spans="1:7">
      <c r="A1258" s="15" t="s">
        <v>309</v>
      </c>
      <c r="B1258" s="14" t="s">
        <v>496</v>
      </c>
      <c r="C1258" s="14" t="s">
        <v>497</v>
      </c>
      <c r="D1258" s="7"/>
      <c r="E1258" s="19"/>
      <c r="F1258" s="9" t="str">
        <f>CONCATENATE(B1258,"_",E1257)</f>
        <v>supply_air_damper_percentage_command_279</v>
      </c>
      <c r="G1258" s="9" t="str">
        <f t="shared" si="247"/>
        <v>percent: percent</v>
      </c>
    </row>
    <row r="1259" spans="1:7">
      <c r="A1259" s="15" t="s">
        <v>309</v>
      </c>
      <c r="B1259" s="14" t="s">
        <v>498</v>
      </c>
      <c r="C1259" s="14" t="s">
        <v>499</v>
      </c>
      <c r="D1259" s="7"/>
      <c r="E1259" s="19"/>
      <c r="F1259" s="9" t="str">
        <f>CONCATENATE(B1259,"_",E1257)</f>
        <v>zone_air_temperature_sensor_279</v>
      </c>
      <c r="G1259" s="9" t="str">
        <f t="shared" si="247"/>
        <v>degrees_celsius: degrees_celsius</v>
      </c>
    </row>
    <row r="1260" spans="1:7">
      <c r="A1260" s="15" t="s">
        <v>309</v>
      </c>
      <c r="B1260" s="14" t="s">
        <v>500</v>
      </c>
      <c r="C1260" s="14" t="s">
        <v>499</v>
      </c>
      <c r="D1260" s="7"/>
      <c r="E1260" s="19"/>
      <c r="F1260" s="9" t="str">
        <f>CONCATENATE(B1260,"_",E1257)</f>
        <v>zone_air_cooling_temperature_setpoint_279</v>
      </c>
      <c r="G1260" s="9" t="str">
        <f t="shared" si="247"/>
        <v>degrees_celsius: degrees_celsius</v>
      </c>
    </row>
    <row r="1261" spans="1:7">
      <c r="A1261" s="15" t="s">
        <v>309</v>
      </c>
      <c r="B1261" s="14" t="s">
        <v>501</v>
      </c>
      <c r="C1261" s="14" t="s">
        <v>502</v>
      </c>
      <c r="D1261" s="7" t="s">
        <v>940</v>
      </c>
      <c r="E1261" s="19"/>
      <c r="F1261" s="9" t="str">
        <f>CONCATENATE(B1261,"_",E1257)</f>
        <v>zone_occupancy_status_279</v>
      </c>
      <c r="G1261" s="9"/>
    </row>
    <row r="1262" spans="1:7">
      <c r="A1262" s="15" t="s">
        <v>310</v>
      </c>
      <c r="B1262" s="14" t="s">
        <v>494</v>
      </c>
      <c r="C1262" s="14" t="s">
        <v>495</v>
      </c>
      <c r="D1262" s="7"/>
      <c r="E1262" s="19" t="s">
        <v>1193</v>
      </c>
      <c r="F1262" s="9" t="str">
        <f>CONCATENATE(B1262,"_",E1262)</f>
        <v>supply_air_flowrate_sensor_280</v>
      </c>
      <c r="G1262" s="9" t="str">
        <f t="shared" ref="G1262" si="252">CONCATENATE(C1262,": ",C1262)</f>
        <v>cubic_feet_per_minute: cubic_feet_per_minute</v>
      </c>
    </row>
    <row r="1263" spans="1:7">
      <c r="A1263" s="15" t="s">
        <v>310</v>
      </c>
      <c r="B1263" s="14" t="s">
        <v>496</v>
      </c>
      <c r="C1263" s="14" t="s">
        <v>497</v>
      </c>
      <c r="D1263" s="7"/>
      <c r="E1263" s="19"/>
      <c r="F1263" s="9" t="str">
        <f>CONCATENATE(B1263,"_",E1262)</f>
        <v>supply_air_damper_percentage_command_280</v>
      </c>
      <c r="G1263" s="9" t="str">
        <f t="shared" si="247"/>
        <v>percent: percent</v>
      </c>
    </row>
    <row r="1264" spans="1:7">
      <c r="A1264" s="15" t="s">
        <v>310</v>
      </c>
      <c r="B1264" s="14" t="s">
        <v>498</v>
      </c>
      <c r="C1264" s="14" t="s">
        <v>499</v>
      </c>
      <c r="D1264" s="7"/>
      <c r="E1264" s="19"/>
      <c r="F1264" s="9" t="str">
        <f>CONCATENATE(B1264,"_",E1262)</f>
        <v>zone_air_temperature_sensor_280</v>
      </c>
      <c r="G1264" s="9" t="str">
        <f t="shared" si="247"/>
        <v>degrees_celsius: degrees_celsius</v>
      </c>
    </row>
    <row r="1265" spans="1:7">
      <c r="A1265" s="15" t="s">
        <v>310</v>
      </c>
      <c r="B1265" s="14" t="s">
        <v>500</v>
      </c>
      <c r="C1265" s="14" t="s">
        <v>499</v>
      </c>
      <c r="D1265" s="7"/>
      <c r="E1265" s="19"/>
      <c r="F1265" s="9" t="str">
        <f>CONCATENATE(B1265,"_",E1262)</f>
        <v>zone_air_cooling_temperature_setpoint_280</v>
      </c>
      <c r="G1265" s="9" t="str">
        <f t="shared" si="247"/>
        <v>degrees_celsius: degrees_celsius</v>
      </c>
    </row>
    <row r="1266" spans="1:7">
      <c r="A1266" s="15" t="s">
        <v>310</v>
      </c>
      <c r="B1266" s="14" t="s">
        <v>501</v>
      </c>
      <c r="C1266" s="14" t="s">
        <v>502</v>
      </c>
      <c r="D1266" s="7" t="s">
        <v>940</v>
      </c>
      <c r="E1266" s="19"/>
      <c r="F1266" s="9" t="str">
        <f>CONCATENATE(B1266,"_",E1262)</f>
        <v>zone_occupancy_status_280</v>
      </c>
      <c r="G1266" s="9"/>
    </row>
    <row r="1267" spans="1:7">
      <c r="A1267" s="15" t="s">
        <v>311</v>
      </c>
      <c r="B1267" s="14" t="s">
        <v>494</v>
      </c>
      <c r="C1267" s="14" t="s">
        <v>495</v>
      </c>
      <c r="D1267" s="7"/>
      <c r="E1267" s="19" t="s">
        <v>1194</v>
      </c>
      <c r="F1267" s="9" t="str">
        <f>CONCATENATE(B1267,"_",E1267)</f>
        <v>supply_air_flowrate_sensor_281</v>
      </c>
      <c r="G1267" s="9" t="str">
        <f t="shared" ref="G1267" si="253">CONCATENATE(C1267,": ",C1267)</f>
        <v>cubic_feet_per_minute: cubic_feet_per_minute</v>
      </c>
    </row>
    <row r="1268" spans="1:7">
      <c r="A1268" s="15" t="s">
        <v>311</v>
      </c>
      <c r="B1268" s="14" t="s">
        <v>496</v>
      </c>
      <c r="C1268" s="14" t="s">
        <v>497</v>
      </c>
      <c r="D1268" s="7"/>
      <c r="E1268" s="19"/>
      <c r="F1268" s="9" t="str">
        <f>CONCATENATE(B1268,"_",E1267)</f>
        <v>supply_air_damper_percentage_command_281</v>
      </c>
      <c r="G1268" s="9" t="str">
        <f t="shared" si="247"/>
        <v>percent: percent</v>
      </c>
    </row>
    <row r="1269" spans="1:7">
      <c r="A1269" s="15" t="s">
        <v>311</v>
      </c>
      <c r="B1269" s="14" t="s">
        <v>498</v>
      </c>
      <c r="C1269" s="14" t="s">
        <v>499</v>
      </c>
      <c r="D1269" s="7"/>
      <c r="E1269" s="19"/>
      <c r="F1269" s="9" t="str">
        <f>CONCATENATE(B1269,"_",E1267)</f>
        <v>zone_air_temperature_sensor_281</v>
      </c>
      <c r="G1269" s="9" t="str">
        <f t="shared" si="247"/>
        <v>degrees_celsius: degrees_celsius</v>
      </c>
    </row>
    <row r="1270" spans="1:7">
      <c r="A1270" s="15" t="s">
        <v>311</v>
      </c>
      <c r="B1270" s="14" t="s">
        <v>500</v>
      </c>
      <c r="C1270" s="14" t="s">
        <v>499</v>
      </c>
      <c r="D1270" s="7"/>
      <c r="E1270" s="19"/>
      <c r="F1270" s="9" t="str">
        <f>CONCATENATE(B1270,"_",E1267)</f>
        <v>zone_air_cooling_temperature_setpoint_281</v>
      </c>
      <c r="G1270" s="9" t="str">
        <f t="shared" si="247"/>
        <v>degrees_celsius: degrees_celsius</v>
      </c>
    </row>
    <row r="1271" spans="1:7">
      <c r="A1271" s="15" t="s">
        <v>311</v>
      </c>
      <c r="B1271" s="14" t="s">
        <v>501</v>
      </c>
      <c r="C1271" s="14" t="s">
        <v>502</v>
      </c>
      <c r="D1271" s="7" t="s">
        <v>940</v>
      </c>
      <c r="E1271" s="19"/>
      <c r="F1271" s="9" t="str">
        <f>CONCATENATE(B1271,"_",E1267)</f>
        <v>zone_occupancy_status_281</v>
      </c>
      <c r="G1271" s="9"/>
    </row>
    <row r="1272" spans="1:7">
      <c r="A1272" s="15" t="s">
        <v>312</v>
      </c>
      <c r="B1272" s="14" t="s">
        <v>494</v>
      </c>
      <c r="C1272" s="14" t="s">
        <v>495</v>
      </c>
      <c r="D1272" s="7"/>
      <c r="E1272" s="19" t="s">
        <v>1195</v>
      </c>
      <c r="F1272" s="9" t="str">
        <f>CONCATENATE(B1272,"_",E1272)</f>
        <v>supply_air_flowrate_sensor_282</v>
      </c>
      <c r="G1272" s="9" t="str">
        <f t="shared" ref="G1272" si="254">CONCATENATE(C1272,": ",C1272)</f>
        <v>cubic_feet_per_minute: cubic_feet_per_minute</v>
      </c>
    </row>
    <row r="1273" spans="1:7">
      <c r="A1273" s="15" t="s">
        <v>312</v>
      </c>
      <c r="B1273" s="14" t="s">
        <v>496</v>
      </c>
      <c r="C1273" s="14" t="s">
        <v>497</v>
      </c>
      <c r="D1273" s="7"/>
      <c r="E1273" s="19"/>
      <c r="F1273" s="9" t="str">
        <f>CONCATENATE(B1273,"_",E1272)</f>
        <v>supply_air_damper_percentage_command_282</v>
      </c>
      <c r="G1273" s="9" t="str">
        <f t="shared" si="247"/>
        <v>percent: percent</v>
      </c>
    </row>
    <row r="1274" spans="1:7">
      <c r="A1274" s="15" t="s">
        <v>312</v>
      </c>
      <c r="B1274" s="14" t="s">
        <v>498</v>
      </c>
      <c r="C1274" s="14" t="s">
        <v>499</v>
      </c>
      <c r="D1274" s="7"/>
      <c r="E1274" s="19"/>
      <c r="F1274" s="9" t="str">
        <f>CONCATENATE(B1274,"_",E1272)</f>
        <v>zone_air_temperature_sensor_282</v>
      </c>
      <c r="G1274" s="9" t="str">
        <f t="shared" si="247"/>
        <v>degrees_celsius: degrees_celsius</v>
      </c>
    </row>
    <row r="1275" spans="1:7">
      <c r="A1275" s="15" t="s">
        <v>312</v>
      </c>
      <c r="B1275" s="14" t="s">
        <v>500</v>
      </c>
      <c r="C1275" s="14" t="s">
        <v>499</v>
      </c>
      <c r="D1275" s="7"/>
      <c r="E1275" s="19"/>
      <c r="F1275" s="9" t="str">
        <f>CONCATENATE(B1275,"_",E1272)</f>
        <v>zone_air_cooling_temperature_setpoint_282</v>
      </c>
      <c r="G1275" s="9" t="str">
        <f t="shared" si="247"/>
        <v>degrees_celsius: degrees_celsius</v>
      </c>
    </row>
    <row r="1276" spans="1:7">
      <c r="A1276" s="15" t="s">
        <v>312</v>
      </c>
      <c r="B1276" s="14" t="s">
        <v>501</v>
      </c>
      <c r="C1276" s="14" t="s">
        <v>502</v>
      </c>
      <c r="D1276" s="7" t="s">
        <v>940</v>
      </c>
      <c r="E1276" s="19"/>
      <c r="F1276" s="9" t="str">
        <f>CONCATENATE(B1276,"_",E1272)</f>
        <v>zone_occupancy_status_282</v>
      </c>
      <c r="G1276" s="9"/>
    </row>
    <row r="1277" spans="1:7">
      <c r="A1277" s="15" t="s">
        <v>313</v>
      </c>
      <c r="B1277" s="14" t="s">
        <v>494</v>
      </c>
      <c r="C1277" s="14" t="s">
        <v>495</v>
      </c>
      <c r="D1277" s="7"/>
      <c r="E1277" s="19" t="s">
        <v>1196</v>
      </c>
      <c r="F1277" s="9" t="str">
        <f>CONCATENATE(B1277,"_",E1277)</f>
        <v>supply_air_flowrate_sensor_283</v>
      </c>
      <c r="G1277" s="9" t="str">
        <f t="shared" ref="G1277" si="255">CONCATENATE(C1277,": ",C1277)</f>
        <v>cubic_feet_per_minute: cubic_feet_per_minute</v>
      </c>
    </row>
    <row r="1278" spans="1:7">
      <c r="A1278" s="15" t="s">
        <v>313</v>
      </c>
      <c r="B1278" s="14" t="s">
        <v>496</v>
      </c>
      <c r="C1278" s="14" t="s">
        <v>497</v>
      </c>
      <c r="D1278" s="7"/>
      <c r="E1278" s="19"/>
      <c r="F1278" s="9" t="str">
        <f>CONCATENATE(B1278,"_",E1277)</f>
        <v>supply_air_damper_percentage_command_283</v>
      </c>
      <c r="G1278" s="9" t="str">
        <f t="shared" si="247"/>
        <v>percent: percent</v>
      </c>
    </row>
    <row r="1279" spans="1:7">
      <c r="A1279" s="15" t="s">
        <v>313</v>
      </c>
      <c r="B1279" s="14" t="s">
        <v>498</v>
      </c>
      <c r="C1279" s="14" t="s">
        <v>499</v>
      </c>
      <c r="D1279" s="7"/>
      <c r="E1279" s="19"/>
      <c r="F1279" s="9" t="str">
        <f>CONCATENATE(B1279,"_",E1277)</f>
        <v>zone_air_temperature_sensor_283</v>
      </c>
      <c r="G1279" s="9" t="str">
        <f t="shared" si="247"/>
        <v>degrees_celsius: degrees_celsius</v>
      </c>
    </row>
    <row r="1280" spans="1:7">
      <c r="A1280" s="15" t="s">
        <v>313</v>
      </c>
      <c r="B1280" s="14" t="s">
        <v>500</v>
      </c>
      <c r="C1280" s="14" t="s">
        <v>499</v>
      </c>
      <c r="D1280" s="7"/>
      <c r="E1280" s="19"/>
      <c r="F1280" s="9" t="str">
        <f>CONCATENATE(B1280,"_",E1277)</f>
        <v>zone_air_cooling_temperature_setpoint_283</v>
      </c>
      <c r="G1280" s="9" t="str">
        <f t="shared" si="247"/>
        <v>degrees_celsius: degrees_celsius</v>
      </c>
    </row>
    <row r="1281" spans="1:7">
      <c r="A1281" s="15" t="s">
        <v>313</v>
      </c>
      <c r="B1281" s="14" t="s">
        <v>501</v>
      </c>
      <c r="C1281" s="14" t="s">
        <v>502</v>
      </c>
      <c r="D1281" s="7" t="s">
        <v>940</v>
      </c>
      <c r="E1281" s="19"/>
      <c r="F1281" s="9" t="str">
        <f>CONCATENATE(B1281,"_",E1277)</f>
        <v>zone_occupancy_status_283</v>
      </c>
      <c r="G1281" s="9"/>
    </row>
    <row r="1282" spans="1:7">
      <c r="A1282" s="15" t="s">
        <v>314</v>
      </c>
      <c r="B1282" s="14" t="s">
        <v>494</v>
      </c>
      <c r="C1282" s="14" t="s">
        <v>495</v>
      </c>
      <c r="D1282" s="7"/>
      <c r="E1282" s="19" t="s">
        <v>1197</v>
      </c>
      <c r="F1282" s="9" t="str">
        <f>CONCATENATE(B1282,"_",E1282)</f>
        <v>supply_air_flowrate_sensor_284</v>
      </c>
      <c r="G1282" s="9" t="str">
        <f t="shared" ref="G1282" si="256">CONCATENATE(C1282,": ",C1282)</f>
        <v>cubic_feet_per_minute: cubic_feet_per_minute</v>
      </c>
    </row>
    <row r="1283" spans="1:7">
      <c r="A1283" s="15" t="s">
        <v>314</v>
      </c>
      <c r="B1283" s="14" t="s">
        <v>496</v>
      </c>
      <c r="C1283" s="14" t="s">
        <v>497</v>
      </c>
      <c r="D1283" s="7"/>
      <c r="E1283" s="19"/>
      <c r="F1283" s="9" t="str">
        <f>CONCATENATE(B1283,"_",E1282)</f>
        <v>supply_air_damper_percentage_command_284</v>
      </c>
      <c r="G1283" s="9" t="str">
        <f t="shared" si="247"/>
        <v>percent: percent</v>
      </c>
    </row>
    <row r="1284" spans="1:7">
      <c r="A1284" s="15" t="s">
        <v>314</v>
      </c>
      <c r="B1284" s="14" t="s">
        <v>498</v>
      </c>
      <c r="C1284" s="14" t="s">
        <v>499</v>
      </c>
      <c r="D1284" s="7"/>
      <c r="E1284" s="19"/>
      <c r="F1284" s="9" t="str">
        <f>CONCATENATE(B1284,"_",E1282)</f>
        <v>zone_air_temperature_sensor_284</v>
      </c>
      <c r="G1284" s="9" t="str">
        <f t="shared" si="247"/>
        <v>degrees_celsius: degrees_celsius</v>
      </c>
    </row>
    <row r="1285" spans="1:7">
      <c r="A1285" s="15" t="s">
        <v>314</v>
      </c>
      <c r="B1285" s="14" t="s">
        <v>500</v>
      </c>
      <c r="C1285" s="14" t="s">
        <v>499</v>
      </c>
      <c r="D1285" s="7"/>
      <c r="E1285" s="19"/>
      <c r="F1285" s="9" t="str">
        <f>CONCATENATE(B1285,"_",E1282)</f>
        <v>zone_air_cooling_temperature_setpoint_284</v>
      </c>
      <c r="G1285" s="9" t="str">
        <f t="shared" si="247"/>
        <v>degrees_celsius: degrees_celsius</v>
      </c>
    </row>
    <row r="1286" spans="1:7">
      <c r="A1286" s="15" t="s">
        <v>314</v>
      </c>
      <c r="B1286" s="14" t="s">
        <v>501</v>
      </c>
      <c r="C1286" s="14" t="s">
        <v>502</v>
      </c>
      <c r="D1286" s="7" t="s">
        <v>940</v>
      </c>
      <c r="E1286" s="19"/>
      <c r="F1286" s="9" t="str">
        <f>CONCATENATE(B1286,"_",E1282)</f>
        <v>zone_occupancy_status_284</v>
      </c>
      <c r="G1286" s="9"/>
    </row>
    <row r="1287" spans="1:7">
      <c r="A1287" s="15" t="s">
        <v>315</v>
      </c>
      <c r="B1287" s="14" t="s">
        <v>494</v>
      </c>
      <c r="C1287" s="14" t="s">
        <v>495</v>
      </c>
      <c r="D1287" s="7"/>
      <c r="E1287" s="19" t="s">
        <v>1198</v>
      </c>
      <c r="F1287" s="9" t="str">
        <f>CONCATENATE(B1287,"_",E1287)</f>
        <v>supply_air_flowrate_sensor_285</v>
      </c>
      <c r="G1287" s="9" t="str">
        <f t="shared" ref="G1287" si="257">CONCATENATE(C1287,": ",C1287)</f>
        <v>cubic_feet_per_minute: cubic_feet_per_minute</v>
      </c>
    </row>
    <row r="1288" spans="1:7">
      <c r="A1288" s="15" t="s">
        <v>315</v>
      </c>
      <c r="B1288" s="14" t="s">
        <v>496</v>
      </c>
      <c r="C1288" s="14" t="s">
        <v>497</v>
      </c>
      <c r="D1288" s="7"/>
      <c r="E1288" s="19"/>
      <c r="F1288" s="9" t="str">
        <f>CONCATENATE(B1288,"_",E1287)</f>
        <v>supply_air_damper_percentage_command_285</v>
      </c>
      <c r="G1288" s="9" t="str">
        <f t="shared" si="247"/>
        <v>percent: percent</v>
      </c>
    </row>
    <row r="1289" spans="1:7">
      <c r="A1289" s="15" t="s">
        <v>315</v>
      </c>
      <c r="B1289" s="14" t="s">
        <v>498</v>
      </c>
      <c r="C1289" s="14" t="s">
        <v>499</v>
      </c>
      <c r="D1289" s="7"/>
      <c r="E1289" s="19"/>
      <c r="F1289" s="9" t="str">
        <f>CONCATENATE(B1289,"_",E1287)</f>
        <v>zone_air_temperature_sensor_285</v>
      </c>
      <c r="G1289" s="9" t="str">
        <f t="shared" si="247"/>
        <v>degrees_celsius: degrees_celsius</v>
      </c>
    </row>
    <row r="1290" spans="1:7">
      <c r="A1290" s="15" t="s">
        <v>315</v>
      </c>
      <c r="B1290" s="14" t="s">
        <v>500</v>
      </c>
      <c r="C1290" s="14" t="s">
        <v>499</v>
      </c>
      <c r="D1290" s="7"/>
      <c r="E1290" s="19"/>
      <c r="F1290" s="9" t="str">
        <f>CONCATENATE(B1290,"_",E1287)</f>
        <v>zone_air_cooling_temperature_setpoint_285</v>
      </c>
      <c r="G1290" s="9" t="str">
        <f t="shared" si="247"/>
        <v>degrees_celsius: degrees_celsius</v>
      </c>
    </row>
    <row r="1291" spans="1:7">
      <c r="A1291" s="15" t="s">
        <v>315</v>
      </c>
      <c r="B1291" s="14" t="s">
        <v>501</v>
      </c>
      <c r="C1291" s="14" t="s">
        <v>502</v>
      </c>
      <c r="D1291" s="7" t="s">
        <v>940</v>
      </c>
      <c r="E1291" s="19"/>
      <c r="F1291" s="9" t="str">
        <f>CONCATENATE(B1291,"_",E1287)</f>
        <v>zone_occupancy_status_285</v>
      </c>
      <c r="G1291" s="9"/>
    </row>
    <row r="1292" spans="1:7">
      <c r="A1292" s="15" t="s">
        <v>316</v>
      </c>
      <c r="B1292" s="14" t="s">
        <v>494</v>
      </c>
      <c r="C1292" s="14" t="s">
        <v>495</v>
      </c>
      <c r="D1292" s="7"/>
      <c r="E1292" s="19" t="s">
        <v>1199</v>
      </c>
      <c r="F1292" s="9" t="str">
        <f>CONCATENATE(B1292,"_",E1292)</f>
        <v>supply_air_flowrate_sensor_286</v>
      </c>
      <c r="G1292" s="9" t="str">
        <f t="shared" ref="G1292" si="258">CONCATENATE(C1292,": ",C1292)</f>
        <v>cubic_feet_per_minute: cubic_feet_per_minute</v>
      </c>
    </row>
    <row r="1293" spans="1:7">
      <c r="A1293" s="15" t="s">
        <v>316</v>
      </c>
      <c r="B1293" s="14" t="s">
        <v>496</v>
      </c>
      <c r="C1293" s="14" t="s">
        <v>497</v>
      </c>
      <c r="D1293" s="7"/>
      <c r="E1293" s="19"/>
      <c r="F1293" s="9" t="str">
        <f>CONCATENATE(B1293,"_",E1292)</f>
        <v>supply_air_damper_percentage_command_286</v>
      </c>
      <c r="G1293" s="9" t="str">
        <f t="shared" si="247"/>
        <v>percent: percent</v>
      </c>
    </row>
    <row r="1294" spans="1:7">
      <c r="A1294" s="15" t="s">
        <v>316</v>
      </c>
      <c r="B1294" s="14" t="s">
        <v>498</v>
      </c>
      <c r="C1294" s="14" t="s">
        <v>499</v>
      </c>
      <c r="D1294" s="7"/>
      <c r="E1294" s="19"/>
      <c r="F1294" s="9" t="str">
        <f>CONCATENATE(B1294,"_",E1292)</f>
        <v>zone_air_temperature_sensor_286</v>
      </c>
      <c r="G1294" s="9" t="str">
        <f t="shared" si="247"/>
        <v>degrees_celsius: degrees_celsius</v>
      </c>
    </row>
    <row r="1295" spans="1:7">
      <c r="A1295" s="15" t="s">
        <v>316</v>
      </c>
      <c r="B1295" s="14" t="s">
        <v>500</v>
      </c>
      <c r="C1295" s="14" t="s">
        <v>499</v>
      </c>
      <c r="D1295" s="7"/>
      <c r="E1295" s="19"/>
      <c r="F1295" s="9" t="str">
        <f>CONCATENATE(B1295,"_",E1292)</f>
        <v>zone_air_cooling_temperature_setpoint_286</v>
      </c>
      <c r="G1295" s="9" t="str">
        <f t="shared" si="247"/>
        <v>degrees_celsius: degrees_celsius</v>
      </c>
    </row>
    <row r="1296" spans="1:7">
      <c r="A1296" s="15" t="s">
        <v>316</v>
      </c>
      <c r="B1296" s="14" t="s">
        <v>501</v>
      </c>
      <c r="C1296" s="14" t="s">
        <v>502</v>
      </c>
      <c r="D1296" s="7" t="s">
        <v>940</v>
      </c>
      <c r="E1296" s="19"/>
      <c r="F1296" s="9" t="str">
        <f>CONCATENATE(B1296,"_",E1292)</f>
        <v>zone_occupancy_status_286</v>
      </c>
      <c r="G1296" s="9"/>
    </row>
    <row r="1297" spans="1:7">
      <c r="A1297" s="15" t="s">
        <v>317</v>
      </c>
      <c r="B1297" s="14" t="s">
        <v>494</v>
      </c>
      <c r="C1297" s="14" t="s">
        <v>495</v>
      </c>
      <c r="D1297" s="7"/>
      <c r="E1297" s="19" t="s">
        <v>1200</v>
      </c>
      <c r="F1297" s="9" t="str">
        <f>CONCATENATE(B1297,"_",E1297)</f>
        <v>supply_air_flowrate_sensor_287</v>
      </c>
      <c r="G1297" s="9" t="str">
        <f t="shared" ref="G1297" si="259">CONCATENATE(C1297,": ",C1297)</f>
        <v>cubic_feet_per_minute: cubic_feet_per_minute</v>
      </c>
    </row>
    <row r="1298" spans="1:7">
      <c r="A1298" s="15" t="s">
        <v>317</v>
      </c>
      <c r="B1298" s="14" t="s">
        <v>496</v>
      </c>
      <c r="C1298" s="14" t="s">
        <v>497</v>
      </c>
      <c r="D1298" s="7"/>
      <c r="E1298" s="19"/>
      <c r="F1298" s="9" t="str">
        <f>CONCATENATE(B1298,"_",E1297)</f>
        <v>supply_air_damper_percentage_command_287</v>
      </c>
      <c r="G1298" s="9" t="str">
        <f t="shared" si="247"/>
        <v>percent: percent</v>
      </c>
    </row>
    <row r="1299" spans="1:7">
      <c r="A1299" s="15" t="s">
        <v>317</v>
      </c>
      <c r="B1299" s="14" t="s">
        <v>498</v>
      </c>
      <c r="C1299" s="14" t="s">
        <v>499</v>
      </c>
      <c r="D1299" s="7"/>
      <c r="E1299" s="19"/>
      <c r="F1299" s="9" t="str">
        <f>CONCATENATE(B1299,"_",E1297)</f>
        <v>zone_air_temperature_sensor_287</v>
      </c>
      <c r="G1299" s="9" t="str">
        <f t="shared" si="247"/>
        <v>degrees_celsius: degrees_celsius</v>
      </c>
    </row>
    <row r="1300" spans="1:7">
      <c r="A1300" s="15" t="s">
        <v>317</v>
      </c>
      <c r="B1300" s="14" t="s">
        <v>500</v>
      </c>
      <c r="C1300" s="14" t="s">
        <v>499</v>
      </c>
      <c r="D1300" s="7"/>
      <c r="E1300" s="19"/>
      <c r="F1300" s="9" t="str">
        <f>CONCATENATE(B1300,"_",E1297)</f>
        <v>zone_air_cooling_temperature_setpoint_287</v>
      </c>
      <c r="G1300" s="9" t="str">
        <f t="shared" si="247"/>
        <v>degrees_celsius: degrees_celsius</v>
      </c>
    </row>
    <row r="1301" spans="1:7">
      <c r="A1301" s="15" t="s">
        <v>317</v>
      </c>
      <c r="B1301" s="14" t="s">
        <v>501</v>
      </c>
      <c r="C1301" s="14" t="s">
        <v>502</v>
      </c>
      <c r="D1301" s="7" t="s">
        <v>940</v>
      </c>
      <c r="E1301" s="19"/>
      <c r="F1301" s="9" t="str">
        <f>CONCATENATE(B1301,"_",E1297)</f>
        <v>zone_occupancy_status_287</v>
      </c>
      <c r="G1301" s="9"/>
    </row>
    <row r="1302" spans="1:7">
      <c r="A1302" s="15" t="s">
        <v>318</v>
      </c>
      <c r="B1302" s="14" t="s">
        <v>494</v>
      </c>
      <c r="C1302" s="14" t="s">
        <v>495</v>
      </c>
      <c r="D1302" s="7"/>
      <c r="E1302" s="19" t="s">
        <v>1201</v>
      </c>
      <c r="F1302" s="9" t="str">
        <f>CONCATENATE(B1302,"_",E1302)</f>
        <v>supply_air_flowrate_sensor_288</v>
      </c>
      <c r="G1302" s="9" t="str">
        <f t="shared" ref="G1302:G1365" si="260">CONCATENATE(C1302,": ",C1302)</f>
        <v>cubic_feet_per_minute: cubic_feet_per_minute</v>
      </c>
    </row>
    <row r="1303" spans="1:7">
      <c r="A1303" s="15" t="s">
        <v>318</v>
      </c>
      <c r="B1303" s="14" t="s">
        <v>496</v>
      </c>
      <c r="C1303" s="14" t="s">
        <v>497</v>
      </c>
      <c r="D1303" s="7"/>
      <c r="E1303" s="19"/>
      <c r="F1303" s="9" t="str">
        <f>CONCATENATE(B1303,"_",E1302)</f>
        <v>supply_air_damper_percentage_command_288</v>
      </c>
      <c r="G1303" s="9" t="str">
        <f t="shared" si="260"/>
        <v>percent: percent</v>
      </c>
    </row>
    <row r="1304" spans="1:7">
      <c r="A1304" s="15" t="s">
        <v>318</v>
      </c>
      <c r="B1304" s="14" t="s">
        <v>498</v>
      </c>
      <c r="C1304" s="14" t="s">
        <v>499</v>
      </c>
      <c r="D1304" s="7"/>
      <c r="E1304" s="19"/>
      <c r="F1304" s="9" t="str">
        <f>CONCATENATE(B1304,"_",E1302)</f>
        <v>zone_air_temperature_sensor_288</v>
      </c>
      <c r="G1304" s="9" t="str">
        <f t="shared" si="260"/>
        <v>degrees_celsius: degrees_celsius</v>
      </c>
    </row>
    <row r="1305" spans="1:7">
      <c r="A1305" s="15" t="s">
        <v>318</v>
      </c>
      <c r="B1305" s="14" t="s">
        <v>500</v>
      </c>
      <c r="C1305" s="14" t="s">
        <v>499</v>
      </c>
      <c r="D1305" s="7"/>
      <c r="E1305" s="19"/>
      <c r="F1305" s="9" t="str">
        <f>CONCATENATE(B1305,"_",E1302)</f>
        <v>zone_air_cooling_temperature_setpoint_288</v>
      </c>
      <c r="G1305" s="9" t="str">
        <f t="shared" si="260"/>
        <v>degrees_celsius: degrees_celsius</v>
      </c>
    </row>
    <row r="1306" spans="1:7">
      <c r="A1306" s="15" t="s">
        <v>318</v>
      </c>
      <c r="B1306" s="14" t="s">
        <v>501</v>
      </c>
      <c r="C1306" s="14" t="s">
        <v>502</v>
      </c>
      <c r="D1306" s="7" t="s">
        <v>940</v>
      </c>
      <c r="E1306" s="19"/>
      <c r="F1306" s="9" t="str">
        <f>CONCATENATE(B1306,"_",E1302)</f>
        <v>zone_occupancy_status_288</v>
      </c>
      <c r="G1306" s="9"/>
    </row>
    <row r="1307" spans="1:7">
      <c r="A1307" s="15" t="s">
        <v>319</v>
      </c>
      <c r="B1307" s="14" t="s">
        <v>494</v>
      </c>
      <c r="C1307" s="14" t="s">
        <v>495</v>
      </c>
      <c r="D1307" s="7"/>
      <c r="E1307" s="19" t="s">
        <v>1202</v>
      </c>
      <c r="F1307" s="9" t="str">
        <f>CONCATENATE(B1307,"_",E1307)</f>
        <v>supply_air_flowrate_sensor_289</v>
      </c>
      <c r="G1307" s="9" t="str">
        <f t="shared" ref="G1307" si="261">CONCATENATE(C1307,": ",C1307)</f>
        <v>cubic_feet_per_minute: cubic_feet_per_minute</v>
      </c>
    </row>
    <row r="1308" spans="1:7">
      <c r="A1308" s="15" t="s">
        <v>319</v>
      </c>
      <c r="B1308" s="14" t="s">
        <v>496</v>
      </c>
      <c r="C1308" s="14" t="s">
        <v>497</v>
      </c>
      <c r="D1308" s="7"/>
      <c r="E1308" s="19"/>
      <c r="F1308" s="9" t="str">
        <f>CONCATENATE(B1308,"_",E1307)</f>
        <v>supply_air_damper_percentage_command_289</v>
      </c>
      <c r="G1308" s="9" t="str">
        <f t="shared" si="260"/>
        <v>percent: percent</v>
      </c>
    </row>
    <row r="1309" spans="1:7">
      <c r="A1309" s="15" t="s">
        <v>319</v>
      </c>
      <c r="B1309" s="14" t="s">
        <v>498</v>
      </c>
      <c r="C1309" s="14" t="s">
        <v>499</v>
      </c>
      <c r="D1309" s="7"/>
      <c r="E1309" s="19"/>
      <c r="F1309" s="9" t="str">
        <f>CONCATENATE(B1309,"_",E1307)</f>
        <v>zone_air_temperature_sensor_289</v>
      </c>
      <c r="G1309" s="9" t="str">
        <f t="shared" si="260"/>
        <v>degrees_celsius: degrees_celsius</v>
      </c>
    </row>
    <row r="1310" spans="1:7">
      <c r="A1310" s="15" t="s">
        <v>319</v>
      </c>
      <c r="B1310" s="14" t="s">
        <v>500</v>
      </c>
      <c r="C1310" s="14" t="s">
        <v>499</v>
      </c>
      <c r="D1310" s="7"/>
      <c r="E1310" s="19"/>
      <c r="F1310" s="9" t="str">
        <f>CONCATENATE(B1310,"_",E1307)</f>
        <v>zone_air_cooling_temperature_setpoint_289</v>
      </c>
      <c r="G1310" s="9" t="str">
        <f t="shared" si="260"/>
        <v>degrees_celsius: degrees_celsius</v>
      </c>
    </row>
    <row r="1311" spans="1:7">
      <c r="A1311" s="15" t="s">
        <v>319</v>
      </c>
      <c r="B1311" s="14" t="s">
        <v>501</v>
      </c>
      <c r="C1311" s="14" t="s">
        <v>502</v>
      </c>
      <c r="D1311" s="7" t="s">
        <v>940</v>
      </c>
      <c r="E1311" s="19"/>
      <c r="F1311" s="9" t="str">
        <f>CONCATENATE(B1311,"_",E1307)</f>
        <v>zone_occupancy_status_289</v>
      </c>
      <c r="G1311" s="9"/>
    </row>
    <row r="1312" spans="1:7">
      <c r="A1312" s="15" t="s">
        <v>320</v>
      </c>
      <c r="B1312" s="14" t="s">
        <v>494</v>
      </c>
      <c r="C1312" s="14" t="s">
        <v>495</v>
      </c>
      <c r="D1312" s="7"/>
      <c r="E1312" s="19" t="s">
        <v>1203</v>
      </c>
      <c r="F1312" s="9" t="str">
        <f>CONCATENATE(B1312,"_",E1312)</f>
        <v>supply_air_flowrate_sensor_290</v>
      </c>
      <c r="G1312" s="9" t="str">
        <f t="shared" ref="G1312" si="262">CONCATENATE(C1312,": ",C1312)</f>
        <v>cubic_feet_per_minute: cubic_feet_per_minute</v>
      </c>
    </row>
    <row r="1313" spans="1:7">
      <c r="A1313" s="15" t="s">
        <v>320</v>
      </c>
      <c r="B1313" s="14" t="s">
        <v>496</v>
      </c>
      <c r="C1313" s="14" t="s">
        <v>497</v>
      </c>
      <c r="D1313" s="7"/>
      <c r="E1313" s="19"/>
      <c r="F1313" s="9" t="str">
        <f>CONCATENATE(B1313,"_",E1312)</f>
        <v>supply_air_damper_percentage_command_290</v>
      </c>
      <c r="G1313" s="9" t="str">
        <f t="shared" si="260"/>
        <v>percent: percent</v>
      </c>
    </row>
    <row r="1314" spans="1:7">
      <c r="A1314" s="15" t="s">
        <v>320</v>
      </c>
      <c r="B1314" s="14" t="s">
        <v>498</v>
      </c>
      <c r="C1314" s="14" t="s">
        <v>499</v>
      </c>
      <c r="D1314" s="7"/>
      <c r="E1314" s="19"/>
      <c r="F1314" s="9" t="str">
        <f>CONCATENATE(B1314,"_",E1312)</f>
        <v>zone_air_temperature_sensor_290</v>
      </c>
      <c r="G1314" s="9" t="str">
        <f t="shared" si="260"/>
        <v>degrees_celsius: degrees_celsius</v>
      </c>
    </row>
    <row r="1315" spans="1:7">
      <c r="A1315" s="15" t="s">
        <v>320</v>
      </c>
      <c r="B1315" s="14" t="s">
        <v>500</v>
      </c>
      <c r="C1315" s="14" t="s">
        <v>499</v>
      </c>
      <c r="D1315" s="7"/>
      <c r="E1315" s="19"/>
      <c r="F1315" s="9" t="str">
        <f>CONCATENATE(B1315,"_",E1312)</f>
        <v>zone_air_cooling_temperature_setpoint_290</v>
      </c>
      <c r="G1315" s="9" t="str">
        <f t="shared" si="260"/>
        <v>degrees_celsius: degrees_celsius</v>
      </c>
    </row>
    <row r="1316" spans="1:7">
      <c r="A1316" s="15" t="s">
        <v>320</v>
      </c>
      <c r="B1316" s="14" t="s">
        <v>501</v>
      </c>
      <c r="C1316" s="14" t="s">
        <v>502</v>
      </c>
      <c r="D1316" s="7" t="s">
        <v>940</v>
      </c>
      <c r="E1316" s="19"/>
      <c r="F1316" s="9" t="str">
        <f>CONCATENATE(B1316,"_",E1312)</f>
        <v>zone_occupancy_status_290</v>
      </c>
      <c r="G1316" s="9"/>
    </row>
    <row r="1317" spans="1:7">
      <c r="A1317" s="15" t="s">
        <v>321</v>
      </c>
      <c r="B1317" s="14" t="s">
        <v>494</v>
      </c>
      <c r="C1317" s="14" t="s">
        <v>495</v>
      </c>
      <c r="D1317" s="7"/>
      <c r="E1317" s="19" t="s">
        <v>1204</v>
      </c>
      <c r="F1317" s="9" t="str">
        <f>CONCATENATE(B1317,"_",E1317)</f>
        <v>supply_air_flowrate_sensor_291</v>
      </c>
      <c r="G1317" s="9" t="str">
        <f t="shared" ref="G1317" si="263">CONCATENATE(C1317,": ",C1317)</f>
        <v>cubic_feet_per_minute: cubic_feet_per_minute</v>
      </c>
    </row>
    <row r="1318" spans="1:7">
      <c r="A1318" s="15" t="s">
        <v>321</v>
      </c>
      <c r="B1318" s="14" t="s">
        <v>496</v>
      </c>
      <c r="C1318" s="14" t="s">
        <v>497</v>
      </c>
      <c r="D1318" s="7"/>
      <c r="E1318" s="19"/>
      <c r="F1318" s="9" t="str">
        <f>CONCATENATE(B1318,"_",E1317)</f>
        <v>supply_air_damper_percentage_command_291</v>
      </c>
      <c r="G1318" s="9" t="str">
        <f t="shared" si="260"/>
        <v>percent: percent</v>
      </c>
    </row>
    <row r="1319" spans="1:7">
      <c r="A1319" s="15" t="s">
        <v>321</v>
      </c>
      <c r="B1319" s="14" t="s">
        <v>498</v>
      </c>
      <c r="C1319" s="14" t="s">
        <v>499</v>
      </c>
      <c r="D1319" s="7"/>
      <c r="E1319" s="19"/>
      <c r="F1319" s="9" t="str">
        <f>CONCATENATE(B1319,"_",E1317)</f>
        <v>zone_air_temperature_sensor_291</v>
      </c>
      <c r="G1319" s="9" t="str">
        <f t="shared" si="260"/>
        <v>degrees_celsius: degrees_celsius</v>
      </c>
    </row>
    <row r="1320" spans="1:7">
      <c r="A1320" s="15" t="s">
        <v>321</v>
      </c>
      <c r="B1320" s="14" t="s">
        <v>500</v>
      </c>
      <c r="C1320" s="14" t="s">
        <v>499</v>
      </c>
      <c r="D1320" s="7"/>
      <c r="E1320" s="19"/>
      <c r="F1320" s="9" t="str">
        <f>CONCATENATE(B1320,"_",E1317)</f>
        <v>zone_air_cooling_temperature_setpoint_291</v>
      </c>
      <c r="G1320" s="9" t="str">
        <f t="shared" si="260"/>
        <v>degrees_celsius: degrees_celsius</v>
      </c>
    </row>
    <row r="1321" spans="1:7">
      <c r="A1321" s="15" t="s">
        <v>321</v>
      </c>
      <c r="B1321" s="14" t="s">
        <v>501</v>
      </c>
      <c r="C1321" s="14" t="s">
        <v>502</v>
      </c>
      <c r="D1321" s="7" t="s">
        <v>940</v>
      </c>
      <c r="E1321" s="19"/>
      <c r="F1321" s="9" t="str">
        <f>CONCATENATE(B1321,"_",E1317)</f>
        <v>zone_occupancy_status_291</v>
      </c>
      <c r="G1321" s="9"/>
    </row>
    <row r="1322" spans="1:7">
      <c r="A1322" s="15" t="s">
        <v>322</v>
      </c>
      <c r="B1322" s="14" t="s">
        <v>494</v>
      </c>
      <c r="C1322" s="14" t="s">
        <v>495</v>
      </c>
      <c r="D1322" s="7"/>
      <c r="E1322" s="19" t="s">
        <v>1205</v>
      </c>
      <c r="F1322" s="9" t="str">
        <f>CONCATENATE(B1322,"_",E1322)</f>
        <v>supply_air_flowrate_sensor_292</v>
      </c>
      <c r="G1322" s="9" t="str">
        <f t="shared" ref="G1322" si="264">CONCATENATE(C1322,": ",C1322)</f>
        <v>cubic_feet_per_minute: cubic_feet_per_minute</v>
      </c>
    </row>
    <row r="1323" spans="1:7">
      <c r="A1323" s="15" t="s">
        <v>322</v>
      </c>
      <c r="B1323" s="14" t="s">
        <v>496</v>
      </c>
      <c r="C1323" s="14" t="s">
        <v>497</v>
      </c>
      <c r="D1323" s="7"/>
      <c r="E1323" s="19"/>
      <c r="F1323" s="9" t="str">
        <f>CONCATENATE(B1323,"_",E1322)</f>
        <v>supply_air_damper_percentage_command_292</v>
      </c>
      <c r="G1323" s="9" t="str">
        <f t="shared" si="260"/>
        <v>percent: percent</v>
      </c>
    </row>
    <row r="1324" spans="1:7">
      <c r="A1324" s="15" t="s">
        <v>322</v>
      </c>
      <c r="B1324" s="14" t="s">
        <v>498</v>
      </c>
      <c r="C1324" s="14" t="s">
        <v>499</v>
      </c>
      <c r="D1324" s="7"/>
      <c r="E1324" s="19"/>
      <c r="F1324" s="9" t="str">
        <f>CONCATENATE(B1324,"_",E1322)</f>
        <v>zone_air_temperature_sensor_292</v>
      </c>
      <c r="G1324" s="9" t="str">
        <f t="shared" si="260"/>
        <v>degrees_celsius: degrees_celsius</v>
      </c>
    </row>
    <row r="1325" spans="1:7">
      <c r="A1325" s="15" t="s">
        <v>322</v>
      </c>
      <c r="B1325" s="14" t="s">
        <v>500</v>
      </c>
      <c r="C1325" s="14" t="s">
        <v>499</v>
      </c>
      <c r="D1325" s="7"/>
      <c r="E1325" s="19"/>
      <c r="F1325" s="9" t="str">
        <f>CONCATENATE(B1325,"_",E1322)</f>
        <v>zone_air_cooling_temperature_setpoint_292</v>
      </c>
      <c r="G1325" s="9" t="str">
        <f t="shared" si="260"/>
        <v>degrees_celsius: degrees_celsius</v>
      </c>
    </row>
    <row r="1326" spans="1:7">
      <c r="A1326" s="15" t="s">
        <v>322</v>
      </c>
      <c r="B1326" s="14" t="s">
        <v>501</v>
      </c>
      <c r="C1326" s="14" t="s">
        <v>502</v>
      </c>
      <c r="D1326" s="7" t="s">
        <v>940</v>
      </c>
      <c r="E1326" s="19"/>
      <c r="F1326" s="9" t="str">
        <f>CONCATENATE(B1326,"_",E1322)</f>
        <v>zone_occupancy_status_292</v>
      </c>
      <c r="G1326" s="9"/>
    </row>
    <row r="1327" spans="1:7">
      <c r="A1327" s="15" t="s">
        <v>323</v>
      </c>
      <c r="B1327" s="14" t="s">
        <v>494</v>
      </c>
      <c r="C1327" s="14" t="s">
        <v>495</v>
      </c>
      <c r="D1327" s="7"/>
      <c r="E1327" s="19" t="s">
        <v>1206</v>
      </c>
      <c r="F1327" s="9" t="str">
        <f>CONCATENATE(B1327,"_",E1327)</f>
        <v>supply_air_flowrate_sensor_293</v>
      </c>
      <c r="G1327" s="9" t="str">
        <f t="shared" ref="G1327" si="265">CONCATENATE(C1327,": ",C1327)</f>
        <v>cubic_feet_per_minute: cubic_feet_per_minute</v>
      </c>
    </row>
    <row r="1328" spans="1:7">
      <c r="A1328" s="15" t="s">
        <v>323</v>
      </c>
      <c r="B1328" s="14" t="s">
        <v>496</v>
      </c>
      <c r="C1328" s="14" t="s">
        <v>497</v>
      </c>
      <c r="D1328" s="7"/>
      <c r="E1328" s="19"/>
      <c r="F1328" s="9" t="str">
        <f>CONCATENATE(B1328,"_",E1327)</f>
        <v>supply_air_damper_percentage_command_293</v>
      </c>
      <c r="G1328" s="9" t="str">
        <f t="shared" si="260"/>
        <v>percent: percent</v>
      </c>
    </row>
    <row r="1329" spans="1:7">
      <c r="A1329" s="15" t="s">
        <v>323</v>
      </c>
      <c r="B1329" s="14" t="s">
        <v>498</v>
      </c>
      <c r="C1329" s="14" t="s">
        <v>499</v>
      </c>
      <c r="D1329" s="7"/>
      <c r="E1329" s="19"/>
      <c r="F1329" s="9" t="str">
        <f>CONCATENATE(B1329,"_",E1327)</f>
        <v>zone_air_temperature_sensor_293</v>
      </c>
      <c r="G1329" s="9" t="str">
        <f t="shared" si="260"/>
        <v>degrees_celsius: degrees_celsius</v>
      </c>
    </row>
    <row r="1330" spans="1:7">
      <c r="A1330" s="15" t="s">
        <v>323</v>
      </c>
      <c r="B1330" s="14" t="s">
        <v>500</v>
      </c>
      <c r="C1330" s="14" t="s">
        <v>499</v>
      </c>
      <c r="D1330" s="7"/>
      <c r="E1330" s="19"/>
      <c r="F1330" s="9" t="str">
        <f>CONCATENATE(B1330,"_",E1327)</f>
        <v>zone_air_cooling_temperature_setpoint_293</v>
      </c>
      <c r="G1330" s="9" t="str">
        <f t="shared" si="260"/>
        <v>degrees_celsius: degrees_celsius</v>
      </c>
    </row>
    <row r="1331" spans="1:7">
      <c r="A1331" s="15" t="s">
        <v>323</v>
      </c>
      <c r="B1331" s="14" t="s">
        <v>501</v>
      </c>
      <c r="C1331" s="14" t="s">
        <v>502</v>
      </c>
      <c r="D1331" s="7" t="s">
        <v>940</v>
      </c>
      <c r="E1331" s="19"/>
      <c r="F1331" s="9" t="str">
        <f>CONCATENATE(B1331,"_",E1327)</f>
        <v>zone_occupancy_status_293</v>
      </c>
      <c r="G1331" s="9"/>
    </row>
    <row r="1332" spans="1:7">
      <c r="A1332" s="15" t="s">
        <v>324</v>
      </c>
      <c r="B1332" s="14" t="s">
        <v>494</v>
      </c>
      <c r="C1332" s="14" t="s">
        <v>495</v>
      </c>
      <c r="D1332" s="7"/>
      <c r="E1332" s="19" t="s">
        <v>1207</v>
      </c>
      <c r="F1332" s="9" t="str">
        <f>CONCATENATE(B1332,"_",E1332)</f>
        <v>supply_air_flowrate_sensor_294</v>
      </c>
      <c r="G1332" s="9" t="str">
        <f t="shared" ref="G1332" si="266">CONCATENATE(C1332,": ",C1332)</f>
        <v>cubic_feet_per_minute: cubic_feet_per_minute</v>
      </c>
    </row>
    <row r="1333" spans="1:7">
      <c r="A1333" s="15" t="s">
        <v>324</v>
      </c>
      <c r="B1333" s="14" t="s">
        <v>496</v>
      </c>
      <c r="C1333" s="14" t="s">
        <v>497</v>
      </c>
      <c r="D1333" s="7"/>
      <c r="E1333" s="19"/>
      <c r="F1333" s="9" t="str">
        <f>CONCATENATE(B1333,"_",E1332)</f>
        <v>supply_air_damper_percentage_command_294</v>
      </c>
      <c r="G1333" s="9" t="str">
        <f t="shared" si="260"/>
        <v>percent: percent</v>
      </c>
    </row>
    <row r="1334" spans="1:7">
      <c r="A1334" s="15" t="s">
        <v>324</v>
      </c>
      <c r="B1334" s="14" t="s">
        <v>498</v>
      </c>
      <c r="C1334" s="14" t="s">
        <v>499</v>
      </c>
      <c r="D1334" s="7"/>
      <c r="E1334" s="19"/>
      <c r="F1334" s="9" t="str">
        <f>CONCATENATE(B1334,"_",E1332)</f>
        <v>zone_air_temperature_sensor_294</v>
      </c>
      <c r="G1334" s="9" t="str">
        <f t="shared" si="260"/>
        <v>degrees_celsius: degrees_celsius</v>
      </c>
    </row>
    <row r="1335" spans="1:7">
      <c r="A1335" s="15" t="s">
        <v>324</v>
      </c>
      <c r="B1335" s="14" t="s">
        <v>500</v>
      </c>
      <c r="C1335" s="14" t="s">
        <v>499</v>
      </c>
      <c r="D1335" s="7"/>
      <c r="E1335" s="19"/>
      <c r="F1335" s="9" t="str">
        <f>CONCATENATE(B1335,"_",E1332)</f>
        <v>zone_air_cooling_temperature_setpoint_294</v>
      </c>
      <c r="G1335" s="9" t="str">
        <f t="shared" si="260"/>
        <v>degrees_celsius: degrees_celsius</v>
      </c>
    </row>
    <row r="1336" spans="1:7">
      <c r="A1336" s="15" t="s">
        <v>324</v>
      </c>
      <c r="B1336" s="14" t="s">
        <v>501</v>
      </c>
      <c r="C1336" s="14" t="s">
        <v>502</v>
      </c>
      <c r="D1336" s="7" t="s">
        <v>940</v>
      </c>
      <c r="E1336" s="19"/>
      <c r="F1336" s="9" t="str">
        <f>CONCATENATE(B1336,"_",E1332)</f>
        <v>zone_occupancy_status_294</v>
      </c>
      <c r="G1336" s="9"/>
    </row>
    <row r="1337" spans="1:7">
      <c r="A1337" s="15" t="s">
        <v>325</v>
      </c>
      <c r="B1337" s="14" t="s">
        <v>494</v>
      </c>
      <c r="C1337" s="14" t="s">
        <v>495</v>
      </c>
      <c r="D1337" s="7"/>
      <c r="E1337" s="19" t="s">
        <v>1208</v>
      </c>
      <c r="F1337" s="9" t="str">
        <f>CONCATENATE(B1337,"_",E1337)</f>
        <v>supply_air_flowrate_sensor_295</v>
      </c>
      <c r="G1337" s="9" t="str">
        <f t="shared" ref="G1337" si="267">CONCATENATE(C1337,": ",C1337)</f>
        <v>cubic_feet_per_minute: cubic_feet_per_minute</v>
      </c>
    </row>
    <row r="1338" spans="1:7">
      <c r="A1338" s="15" t="s">
        <v>325</v>
      </c>
      <c r="B1338" s="14" t="s">
        <v>496</v>
      </c>
      <c r="C1338" s="14" t="s">
        <v>497</v>
      </c>
      <c r="D1338" s="7"/>
      <c r="E1338" s="19"/>
      <c r="F1338" s="9" t="str">
        <f>CONCATENATE(B1338,"_",E1337)</f>
        <v>supply_air_damper_percentage_command_295</v>
      </c>
      <c r="G1338" s="9" t="str">
        <f t="shared" si="260"/>
        <v>percent: percent</v>
      </c>
    </row>
    <row r="1339" spans="1:7">
      <c r="A1339" s="15" t="s">
        <v>325</v>
      </c>
      <c r="B1339" s="14" t="s">
        <v>498</v>
      </c>
      <c r="C1339" s="14" t="s">
        <v>499</v>
      </c>
      <c r="D1339" s="7"/>
      <c r="E1339" s="19"/>
      <c r="F1339" s="9" t="str">
        <f>CONCATENATE(B1339,"_",E1337)</f>
        <v>zone_air_temperature_sensor_295</v>
      </c>
      <c r="G1339" s="9" t="str">
        <f t="shared" si="260"/>
        <v>degrees_celsius: degrees_celsius</v>
      </c>
    </row>
    <row r="1340" spans="1:7">
      <c r="A1340" s="15" t="s">
        <v>325</v>
      </c>
      <c r="B1340" s="14" t="s">
        <v>500</v>
      </c>
      <c r="C1340" s="14" t="s">
        <v>499</v>
      </c>
      <c r="D1340" s="7"/>
      <c r="E1340" s="19"/>
      <c r="F1340" s="9" t="str">
        <f>CONCATENATE(B1340,"_",E1337)</f>
        <v>zone_air_cooling_temperature_setpoint_295</v>
      </c>
      <c r="G1340" s="9" t="str">
        <f t="shared" si="260"/>
        <v>degrees_celsius: degrees_celsius</v>
      </c>
    </row>
    <row r="1341" spans="1:7">
      <c r="A1341" s="15" t="s">
        <v>325</v>
      </c>
      <c r="B1341" s="14" t="s">
        <v>501</v>
      </c>
      <c r="C1341" s="14" t="s">
        <v>502</v>
      </c>
      <c r="D1341" s="7" t="s">
        <v>940</v>
      </c>
      <c r="E1341" s="19"/>
      <c r="F1341" s="9" t="str">
        <f>CONCATENATE(B1341,"_",E1337)</f>
        <v>zone_occupancy_status_295</v>
      </c>
      <c r="G1341" s="9"/>
    </row>
    <row r="1342" spans="1:7">
      <c r="A1342" s="15" t="s">
        <v>326</v>
      </c>
      <c r="B1342" s="14" t="s">
        <v>494</v>
      </c>
      <c r="C1342" s="14" t="s">
        <v>495</v>
      </c>
      <c r="D1342" s="7"/>
      <c r="E1342" s="19" t="s">
        <v>1209</v>
      </c>
      <c r="F1342" s="9" t="str">
        <f>CONCATENATE(B1342,"_",E1342)</f>
        <v>supply_air_flowrate_sensor_296</v>
      </c>
      <c r="G1342" s="9" t="str">
        <f t="shared" ref="G1342" si="268">CONCATENATE(C1342,": ",C1342)</f>
        <v>cubic_feet_per_minute: cubic_feet_per_minute</v>
      </c>
    </row>
    <row r="1343" spans="1:7">
      <c r="A1343" s="15" t="s">
        <v>326</v>
      </c>
      <c r="B1343" s="14" t="s">
        <v>496</v>
      </c>
      <c r="C1343" s="14" t="s">
        <v>497</v>
      </c>
      <c r="D1343" s="7"/>
      <c r="E1343" s="19"/>
      <c r="F1343" s="9" t="str">
        <f>CONCATENATE(B1343,"_",E1342)</f>
        <v>supply_air_damper_percentage_command_296</v>
      </c>
      <c r="G1343" s="9" t="str">
        <f t="shared" si="260"/>
        <v>percent: percent</v>
      </c>
    </row>
    <row r="1344" spans="1:7">
      <c r="A1344" s="15" t="s">
        <v>326</v>
      </c>
      <c r="B1344" s="14" t="s">
        <v>498</v>
      </c>
      <c r="C1344" s="14" t="s">
        <v>499</v>
      </c>
      <c r="D1344" s="7"/>
      <c r="E1344" s="19"/>
      <c r="F1344" s="9" t="str">
        <f>CONCATENATE(B1344,"_",E1342)</f>
        <v>zone_air_temperature_sensor_296</v>
      </c>
      <c r="G1344" s="9" t="str">
        <f t="shared" si="260"/>
        <v>degrees_celsius: degrees_celsius</v>
      </c>
    </row>
    <row r="1345" spans="1:7">
      <c r="A1345" s="15" t="s">
        <v>326</v>
      </c>
      <c r="B1345" s="14" t="s">
        <v>500</v>
      </c>
      <c r="C1345" s="14" t="s">
        <v>499</v>
      </c>
      <c r="D1345" s="7"/>
      <c r="E1345" s="19"/>
      <c r="F1345" s="9" t="str">
        <f>CONCATENATE(B1345,"_",E1342)</f>
        <v>zone_air_cooling_temperature_setpoint_296</v>
      </c>
      <c r="G1345" s="9" t="str">
        <f t="shared" si="260"/>
        <v>degrees_celsius: degrees_celsius</v>
      </c>
    </row>
    <row r="1346" spans="1:7">
      <c r="A1346" s="15" t="s">
        <v>326</v>
      </c>
      <c r="B1346" s="14" t="s">
        <v>501</v>
      </c>
      <c r="C1346" s="14" t="s">
        <v>502</v>
      </c>
      <c r="D1346" s="7" t="s">
        <v>940</v>
      </c>
      <c r="E1346" s="19"/>
      <c r="F1346" s="9" t="str">
        <f>CONCATENATE(B1346,"_",E1342)</f>
        <v>zone_occupancy_status_296</v>
      </c>
      <c r="G1346" s="9"/>
    </row>
    <row r="1347" spans="1:7">
      <c r="A1347" s="15" t="s">
        <v>327</v>
      </c>
      <c r="B1347" s="14" t="s">
        <v>494</v>
      </c>
      <c r="C1347" s="14" t="s">
        <v>495</v>
      </c>
      <c r="D1347" s="7"/>
      <c r="E1347" s="19" t="s">
        <v>1210</v>
      </c>
      <c r="F1347" s="9" t="str">
        <f>CONCATENATE(B1347,"_",E1347)</f>
        <v>supply_air_flowrate_sensor_297</v>
      </c>
      <c r="G1347" s="9" t="str">
        <f t="shared" ref="G1347" si="269">CONCATENATE(C1347,": ",C1347)</f>
        <v>cubic_feet_per_minute: cubic_feet_per_minute</v>
      </c>
    </row>
    <row r="1348" spans="1:7">
      <c r="A1348" s="15" t="s">
        <v>327</v>
      </c>
      <c r="B1348" s="14" t="s">
        <v>496</v>
      </c>
      <c r="C1348" s="14" t="s">
        <v>497</v>
      </c>
      <c r="D1348" s="7"/>
      <c r="E1348" s="19"/>
      <c r="F1348" s="9" t="str">
        <f>CONCATENATE(B1348,"_",E1347)</f>
        <v>supply_air_damper_percentage_command_297</v>
      </c>
      <c r="G1348" s="9" t="str">
        <f t="shared" si="260"/>
        <v>percent: percent</v>
      </c>
    </row>
    <row r="1349" spans="1:7">
      <c r="A1349" s="15" t="s">
        <v>327</v>
      </c>
      <c r="B1349" s="14" t="s">
        <v>498</v>
      </c>
      <c r="C1349" s="14" t="s">
        <v>499</v>
      </c>
      <c r="D1349" s="7"/>
      <c r="E1349" s="19"/>
      <c r="F1349" s="9" t="str">
        <f>CONCATENATE(B1349,"_",E1347)</f>
        <v>zone_air_temperature_sensor_297</v>
      </c>
      <c r="G1349" s="9" t="str">
        <f t="shared" si="260"/>
        <v>degrees_celsius: degrees_celsius</v>
      </c>
    </row>
    <row r="1350" spans="1:7">
      <c r="A1350" s="15" t="s">
        <v>327</v>
      </c>
      <c r="B1350" s="14" t="s">
        <v>500</v>
      </c>
      <c r="C1350" s="14" t="s">
        <v>499</v>
      </c>
      <c r="D1350" s="7"/>
      <c r="E1350" s="19"/>
      <c r="F1350" s="9" t="str">
        <f>CONCATENATE(B1350,"_",E1347)</f>
        <v>zone_air_cooling_temperature_setpoint_297</v>
      </c>
      <c r="G1350" s="9" t="str">
        <f t="shared" si="260"/>
        <v>degrees_celsius: degrees_celsius</v>
      </c>
    </row>
    <row r="1351" spans="1:7">
      <c r="A1351" s="15" t="s">
        <v>327</v>
      </c>
      <c r="B1351" s="14" t="s">
        <v>501</v>
      </c>
      <c r="C1351" s="14" t="s">
        <v>502</v>
      </c>
      <c r="D1351" s="7" t="s">
        <v>940</v>
      </c>
      <c r="E1351" s="19"/>
      <c r="F1351" s="9" t="str">
        <f>CONCATENATE(B1351,"_",E1347)</f>
        <v>zone_occupancy_status_297</v>
      </c>
      <c r="G1351" s="9"/>
    </row>
    <row r="1352" spans="1:7">
      <c r="A1352" s="15" t="s">
        <v>328</v>
      </c>
      <c r="B1352" s="14" t="s">
        <v>494</v>
      </c>
      <c r="C1352" s="14" t="s">
        <v>495</v>
      </c>
      <c r="D1352" s="7"/>
      <c r="E1352" s="19" t="s">
        <v>1211</v>
      </c>
      <c r="F1352" s="9" t="str">
        <f>CONCATENATE(B1352,"_",E1352)</f>
        <v>supply_air_flowrate_sensor_298</v>
      </c>
      <c r="G1352" s="9" t="str">
        <f t="shared" ref="G1352" si="270">CONCATENATE(C1352,": ",C1352)</f>
        <v>cubic_feet_per_minute: cubic_feet_per_minute</v>
      </c>
    </row>
    <row r="1353" spans="1:7">
      <c r="A1353" s="15" t="s">
        <v>328</v>
      </c>
      <c r="B1353" s="14" t="s">
        <v>496</v>
      </c>
      <c r="C1353" s="14" t="s">
        <v>497</v>
      </c>
      <c r="D1353" s="7"/>
      <c r="E1353" s="19"/>
      <c r="F1353" s="9" t="str">
        <f>CONCATENATE(B1353,"_",E1352)</f>
        <v>supply_air_damper_percentage_command_298</v>
      </c>
      <c r="G1353" s="9" t="str">
        <f t="shared" si="260"/>
        <v>percent: percent</v>
      </c>
    </row>
    <row r="1354" spans="1:7">
      <c r="A1354" s="15" t="s">
        <v>328</v>
      </c>
      <c r="B1354" s="14" t="s">
        <v>498</v>
      </c>
      <c r="C1354" s="14" t="s">
        <v>499</v>
      </c>
      <c r="D1354" s="7"/>
      <c r="E1354" s="19"/>
      <c r="F1354" s="9" t="str">
        <f>CONCATENATE(B1354,"_",E1352)</f>
        <v>zone_air_temperature_sensor_298</v>
      </c>
      <c r="G1354" s="9" t="str">
        <f t="shared" si="260"/>
        <v>degrees_celsius: degrees_celsius</v>
      </c>
    </row>
    <row r="1355" spans="1:7">
      <c r="A1355" s="15" t="s">
        <v>328</v>
      </c>
      <c r="B1355" s="14" t="s">
        <v>500</v>
      </c>
      <c r="C1355" s="14" t="s">
        <v>499</v>
      </c>
      <c r="D1355" s="7"/>
      <c r="E1355" s="19"/>
      <c r="F1355" s="9" t="str">
        <f>CONCATENATE(B1355,"_",E1352)</f>
        <v>zone_air_cooling_temperature_setpoint_298</v>
      </c>
      <c r="G1355" s="9" t="str">
        <f t="shared" si="260"/>
        <v>degrees_celsius: degrees_celsius</v>
      </c>
    </row>
    <row r="1356" spans="1:7">
      <c r="A1356" s="15" t="s">
        <v>328</v>
      </c>
      <c r="B1356" s="14" t="s">
        <v>501</v>
      </c>
      <c r="C1356" s="14" t="s">
        <v>502</v>
      </c>
      <c r="D1356" s="7" t="s">
        <v>940</v>
      </c>
      <c r="E1356" s="19"/>
      <c r="F1356" s="9" t="str">
        <f>CONCATENATE(B1356,"_",E1352)</f>
        <v>zone_occupancy_status_298</v>
      </c>
      <c r="G1356" s="9"/>
    </row>
    <row r="1357" spans="1:7">
      <c r="A1357" s="15" t="s">
        <v>329</v>
      </c>
      <c r="B1357" s="14" t="s">
        <v>494</v>
      </c>
      <c r="C1357" s="14" t="s">
        <v>495</v>
      </c>
      <c r="D1357" s="7"/>
      <c r="E1357" s="19" t="s">
        <v>1212</v>
      </c>
      <c r="F1357" s="9" t="str">
        <f>CONCATENATE(B1357,"_",E1357)</f>
        <v>supply_air_flowrate_sensor_299</v>
      </c>
      <c r="G1357" s="9" t="str">
        <f t="shared" ref="G1357" si="271">CONCATENATE(C1357,": ",C1357)</f>
        <v>cubic_feet_per_minute: cubic_feet_per_minute</v>
      </c>
    </row>
    <row r="1358" spans="1:7">
      <c r="A1358" s="15" t="s">
        <v>329</v>
      </c>
      <c r="B1358" s="14" t="s">
        <v>496</v>
      </c>
      <c r="C1358" s="14" t="s">
        <v>497</v>
      </c>
      <c r="D1358" s="7"/>
      <c r="E1358" s="19"/>
      <c r="F1358" s="9" t="str">
        <f>CONCATENATE(B1358,"_",E1357)</f>
        <v>supply_air_damper_percentage_command_299</v>
      </c>
      <c r="G1358" s="9" t="str">
        <f t="shared" si="260"/>
        <v>percent: percent</v>
      </c>
    </row>
    <row r="1359" spans="1:7">
      <c r="A1359" s="15" t="s">
        <v>329</v>
      </c>
      <c r="B1359" s="14" t="s">
        <v>498</v>
      </c>
      <c r="C1359" s="14" t="s">
        <v>499</v>
      </c>
      <c r="D1359" s="7"/>
      <c r="E1359" s="19"/>
      <c r="F1359" s="9" t="str">
        <f>CONCATENATE(B1359,"_",E1357)</f>
        <v>zone_air_temperature_sensor_299</v>
      </c>
      <c r="G1359" s="9" t="str">
        <f t="shared" si="260"/>
        <v>degrees_celsius: degrees_celsius</v>
      </c>
    </row>
    <row r="1360" spans="1:7">
      <c r="A1360" s="15" t="s">
        <v>329</v>
      </c>
      <c r="B1360" s="14" t="s">
        <v>500</v>
      </c>
      <c r="C1360" s="14" t="s">
        <v>499</v>
      </c>
      <c r="D1360" s="7"/>
      <c r="E1360" s="19"/>
      <c r="F1360" s="9" t="str">
        <f>CONCATENATE(B1360,"_",E1357)</f>
        <v>zone_air_cooling_temperature_setpoint_299</v>
      </c>
      <c r="G1360" s="9" t="str">
        <f t="shared" si="260"/>
        <v>degrees_celsius: degrees_celsius</v>
      </c>
    </row>
    <row r="1361" spans="1:7">
      <c r="A1361" s="15" t="s">
        <v>329</v>
      </c>
      <c r="B1361" s="14" t="s">
        <v>501</v>
      </c>
      <c r="C1361" s="14" t="s">
        <v>502</v>
      </c>
      <c r="D1361" s="7" t="s">
        <v>940</v>
      </c>
      <c r="E1361" s="19"/>
      <c r="F1361" s="9" t="str">
        <f>CONCATENATE(B1361,"_",E1357)</f>
        <v>zone_occupancy_status_299</v>
      </c>
      <c r="G1361" s="9"/>
    </row>
    <row r="1362" spans="1:7">
      <c r="A1362" s="15" t="s">
        <v>330</v>
      </c>
      <c r="B1362" s="14" t="s">
        <v>494</v>
      </c>
      <c r="C1362" s="14" t="s">
        <v>495</v>
      </c>
      <c r="D1362" s="7"/>
      <c r="E1362" s="19" t="s">
        <v>1213</v>
      </c>
      <c r="F1362" s="9" t="str">
        <f>CONCATENATE(B1362,"_",E1362)</f>
        <v>supply_air_flowrate_sensor_300</v>
      </c>
      <c r="G1362" s="9" t="str">
        <f t="shared" ref="G1362" si="272">CONCATENATE(C1362,": ",C1362)</f>
        <v>cubic_feet_per_minute: cubic_feet_per_minute</v>
      </c>
    </row>
    <row r="1363" spans="1:7">
      <c r="A1363" s="15" t="s">
        <v>330</v>
      </c>
      <c r="B1363" s="14" t="s">
        <v>496</v>
      </c>
      <c r="C1363" s="14" t="s">
        <v>497</v>
      </c>
      <c r="D1363" s="7"/>
      <c r="E1363" s="19"/>
      <c r="F1363" s="9" t="str">
        <f>CONCATENATE(B1363,"_",E1362)</f>
        <v>supply_air_damper_percentage_command_300</v>
      </c>
      <c r="G1363" s="9" t="str">
        <f t="shared" si="260"/>
        <v>percent: percent</v>
      </c>
    </row>
    <row r="1364" spans="1:7">
      <c r="A1364" s="15" t="s">
        <v>330</v>
      </c>
      <c r="B1364" s="14" t="s">
        <v>498</v>
      </c>
      <c r="C1364" s="14" t="s">
        <v>499</v>
      </c>
      <c r="D1364" s="7"/>
      <c r="E1364" s="19"/>
      <c r="F1364" s="9" t="str">
        <f>CONCATENATE(B1364,"_",E1362)</f>
        <v>zone_air_temperature_sensor_300</v>
      </c>
      <c r="G1364" s="9" t="str">
        <f t="shared" si="260"/>
        <v>degrees_celsius: degrees_celsius</v>
      </c>
    </row>
    <row r="1365" spans="1:7">
      <c r="A1365" s="15" t="s">
        <v>330</v>
      </c>
      <c r="B1365" s="14" t="s">
        <v>500</v>
      </c>
      <c r="C1365" s="14" t="s">
        <v>499</v>
      </c>
      <c r="D1365" s="7"/>
      <c r="E1365" s="19"/>
      <c r="F1365" s="9" t="str">
        <f>CONCATENATE(B1365,"_",E1362)</f>
        <v>zone_air_cooling_temperature_setpoint_300</v>
      </c>
      <c r="G1365" s="9" t="str">
        <f t="shared" si="260"/>
        <v>degrees_celsius: degrees_celsius</v>
      </c>
    </row>
    <row r="1366" spans="1:7">
      <c r="A1366" s="15" t="s">
        <v>330</v>
      </c>
      <c r="B1366" s="14" t="s">
        <v>501</v>
      </c>
      <c r="C1366" s="14" t="s">
        <v>502</v>
      </c>
      <c r="D1366" s="7" t="s">
        <v>940</v>
      </c>
      <c r="E1366" s="19"/>
      <c r="F1366" s="9" t="str">
        <f>CONCATENATE(B1366,"_",E1362)</f>
        <v>zone_occupancy_status_300</v>
      </c>
      <c r="G1366" s="9"/>
    </row>
    <row r="1367" spans="1:7">
      <c r="A1367" s="15" t="s">
        <v>331</v>
      </c>
      <c r="B1367" s="14" t="s">
        <v>494</v>
      </c>
      <c r="C1367" s="14" t="s">
        <v>495</v>
      </c>
      <c r="D1367" s="7"/>
      <c r="E1367" s="19" t="s">
        <v>1214</v>
      </c>
      <c r="F1367" s="9" t="str">
        <f>CONCATENATE(B1367,"_",E1367)</f>
        <v>supply_air_flowrate_sensor_301</v>
      </c>
      <c r="G1367" s="9" t="str">
        <f t="shared" ref="G1367:G1430" si="273">CONCATENATE(C1367,": ",C1367)</f>
        <v>cubic_feet_per_minute: cubic_feet_per_minute</v>
      </c>
    </row>
    <row r="1368" spans="1:7">
      <c r="A1368" s="15" t="s">
        <v>331</v>
      </c>
      <c r="B1368" s="14" t="s">
        <v>496</v>
      </c>
      <c r="C1368" s="14" t="s">
        <v>497</v>
      </c>
      <c r="D1368" s="7"/>
      <c r="E1368" s="19"/>
      <c r="F1368" s="9" t="str">
        <f>CONCATENATE(B1368,"_",E1367)</f>
        <v>supply_air_damper_percentage_command_301</v>
      </c>
      <c r="G1368" s="9" t="str">
        <f t="shared" si="273"/>
        <v>percent: percent</v>
      </c>
    </row>
    <row r="1369" spans="1:7">
      <c r="A1369" s="15" t="s">
        <v>331</v>
      </c>
      <c r="B1369" s="14" t="s">
        <v>498</v>
      </c>
      <c r="C1369" s="14" t="s">
        <v>499</v>
      </c>
      <c r="D1369" s="7"/>
      <c r="E1369" s="19"/>
      <c r="F1369" s="9" t="str">
        <f>CONCATENATE(B1369,"_",E1367)</f>
        <v>zone_air_temperature_sensor_301</v>
      </c>
      <c r="G1369" s="9" t="str">
        <f t="shared" si="273"/>
        <v>degrees_celsius: degrees_celsius</v>
      </c>
    </row>
    <row r="1370" spans="1:7">
      <c r="A1370" s="15" t="s">
        <v>331</v>
      </c>
      <c r="B1370" s="14" t="s">
        <v>500</v>
      </c>
      <c r="C1370" s="14" t="s">
        <v>499</v>
      </c>
      <c r="D1370" s="7"/>
      <c r="E1370" s="19"/>
      <c r="F1370" s="9" t="str">
        <f>CONCATENATE(B1370,"_",E1367)</f>
        <v>zone_air_cooling_temperature_setpoint_301</v>
      </c>
      <c r="G1370" s="9" t="str">
        <f t="shared" si="273"/>
        <v>degrees_celsius: degrees_celsius</v>
      </c>
    </row>
    <row r="1371" spans="1:7">
      <c r="A1371" s="15" t="s">
        <v>331</v>
      </c>
      <c r="B1371" s="14" t="s">
        <v>501</v>
      </c>
      <c r="C1371" s="14" t="s">
        <v>502</v>
      </c>
      <c r="D1371" s="7" t="s">
        <v>940</v>
      </c>
      <c r="E1371" s="19"/>
      <c r="F1371" s="9" t="str">
        <f>CONCATENATE(B1371,"_",E1367)</f>
        <v>zone_occupancy_status_301</v>
      </c>
      <c r="G1371" s="9"/>
    </row>
    <row r="1372" spans="1:7">
      <c r="A1372" s="15" t="s">
        <v>332</v>
      </c>
      <c r="B1372" s="14" t="s">
        <v>494</v>
      </c>
      <c r="C1372" s="14" t="s">
        <v>495</v>
      </c>
      <c r="D1372" s="7"/>
      <c r="E1372" s="19" t="s">
        <v>1215</v>
      </c>
      <c r="F1372" s="9" t="str">
        <f>CONCATENATE(B1372,"_",E1372)</f>
        <v>supply_air_flowrate_sensor_302</v>
      </c>
      <c r="G1372" s="9" t="str">
        <f t="shared" ref="G1372" si="274">CONCATENATE(C1372,": ",C1372)</f>
        <v>cubic_feet_per_minute: cubic_feet_per_minute</v>
      </c>
    </row>
    <row r="1373" spans="1:7">
      <c r="A1373" s="15" t="s">
        <v>332</v>
      </c>
      <c r="B1373" s="14" t="s">
        <v>496</v>
      </c>
      <c r="C1373" s="14" t="s">
        <v>497</v>
      </c>
      <c r="D1373" s="7"/>
      <c r="E1373" s="19"/>
      <c r="F1373" s="9" t="str">
        <f>CONCATENATE(B1373,"_",E1372)</f>
        <v>supply_air_damper_percentage_command_302</v>
      </c>
      <c r="G1373" s="9" t="str">
        <f t="shared" si="273"/>
        <v>percent: percent</v>
      </c>
    </row>
    <row r="1374" spans="1:7">
      <c r="A1374" s="15" t="s">
        <v>332</v>
      </c>
      <c r="B1374" s="14" t="s">
        <v>498</v>
      </c>
      <c r="C1374" s="14" t="s">
        <v>499</v>
      </c>
      <c r="D1374" s="7"/>
      <c r="E1374" s="19"/>
      <c r="F1374" s="9" t="str">
        <f>CONCATENATE(B1374,"_",E1372)</f>
        <v>zone_air_temperature_sensor_302</v>
      </c>
      <c r="G1374" s="9" t="str">
        <f t="shared" si="273"/>
        <v>degrees_celsius: degrees_celsius</v>
      </c>
    </row>
    <row r="1375" spans="1:7">
      <c r="A1375" s="15" t="s">
        <v>332</v>
      </c>
      <c r="B1375" s="14" t="s">
        <v>500</v>
      </c>
      <c r="C1375" s="14" t="s">
        <v>499</v>
      </c>
      <c r="D1375" s="7"/>
      <c r="E1375" s="19"/>
      <c r="F1375" s="9" t="str">
        <f>CONCATENATE(B1375,"_",E1372)</f>
        <v>zone_air_cooling_temperature_setpoint_302</v>
      </c>
      <c r="G1375" s="9" t="str">
        <f t="shared" si="273"/>
        <v>degrees_celsius: degrees_celsius</v>
      </c>
    </row>
    <row r="1376" spans="1:7">
      <c r="A1376" s="15" t="s">
        <v>332</v>
      </c>
      <c r="B1376" s="14" t="s">
        <v>501</v>
      </c>
      <c r="C1376" s="14" t="s">
        <v>502</v>
      </c>
      <c r="D1376" s="7" t="s">
        <v>940</v>
      </c>
      <c r="E1376" s="19"/>
      <c r="F1376" s="9" t="str">
        <f>CONCATENATE(B1376,"_",E1372)</f>
        <v>zone_occupancy_status_302</v>
      </c>
      <c r="G1376" s="9"/>
    </row>
    <row r="1377" spans="1:7">
      <c r="A1377" s="15" t="s">
        <v>333</v>
      </c>
      <c r="B1377" s="14" t="s">
        <v>494</v>
      </c>
      <c r="C1377" s="14" t="s">
        <v>495</v>
      </c>
      <c r="D1377" s="7"/>
      <c r="E1377" s="19" t="s">
        <v>1216</v>
      </c>
      <c r="F1377" s="9" t="str">
        <f>CONCATENATE(B1377,"_",E1377)</f>
        <v>supply_air_flowrate_sensor_303</v>
      </c>
      <c r="G1377" s="9" t="str">
        <f t="shared" ref="G1377" si="275">CONCATENATE(C1377,": ",C1377)</f>
        <v>cubic_feet_per_minute: cubic_feet_per_minute</v>
      </c>
    </row>
    <row r="1378" spans="1:7">
      <c r="A1378" s="15" t="s">
        <v>333</v>
      </c>
      <c r="B1378" s="14" t="s">
        <v>496</v>
      </c>
      <c r="C1378" s="14" t="s">
        <v>497</v>
      </c>
      <c r="D1378" s="7"/>
      <c r="E1378" s="19"/>
      <c r="F1378" s="9" t="str">
        <f>CONCATENATE(B1378,"_",E1377)</f>
        <v>supply_air_damper_percentage_command_303</v>
      </c>
      <c r="G1378" s="9" t="str">
        <f t="shared" si="273"/>
        <v>percent: percent</v>
      </c>
    </row>
    <row r="1379" spans="1:7">
      <c r="A1379" s="15" t="s">
        <v>333</v>
      </c>
      <c r="B1379" s="14" t="s">
        <v>498</v>
      </c>
      <c r="C1379" s="14" t="s">
        <v>499</v>
      </c>
      <c r="D1379" s="7"/>
      <c r="E1379" s="19"/>
      <c r="F1379" s="9" t="str">
        <f>CONCATENATE(B1379,"_",E1377)</f>
        <v>zone_air_temperature_sensor_303</v>
      </c>
      <c r="G1379" s="9" t="str">
        <f t="shared" si="273"/>
        <v>degrees_celsius: degrees_celsius</v>
      </c>
    </row>
    <row r="1380" spans="1:7">
      <c r="A1380" s="15" t="s">
        <v>333</v>
      </c>
      <c r="B1380" s="14" t="s">
        <v>500</v>
      </c>
      <c r="C1380" s="14" t="s">
        <v>499</v>
      </c>
      <c r="D1380" s="7"/>
      <c r="E1380" s="19"/>
      <c r="F1380" s="9" t="str">
        <f>CONCATENATE(B1380,"_",E1377)</f>
        <v>zone_air_cooling_temperature_setpoint_303</v>
      </c>
      <c r="G1380" s="9" t="str">
        <f t="shared" si="273"/>
        <v>degrees_celsius: degrees_celsius</v>
      </c>
    </row>
    <row r="1381" spans="1:7">
      <c r="A1381" s="15" t="s">
        <v>333</v>
      </c>
      <c r="B1381" s="14" t="s">
        <v>501</v>
      </c>
      <c r="C1381" s="14" t="s">
        <v>502</v>
      </c>
      <c r="D1381" s="7" t="s">
        <v>940</v>
      </c>
      <c r="E1381" s="19"/>
      <c r="F1381" s="9" t="str">
        <f>CONCATENATE(B1381,"_",E1377)</f>
        <v>zone_occupancy_status_303</v>
      </c>
      <c r="G1381" s="9"/>
    </row>
    <row r="1382" spans="1:7">
      <c r="A1382" s="15" t="s">
        <v>334</v>
      </c>
      <c r="B1382" s="14" t="s">
        <v>494</v>
      </c>
      <c r="C1382" s="14" t="s">
        <v>495</v>
      </c>
      <c r="D1382" s="7"/>
      <c r="E1382" s="19" t="s">
        <v>1217</v>
      </c>
      <c r="F1382" s="9" t="str">
        <f>CONCATENATE(B1382,"_",E1382)</f>
        <v>supply_air_flowrate_sensor_304</v>
      </c>
      <c r="G1382" s="9" t="str">
        <f t="shared" ref="G1382" si="276">CONCATENATE(C1382,": ",C1382)</f>
        <v>cubic_feet_per_minute: cubic_feet_per_minute</v>
      </c>
    </row>
    <row r="1383" spans="1:7">
      <c r="A1383" s="15" t="s">
        <v>334</v>
      </c>
      <c r="B1383" s="14" t="s">
        <v>496</v>
      </c>
      <c r="C1383" s="14" t="s">
        <v>497</v>
      </c>
      <c r="D1383" s="7"/>
      <c r="E1383" s="19"/>
      <c r="F1383" s="9" t="str">
        <f>CONCATENATE(B1383,"_",E1382)</f>
        <v>supply_air_damper_percentage_command_304</v>
      </c>
      <c r="G1383" s="9" t="str">
        <f t="shared" si="273"/>
        <v>percent: percent</v>
      </c>
    </row>
    <row r="1384" spans="1:7">
      <c r="A1384" s="15" t="s">
        <v>334</v>
      </c>
      <c r="B1384" s="14" t="s">
        <v>498</v>
      </c>
      <c r="C1384" s="14" t="s">
        <v>499</v>
      </c>
      <c r="D1384" s="7"/>
      <c r="E1384" s="19"/>
      <c r="F1384" s="9" t="str">
        <f>CONCATENATE(B1384,"_",E1382)</f>
        <v>zone_air_temperature_sensor_304</v>
      </c>
      <c r="G1384" s="9" t="str">
        <f t="shared" si="273"/>
        <v>degrees_celsius: degrees_celsius</v>
      </c>
    </row>
    <row r="1385" spans="1:7">
      <c r="A1385" s="15" t="s">
        <v>334</v>
      </c>
      <c r="B1385" s="14" t="s">
        <v>500</v>
      </c>
      <c r="C1385" s="14" t="s">
        <v>499</v>
      </c>
      <c r="D1385" s="7"/>
      <c r="E1385" s="19"/>
      <c r="F1385" s="9" t="str">
        <f>CONCATENATE(B1385,"_",E1382)</f>
        <v>zone_air_cooling_temperature_setpoint_304</v>
      </c>
      <c r="G1385" s="9" t="str">
        <f t="shared" si="273"/>
        <v>degrees_celsius: degrees_celsius</v>
      </c>
    </row>
    <row r="1386" spans="1:7">
      <c r="A1386" s="15" t="s">
        <v>334</v>
      </c>
      <c r="B1386" s="14" t="s">
        <v>501</v>
      </c>
      <c r="C1386" s="14" t="s">
        <v>502</v>
      </c>
      <c r="D1386" s="7" t="s">
        <v>940</v>
      </c>
      <c r="E1386" s="19"/>
      <c r="F1386" s="9" t="str">
        <f>CONCATENATE(B1386,"_",E1382)</f>
        <v>zone_occupancy_status_304</v>
      </c>
      <c r="G1386" s="9"/>
    </row>
    <row r="1387" spans="1:7">
      <c r="A1387" s="15" t="s">
        <v>335</v>
      </c>
      <c r="B1387" s="14" t="s">
        <v>494</v>
      </c>
      <c r="C1387" s="14" t="s">
        <v>495</v>
      </c>
      <c r="D1387" s="7"/>
      <c r="E1387" s="19" t="s">
        <v>1218</v>
      </c>
      <c r="F1387" s="9" t="str">
        <f>CONCATENATE(B1387,"_",E1387)</f>
        <v>supply_air_flowrate_sensor_305</v>
      </c>
      <c r="G1387" s="9" t="str">
        <f t="shared" ref="G1387" si="277">CONCATENATE(C1387,": ",C1387)</f>
        <v>cubic_feet_per_minute: cubic_feet_per_minute</v>
      </c>
    </row>
    <row r="1388" spans="1:7">
      <c r="A1388" s="15" t="s">
        <v>335</v>
      </c>
      <c r="B1388" s="14" t="s">
        <v>496</v>
      </c>
      <c r="C1388" s="14" t="s">
        <v>497</v>
      </c>
      <c r="D1388" s="7"/>
      <c r="E1388" s="19"/>
      <c r="F1388" s="9" t="str">
        <f>CONCATENATE(B1388,"_",E1387)</f>
        <v>supply_air_damper_percentage_command_305</v>
      </c>
      <c r="G1388" s="9" t="str">
        <f t="shared" si="273"/>
        <v>percent: percent</v>
      </c>
    </row>
    <row r="1389" spans="1:7">
      <c r="A1389" s="15" t="s">
        <v>335</v>
      </c>
      <c r="B1389" s="14" t="s">
        <v>498</v>
      </c>
      <c r="C1389" s="14" t="s">
        <v>499</v>
      </c>
      <c r="D1389" s="7"/>
      <c r="E1389" s="19"/>
      <c r="F1389" s="9" t="str">
        <f>CONCATENATE(B1389,"_",E1387)</f>
        <v>zone_air_temperature_sensor_305</v>
      </c>
      <c r="G1389" s="9" t="str">
        <f t="shared" si="273"/>
        <v>degrees_celsius: degrees_celsius</v>
      </c>
    </row>
    <row r="1390" spans="1:7">
      <c r="A1390" s="15" t="s">
        <v>335</v>
      </c>
      <c r="B1390" s="14" t="s">
        <v>500</v>
      </c>
      <c r="C1390" s="14" t="s">
        <v>499</v>
      </c>
      <c r="D1390" s="7"/>
      <c r="E1390" s="19"/>
      <c r="F1390" s="9" t="str">
        <f>CONCATENATE(B1390,"_",E1387)</f>
        <v>zone_air_cooling_temperature_setpoint_305</v>
      </c>
      <c r="G1390" s="9" t="str">
        <f t="shared" si="273"/>
        <v>degrees_celsius: degrees_celsius</v>
      </c>
    </row>
    <row r="1391" spans="1:7">
      <c r="A1391" s="15" t="s">
        <v>335</v>
      </c>
      <c r="B1391" s="14" t="s">
        <v>501</v>
      </c>
      <c r="C1391" s="14" t="s">
        <v>502</v>
      </c>
      <c r="D1391" s="7" t="s">
        <v>940</v>
      </c>
      <c r="E1391" s="19"/>
      <c r="F1391" s="9" t="str">
        <f>CONCATENATE(B1391,"_",E1387)</f>
        <v>zone_occupancy_status_305</v>
      </c>
      <c r="G1391" s="9"/>
    </row>
    <row r="1392" spans="1:7">
      <c r="A1392" s="15" t="s">
        <v>336</v>
      </c>
      <c r="B1392" s="14" t="s">
        <v>494</v>
      </c>
      <c r="C1392" s="14" t="s">
        <v>495</v>
      </c>
      <c r="D1392" s="7"/>
      <c r="E1392" s="19" t="s">
        <v>1219</v>
      </c>
      <c r="F1392" s="9" t="str">
        <f>CONCATENATE(B1392,"_",E1392)</f>
        <v>supply_air_flowrate_sensor_306</v>
      </c>
      <c r="G1392" s="9" t="str">
        <f t="shared" ref="G1392" si="278">CONCATENATE(C1392,": ",C1392)</f>
        <v>cubic_feet_per_minute: cubic_feet_per_minute</v>
      </c>
    </row>
    <row r="1393" spans="1:7">
      <c r="A1393" s="15" t="s">
        <v>336</v>
      </c>
      <c r="B1393" s="14" t="s">
        <v>496</v>
      </c>
      <c r="C1393" s="14" t="s">
        <v>497</v>
      </c>
      <c r="D1393" s="7"/>
      <c r="E1393" s="19"/>
      <c r="F1393" s="9" t="str">
        <f>CONCATENATE(B1393,"_",E1392)</f>
        <v>supply_air_damper_percentage_command_306</v>
      </c>
      <c r="G1393" s="9" t="str">
        <f t="shared" si="273"/>
        <v>percent: percent</v>
      </c>
    </row>
    <row r="1394" spans="1:7">
      <c r="A1394" s="15" t="s">
        <v>336</v>
      </c>
      <c r="B1394" s="14" t="s">
        <v>498</v>
      </c>
      <c r="C1394" s="14" t="s">
        <v>499</v>
      </c>
      <c r="D1394" s="7"/>
      <c r="E1394" s="19"/>
      <c r="F1394" s="9" t="str">
        <f>CONCATENATE(B1394,"_",E1392)</f>
        <v>zone_air_temperature_sensor_306</v>
      </c>
      <c r="G1394" s="9" t="str">
        <f t="shared" si="273"/>
        <v>degrees_celsius: degrees_celsius</v>
      </c>
    </row>
    <row r="1395" spans="1:7">
      <c r="A1395" s="15" t="s">
        <v>336</v>
      </c>
      <c r="B1395" s="14" t="s">
        <v>500</v>
      </c>
      <c r="C1395" s="14" t="s">
        <v>499</v>
      </c>
      <c r="D1395" s="7"/>
      <c r="E1395" s="19"/>
      <c r="F1395" s="9" t="str">
        <f>CONCATENATE(B1395,"_",E1392)</f>
        <v>zone_air_cooling_temperature_setpoint_306</v>
      </c>
      <c r="G1395" s="9" t="str">
        <f t="shared" si="273"/>
        <v>degrees_celsius: degrees_celsius</v>
      </c>
    </row>
    <row r="1396" spans="1:7">
      <c r="A1396" s="15" t="s">
        <v>336</v>
      </c>
      <c r="B1396" s="14" t="s">
        <v>501</v>
      </c>
      <c r="C1396" s="14" t="s">
        <v>502</v>
      </c>
      <c r="D1396" s="7" t="s">
        <v>940</v>
      </c>
      <c r="E1396" s="19"/>
      <c r="F1396" s="9" t="str">
        <f>CONCATENATE(B1396,"_",E1392)</f>
        <v>zone_occupancy_status_306</v>
      </c>
      <c r="G1396" s="9"/>
    </row>
    <row r="1397" spans="1:7">
      <c r="A1397" s="15" t="s">
        <v>337</v>
      </c>
      <c r="B1397" s="14" t="s">
        <v>494</v>
      </c>
      <c r="C1397" s="14" t="s">
        <v>495</v>
      </c>
      <c r="D1397" s="7"/>
      <c r="E1397" s="19" t="s">
        <v>1220</v>
      </c>
      <c r="F1397" s="9" t="str">
        <f>CONCATENATE(B1397,"_",E1397)</f>
        <v>supply_air_flowrate_sensor_307</v>
      </c>
      <c r="G1397" s="9" t="str">
        <f t="shared" ref="G1397" si="279">CONCATENATE(C1397,": ",C1397)</f>
        <v>cubic_feet_per_minute: cubic_feet_per_minute</v>
      </c>
    </row>
    <row r="1398" spans="1:7">
      <c r="A1398" s="15" t="s">
        <v>337</v>
      </c>
      <c r="B1398" s="14" t="s">
        <v>496</v>
      </c>
      <c r="C1398" s="14" t="s">
        <v>497</v>
      </c>
      <c r="D1398" s="7"/>
      <c r="E1398" s="19"/>
      <c r="F1398" s="9" t="str">
        <f>CONCATENATE(B1398,"_",E1397)</f>
        <v>supply_air_damper_percentage_command_307</v>
      </c>
      <c r="G1398" s="9" t="str">
        <f t="shared" si="273"/>
        <v>percent: percent</v>
      </c>
    </row>
    <row r="1399" spans="1:7">
      <c r="A1399" s="15" t="s">
        <v>337</v>
      </c>
      <c r="B1399" s="14" t="s">
        <v>498</v>
      </c>
      <c r="C1399" s="14" t="s">
        <v>499</v>
      </c>
      <c r="D1399" s="7"/>
      <c r="E1399" s="19"/>
      <c r="F1399" s="9" t="str">
        <f>CONCATENATE(B1399,"_",E1397)</f>
        <v>zone_air_temperature_sensor_307</v>
      </c>
      <c r="G1399" s="9" t="str">
        <f t="shared" si="273"/>
        <v>degrees_celsius: degrees_celsius</v>
      </c>
    </row>
    <row r="1400" spans="1:7">
      <c r="A1400" s="15" t="s">
        <v>337</v>
      </c>
      <c r="B1400" s="14" t="s">
        <v>500</v>
      </c>
      <c r="C1400" s="14" t="s">
        <v>499</v>
      </c>
      <c r="D1400" s="7"/>
      <c r="E1400" s="19"/>
      <c r="F1400" s="9" t="str">
        <f>CONCATENATE(B1400,"_",E1397)</f>
        <v>zone_air_cooling_temperature_setpoint_307</v>
      </c>
      <c r="G1400" s="9" t="str">
        <f t="shared" si="273"/>
        <v>degrees_celsius: degrees_celsius</v>
      </c>
    </row>
    <row r="1401" spans="1:7">
      <c r="A1401" s="15" t="s">
        <v>337</v>
      </c>
      <c r="B1401" s="14" t="s">
        <v>501</v>
      </c>
      <c r="C1401" s="14" t="s">
        <v>502</v>
      </c>
      <c r="D1401" s="7" t="s">
        <v>940</v>
      </c>
      <c r="E1401" s="19"/>
      <c r="F1401" s="9" t="str">
        <f>CONCATENATE(B1401,"_",E1397)</f>
        <v>zone_occupancy_status_307</v>
      </c>
      <c r="G1401" s="9"/>
    </row>
    <row r="1402" spans="1:7">
      <c r="A1402" s="15" t="s">
        <v>338</v>
      </c>
      <c r="B1402" s="14" t="s">
        <v>494</v>
      </c>
      <c r="C1402" s="14" t="s">
        <v>495</v>
      </c>
      <c r="D1402" s="7"/>
      <c r="E1402" s="19" t="s">
        <v>1221</v>
      </c>
      <c r="F1402" s="9" t="str">
        <f>CONCATENATE(B1402,"_",E1402)</f>
        <v>supply_air_flowrate_sensor_308</v>
      </c>
      <c r="G1402" s="9" t="str">
        <f t="shared" ref="G1402" si="280">CONCATENATE(C1402,": ",C1402)</f>
        <v>cubic_feet_per_minute: cubic_feet_per_minute</v>
      </c>
    </row>
    <row r="1403" spans="1:7">
      <c r="A1403" s="15" t="s">
        <v>338</v>
      </c>
      <c r="B1403" s="14" t="s">
        <v>496</v>
      </c>
      <c r="C1403" s="14" t="s">
        <v>497</v>
      </c>
      <c r="D1403" s="7"/>
      <c r="E1403" s="19"/>
      <c r="F1403" s="9" t="str">
        <f>CONCATENATE(B1403,"_",E1402)</f>
        <v>supply_air_damper_percentage_command_308</v>
      </c>
      <c r="G1403" s="9" t="str">
        <f t="shared" si="273"/>
        <v>percent: percent</v>
      </c>
    </row>
    <row r="1404" spans="1:7">
      <c r="A1404" s="15" t="s">
        <v>338</v>
      </c>
      <c r="B1404" s="14" t="s">
        <v>498</v>
      </c>
      <c r="C1404" s="14" t="s">
        <v>499</v>
      </c>
      <c r="D1404" s="7"/>
      <c r="E1404" s="19"/>
      <c r="F1404" s="9" t="str">
        <f>CONCATENATE(B1404,"_",E1402)</f>
        <v>zone_air_temperature_sensor_308</v>
      </c>
      <c r="G1404" s="9" t="str">
        <f t="shared" si="273"/>
        <v>degrees_celsius: degrees_celsius</v>
      </c>
    </row>
    <row r="1405" spans="1:7">
      <c r="A1405" s="15" t="s">
        <v>338</v>
      </c>
      <c r="B1405" s="14" t="s">
        <v>500</v>
      </c>
      <c r="C1405" s="14" t="s">
        <v>499</v>
      </c>
      <c r="D1405" s="7"/>
      <c r="E1405" s="19"/>
      <c r="F1405" s="9" t="str">
        <f>CONCATENATE(B1405,"_",E1402)</f>
        <v>zone_air_cooling_temperature_setpoint_308</v>
      </c>
      <c r="G1405" s="9" t="str">
        <f t="shared" si="273"/>
        <v>degrees_celsius: degrees_celsius</v>
      </c>
    </row>
    <row r="1406" spans="1:7">
      <c r="A1406" s="15" t="s">
        <v>338</v>
      </c>
      <c r="B1406" s="14" t="s">
        <v>501</v>
      </c>
      <c r="C1406" s="14" t="s">
        <v>502</v>
      </c>
      <c r="D1406" s="7" t="s">
        <v>940</v>
      </c>
      <c r="E1406" s="19"/>
      <c r="F1406" s="9" t="str">
        <f>CONCATENATE(B1406,"_",E1402)</f>
        <v>zone_occupancy_status_308</v>
      </c>
      <c r="G1406" s="9"/>
    </row>
    <row r="1407" spans="1:7">
      <c r="A1407" s="15" t="s">
        <v>339</v>
      </c>
      <c r="B1407" s="14" t="s">
        <v>494</v>
      </c>
      <c r="C1407" s="14" t="s">
        <v>495</v>
      </c>
      <c r="D1407" s="7"/>
      <c r="E1407" s="19" t="s">
        <v>1222</v>
      </c>
      <c r="F1407" s="9" t="str">
        <f>CONCATENATE(B1407,"_",E1407)</f>
        <v>supply_air_flowrate_sensor_309</v>
      </c>
      <c r="G1407" s="9" t="str">
        <f t="shared" ref="G1407" si="281">CONCATENATE(C1407,": ",C1407)</f>
        <v>cubic_feet_per_minute: cubic_feet_per_minute</v>
      </c>
    </row>
    <row r="1408" spans="1:7">
      <c r="A1408" s="15" t="s">
        <v>339</v>
      </c>
      <c r="B1408" s="14" t="s">
        <v>496</v>
      </c>
      <c r="C1408" s="14" t="s">
        <v>497</v>
      </c>
      <c r="D1408" s="7"/>
      <c r="E1408" s="19"/>
      <c r="F1408" s="9" t="str">
        <f>CONCATENATE(B1408,"_",E1407)</f>
        <v>supply_air_damper_percentage_command_309</v>
      </c>
      <c r="G1408" s="9" t="str">
        <f t="shared" si="273"/>
        <v>percent: percent</v>
      </c>
    </row>
    <row r="1409" spans="1:7">
      <c r="A1409" s="15" t="s">
        <v>339</v>
      </c>
      <c r="B1409" s="14" t="s">
        <v>498</v>
      </c>
      <c r="C1409" s="14" t="s">
        <v>499</v>
      </c>
      <c r="D1409" s="7"/>
      <c r="E1409" s="19"/>
      <c r="F1409" s="9" t="str">
        <f>CONCATENATE(B1409,"_",E1407)</f>
        <v>zone_air_temperature_sensor_309</v>
      </c>
      <c r="G1409" s="9" t="str">
        <f t="shared" si="273"/>
        <v>degrees_celsius: degrees_celsius</v>
      </c>
    </row>
    <row r="1410" spans="1:7">
      <c r="A1410" s="15" t="s">
        <v>339</v>
      </c>
      <c r="B1410" s="14" t="s">
        <v>500</v>
      </c>
      <c r="C1410" s="14" t="s">
        <v>499</v>
      </c>
      <c r="D1410" s="7"/>
      <c r="E1410" s="19"/>
      <c r="F1410" s="9" t="str">
        <f>CONCATENATE(B1410,"_",E1407)</f>
        <v>zone_air_cooling_temperature_setpoint_309</v>
      </c>
      <c r="G1410" s="9" t="str">
        <f t="shared" si="273"/>
        <v>degrees_celsius: degrees_celsius</v>
      </c>
    </row>
    <row r="1411" spans="1:7">
      <c r="A1411" s="15" t="s">
        <v>339</v>
      </c>
      <c r="B1411" s="14" t="s">
        <v>501</v>
      </c>
      <c r="C1411" s="14" t="s">
        <v>502</v>
      </c>
      <c r="D1411" s="7" t="s">
        <v>940</v>
      </c>
      <c r="E1411" s="19"/>
      <c r="F1411" s="9" t="str">
        <f>CONCATENATE(B1411,"_",E1407)</f>
        <v>zone_occupancy_status_309</v>
      </c>
      <c r="G1411" s="9"/>
    </row>
    <row r="1412" spans="1:7">
      <c r="A1412" s="15" t="s">
        <v>340</v>
      </c>
      <c r="B1412" s="14" t="s">
        <v>494</v>
      </c>
      <c r="C1412" s="14" t="s">
        <v>495</v>
      </c>
      <c r="D1412" s="7"/>
      <c r="E1412" s="19" t="s">
        <v>1223</v>
      </c>
      <c r="F1412" s="9" t="str">
        <f>CONCATENATE(B1412,"_",E1412)</f>
        <v>supply_air_flowrate_sensor_310</v>
      </c>
      <c r="G1412" s="9" t="str">
        <f t="shared" ref="G1412" si="282">CONCATENATE(C1412,": ",C1412)</f>
        <v>cubic_feet_per_minute: cubic_feet_per_minute</v>
      </c>
    </row>
    <row r="1413" spans="1:7">
      <c r="A1413" s="15" t="s">
        <v>340</v>
      </c>
      <c r="B1413" s="14" t="s">
        <v>496</v>
      </c>
      <c r="C1413" s="14" t="s">
        <v>497</v>
      </c>
      <c r="D1413" s="7"/>
      <c r="E1413" s="19"/>
      <c r="F1413" s="9" t="str">
        <f>CONCATENATE(B1413,"_",E1412)</f>
        <v>supply_air_damper_percentage_command_310</v>
      </c>
      <c r="G1413" s="9" t="str">
        <f t="shared" si="273"/>
        <v>percent: percent</v>
      </c>
    </row>
    <row r="1414" spans="1:7">
      <c r="A1414" s="15" t="s">
        <v>340</v>
      </c>
      <c r="B1414" s="14" t="s">
        <v>498</v>
      </c>
      <c r="C1414" s="14" t="s">
        <v>499</v>
      </c>
      <c r="D1414" s="7"/>
      <c r="E1414" s="19"/>
      <c r="F1414" s="9" t="str">
        <f>CONCATENATE(B1414,"_",E1412)</f>
        <v>zone_air_temperature_sensor_310</v>
      </c>
      <c r="G1414" s="9" t="str">
        <f t="shared" si="273"/>
        <v>degrees_celsius: degrees_celsius</v>
      </c>
    </row>
    <row r="1415" spans="1:7">
      <c r="A1415" s="15" t="s">
        <v>340</v>
      </c>
      <c r="B1415" s="14" t="s">
        <v>500</v>
      </c>
      <c r="C1415" s="14" t="s">
        <v>499</v>
      </c>
      <c r="D1415" s="7"/>
      <c r="E1415" s="19"/>
      <c r="F1415" s="9" t="str">
        <f>CONCATENATE(B1415,"_",E1412)</f>
        <v>zone_air_cooling_temperature_setpoint_310</v>
      </c>
      <c r="G1415" s="9" t="str">
        <f t="shared" si="273"/>
        <v>degrees_celsius: degrees_celsius</v>
      </c>
    </row>
    <row r="1416" spans="1:7">
      <c r="A1416" s="15" t="s">
        <v>340</v>
      </c>
      <c r="B1416" s="14" t="s">
        <v>501</v>
      </c>
      <c r="C1416" s="14" t="s">
        <v>502</v>
      </c>
      <c r="D1416" s="7" t="s">
        <v>940</v>
      </c>
      <c r="E1416" s="19"/>
      <c r="F1416" s="9" t="str">
        <f>CONCATENATE(B1416,"_",E1412)</f>
        <v>zone_occupancy_status_310</v>
      </c>
      <c r="G1416" s="9"/>
    </row>
    <row r="1417" spans="1:7">
      <c r="A1417" s="15" t="s">
        <v>341</v>
      </c>
      <c r="B1417" s="14" t="s">
        <v>494</v>
      </c>
      <c r="C1417" s="14" t="s">
        <v>495</v>
      </c>
      <c r="D1417" s="7"/>
      <c r="E1417" s="19" t="s">
        <v>1224</v>
      </c>
      <c r="F1417" s="9" t="str">
        <f>CONCATENATE(B1417,"_",E1417)</f>
        <v>supply_air_flowrate_sensor_311</v>
      </c>
      <c r="G1417" s="9" t="str">
        <f t="shared" ref="G1417" si="283">CONCATENATE(C1417,": ",C1417)</f>
        <v>cubic_feet_per_minute: cubic_feet_per_minute</v>
      </c>
    </row>
    <row r="1418" spans="1:7">
      <c r="A1418" s="15" t="s">
        <v>341</v>
      </c>
      <c r="B1418" s="14" t="s">
        <v>496</v>
      </c>
      <c r="C1418" s="14" t="s">
        <v>497</v>
      </c>
      <c r="D1418" s="7"/>
      <c r="E1418" s="19"/>
      <c r="F1418" s="9" t="str">
        <f>CONCATENATE(B1418,"_",E1417)</f>
        <v>supply_air_damper_percentage_command_311</v>
      </c>
      <c r="G1418" s="9" t="str">
        <f t="shared" si="273"/>
        <v>percent: percent</v>
      </c>
    </row>
    <row r="1419" spans="1:7">
      <c r="A1419" s="15" t="s">
        <v>341</v>
      </c>
      <c r="B1419" s="14" t="s">
        <v>498</v>
      </c>
      <c r="C1419" s="14" t="s">
        <v>499</v>
      </c>
      <c r="D1419" s="7"/>
      <c r="E1419" s="19"/>
      <c r="F1419" s="9" t="str">
        <f>CONCATENATE(B1419,"_",E1417)</f>
        <v>zone_air_temperature_sensor_311</v>
      </c>
      <c r="G1419" s="9" t="str">
        <f t="shared" si="273"/>
        <v>degrees_celsius: degrees_celsius</v>
      </c>
    </row>
    <row r="1420" spans="1:7">
      <c r="A1420" s="15" t="s">
        <v>341</v>
      </c>
      <c r="B1420" s="14" t="s">
        <v>500</v>
      </c>
      <c r="C1420" s="14" t="s">
        <v>499</v>
      </c>
      <c r="D1420" s="7"/>
      <c r="E1420" s="19"/>
      <c r="F1420" s="9" t="str">
        <f>CONCATENATE(B1420,"_",E1417)</f>
        <v>zone_air_cooling_temperature_setpoint_311</v>
      </c>
      <c r="G1420" s="9" t="str">
        <f t="shared" si="273"/>
        <v>degrees_celsius: degrees_celsius</v>
      </c>
    </row>
    <row r="1421" spans="1:7">
      <c r="A1421" s="15" t="s">
        <v>341</v>
      </c>
      <c r="B1421" s="14" t="s">
        <v>501</v>
      </c>
      <c r="C1421" s="14" t="s">
        <v>502</v>
      </c>
      <c r="D1421" s="7" t="s">
        <v>940</v>
      </c>
      <c r="E1421" s="19"/>
      <c r="F1421" s="9" t="str">
        <f>CONCATENATE(B1421,"_",E1417)</f>
        <v>zone_occupancy_status_311</v>
      </c>
      <c r="G1421" s="9"/>
    </row>
    <row r="1422" spans="1:7">
      <c r="A1422" s="15" t="s">
        <v>342</v>
      </c>
      <c r="B1422" s="14" t="s">
        <v>494</v>
      </c>
      <c r="C1422" s="14" t="s">
        <v>495</v>
      </c>
      <c r="D1422" s="7"/>
      <c r="E1422" s="19" t="s">
        <v>1225</v>
      </c>
      <c r="F1422" s="9" t="str">
        <f>CONCATENATE(B1422,"_",E1422)</f>
        <v>supply_air_flowrate_sensor_312</v>
      </c>
      <c r="G1422" s="9" t="str">
        <f t="shared" ref="G1422" si="284">CONCATENATE(C1422,": ",C1422)</f>
        <v>cubic_feet_per_minute: cubic_feet_per_minute</v>
      </c>
    </row>
    <row r="1423" spans="1:7">
      <c r="A1423" s="15" t="s">
        <v>342</v>
      </c>
      <c r="B1423" s="14" t="s">
        <v>496</v>
      </c>
      <c r="C1423" s="14" t="s">
        <v>497</v>
      </c>
      <c r="D1423" s="7"/>
      <c r="E1423" s="19"/>
      <c r="F1423" s="9" t="str">
        <f>CONCATENATE(B1423,"_",E1422)</f>
        <v>supply_air_damper_percentage_command_312</v>
      </c>
      <c r="G1423" s="9" t="str">
        <f t="shared" si="273"/>
        <v>percent: percent</v>
      </c>
    </row>
    <row r="1424" spans="1:7">
      <c r="A1424" s="15" t="s">
        <v>342</v>
      </c>
      <c r="B1424" s="14" t="s">
        <v>498</v>
      </c>
      <c r="C1424" s="14" t="s">
        <v>499</v>
      </c>
      <c r="D1424" s="7"/>
      <c r="E1424" s="19"/>
      <c r="F1424" s="9" t="str">
        <f>CONCATENATE(B1424,"_",E1422)</f>
        <v>zone_air_temperature_sensor_312</v>
      </c>
      <c r="G1424" s="9" t="str">
        <f t="shared" si="273"/>
        <v>degrees_celsius: degrees_celsius</v>
      </c>
    </row>
    <row r="1425" spans="1:7">
      <c r="A1425" s="15" t="s">
        <v>342</v>
      </c>
      <c r="B1425" s="14" t="s">
        <v>500</v>
      </c>
      <c r="C1425" s="14" t="s">
        <v>499</v>
      </c>
      <c r="D1425" s="7"/>
      <c r="E1425" s="19"/>
      <c r="F1425" s="9" t="str">
        <f>CONCATENATE(B1425,"_",E1422)</f>
        <v>zone_air_cooling_temperature_setpoint_312</v>
      </c>
      <c r="G1425" s="9" t="str">
        <f t="shared" si="273"/>
        <v>degrees_celsius: degrees_celsius</v>
      </c>
    </row>
    <row r="1426" spans="1:7">
      <c r="A1426" s="15" t="s">
        <v>342</v>
      </c>
      <c r="B1426" s="14" t="s">
        <v>501</v>
      </c>
      <c r="C1426" s="14" t="s">
        <v>502</v>
      </c>
      <c r="D1426" s="7" t="s">
        <v>940</v>
      </c>
      <c r="E1426" s="19"/>
      <c r="F1426" s="9" t="str">
        <f>CONCATENATE(B1426,"_",E1422)</f>
        <v>zone_occupancy_status_312</v>
      </c>
      <c r="G1426" s="9"/>
    </row>
    <row r="1427" spans="1:7">
      <c r="A1427" s="15" t="s">
        <v>343</v>
      </c>
      <c r="B1427" s="14" t="s">
        <v>494</v>
      </c>
      <c r="C1427" s="14" t="s">
        <v>495</v>
      </c>
      <c r="D1427" s="7"/>
      <c r="E1427" s="19" t="s">
        <v>1226</v>
      </c>
      <c r="F1427" s="9" t="str">
        <f>CONCATENATE(B1427,"_",E1427)</f>
        <v>supply_air_flowrate_sensor_313</v>
      </c>
      <c r="G1427" s="9" t="str">
        <f t="shared" ref="G1427" si="285">CONCATENATE(C1427,": ",C1427)</f>
        <v>cubic_feet_per_minute: cubic_feet_per_minute</v>
      </c>
    </row>
    <row r="1428" spans="1:7">
      <c r="A1428" s="15" t="s">
        <v>343</v>
      </c>
      <c r="B1428" s="14" t="s">
        <v>496</v>
      </c>
      <c r="C1428" s="14" t="s">
        <v>497</v>
      </c>
      <c r="D1428" s="7"/>
      <c r="E1428" s="19"/>
      <c r="F1428" s="9" t="str">
        <f>CONCATENATE(B1428,"_",E1427)</f>
        <v>supply_air_damper_percentage_command_313</v>
      </c>
      <c r="G1428" s="9" t="str">
        <f t="shared" si="273"/>
        <v>percent: percent</v>
      </c>
    </row>
    <row r="1429" spans="1:7">
      <c r="A1429" s="15" t="s">
        <v>343</v>
      </c>
      <c r="B1429" s="14" t="s">
        <v>498</v>
      </c>
      <c r="C1429" s="14" t="s">
        <v>499</v>
      </c>
      <c r="D1429" s="7"/>
      <c r="E1429" s="19"/>
      <c r="F1429" s="9" t="str">
        <f>CONCATENATE(B1429,"_",E1427)</f>
        <v>zone_air_temperature_sensor_313</v>
      </c>
      <c r="G1429" s="9" t="str">
        <f t="shared" si="273"/>
        <v>degrees_celsius: degrees_celsius</v>
      </c>
    </row>
    <row r="1430" spans="1:7">
      <c r="A1430" s="15" t="s">
        <v>343</v>
      </c>
      <c r="B1430" s="14" t="s">
        <v>500</v>
      </c>
      <c r="C1430" s="14" t="s">
        <v>499</v>
      </c>
      <c r="D1430" s="7"/>
      <c r="E1430" s="19"/>
      <c r="F1430" s="9" t="str">
        <f>CONCATENATE(B1430,"_",E1427)</f>
        <v>zone_air_cooling_temperature_setpoint_313</v>
      </c>
      <c r="G1430" s="9" t="str">
        <f t="shared" si="273"/>
        <v>degrees_celsius: degrees_celsius</v>
      </c>
    </row>
    <row r="1431" spans="1:7">
      <c r="A1431" s="15" t="s">
        <v>343</v>
      </c>
      <c r="B1431" s="14" t="s">
        <v>501</v>
      </c>
      <c r="C1431" s="14" t="s">
        <v>502</v>
      </c>
      <c r="D1431" s="7" t="s">
        <v>940</v>
      </c>
      <c r="E1431" s="19"/>
      <c r="F1431" s="9" t="str">
        <f>CONCATENATE(B1431,"_",E1427)</f>
        <v>zone_occupancy_status_313</v>
      </c>
      <c r="G1431" s="9"/>
    </row>
    <row r="1432" spans="1:7">
      <c r="A1432" s="15" t="s">
        <v>344</v>
      </c>
      <c r="B1432" s="14" t="s">
        <v>494</v>
      </c>
      <c r="C1432" s="14" t="s">
        <v>495</v>
      </c>
      <c r="D1432" s="7"/>
      <c r="E1432" s="19" t="s">
        <v>1227</v>
      </c>
      <c r="F1432" s="9" t="str">
        <f>CONCATENATE(B1432,"_",E1432)</f>
        <v>supply_air_flowrate_sensor_314</v>
      </c>
      <c r="G1432" s="9" t="str">
        <f t="shared" ref="G1432:G1495" si="286">CONCATENATE(C1432,": ",C1432)</f>
        <v>cubic_feet_per_minute: cubic_feet_per_minute</v>
      </c>
    </row>
    <row r="1433" spans="1:7">
      <c r="A1433" s="15" t="s">
        <v>344</v>
      </c>
      <c r="B1433" s="14" t="s">
        <v>496</v>
      </c>
      <c r="C1433" s="14" t="s">
        <v>497</v>
      </c>
      <c r="D1433" s="7"/>
      <c r="E1433" s="19"/>
      <c r="F1433" s="9" t="str">
        <f>CONCATENATE(B1433,"_",E1432)</f>
        <v>supply_air_damper_percentage_command_314</v>
      </c>
      <c r="G1433" s="9" t="str">
        <f t="shared" si="286"/>
        <v>percent: percent</v>
      </c>
    </row>
    <row r="1434" spans="1:7">
      <c r="A1434" s="15" t="s">
        <v>344</v>
      </c>
      <c r="B1434" s="14" t="s">
        <v>498</v>
      </c>
      <c r="C1434" s="14" t="s">
        <v>499</v>
      </c>
      <c r="D1434" s="7"/>
      <c r="E1434" s="19"/>
      <c r="F1434" s="9" t="str">
        <f>CONCATENATE(B1434,"_",E1432)</f>
        <v>zone_air_temperature_sensor_314</v>
      </c>
      <c r="G1434" s="9" t="str">
        <f t="shared" si="286"/>
        <v>degrees_celsius: degrees_celsius</v>
      </c>
    </row>
    <row r="1435" spans="1:7">
      <c r="A1435" s="15" t="s">
        <v>344</v>
      </c>
      <c r="B1435" s="14" t="s">
        <v>500</v>
      </c>
      <c r="C1435" s="14" t="s">
        <v>499</v>
      </c>
      <c r="D1435" s="7"/>
      <c r="E1435" s="19"/>
      <c r="F1435" s="9" t="str">
        <f>CONCATENATE(B1435,"_",E1432)</f>
        <v>zone_air_cooling_temperature_setpoint_314</v>
      </c>
      <c r="G1435" s="9" t="str">
        <f t="shared" si="286"/>
        <v>degrees_celsius: degrees_celsius</v>
      </c>
    </row>
    <row r="1436" spans="1:7">
      <c r="A1436" s="15" t="s">
        <v>344</v>
      </c>
      <c r="B1436" s="14" t="s">
        <v>501</v>
      </c>
      <c r="C1436" s="14" t="s">
        <v>502</v>
      </c>
      <c r="D1436" s="7" t="s">
        <v>940</v>
      </c>
      <c r="E1436" s="19"/>
      <c r="F1436" s="9" t="str">
        <f>CONCATENATE(B1436,"_",E1432)</f>
        <v>zone_occupancy_status_314</v>
      </c>
      <c r="G1436" s="9"/>
    </row>
    <row r="1437" spans="1:7">
      <c r="A1437" s="15" t="s">
        <v>345</v>
      </c>
      <c r="B1437" s="14" t="s">
        <v>494</v>
      </c>
      <c r="C1437" s="14" t="s">
        <v>495</v>
      </c>
      <c r="D1437" s="7"/>
      <c r="E1437" s="19" t="s">
        <v>1228</v>
      </c>
      <c r="F1437" s="9" t="str">
        <f>CONCATENATE(B1437,"_",E1437)</f>
        <v>supply_air_flowrate_sensor_315</v>
      </c>
      <c r="G1437" s="9" t="str">
        <f t="shared" ref="G1437" si="287">CONCATENATE(C1437,": ",C1437)</f>
        <v>cubic_feet_per_minute: cubic_feet_per_minute</v>
      </c>
    </row>
    <row r="1438" spans="1:7">
      <c r="A1438" s="15" t="s">
        <v>345</v>
      </c>
      <c r="B1438" s="14" t="s">
        <v>496</v>
      </c>
      <c r="C1438" s="14" t="s">
        <v>497</v>
      </c>
      <c r="D1438" s="7"/>
      <c r="E1438" s="19"/>
      <c r="F1438" s="9" t="str">
        <f>CONCATENATE(B1438,"_",E1437)</f>
        <v>supply_air_damper_percentage_command_315</v>
      </c>
      <c r="G1438" s="9" t="str">
        <f t="shared" si="286"/>
        <v>percent: percent</v>
      </c>
    </row>
    <row r="1439" spans="1:7">
      <c r="A1439" s="15" t="s">
        <v>345</v>
      </c>
      <c r="B1439" s="14" t="s">
        <v>498</v>
      </c>
      <c r="C1439" s="14" t="s">
        <v>499</v>
      </c>
      <c r="D1439" s="7"/>
      <c r="E1439" s="19"/>
      <c r="F1439" s="9" t="str">
        <f>CONCATENATE(B1439,"_",E1437)</f>
        <v>zone_air_temperature_sensor_315</v>
      </c>
      <c r="G1439" s="9" t="str">
        <f t="shared" si="286"/>
        <v>degrees_celsius: degrees_celsius</v>
      </c>
    </row>
    <row r="1440" spans="1:7">
      <c r="A1440" s="15" t="s">
        <v>345</v>
      </c>
      <c r="B1440" s="14" t="s">
        <v>500</v>
      </c>
      <c r="C1440" s="14" t="s">
        <v>499</v>
      </c>
      <c r="D1440" s="7"/>
      <c r="E1440" s="19"/>
      <c r="F1440" s="9" t="str">
        <f>CONCATENATE(B1440,"_",E1437)</f>
        <v>zone_air_cooling_temperature_setpoint_315</v>
      </c>
      <c r="G1440" s="9" t="str">
        <f t="shared" si="286"/>
        <v>degrees_celsius: degrees_celsius</v>
      </c>
    </row>
    <row r="1441" spans="1:7">
      <c r="A1441" s="15" t="s">
        <v>345</v>
      </c>
      <c r="B1441" s="14" t="s">
        <v>501</v>
      </c>
      <c r="C1441" s="14" t="s">
        <v>502</v>
      </c>
      <c r="D1441" s="7" t="s">
        <v>940</v>
      </c>
      <c r="E1441" s="19"/>
      <c r="F1441" s="9" t="str">
        <f>CONCATENATE(B1441,"_",E1437)</f>
        <v>zone_occupancy_status_315</v>
      </c>
      <c r="G1441" s="9"/>
    </row>
    <row r="1442" spans="1:7">
      <c r="A1442" s="15" t="s">
        <v>346</v>
      </c>
      <c r="B1442" s="14" t="s">
        <v>494</v>
      </c>
      <c r="C1442" s="14" t="s">
        <v>495</v>
      </c>
      <c r="D1442" s="7"/>
      <c r="E1442" s="19" t="s">
        <v>1229</v>
      </c>
      <c r="F1442" s="9" t="str">
        <f>CONCATENATE(B1442,"_",E1442)</f>
        <v>supply_air_flowrate_sensor_316</v>
      </c>
      <c r="G1442" s="9" t="str">
        <f t="shared" ref="G1442" si="288">CONCATENATE(C1442,": ",C1442)</f>
        <v>cubic_feet_per_minute: cubic_feet_per_minute</v>
      </c>
    </row>
    <row r="1443" spans="1:7">
      <c r="A1443" s="15" t="s">
        <v>346</v>
      </c>
      <c r="B1443" s="14" t="s">
        <v>496</v>
      </c>
      <c r="C1443" s="14" t="s">
        <v>497</v>
      </c>
      <c r="D1443" s="7"/>
      <c r="E1443" s="19"/>
      <c r="F1443" s="9" t="str">
        <f>CONCATENATE(B1443,"_",E1442)</f>
        <v>supply_air_damper_percentage_command_316</v>
      </c>
      <c r="G1443" s="9" t="str">
        <f t="shared" si="286"/>
        <v>percent: percent</v>
      </c>
    </row>
    <row r="1444" spans="1:7">
      <c r="A1444" s="15" t="s">
        <v>346</v>
      </c>
      <c r="B1444" s="14" t="s">
        <v>498</v>
      </c>
      <c r="C1444" s="14" t="s">
        <v>499</v>
      </c>
      <c r="D1444" s="7"/>
      <c r="E1444" s="19"/>
      <c r="F1444" s="9" t="str">
        <f>CONCATENATE(B1444,"_",E1442)</f>
        <v>zone_air_temperature_sensor_316</v>
      </c>
      <c r="G1444" s="9" t="str">
        <f t="shared" si="286"/>
        <v>degrees_celsius: degrees_celsius</v>
      </c>
    </row>
    <row r="1445" spans="1:7">
      <c r="A1445" s="15" t="s">
        <v>346</v>
      </c>
      <c r="B1445" s="14" t="s">
        <v>500</v>
      </c>
      <c r="C1445" s="14" t="s">
        <v>499</v>
      </c>
      <c r="D1445" s="7"/>
      <c r="E1445" s="19"/>
      <c r="F1445" s="9" t="str">
        <f>CONCATENATE(B1445,"_",E1442)</f>
        <v>zone_air_cooling_temperature_setpoint_316</v>
      </c>
      <c r="G1445" s="9" t="str">
        <f t="shared" si="286"/>
        <v>degrees_celsius: degrees_celsius</v>
      </c>
    </row>
    <row r="1446" spans="1:7">
      <c r="A1446" s="15" t="s">
        <v>346</v>
      </c>
      <c r="B1446" s="14" t="s">
        <v>501</v>
      </c>
      <c r="C1446" s="14" t="s">
        <v>502</v>
      </c>
      <c r="D1446" s="7" t="s">
        <v>940</v>
      </c>
      <c r="E1446" s="19"/>
      <c r="F1446" s="9" t="str">
        <f>CONCATENATE(B1446,"_",E1442)</f>
        <v>zone_occupancy_status_316</v>
      </c>
      <c r="G1446" s="9"/>
    </row>
    <row r="1447" spans="1:7">
      <c r="A1447" s="15" t="s">
        <v>347</v>
      </c>
      <c r="B1447" s="14" t="s">
        <v>494</v>
      </c>
      <c r="C1447" s="14" t="s">
        <v>495</v>
      </c>
      <c r="D1447" s="7"/>
      <c r="E1447" s="19" t="s">
        <v>1230</v>
      </c>
      <c r="F1447" s="9" t="str">
        <f>CONCATENATE(B1447,"_",E1447)</f>
        <v>supply_air_flowrate_sensor_317</v>
      </c>
      <c r="G1447" s="9" t="str">
        <f t="shared" ref="G1447" si="289">CONCATENATE(C1447,": ",C1447)</f>
        <v>cubic_feet_per_minute: cubic_feet_per_minute</v>
      </c>
    </row>
    <row r="1448" spans="1:7">
      <c r="A1448" s="15" t="s">
        <v>347</v>
      </c>
      <c r="B1448" s="14" t="s">
        <v>496</v>
      </c>
      <c r="C1448" s="14" t="s">
        <v>497</v>
      </c>
      <c r="D1448" s="7"/>
      <c r="E1448" s="19"/>
      <c r="F1448" s="9" t="str">
        <f>CONCATENATE(B1448,"_",E1447)</f>
        <v>supply_air_damper_percentage_command_317</v>
      </c>
      <c r="G1448" s="9" t="str">
        <f t="shared" si="286"/>
        <v>percent: percent</v>
      </c>
    </row>
    <row r="1449" spans="1:7">
      <c r="A1449" s="15" t="s">
        <v>347</v>
      </c>
      <c r="B1449" s="14" t="s">
        <v>498</v>
      </c>
      <c r="C1449" s="14" t="s">
        <v>499</v>
      </c>
      <c r="D1449" s="7"/>
      <c r="E1449" s="19"/>
      <c r="F1449" s="9" t="str">
        <f>CONCATENATE(B1449,"_",E1447)</f>
        <v>zone_air_temperature_sensor_317</v>
      </c>
      <c r="G1449" s="9" t="str">
        <f t="shared" si="286"/>
        <v>degrees_celsius: degrees_celsius</v>
      </c>
    </row>
    <row r="1450" spans="1:7">
      <c r="A1450" s="15" t="s">
        <v>347</v>
      </c>
      <c r="B1450" s="14" t="s">
        <v>500</v>
      </c>
      <c r="C1450" s="14" t="s">
        <v>499</v>
      </c>
      <c r="D1450" s="7"/>
      <c r="E1450" s="19"/>
      <c r="F1450" s="9" t="str">
        <f>CONCATENATE(B1450,"_",E1447)</f>
        <v>zone_air_cooling_temperature_setpoint_317</v>
      </c>
      <c r="G1450" s="9" t="str">
        <f t="shared" si="286"/>
        <v>degrees_celsius: degrees_celsius</v>
      </c>
    </row>
    <row r="1451" spans="1:7">
      <c r="A1451" s="15" t="s">
        <v>347</v>
      </c>
      <c r="B1451" s="14" t="s">
        <v>501</v>
      </c>
      <c r="C1451" s="14" t="s">
        <v>502</v>
      </c>
      <c r="D1451" s="7" t="s">
        <v>940</v>
      </c>
      <c r="E1451" s="19"/>
      <c r="F1451" s="9" t="str">
        <f>CONCATENATE(B1451,"_",E1447)</f>
        <v>zone_occupancy_status_317</v>
      </c>
      <c r="G1451" s="9"/>
    </row>
    <row r="1452" spans="1:7">
      <c r="A1452" s="15" t="s">
        <v>348</v>
      </c>
      <c r="B1452" s="14" t="s">
        <v>494</v>
      </c>
      <c r="C1452" s="14" t="s">
        <v>495</v>
      </c>
      <c r="D1452" s="7"/>
      <c r="E1452" s="19" t="s">
        <v>1231</v>
      </c>
      <c r="F1452" s="9" t="str">
        <f>CONCATENATE(B1452,"_",E1452)</f>
        <v>supply_air_flowrate_sensor_318</v>
      </c>
      <c r="G1452" s="9" t="str">
        <f t="shared" ref="G1452" si="290">CONCATENATE(C1452,": ",C1452)</f>
        <v>cubic_feet_per_minute: cubic_feet_per_minute</v>
      </c>
    </row>
    <row r="1453" spans="1:7">
      <c r="A1453" s="15" t="s">
        <v>348</v>
      </c>
      <c r="B1453" s="14" t="s">
        <v>496</v>
      </c>
      <c r="C1453" s="14" t="s">
        <v>497</v>
      </c>
      <c r="D1453" s="7"/>
      <c r="E1453" s="19"/>
      <c r="F1453" s="9" t="str">
        <f>CONCATENATE(B1453,"_",E1452)</f>
        <v>supply_air_damper_percentage_command_318</v>
      </c>
      <c r="G1453" s="9" t="str">
        <f t="shared" si="286"/>
        <v>percent: percent</v>
      </c>
    </row>
    <row r="1454" spans="1:7">
      <c r="A1454" s="15" t="s">
        <v>348</v>
      </c>
      <c r="B1454" s="14" t="s">
        <v>498</v>
      </c>
      <c r="C1454" s="14" t="s">
        <v>499</v>
      </c>
      <c r="D1454" s="7"/>
      <c r="E1454" s="19"/>
      <c r="F1454" s="9" t="str">
        <f>CONCATENATE(B1454,"_",E1452)</f>
        <v>zone_air_temperature_sensor_318</v>
      </c>
      <c r="G1454" s="9" t="str">
        <f t="shared" si="286"/>
        <v>degrees_celsius: degrees_celsius</v>
      </c>
    </row>
    <row r="1455" spans="1:7">
      <c r="A1455" s="15" t="s">
        <v>348</v>
      </c>
      <c r="B1455" s="14" t="s">
        <v>500</v>
      </c>
      <c r="C1455" s="14" t="s">
        <v>499</v>
      </c>
      <c r="D1455" s="7"/>
      <c r="E1455" s="19"/>
      <c r="F1455" s="9" t="str">
        <f>CONCATENATE(B1455,"_",E1452)</f>
        <v>zone_air_cooling_temperature_setpoint_318</v>
      </c>
      <c r="G1455" s="9" t="str">
        <f t="shared" si="286"/>
        <v>degrees_celsius: degrees_celsius</v>
      </c>
    </row>
    <row r="1456" spans="1:7">
      <c r="A1456" s="15" t="s">
        <v>348</v>
      </c>
      <c r="B1456" s="14" t="s">
        <v>501</v>
      </c>
      <c r="C1456" s="14" t="s">
        <v>502</v>
      </c>
      <c r="D1456" s="7" t="s">
        <v>940</v>
      </c>
      <c r="E1456" s="19"/>
      <c r="F1456" s="9" t="str">
        <f>CONCATENATE(B1456,"_",E1452)</f>
        <v>zone_occupancy_status_318</v>
      </c>
      <c r="G1456" s="9"/>
    </row>
    <row r="1457" spans="1:7">
      <c r="A1457" s="15" t="s">
        <v>349</v>
      </c>
      <c r="B1457" s="14" t="s">
        <v>494</v>
      </c>
      <c r="C1457" s="14" t="s">
        <v>495</v>
      </c>
      <c r="D1457" s="7"/>
      <c r="E1457" s="19" t="s">
        <v>1232</v>
      </c>
      <c r="F1457" s="9" t="str">
        <f>CONCATENATE(B1457,"_",E1457)</f>
        <v>supply_air_flowrate_sensor_319</v>
      </c>
      <c r="G1457" s="9" t="str">
        <f t="shared" ref="G1457" si="291">CONCATENATE(C1457,": ",C1457)</f>
        <v>cubic_feet_per_minute: cubic_feet_per_minute</v>
      </c>
    </row>
    <row r="1458" spans="1:7">
      <c r="A1458" s="15" t="s">
        <v>349</v>
      </c>
      <c r="B1458" s="14" t="s">
        <v>496</v>
      </c>
      <c r="C1458" s="14" t="s">
        <v>497</v>
      </c>
      <c r="D1458" s="7"/>
      <c r="E1458" s="19"/>
      <c r="F1458" s="9" t="str">
        <f>CONCATENATE(B1458,"_",E1457)</f>
        <v>supply_air_damper_percentage_command_319</v>
      </c>
      <c r="G1458" s="9" t="str">
        <f t="shared" si="286"/>
        <v>percent: percent</v>
      </c>
    </row>
    <row r="1459" spans="1:7">
      <c r="A1459" s="15" t="s">
        <v>349</v>
      </c>
      <c r="B1459" s="14" t="s">
        <v>498</v>
      </c>
      <c r="C1459" s="14" t="s">
        <v>499</v>
      </c>
      <c r="D1459" s="7"/>
      <c r="E1459" s="19"/>
      <c r="F1459" s="9" t="str">
        <f>CONCATENATE(B1459,"_",E1457)</f>
        <v>zone_air_temperature_sensor_319</v>
      </c>
      <c r="G1459" s="9" t="str">
        <f t="shared" si="286"/>
        <v>degrees_celsius: degrees_celsius</v>
      </c>
    </row>
    <row r="1460" spans="1:7">
      <c r="A1460" s="15" t="s">
        <v>349</v>
      </c>
      <c r="B1460" s="14" t="s">
        <v>500</v>
      </c>
      <c r="C1460" s="14" t="s">
        <v>499</v>
      </c>
      <c r="D1460" s="7"/>
      <c r="E1460" s="19"/>
      <c r="F1460" s="9" t="str">
        <f>CONCATENATE(B1460,"_",E1457)</f>
        <v>zone_air_cooling_temperature_setpoint_319</v>
      </c>
      <c r="G1460" s="9" t="str">
        <f t="shared" si="286"/>
        <v>degrees_celsius: degrees_celsius</v>
      </c>
    </row>
    <row r="1461" spans="1:7">
      <c r="A1461" s="15" t="s">
        <v>349</v>
      </c>
      <c r="B1461" s="14" t="s">
        <v>501</v>
      </c>
      <c r="C1461" s="14" t="s">
        <v>502</v>
      </c>
      <c r="D1461" s="7" t="s">
        <v>940</v>
      </c>
      <c r="E1461" s="19"/>
      <c r="F1461" s="9" t="str">
        <f>CONCATENATE(B1461,"_",E1457)</f>
        <v>zone_occupancy_status_319</v>
      </c>
      <c r="G1461" s="9"/>
    </row>
    <row r="1462" spans="1:7">
      <c r="A1462" s="15" t="s">
        <v>350</v>
      </c>
      <c r="B1462" s="14" t="s">
        <v>494</v>
      </c>
      <c r="C1462" s="14" t="s">
        <v>495</v>
      </c>
      <c r="D1462" s="7"/>
      <c r="E1462" s="19" t="s">
        <v>1233</v>
      </c>
      <c r="F1462" s="9" t="str">
        <f>CONCATENATE(B1462,"_",E1462)</f>
        <v>supply_air_flowrate_sensor_320</v>
      </c>
      <c r="G1462" s="9" t="str">
        <f t="shared" ref="G1462" si="292">CONCATENATE(C1462,": ",C1462)</f>
        <v>cubic_feet_per_minute: cubic_feet_per_minute</v>
      </c>
    </row>
    <row r="1463" spans="1:7">
      <c r="A1463" s="15" t="s">
        <v>350</v>
      </c>
      <c r="B1463" s="14" t="s">
        <v>496</v>
      </c>
      <c r="C1463" s="14" t="s">
        <v>497</v>
      </c>
      <c r="D1463" s="7"/>
      <c r="E1463" s="19"/>
      <c r="F1463" s="9" t="str">
        <f>CONCATENATE(B1463,"_",E1462)</f>
        <v>supply_air_damper_percentage_command_320</v>
      </c>
      <c r="G1463" s="9" t="str">
        <f t="shared" si="286"/>
        <v>percent: percent</v>
      </c>
    </row>
    <row r="1464" spans="1:7">
      <c r="A1464" s="15" t="s">
        <v>350</v>
      </c>
      <c r="B1464" s="14" t="s">
        <v>498</v>
      </c>
      <c r="C1464" s="14" t="s">
        <v>499</v>
      </c>
      <c r="D1464" s="7"/>
      <c r="E1464" s="19"/>
      <c r="F1464" s="9" t="str">
        <f>CONCATENATE(B1464,"_",E1462)</f>
        <v>zone_air_temperature_sensor_320</v>
      </c>
      <c r="G1464" s="9" t="str">
        <f t="shared" si="286"/>
        <v>degrees_celsius: degrees_celsius</v>
      </c>
    </row>
    <row r="1465" spans="1:7">
      <c r="A1465" s="15" t="s">
        <v>350</v>
      </c>
      <c r="B1465" s="14" t="s">
        <v>500</v>
      </c>
      <c r="C1465" s="14" t="s">
        <v>499</v>
      </c>
      <c r="D1465" s="7"/>
      <c r="E1465" s="19"/>
      <c r="F1465" s="9" t="str">
        <f>CONCATENATE(B1465,"_",E1462)</f>
        <v>zone_air_cooling_temperature_setpoint_320</v>
      </c>
      <c r="G1465" s="9" t="str">
        <f t="shared" si="286"/>
        <v>degrees_celsius: degrees_celsius</v>
      </c>
    </row>
    <row r="1466" spans="1:7">
      <c r="A1466" s="15" t="s">
        <v>350</v>
      </c>
      <c r="B1466" s="14" t="s">
        <v>501</v>
      </c>
      <c r="C1466" s="14" t="s">
        <v>502</v>
      </c>
      <c r="D1466" s="7" t="s">
        <v>940</v>
      </c>
      <c r="E1466" s="19"/>
      <c r="F1466" s="9" t="str">
        <f>CONCATENATE(B1466,"_",E1462)</f>
        <v>zone_occupancy_status_320</v>
      </c>
      <c r="G1466" s="9"/>
    </row>
    <row r="1467" spans="1:7">
      <c r="A1467" s="15" t="s">
        <v>351</v>
      </c>
      <c r="B1467" s="14" t="s">
        <v>494</v>
      </c>
      <c r="C1467" s="14" t="s">
        <v>495</v>
      </c>
      <c r="D1467" s="7"/>
      <c r="E1467" s="19" t="s">
        <v>1234</v>
      </c>
      <c r="F1467" s="9" t="str">
        <f>CONCATENATE(B1467,"_",E1467)</f>
        <v>supply_air_flowrate_sensor_321</v>
      </c>
      <c r="G1467" s="9" t="str">
        <f t="shared" ref="G1467" si="293">CONCATENATE(C1467,": ",C1467)</f>
        <v>cubic_feet_per_minute: cubic_feet_per_minute</v>
      </c>
    </row>
    <row r="1468" spans="1:7">
      <c r="A1468" s="15" t="s">
        <v>351</v>
      </c>
      <c r="B1468" s="14" t="s">
        <v>496</v>
      </c>
      <c r="C1468" s="14" t="s">
        <v>497</v>
      </c>
      <c r="D1468" s="7"/>
      <c r="E1468" s="19"/>
      <c r="F1468" s="9" t="str">
        <f>CONCATENATE(B1468,"_",E1467)</f>
        <v>supply_air_damper_percentage_command_321</v>
      </c>
      <c r="G1468" s="9" t="str">
        <f t="shared" si="286"/>
        <v>percent: percent</v>
      </c>
    </row>
    <row r="1469" spans="1:7">
      <c r="A1469" s="15" t="s">
        <v>351</v>
      </c>
      <c r="B1469" s="14" t="s">
        <v>498</v>
      </c>
      <c r="C1469" s="14" t="s">
        <v>499</v>
      </c>
      <c r="D1469" s="7"/>
      <c r="E1469" s="19"/>
      <c r="F1469" s="9" t="str">
        <f>CONCATENATE(B1469,"_",E1467)</f>
        <v>zone_air_temperature_sensor_321</v>
      </c>
      <c r="G1469" s="9" t="str">
        <f t="shared" si="286"/>
        <v>degrees_celsius: degrees_celsius</v>
      </c>
    </row>
    <row r="1470" spans="1:7">
      <c r="A1470" s="15" t="s">
        <v>351</v>
      </c>
      <c r="B1470" s="14" t="s">
        <v>500</v>
      </c>
      <c r="C1470" s="14" t="s">
        <v>499</v>
      </c>
      <c r="D1470" s="7"/>
      <c r="E1470" s="19"/>
      <c r="F1470" s="9" t="str">
        <f>CONCATENATE(B1470,"_",E1467)</f>
        <v>zone_air_cooling_temperature_setpoint_321</v>
      </c>
      <c r="G1470" s="9" t="str">
        <f t="shared" si="286"/>
        <v>degrees_celsius: degrees_celsius</v>
      </c>
    </row>
    <row r="1471" spans="1:7">
      <c r="A1471" s="15" t="s">
        <v>351</v>
      </c>
      <c r="B1471" s="14" t="s">
        <v>501</v>
      </c>
      <c r="C1471" s="14" t="s">
        <v>502</v>
      </c>
      <c r="D1471" s="7" t="s">
        <v>940</v>
      </c>
      <c r="E1471" s="19"/>
      <c r="F1471" s="9" t="str">
        <f>CONCATENATE(B1471,"_",E1467)</f>
        <v>zone_occupancy_status_321</v>
      </c>
      <c r="G1471" s="9"/>
    </row>
    <row r="1472" spans="1:7">
      <c r="A1472" s="15" t="s">
        <v>352</v>
      </c>
      <c r="B1472" s="14" t="s">
        <v>494</v>
      </c>
      <c r="C1472" s="14" t="s">
        <v>495</v>
      </c>
      <c r="D1472" s="7"/>
      <c r="E1472" s="19" t="s">
        <v>1235</v>
      </c>
      <c r="F1472" s="9" t="str">
        <f>CONCATENATE(B1472,"_",E1472)</f>
        <v>supply_air_flowrate_sensor_322</v>
      </c>
      <c r="G1472" s="9" t="str">
        <f t="shared" ref="G1472" si="294">CONCATENATE(C1472,": ",C1472)</f>
        <v>cubic_feet_per_minute: cubic_feet_per_minute</v>
      </c>
    </row>
    <row r="1473" spans="1:7">
      <c r="A1473" s="15" t="s">
        <v>352</v>
      </c>
      <c r="B1473" s="14" t="s">
        <v>496</v>
      </c>
      <c r="C1473" s="14" t="s">
        <v>497</v>
      </c>
      <c r="D1473" s="7"/>
      <c r="E1473" s="19"/>
      <c r="F1473" s="9" t="str">
        <f>CONCATENATE(B1473,"_",E1472)</f>
        <v>supply_air_damper_percentage_command_322</v>
      </c>
      <c r="G1473" s="9" t="str">
        <f t="shared" si="286"/>
        <v>percent: percent</v>
      </c>
    </row>
    <row r="1474" spans="1:7">
      <c r="A1474" s="15" t="s">
        <v>352</v>
      </c>
      <c r="B1474" s="14" t="s">
        <v>498</v>
      </c>
      <c r="C1474" s="14" t="s">
        <v>499</v>
      </c>
      <c r="D1474" s="7"/>
      <c r="E1474" s="19"/>
      <c r="F1474" s="9" t="str">
        <f>CONCATENATE(B1474,"_",E1472)</f>
        <v>zone_air_temperature_sensor_322</v>
      </c>
      <c r="G1474" s="9" t="str">
        <f t="shared" si="286"/>
        <v>degrees_celsius: degrees_celsius</v>
      </c>
    </row>
    <row r="1475" spans="1:7">
      <c r="A1475" s="15" t="s">
        <v>352</v>
      </c>
      <c r="B1475" s="14" t="s">
        <v>500</v>
      </c>
      <c r="C1475" s="14" t="s">
        <v>499</v>
      </c>
      <c r="D1475" s="7"/>
      <c r="E1475" s="19"/>
      <c r="F1475" s="9" t="str">
        <f>CONCATENATE(B1475,"_",E1472)</f>
        <v>zone_air_cooling_temperature_setpoint_322</v>
      </c>
      <c r="G1475" s="9" t="str">
        <f t="shared" si="286"/>
        <v>degrees_celsius: degrees_celsius</v>
      </c>
    </row>
    <row r="1476" spans="1:7">
      <c r="A1476" s="15" t="s">
        <v>352</v>
      </c>
      <c r="B1476" s="14" t="s">
        <v>501</v>
      </c>
      <c r="C1476" s="14" t="s">
        <v>502</v>
      </c>
      <c r="D1476" s="7" t="s">
        <v>940</v>
      </c>
      <c r="E1476" s="19"/>
      <c r="F1476" s="9" t="str">
        <f>CONCATENATE(B1476,"_",E1472)</f>
        <v>zone_occupancy_status_322</v>
      </c>
      <c r="G1476" s="9"/>
    </row>
    <row r="1477" spans="1:7">
      <c r="A1477" s="15" t="s">
        <v>353</v>
      </c>
      <c r="B1477" s="14" t="s">
        <v>494</v>
      </c>
      <c r="C1477" s="14" t="s">
        <v>495</v>
      </c>
      <c r="D1477" s="7"/>
      <c r="E1477" s="19" t="s">
        <v>1236</v>
      </c>
      <c r="F1477" s="9" t="str">
        <f>CONCATENATE(B1477,"_",E1477)</f>
        <v>supply_air_flowrate_sensor_323</v>
      </c>
      <c r="G1477" s="9" t="str">
        <f t="shared" ref="G1477" si="295">CONCATENATE(C1477,": ",C1477)</f>
        <v>cubic_feet_per_minute: cubic_feet_per_minute</v>
      </c>
    </row>
    <row r="1478" spans="1:7">
      <c r="A1478" s="15" t="s">
        <v>353</v>
      </c>
      <c r="B1478" s="14" t="s">
        <v>496</v>
      </c>
      <c r="C1478" s="14" t="s">
        <v>497</v>
      </c>
      <c r="D1478" s="7"/>
      <c r="E1478" s="19"/>
      <c r="F1478" s="9" t="str">
        <f>CONCATENATE(B1478,"_",E1477)</f>
        <v>supply_air_damper_percentage_command_323</v>
      </c>
      <c r="G1478" s="9" t="str">
        <f t="shared" si="286"/>
        <v>percent: percent</v>
      </c>
    </row>
    <row r="1479" spans="1:7">
      <c r="A1479" s="15" t="s">
        <v>353</v>
      </c>
      <c r="B1479" s="14" t="s">
        <v>498</v>
      </c>
      <c r="C1479" s="14" t="s">
        <v>499</v>
      </c>
      <c r="D1479" s="7"/>
      <c r="E1479" s="19"/>
      <c r="F1479" s="9" t="str">
        <f>CONCATENATE(B1479,"_",E1477)</f>
        <v>zone_air_temperature_sensor_323</v>
      </c>
      <c r="G1479" s="9" t="str">
        <f t="shared" si="286"/>
        <v>degrees_celsius: degrees_celsius</v>
      </c>
    </row>
    <row r="1480" spans="1:7">
      <c r="A1480" s="15" t="s">
        <v>353</v>
      </c>
      <c r="B1480" s="14" t="s">
        <v>500</v>
      </c>
      <c r="C1480" s="14" t="s">
        <v>499</v>
      </c>
      <c r="D1480" s="7"/>
      <c r="E1480" s="19"/>
      <c r="F1480" s="9" t="str">
        <f>CONCATENATE(B1480,"_",E1477)</f>
        <v>zone_air_cooling_temperature_setpoint_323</v>
      </c>
      <c r="G1480" s="9" t="str">
        <f t="shared" si="286"/>
        <v>degrees_celsius: degrees_celsius</v>
      </c>
    </row>
    <row r="1481" spans="1:7">
      <c r="A1481" s="15" t="s">
        <v>353</v>
      </c>
      <c r="B1481" s="14" t="s">
        <v>501</v>
      </c>
      <c r="C1481" s="14" t="s">
        <v>502</v>
      </c>
      <c r="D1481" s="7" t="s">
        <v>940</v>
      </c>
      <c r="E1481" s="19"/>
      <c r="F1481" s="9" t="str">
        <f>CONCATENATE(B1481,"_",E1477)</f>
        <v>zone_occupancy_status_323</v>
      </c>
      <c r="G1481" s="9"/>
    </row>
    <row r="1482" spans="1:7">
      <c r="A1482" s="15" t="s">
        <v>354</v>
      </c>
      <c r="B1482" s="14" t="s">
        <v>494</v>
      </c>
      <c r="C1482" s="14" t="s">
        <v>495</v>
      </c>
      <c r="D1482" s="7"/>
      <c r="E1482" s="19" t="s">
        <v>1237</v>
      </c>
      <c r="F1482" s="9" t="str">
        <f>CONCATENATE(B1482,"_",E1482)</f>
        <v>supply_air_flowrate_sensor_324</v>
      </c>
      <c r="G1482" s="9" t="str">
        <f t="shared" ref="G1482" si="296">CONCATENATE(C1482,": ",C1482)</f>
        <v>cubic_feet_per_minute: cubic_feet_per_minute</v>
      </c>
    </row>
    <row r="1483" spans="1:7">
      <c r="A1483" s="15" t="s">
        <v>354</v>
      </c>
      <c r="B1483" s="14" t="s">
        <v>496</v>
      </c>
      <c r="C1483" s="14" t="s">
        <v>497</v>
      </c>
      <c r="D1483" s="7"/>
      <c r="E1483" s="19"/>
      <c r="F1483" s="9" t="str">
        <f>CONCATENATE(B1483,"_",E1482)</f>
        <v>supply_air_damper_percentage_command_324</v>
      </c>
      <c r="G1483" s="9" t="str">
        <f t="shared" si="286"/>
        <v>percent: percent</v>
      </c>
    </row>
    <row r="1484" spans="1:7">
      <c r="A1484" s="15" t="s">
        <v>354</v>
      </c>
      <c r="B1484" s="14" t="s">
        <v>498</v>
      </c>
      <c r="C1484" s="14" t="s">
        <v>499</v>
      </c>
      <c r="D1484" s="7"/>
      <c r="E1484" s="19"/>
      <c r="F1484" s="9" t="str">
        <f>CONCATENATE(B1484,"_",E1482)</f>
        <v>zone_air_temperature_sensor_324</v>
      </c>
      <c r="G1484" s="9" t="str">
        <f t="shared" si="286"/>
        <v>degrees_celsius: degrees_celsius</v>
      </c>
    </row>
    <row r="1485" spans="1:7">
      <c r="A1485" s="15" t="s">
        <v>354</v>
      </c>
      <c r="B1485" s="14" t="s">
        <v>500</v>
      </c>
      <c r="C1485" s="14" t="s">
        <v>499</v>
      </c>
      <c r="D1485" s="7"/>
      <c r="E1485" s="19"/>
      <c r="F1485" s="9" t="str">
        <f>CONCATENATE(B1485,"_",E1482)</f>
        <v>zone_air_cooling_temperature_setpoint_324</v>
      </c>
      <c r="G1485" s="9" t="str">
        <f t="shared" si="286"/>
        <v>degrees_celsius: degrees_celsius</v>
      </c>
    </row>
    <row r="1486" spans="1:7">
      <c r="A1486" s="15" t="s">
        <v>354</v>
      </c>
      <c r="B1486" s="14" t="s">
        <v>501</v>
      </c>
      <c r="C1486" s="14" t="s">
        <v>502</v>
      </c>
      <c r="D1486" s="7" t="s">
        <v>940</v>
      </c>
      <c r="E1486" s="19"/>
      <c r="F1486" s="9" t="str">
        <f>CONCATENATE(B1486,"_",E1482)</f>
        <v>zone_occupancy_status_324</v>
      </c>
      <c r="G1486" s="9"/>
    </row>
    <row r="1487" spans="1:7">
      <c r="A1487" s="15" t="s">
        <v>355</v>
      </c>
      <c r="B1487" s="14" t="s">
        <v>494</v>
      </c>
      <c r="C1487" s="14" t="s">
        <v>495</v>
      </c>
      <c r="D1487" s="7"/>
      <c r="E1487" s="19" t="s">
        <v>1238</v>
      </c>
      <c r="F1487" s="9" t="str">
        <f>CONCATENATE(B1487,"_",E1487)</f>
        <v>supply_air_flowrate_sensor_325</v>
      </c>
      <c r="G1487" s="9" t="str">
        <f t="shared" ref="G1487" si="297">CONCATENATE(C1487,": ",C1487)</f>
        <v>cubic_feet_per_minute: cubic_feet_per_minute</v>
      </c>
    </row>
    <row r="1488" spans="1:7">
      <c r="A1488" s="15" t="s">
        <v>355</v>
      </c>
      <c r="B1488" s="14" t="s">
        <v>496</v>
      </c>
      <c r="C1488" s="14" t="s">
        <v>497</v>
      </c>
      <c r="D1488" s="7"/>
      <c r="E1488" s="19"/>
      <c r="F1488" s="9" t="str">
        <f>CONCATENATE(B1488,"_",E1487)</f>
        <v>supply_air_damper_percentage_command_325</v>
      </c>
      <c r="G1488" s="9" t="str">
        <f t="shared" si="286"/>
        <v>percent: percent</v>
      </c>
    </row>
    <row r="1489" spans="1:7">
      <c r="A1489" s="15" t="s">
        <v>355</v>
      </c>
      <c r="B1489" s="14" t="s">
        <v>498</v>
      </c>
      <c r="C1489" s="14" t="s">
        <v>499</v>
      </c>
      <c r="D1489" s="7"/>
      <c r="E1489" s="19"/>
      <c r="F1489" s="9" t="str">
        <f>CONCATENATE(B1489,"_",E1487)</f>
        <v>zone_air_temperature_sensor_325</v>
      </c>
      <c r="G1489" s="9" t="str">
        <f t="shared" si="286"/>
        <v>degrees_celsius: degrees_celsius</v>
      </c>
    </row>
    <row r="1490" spans="1:7">
      <c r="A1490" s="15" t="s">
        <v>355</v>
      </c>
      <c r="B1490" s="14" t="s">
        <v>500</v>
      </c>
      <c r="C1490" s="14" t="s">
        <v>499</v>
      </c>
      <c r="D1490" s="7"/>
      <c r="E1490" s="19"/>
      <c r="F1490" s="9" t="str">
        <f>CONCATENATE(B1490,"_",E1487)</f>
        <v>zone_air_cooling_temperature_setpoint_325</v>
      </c>
      <c r="G1490" s="9" t="str">
        <f t="shared" si="286"/>
        <v>degrees_celsius: degrees_celsius</v>
      </c>
    </row>
    <row r="1491" spans="1:7">
      <c r="A1491" s="15" t="s">
        <v>355</v>
      </c>
      <c r="B1491" s="14" t="s">
        <v>501</v>
      </c>
      <c r="C1491" s="14" t="s">
        <v>502</v>
      </c>
      <c r="D1491" s="7" t="s">
        <v>940</v>
      </c>
      <c r="E1491" s="19"/>
      <c r="F1491" s="9" t="str">
        <f>CONCATENATE(B1491,"_",E1487)</f>
        <v>zone_occupancy_status_325</v>
      </c>
      <c r="G1491" s="9"/>
    </row>
    <row r="1492" spans="1:7">
      <c r="A1492" s="15" t="s">
        <v>356</v>
      </c>
      <c r="B1492" s="14" t="s">
        <v>494</v>
      </c>
      <c r="C1492" s="14" t="s">
        <v>495</v>
      </c>
      <c r="D1492" s="7"/>
      <c r="E1492" s="19" t="s">
        <v>1239</v>
      </c>
      <c r="F1492" s="9" t="str">
        <f>CONCATENATE(B1492,"_",E1492)</f>
        <v>supply_air_flowrate_sensor_326</v>
      </c>
      <c r="G1492" s="9" t="str">
        <f t="shared" ref="G1492" si="298">CONCATENATE(C1492,": ",C1492)</f>
        <v>cubic_feet_per_minute: cubic_feet_per_minute</v>
      </c>
    </row>
    <row r="1493" spans="1:7">
      <c r="A1493" s="15" t="s">
        <v>356</v>
      </c>
      <c r="B1493" s="14" t="s">
        <v>496</v>
      </c>
      <c r="C1493" s="14" t="s">
        <v>497</v>
      </c>
      <c r="D1493" s="7"/>
      <c r="E1493" s="19"/>
      <c r="F1493" s="9" t="str">
        <f>CONCATENATE(B1493,"_",E1492)</f>
        <v>supply_air_damper_percentage_command_326</v>
      </c>
      <c r="G1493" s="9" t="str">
        <f t="shared" si="286"/>
        <v>percent: percent</v>
      </c>
    </row>
    <row r="1494" spans="1:7">
      <c r="A1494" s="15" t="s">
        <v>356</v>
      </c>
      <c r="B1494" s="14" t="s">
        <v>498</v>
      </c>
      <c r="C1494" s="14" t="s">
        <v>499</v>
      </c>
      <c r="D1494" s="7"/>
      <c r="E1494" s="19"/>
      <c r="F1494" s="9" t="str">
        <f>CONCATENATE(B1494,"_",E1492)</f>
        <v>zone_air_temperature_sensor_326</v>
      </c>
      <c r="G1494" s="9" t="str">
        <f t="shared" si="286"/>
        <v>degrees_celsius: degrees_celsius</v>
      </c>
    </row>
    <row r="1495" spans="1:7">
      <c r="A1495" s="15" t="s">
        <v>356</v>
      </c>
      <c r="B1495" s="14" t="s">
        <v>500</v>
      </c>
      <c r="C1495" s="14" t="s">
        <v>499</v>
      </c>
      <c r="D1495" s="7"/>
      <c r="E1495" s="19"/>
      <c r="F1495" s="9" t="str">
        <f>CONCATENATE(B1495,"_",E1492)</f>
        <v>zone_air_cooling_temperature_setpoint_326</v>
      </c>
      <c r="G1495" s="9" t="str">
        <f t="shared" si="286"/>
        <v>degrees_celsius: degrees_celsius</v>
      </c>
    </row>
    <row r="1496" spans="1:7">
      <c r="A1496" s="15" t="s">
        <v>356</v>
      </c>
      <c r="B1496" s="14" t="s">
        <v>501</v>
      </c>
      <c r="C1496" s="14" t="s">
        <v>502</v>
      </c>
      <c r="D1496" s="7" t="s">
        <v>940</v>
      </c>
      <c r="E1496" s="19"/>
      <c r="F1496" s="9" t="str">
        <f>CONCATENATE(B1496,"_",E1492)</f>
        <v>zone_occupancy_status_326</v>
      </c>
      <c r="G1496" s="9"/>
    </row>
    <row r="1497" spans="1:7">
      <c r="A1497" s="15" t="s">
        <v>357</v>
      </c>
      <c r="B1497" s="14" t="s">
        <v>494</v>
      </c>
      <c r="C1497" s="14" t="s">
        <v>495</v>
      </c>
      <c r="D1497" s="7"/>
      <c r="E1497" s="19" t="s">
        <v>1240</v>
      </c>
      <c r="F1497" s="9" t="str">
        <f>CONCATENATE(B1497,"_",E1497)</f>
        <v>supply_air_flowrate_sensor_327</v>
      </c>
      <c r="G1497" s="9" t="str">
        <f t="shared" ref="G1497:G1560" si="299">CONCATENATE(C1497,": ",C1497)</f>
        <v>cubic_feet_per_minute: cubic_feet_per_minute</v>
      </c>
    </row>
    <row r="1498" spans="1:7">
      <c r="A1498" s="15" t="s">
        <v>357</v>
      </c>
      <c r="B1498" s="14" t="s">
        <v>496</v>
      </c>
      <c r="C1498" s="14" t="s">
        <v>497</v>
      </c>
      <c r="D1498" s="7"/>
      <c r="E1498" s="19"/>
      <c r="F1498" s="9" t="str">
        <f>CONCATENATE(B1498,"_",E1497)</f>
        <v>supply_air_damper_percentage_command_327</v>
      </c>
      <c r="G1498" s="9" t="str">
        <f t="shared" si="299"/>
        <v>percent: percent</v>
      </c>
    </row>
    <row r="1499" spans="1:7">
      <c r="A1499" s="15" t="s">
        <v>357</v>
      </c>
      <c r="B1499" s="14" t="s">
        <v>498</v>
      </c>
      <c r="C1499" s="14" t="s">
        <v>499</v>
      </c>
      <c r="D1499" s="7"/>
      <c r="E1499" s="19"/>
      <c r="F1499" s="9" t="str">
        <f>CONCATENATE(B1499,"_",E1497)</f>
        <v>zone_air_temperature_sensor_327</v>
      </c>
      <c r="G1499" s="9" t="str">
        <f t="shared" si="299"/>
        <v>degrees_celsius: degrees_celsius</v>
      </c>
    </row>
    <row r="1500" spans="1:7">
      <c r="A1500" s="15" t="s">
        <v>357</v>
      </c>
      <c r="B1500" s="14" t="s">
        <v>500</v>
      </c>
      <c r="C1500" s="14" t="s">
        <v>499</v>
      </c>
      <c r="D1500" s="7"/>
      <c r="E1500" s="19"/>
      <c r="F1500" s="9" t="str">
        <f>CONCATENATE(B1500,"_",E1497)</f>
        <v>zone_air_cooling_temperature_setpoint_327</v>
      </c>
      <c r="G1500" s="9" t="str">
        <f t="shared" si="299"/>
        <v>degrees_celsius: degrees_celsius</v>
      </c>
    </row>
    <row r="1501" spans="1:7">
      <c r="A1501" s="15" t="s">
        <v>357</v>
      </c>
      <c r="B1501" s="14" t="s">
        <v>501</v>
      </c>
      <c r="C1501" s="14" t="s">
        <v>502</v>
      </c>
      <c r="D1501" s="7" t="s">
        <v>940</v>
      </c>
      <c r="E1501" s="19"/>
      <c r="F1501" s="9" t="str">
        <f>CONCATENATE(B1501,"_",E1497)</f>
        <v>zone_occupancy_status_327</v>
      </c>
      <c r="G1501" s="9"/>
    </row>
    <row r="1502" spans="1:7">
      <c r="A1502" s="15" t="s">
        <v>358</v>
      </c>
      <c r="B1502" s="14" t="s">
        <v>494</v>
      </c>
      <c r="C1502" s="14" t="s">
        <v>495</v>
      </c>
      <c r="D1502" s="7"/>
      <c r="E1502" s="19" t="s">
        <v>1241</v>
      </c>
      <c r="F1502" s="9" t="str">
        <f>CONCATENATE(B1502,"_",E1502)</f>
        <v>supply_air_flowrate_sensor_328</v>
      </c>
      <c r="G1502" s="9" t="str">
        <f t="shared" ref="G1502" si="300">CONCATENATE(C1502,": ",C1502)</f>
        <v>cubic_feet_per_minute: cubic_feet_per_minute</v>
      </c>
    </row>
    <row r="1503" spans="1:7">
      <c r="A1503" s="15" t="s">
        <v>358</v>
      </c>
      <c r="B1503" s="14" t="s">
        <v>496</v>
      </c>
      <c r="C1503" s="14" t="s">
        <v>497</v>
      </c>
      <c r="D1503" s="7"/>
      <c r="E1503" s="19"/>
      <c r="F1503" s="9" t="str">
        <f>CONCATENATE(B1503,"_",E1502)</f>
        <v>supply_air_damper_percentage_command_328</v>
      </c>
      <c r="G1503" s="9" t="str">
        <f t="shared" si="299"/>
        <v>percent: percent</v>
      </c>
    </row>
    <row r="1504" spans="1:7">
      <c r="A1504" s="15" t="s">
        <v>358</v>
      </c>
      <c r="B1504" s="14" t="s">
        <v>498</v>
      </c>
      <c r="C1504" s="14" t="s">
        <v>499</v>
      </c>
      <c r="D1504" s="7"/>
      <c r="E1504" s="19"/>
      <c r="F1504" s="9" t="str">
        <f>CONCATENATE(B1504,"_",E1502)</f>
        <v>zone_air_temperature_sensor_328</v>
      </c>
      <c r="G1504" s="9" t="str">
        <f t="shared" si="299"/>
        <v>degrees_celsius: degrees_celsius</v>
      </c>
    </row>
    <row r="1505" spans="1:7">
      <c r="A1505" s="15" t="s">
        <v>358</v>
      </c>
      <c r="B1505" s="14" t="s">
        <v>500</v>
      </c>
      <c r="C1505" s="14" t="s">
        <v>499</v>
      </c>
      <c r="D1505" s="7"/>
      <c r="E1505" s="19"/>
      <c r="F1505" s="9" t="str">
        <f>CONCATENATE(B1505,"_",E1502)</f>
        <v>zone_air_cooling_temperature_setpoint_328</v>
      </c>
      <c r="G1505" s="9" t="str">
        <f t="shared" si="299"/>
        <v>degrees_celsius: degrees_celsius</v>
      </c>
    </row>
    <row r="1506" spans="1:7">
      <c r="A1506" s="15" t="s">
        <v>358</v>
      </c>
      <c r="B1506" s="14" t="s">
        <v>501</v>
      </c>
      <c r="C1506" s="14" t="s">
        <v>502</v>
      </c>
      <c r="D1506" s="7" t="s">
        <v>940</v>
      </c>
      <c r="E1506" s="19"/>
      <c r="F1506" s="9" t="str">
        <f>CONCATENATE(B1506,"_",E1502)</f>
        <v>zone_occupancy_status_328</v>
      </c>
      <c r="G1506" s="9"/>
    </row>
    <row r="1507" spans="1:7">
      <c r="A1507" s="15" t="s">
        <v>359</v>
      </c>
      <c r="B1507" s="14" t="s">
        <v>494</v>
      </c>
      <c r="C1507" s="14" t="s">
        <v>495</v>
      </c>
      <c r="D1507" s="7"/>
      <c r="E1507" s="19" t="s">
        <v>1242</v>
      </c>
      <c r="F1507" s="9" t="str">
        <f>CONCATENATE(B1507,"_",E1507)</f>
        <v>supply_air_flowrate_sensor_329</v>
      </c>
      <c r="G1507" s="9" t="str">
        <f t="shared" ref="G1507" si="301">CONCATENATE(C1507,": ",C1507)</f>
        <v>cubic_feet_per_minute: cubic_feet_per_minute</v>
      </c>
    </row>
    <row r="1508" spans="1:7">
      <c r="A1508" s="15" t="s">
        <v>359</v>
      </c>
      <c r="B1508" s="14" t="s">
        <v>496</v>
      </c>
      <c r="C1508" s="14" t="s">
        <v>497</v>
      </c>
      <c r="D1508" s="7"/>
      <c r="E1508" s="19"/>
      <c r="F1508" s="9" t="str">
        <f>CONCATENATE(B1508,"_",E1507)</f>
        <v>supply_air_damper_percentage_command_329</v>
      </c>
      <c r="G1508" s="9" t="str">
        <f t="shared" si="299"/>
        <v>percent: percent</v>
      </c>
    </row>
    <row r="1509" spans="1:7">
      <c r="A1509" s="15" t="s">
        <v>359</v>
      </c>
      <c r="B1509" s="14" t="s">
        <v>498</v>
      </c>
      <c r="C1509" s="14" t="s">
        <v>499</v>
      </c>
      <c r="D1509" s="7"/>
      <c r="E1509" s="19"/>
      <c r="F1509" s="9" t="str">
        <f>CONCATENATE(B1509,"_",E1507)</f>
        <v>zone_air_temperature_sensor_329</v>
      </c>
      <c r="G1509" s="9" t="str">
        <f t="shared" si="299"/>
        <v>degrees_celsius: degrees_celsius</v>
      </c>
    </row>
    <row r="1510" spans="1:7">
      <c r="A1510" s="15" t="s">
        <v>359</v>
      </c>
      <c r="B1510" s="14" t="s">
        <v>500</v>
      </c>
      <c r="C1510" s="14" t="s">
        <v>499</v>
      </c>
      <c r="D1510" s="7"/>
      <c r="E1510" s="19"/>
      <c r="F1510" s="9" t="str">
        <f>CONCATENATE(B1510,"_",E1507)</f>
        <v>zone_air_cooling_temperature_setpoint_329</v>
      </c>
      <c r="G1510" s="9" t="str">
        <f t="shared" si="299"/>
        <v>degrees_celsius: degrees_celsius</v>
      </c>
    </row>
    <row r="1511" spans="1:7">
      <c r="A1511" s="15" t="s">
        <v>359</v>
      </c>
      <c r="B1511" s="14" t="s">
        <v>501</v>
      </c>
      <c r="C1511" s="14" t="s">
        <v>502</v>
      </c>
      <c r="D1511" s="7" t="s">
        <v>940</v>
      </c>
      <c r="E1511" s="19"/>
      <c r="F1511" s="9" t="str">
        <f>CONCATENATE(B1511,"_",E1507)</f>
        <v>zone_occupancy_status_329</v>
      </c>
      <c r="G1511" s="9"/>
    </row>
    <row r="1512" spans="1:7">
      <c r="A1512" s="15" t="s">
        <v>360</v>
      </c>
      <c r="B1512" s="14" t="s">
        <v>494</v>
      </c>
      <c r="C1512" s="14" t="s">
        <v>495</v>
      </c>
      <c r="D1512" s="7"/>
      <c r="E1512" s="19" t="s">
        <v>1243</v>
      </c>
      <c r="F1512" s="9" t="str">
        <f>CONCATENATE(B1512,"_",E1512)</f>
        <v>supply_air_flowrate_sensor_330</v>
      </c>
      <c r="G1512" s="9" t="str">
        <f t="shared" ref="G1512" si="302">CONCATENATE(C1512,": ",C1512)</f>
        <v>cubic_feet_per_minute: cubic_feet_per_minute</v>
      </c>
    </row>
    <row r="1513" spans="1:7">
      <c r="A1513" s="15" t="s">
        <v>360</v>
      </c>
      <c r="B1513" s="14" t="s">
        <v>496</v>
      </c>
      <c r="C1513" s="14" t="s">
        <v>497</v>
      </c>
      <c r="D1513" s="7"/>
      <c r="E1513" s="19"/>
      <c r="F1513" s="9" t="str">
        <f>CONCATENATE(B1513,"_",E1512)</f>
        <v>supply_air_damper_percentage_command_330</v>
      </c>
      <c r="G1513" s="9" t="str">
        <f t="shared" si="299"/>
        <v>percent: percent</v>
      </c>
    </row>
    <row r="1514" spans="1:7">
      <c r="A1514" s="15" t="s">
        <v>360</v>
      </c>
      <c r="B1514" s="14" t="s">
        <v>498</v>
      </c>
      <c r="C1514" s="14" t="s">
        <v>499</v>
      </c>
      <c r="D1514" s="7"/>
      <c r="E1514" s="19"/>
      <c r="F1514" s="9" t="str">
        <f>CONCATENATE(B1514,"_",E1512)</f>
        <v>zone_air_temperature_sensor_330</v>
      </c>
      <c r="G1514" s="9" t="str">
        <f t="shared" si="299"/>
        <v>degrees_celsius: degrees_celsius</v>
      </c>
    </row>
    <row r="1515" spans="1:7">
      <c r="A1515" s="15" t="s">
        <v>360</v>
      </c>
      <c r="B1515" s="14" t="s">
        <v>500</v>
      </c>
      <c r="C1515" s="14" t="s">
        <v>499</v>
      </c>
      <c r="D1515" s="7"/>
      <c r="E1515" s="19"/>
      <c r="F1515" s="9" t="str">
        <f>CONCATENATE(B1515,"_",E1512)</f>
        <v>zone_air_cooling_temperature_setpoint_330</v>
      </c>
      <c r="G1515" s="9" t="str">
        <f t="shared" si="299"/>
        <v>degrees_celsius: degrees_celsius</v>
      </c>
    </row>
    <row r="1516" spans="1:7">
      <c r="A1516" s="15" t="s">
        <v>360</v>
      </c>
      <c r="B1516" s="14" t="s">
        <v>501</v>
      </c>
      <c r="C1516" s="14" t="s">
        <v>502</v>
      </c>
      <c r="D1516" s="7" t="s">
        <v>940</v>
      </c>
      <c r="E1516" s="19"/>
      <c r="F1516" s="9" t="str">
        <f>CONCATENATE(B1516,"_",E1512)</f>
        <v>zone_occupancy_status_330</v>
      </c>
      <c r="G1516" s="9"/>
    </row>
    <row r="1517" spans="1:7">
      <c r="A1517" s="15" t="s">
        <v>361</v>
      </c>
      <c r="B1517" s="14" t="s">
        <v>494</v>
      </c>
      <c r="C1517" s="14" t="s">
        <v>495</v>
      </c>
      <c r="D1517" s="7"/>
      <c r="E1517" s="19" t="s">
        <v>1244</v>
      </c>
      <c r="F1517" s="9" t="str">
        <f>CONCATENATE(B1517,"_",E1517)</f>
        <v>supply_air_flowrate_sensor_331</v>
      </c>
      <c r="G1517" s="9" t="str">
        <f t="shared" ref="G1517" si="303">CONCATENATE(C1517,": ",C1517)</f>
        <v>cubic_feet_per_minute: cubic_feet_per_minute</v>
      </c>
    </row>
    <row r="1518" spans="1:7">
      <c r="A1518" s="15" t="s">
        <v>361</v>
      </c>
      <c r="B1518" s="14" t="s">
        <v>496</v>
      </c>
      <c r="C1518" s="14" t="s">
        <v>497</v>
      </c>
      <c r="D1518" s="7"/>
      <c r="E1518" s="19"/>
      <c r="F1518" s="9" t="str">
        <f>CONCATENATE(B1518,"_",E1517)</f>
        <v>supply_air_damper_percentage_command_331</v>
      </c>
      <c r="G1518" s="9" t="str">
        <f t="shared" si="299"/>
        <v>percent: percent</v>
      </c>
    </row>
    <row r="1519" spans="1:7">
      <c r="A1519" s="15" t="s">
        <v>361</v>
      </c>
      <c r="B1519" s="14" t="s">
        <v>498</v>
      </c>
      <c r="C1519" s="14" t="s">
        <v>499</v>
      </c>
      <c r="D1519" s="7"/>
      <c r="E1519" s="19"/>
      <c r="F1519" s="9" t="str">
        <f>CONCATENATE(B1519,"_",E1517)</f>
        <v>zone_air_temperature_sensor_331</v>
      </c>
      <c r="G1519" s="9" t="str">
        <f t="shared" si="299"/>
        <v>degrees_celsius: degrees_celsius</v>
      </c>
    </row>
    <row r="1520" spans="1:7">
      <c r="A1520" s="15" t="s">
        <v>361</v>
      </c>
      <c r="B1520" s="14" t="s">
        <v>500</v>
      </c>
      <c r="C1520" s="14" t="s">
        <v>499</v>
      </c>
      <c r="D1520" s="7"/>
      <c r="E1520" s="19"/>
      <c r="F1520" s="9" t="str">
        <f>CONCATENATE(B1520,"_",E1517)</f>
        <v>zone_air_cooling_temperature_setpoint_331</v>
      </c>
      <c r="G1520" s="9" t="str">
        <f t="shared" si="299"/>
        <v>degrees_celsius: degrees_celsius</v>
      </c>
    </row>
    <row r="1521" spans="1:7">
      <c r="A1521" s="15" t="s">
        <v>361</v>
      </c>
      <c r="B1521" s="14" t="s">
        <v>501</v>
      </c>
      <c r="C1521" s="14" t="s">
        <v>502</v>
      </c>
      <c r="D1521" s="7" t="s">
        <v>940</v>
      </c>
      <c r="E1521" s="19"/>
      <c r="F1521" s="9" t="str">
        <f>CONCATENATE(B1521,"_",E1517)</f>
        <v>zone_occupancy_status_331</v>
      </c>
      <c r="G1521" s="9"/>
    </row>
    <row r="1522" spans="1:7">
      <c r="A1522" s="15" t="s">
        <v>362</v>
      </c>
      <c r="B1522" s="14" t="s">
        <v>494</v>
      </c>
      <c r="C1522" s="14" t="s">
        <v>495</v>
      </c>
      <c r="D1522" s="7"/>
      <c r="E1522" s="19" t="s">
        <v>1245</v>
      </c>
      <c r="F1522" s="9" t="str">
        <f>CONCATENATE(B1522,"_",E1522)</f>
        <v>supply_air_flowrate_sensor_332</v>
      </c>
      <c r="G1522" s="9" t="str">
        <f t="shared" ref="G1522" si="304">CONCATENATE(C1522,": ",C1522)</f>
        <v>cubic_feet_per_minute: cubic_feet_per_minute</v>
      </c>
    </row>
    <row r="1523" spans="1:7">
      <c r="A1523" s="15" t="s">
        <v>362</v>
      </c>
      <c r="B1523" s="14" t="s">
        <v>496</v>
      </c>
      <c r="C1523" s="14" t="s">
        <v>497</v>
      </c>
      <c r="D1523" s="7"/>
      <c r="E1523" s="19"/>
      <c r="F1523" s="9" t="str">
        <f>CONCATENATE(B1523,"_",E1522)</f>
        <v>supply_air_damper_percentage_command_332</v>
      </c>
      <c r="G1523" s="9" t="str">
        <f t="shared" si="299"/>
        <v>percent: percent</v>
      </c>
    </row>
    <row r="1524" spans="1:7">
      <c r="A1524" s="15" t="s">
        <v>362</v>
      </c>
      <c r="B1524" s="14" t="s">
        <v>498</v>
      </c>
      <c r="C1524" s="14" t="s">
        <v>499</v>
      </c>
      <c r="D1524" s="7"/>
      <c r="E1524" s="19"/>
      <c r="F1524" s="9" t="str">
        <f>CONCATENATE(B1524,"_",E1522)</f>
        <v>zone_air_temperature_sensor_332</v>
      </c>
      <c r="G1524" s="9" t="str">
        <f t="shared" si="299"/>
        <v>degrees_celsius: degrees_celsius</v>
      </c>
    </row>
    <row r="1525" spans="1:7">
      <c r="A1525" s="15" t="s">
        <v>362</v>
      </c>
      <c r="B1525" s="14" t="s">
        <v>500</v>
      </c>
      <c r="C1525" s="14" t="s">
        <v>499</v>
      </c>
      <c r="D1525" s="7"/>
      <c r="E1525" s="19"/>
      <c r="F1525" s="9" t="str">
        <f>CONCATENATE(B1525,"_",E1522)</f>
        <v>zone_air_cooling_temperature_setpoint_332</v>
      </c>
      <c r="G1525" s="9" t="str">
        <f t="shared" si="299"/>
        <v>degrees_celsius: degrees_celsius</v>
      </c>
    </row>
    <row r="1526" spans="1:7">
      <c r="A1526" s="15" t="s">
        <v>362</v>
      </c>
      <c r="B1526" s="14" t="s">
        <v>501</v>
      </c>
      <c r="C1526" s="14" t="s">
        <v>502</v>
      </c>
      <c r="D1526" s="7" t="s">
        <v>940</v>
      </c>
      <c r="E1526" s="19"/>
      <c r="F1526" s="9" t="str">
        <f>CONCATENATE(B1526,"_",E1522)</f>
        <v>zone_occupancy_status_332</v>
      </c>
      <c r="G1526" s="9"/>
    </row>
    <row r="1527" spans="1:7">
      <c r="A1527" s="15" t="s">
        <v>363</v>
      </c>
      <c r="B1527" s="14" t="s">
        <v>494</v>
      </c>
      <c r="C1527" s="14" t="s">
        <v>495</v>
      </c>
      <c r="D1527" s="7"/>
      <c r="E1527" s="19" t="s">
        <v>1246</v>
      </c>
      <c r="F1527" s="9" t="str">
        <f>CONCATENATE(B1527,"_",E1527)</f>
        <v>supply_air_flowrate_sensor_333</v>
      </c>
      <c r="G1527" s="9" t="str">
        <f t="shared" ref="G1527" si="305">CONCATENATE(C1527,": ",C1527)</f>
        <v>cubic_feet_per_minute: cubic_feet_per_minute</v>
      </c>
    </row>
    <row r="1528" spans="1:7">
      <c r="A1528" s="15" t="s">
        <v>363</v>
      </c>
      <c r="B1528" s="14" t="s">
        <v>496</v>
      </c>
      <c r="C1528" s="14" t="s">
        <v>497</v>
      </c>
      <c r="D1528" s="7"/>
      <c r="E1528" s="19"/>
      <c r="F1528" s="9" t="str">
        <f>CONCATENATE(B1528,"_",E1527)</f>
        <v>supply_air_damper_percentage_command_333</v>
      </c>
      <c r="G1528" s="9" t="str">
        <f t="shared" si="299"/>
        <v>percent: percent</v>
      </c>
    </row>
    <row r="1529" spans="1:7">
      <c r="A1529" s="15" t="s">
        <v>363</v>
      </c>
      <c r="B1529" s="14" t="s">
        <v>498</v>
      </c>
      <c r="C1529" s="14" t="s">
        <v>499</v>
      </c>
      <c r="D1529" s="7"/>
      <c r="E1529" s="19"/>
      <c r="F1529" s="9" t="str">
        <f>CONCATENATE(B1529,"_",E1527)</f>
        <v>zone_air_temperature_sensor_333</v>
      </c>
      <c r="G1529" s="9" t="str">
        <f t="shared" si="299"/>
        <v>degrees_celsius: degrees_celsius</v>
      </c>
    </row>
    <row r="1530" spans="1:7">
      <c r="A1530" s="15" t="s">
        <v>363</v>
      </c>
      <c r="B1530" s="14" t="s">
        <v>500</v>
      </c>
      <c r="C1530" s="14" t="s">
        <v>499</v>
      </c>
      <c r="D1530" s="7"/>
      <c r="E1530" s="19"/>
      <c r="F1530" s="9" t="str">
        <f>CONCATENATE(B1530,"_",E1527)</f>
        <v>zone_air_cooling_temperature_setpoint_333</v>
      </c>
      <c r="G1530" s="9" t="str">
        <f t="shared" si="299"/>
        <v>degrees_celsius: degrees_celsius</v>
      </c>
    </row>
    <row r="1531" spans="1:7">
      <c r="A1531" s="15" t="s">
        <v>363</v>
      </c>
      <c r="B1531" s="14" t="s">
        <v>501</v>
      </c>
      <c r="C1531" s="14" t="s">
        <v>502</v>
      </c>
      <c r="D1531" s="7" t="s">
        <v>940</v>
      </c>
      <c r="E1531" s="19"/>
      <c r="F1531" s="9" t="str">
        <f>CONCATENATE(B1531,"_",E1527)</f>
        <v>zone_occupancy_status_333</v>
      </c>
      <c r="G1531" s="9"/>
    </row>
    <row r="1532" spans="1:7">
      <c r="A1532" s="15" t="s">
        <v>364</v>
      </c>
      <c r="B1532" s="14" t="s">
        <v>494</v>
      </c>
      <c r="C1532" s="14" t="s">
        <v>495</v>
      </c>
      <c r="D1532" s="7"/>
      <c r="E1532" s="19" t="s">
        <v>1247</v>
      </c>
      <c r="F1532" s="9" t="str">
        <f>CONCATENATE(B1532,"_",E1532)</f>
        <v>supply_air_flowrate_sensor_334</v>
      </c>
      <c r="G1532" s="9" t="str">
        <f t="shared" ref="G1532" si="306">CONCATENATE(C1532,": ",C1532)</f>
        <v>cubic_feet_per_minute: cubic_feet_per_minute</v>
      </c>
    </row>
    <row r="1533" spans="1:7">
      <c r="A1533" s="15" t="s">
        <v>364</v>
      </c>
      <c r="B1533" s="14" t="s">
        <v>496</v>
      </c>
      <c r="C1533" s="14" t="s">
        <v>497</v>
      </c>
      <c r="D1533" s="7"/>
      <c r="E1533" s="19"/>
      <c r="F1533" s="9" t="str">
        <f>CONCATENATE(B1533,"_",E1532)</f>
        <v>supply_air_damper_percentage_command_334</v>
      </c>
      <c r="G1533" s="9" t="str">
        <f t="shared" si="299"/>
        <v>percent: percent</v>
      </c>
    </row>
    <row r="1534" spans="1:7">
      <c r="A1534" s="15" t="s">
        <v>364</v>
      </c>
      <c r="B1534" s="14" t="s">
        <v>498</v>
      </c>
      <c r="C1534" s="14" t="s">
        <v>499</v>
      </c>
      <c r="D1534" s="7"/>
      <c r="E1534" s="19"/>
      <c r="F1534" s="9" t="str">
        <f>CONCATENATE(B1534,"_",E1532)</f>
        <v>zone_air_temperature_sensor_334</v>
      </c>
      <c r="G1534" s="9" t="str">
        <f t="shared" si="299"/>
        <v>degrees_celsius: degrees_celsius</v>
      </c>
    </row>
    <row r="1535" spans="1:7">
      <c r="A1535" s="15" t="s">
        <v>364</v>
      </c>
      <c r="B1535" s="14" t="s">
        <v>500</v>
      </c>
      <c r="C1535" s="14" t="s">
        <v>499</v>
      </c>
      <c r="D1535" s="7"/>
      <c r="E1535" s="19"/>
      <c r="F1535" s="9" t="str">
        <f>CONCATENATE(B1535,"_",E1532)</f>
        <v>zone_air_cooling_temperature_setpoint_334</v>
      </c>
      <c r="G1535" s="9" t="str">
        <f t="shared" si="299"/>
        <v>degrees_celsius: degrees_celsius</v>
      </c>
    </row>
    <row r="1536" spans="1:7">
      <c r="A1536" s="15" t="s">
        <v>364</v>
      </c>
      <c r="B1536" s="14" t="s">
        <v>501</v>
      </c>
      <c r="C1536" s="14" t="s">
        <v>502</v>
      </c>
      <c r="D1536" s="7" t="s">
        <v>940</v>
      </c>
      <c r="E1536" s="19"/>
      <c r="F1536" s="9" t="str">
        <f>CONCATENATE(B1536,"_",E1532)</f>
        <v>zone_occupancy_status_334</v>
      </c>
      <c r="G1536" s="9"/>
    </row>
    <row r="1537" spans="1:7">
      <c r="A1537" s="15" t="s">
        <v>365</v>
      </c>
      <c r="B1537" s="14" t="s">
        <v>494</v>
      </c>
      <c r="C1537" s="14" t="s">
        <v>495</v>
      </c>
      <c r="D1537" s="7"/>
      <c r="E1537" s="19" t="s">
        <v>1248</v>
      </c>
      <c r="F1537" s="9" t="str">
        <f>CONCATENATE(B1537,"_",E1537)</f>
        <v>supply_air_flowrate_sensor_335</v>
      </c>
      <c r="G1537" s="9" t="str">
        <f t="shared" ref="G1537" si="307">CONCATENATE(C1537,": ",C1537)</f>
        <v>cubic_feet_per_minute: cubic_feet_per_minute</v>
      </c>
    </row>
    <row r="1538" spans="1:7">
      <c r="A1538" s="15" t="s">
        <v>365</v>
      </c>
      <c r="B1538" s="14" t="s">
        <v>496</v>
      </c>
      <c r="C1538" s="14" t="s">
        <v>497</v>
      </c>
      <c r="D1538" s="7"/>
      <c r="E1538" s="19"/>
      <c r="F1538" s="9" t="str">
        <f>CONCATENATE(B1538,"_",E1537)</f>
        <v>supply_air_damper_percentage_command_335</v>
      </c>
      <c r="G1538" s="9" t="str">
        <f t="shared" si="299"/>
        <v>percent: percent</v>
      </c>
    </row>
    <row r="1539" spans="1:7">
      <c r="A1539" s="15" t="s">
        <v>365</v>
      </c>
      <c r="B1539" s="14" t="s">
        <v>498</v>
      </c>
      <c r="C1539" s="14" t="s">
        <v>499</v>
      </c>
      <c r="D1539" s="7"/>
      <c r="E1539" s="19"/>
      <c r="F1539" s="9" t="str">
        <f>CONCATENATE(B1539,"_",E1537)</f>
        <v>zone_air_temperature_sensor_335</v>
      </c>
      <c r="G1539" s="9" t="str">
        <f t="shared" si="299"/>
        <v>degrees_celsius: degrees_celsius</v>
      </c>
    </row>
    <row r="1540" spans="1:7">
      <c r="A1540" s="15" t="s">
        <v>365</v>
      </c>
      <c r="B1540" s="14" t="s">
        <v>500</v>
      </c>
      <c r="C1540" s="14" t="s">
        <v>499</v>
      </c>
      <c r="D1540" s="7"/>
      <c r="E1540" s="19"/>
      <c r="F1540" s="9" t="str">
        <f>CONCATENATE(B1540,"_",E1537)</f>
        <v>zone_air_cooling_temperature_setpoint_335</v>
      </c>
      <c r="G1540" s="9" t="str">
        <f t="shared" si="299"/>
        <v>degrees_celsius: degrees_celsius</v>
      </c>
    </row>
    <row r="1541" spans="1:7">
      <c r="A1541" s="15" t="s">
        <v>365</v>
      </c>
      <c r="B1541" s="14" t="s">
        <v>501</v>
      </c>
      <c r="C1541" s="14" t="s">
        <v>502</v>
      </c>
      <c r="D1541" s="7" t="s">
        <v>940</v>
      </c>
      <c r="E1541" s="19"/>
      <c r="F1541" s="9" t="str">
        <f>CONCATENATE(B1541,"_",E1537)</f>
        <v>zone_occupancy_status_335</v>
      </c>
      <c r="G1541" s="9"/>
    </row>
    <row r="1542" spans="1:7">
      <c r="A1542" s="15" t="s">
        <v>366</v>
      </c>
      <c r="B1542" s="14" t="s">
        <v>494</v>
      </c>
      <c r="C1542" s="14" t="s">
        <v>495</v>
      </c>
      <c r="D1542" s="7"/>
      <c r="E1542" s="19" t="s">
        <v>1249</v>
      </c>
      <c r="F1542" s="9" t="str">
        <f>CONCATENATE(B1542,"_",E1542)</f>
        <v>supply_air_flowrate_sensor_336</v>
      </c>
      <c r="G1542" s="9" t="str">
        <f t="shared" ref="G1542" si="308">CONCATENATE(C1542,": ",C1542)</f>
        <v>cubic_feet_per_minute: cubic_feet_per_minute</v>
      </c>
    </row>
    <row r="1543" spans="1:7">
      <c r="A1543" s="15" t="s">
        <v>366</v>
      </c>
      <c r="B1543" s="14" t="s">
        <v>496</v>
      </c>
      <c r="C1543" s="14" t="s">
        <v>497</v>
      </c>
      <c r="D1543" s="7"/>
      <c r="E1543" s="19"/>
      <c r="F1543" s="9" t="str">
        <f>CONCATENATE(B1543,"_",E1542)</f>
        <v>supply_air_damper_percentage_command_336</v>
      </c>
      <c r="G1543" s="9" t="str">
        <f t="shared" si="299"/>
        <v>percent: percent</v>
      </c>
    </row>
    <row r="1544" spans="1:7">
      <c r="A1544" s="15" t="s">
        <v>366</v>
      </c>
      <c r="B1544" s="14" t="s">
        <v>498</v>
      </c>
      <c r="C1544" s="14" t="s">
        <v>499</v>
      </c>
      <c r="D1544" s="7"/>
      <c r="E1544" s="19"/>
      <c r="F1544" s="9" t="str">
        <f>CONCATENATE(B1544,"_",E1542)</f>
        <v>zone_air_temperature_sensor_336</v>
      </c>
      <c r="G1544" s="9" t="str">
        <f t="shared" si="299"/>
        <v>degrees_celsius: degrees_celsius</v>
      </c>
    </row>
    <row r="1545" spans="1:7">
      <c r="A1545" s="15" t="s">
        <v>366</v>
      </c>
      <c r="B1545" s="14" t="s">
        <v>500</v>
      </c>
      <c r="C1545" s="14" t="s">
        <v>499</v>
      </c>
      <c r="D1545" s="7"/>
      <c r="E1545" s="19"/>
      <c r="F1545" s="9" t="str">
        <f>CONCATENATE(B1545,"_",E1542)</f>
        <v>zone_air_cooling_temperature_setpoint_336</v>
      </c>
      <c r="G1545" s="9" t="str">
        <f t="shared" si="299"/>
        <v>degrees_celsius: degrees_celsius</v>
      </c>
    </row>
    <row r="1546" spans="1:7">
      <c r="A1546" s="15" t="s">
        <v>366</v>
      </c>
      <c r="B1546" s="14" t="s">
        <v>501</v>
      </c>
      <c r="C1546" s="14" t="s">
        <v>502</v>
      </c>
      <c r="D1546" s="7" t="s">
        <v>940</v>
      </c>
      <c r="E1546" s="19"/>
      <c r="F1546" s="9" t="str">
        <f>CONCATENATE(B1546,"_",E1542)</f>
        <v>zone_occupancy_status_336</v>
      </c>
      <c r="G1546" s="9"/>
    </row>
    <row r="1547" spans="1:7">
      <c r="A1547" s="15" t="s">
        <v>367</v>
      </c>
      <c r="B1547" s="14" t="s">
        <v>494</v>
      </c>
      <c r="C1547" s="14" t="s">
        <v>495</v>
      </c>
      <c r="D1547" s="7"/>
      <c r="E1547" s="19" t="s">
        <v>1250</v>
      </c>
      <c r="F1547" s="9" t="str">
        <f>CONCATENATE(B1547,"_",E1547)</f>
        <v>supply_air_flowrate_sensor_337</v>
      </c>
      <c r="G1547" s="9" t="str">
        <f t="shared" ref="G1547" si="309">CONCATENATE(C1547,": ",C1547)</f>
        <v>cubic_feet_per_minute: cubic_feet_per_minute</v>
      </c>
    </row>
    <row r="1548" spans="1:7">
      <c r="A1548" s="15" t="s">
        <v>367</v>
      </c>
      <c r="B1548" s="14" t="s">
        <v>496</v>
      </c>
      <c r="C1548" s="14" t="s">
        <v>497</v>
      </c>
      <c r="D1548" s="7"/>
      <c r="E1548" s="19"/>
      <c r="F1548" s="9" t="str">
        <f>CONCATENATE(B1548,"_",E1547)</f>
        <v>supply_air_damper_percentage_command_337</v>
      </c>
      <c r="G1548" s="9" t="str">
        <f t="shared" si="299"/>
        <v>percent: percent</v>
      </c>
    </row>
    <row r="1549" spans="1:7">
      <c r="A1549" s="15" t="s">
        <v>367</v>
      </c>
      <c r="B1549" s="14" t="s">
        <v>498</v>
      </c>
      <c r="C1549" s="14" t="s">
        <v>499</v>
      </c>
      <c r="D1549" s="7"/>
      <c r="E1549" s="19"/>
      <c r="F1549" s="9" t="str">
        <f>CONCATENATE(B1549,"_",E1547)</f>
        <v>zone_air_temperature_sensor_337</v>
      </c>
      <c r="G1549" s="9" t="str">
        <f t="shared" si="299"/>
        <v>degrees_celsius: degrees_celsius</v>
      </c>
    </row>
    <row r="1550" spans="1:7">
      <c r="A1550" s="15" t="s">
        <v>367</v>
      </c>
      <c r="B1550" s="14" t="s">
        <v>500</v>
      </c>
      <c r="C1550" s="14" t="s">
        <v>499</v>
      </c>
      <c r="D1550" s="7"/>
      <c r="E1550" s="19"/>
      <c r="F1550" s="9" t="str">
        <f>CONCATENATE(B1550,"_",E1547)</f>
        <v>zone_air_cooling_temperature_setpoint_337</v>
      </c>
      <c r="G1550" s="9" t="str">
        <f t="shared" si="299"/>
        <v>degrees_celsius: degrees_celsius</v>
      </c>
    </row>
    <row r="1551" spans="1:7">
      <c r="A1551" s="15" t="s">
        <v>367</v>
      </c>
      <c r="B1551" s="14" t="s">
        <v>501</v>
      </c>
      <c r="C1551" s="14" t="s">
        <v>502</v>
      </c>
      <c r="D1551" s="7" t="s">
        <v>940</v>
      </c>
      <c r="E1551" s="19"/>
      <c r="F1551" s="9" t="str">
        <f>CONCATENATE(B1551,"_",E1547)</f>
        <v>zone_occupancy_status_337</v>
      </c>
      <c r="G1551" s="9"/>
    </row>
    <row r="1552" spans="1:7">
      <c r="A1552" s="15" t="s">
        <v>368</v>
      </c>
      <c r="B1552" s="14" t="s">
        <v>494</v>
      </c>
      <c r="C1552" s="14" t="s">
        <v>495</v>
      </c>
      <c r="D1552" s="7"/>
      <c r="E1552" s="19" t="s">
        <v>1251</v>
      </c>
      <c r="F1552" s="9" t="str">
        <f>CONCATENATE(B1552,"_",E1552)</f>
        <v>supply_air_flowrate_sensor_338</v>
      </c>
      <c r="G1552" s="9" t="str">
        <f t="shared" ref="G1552" si="310">CONCATENATE(C1552,": ",C1552)</f>
        <v>cubic_feet_per_minute: cubic_feet_per_minute</v>
      </c>
    </row>
    <row r="1553" spans="1:7">
      <c r="A1553" s="15" t="s">
        <v>368</v>
      </c>
      <c r="B1553" s="14" t="s">
        <v>496</v>
      </c>
      <c r="C1553" s="14" t="s">
        <v>497</v>
      </c>
      <c r="D1553" s="7"/>
      <c r="E1553" s="19"/>
      <c r="F1553" s="9" t="str">
        <f>CONCATENATE(B1553,"_",E1552)</f>
        <v>supply_air_damper_percentage_command_338</v>
      </c>
      <c r="G1553" s="9" t="str">
        <f t="shared" si="299"/>
        <v>percent: percent</v>
      </c>
    </row>
    <row r="1554" spans="1:7">
      <c r="A1554" s="15" t="s">
        <v>368</v>
      </c>
      <c r="B1554" s="14" t="s">
        <v>498</v>
      </c>
      <c r="C1554" s="14" t="s">
        <v>499</v>
      </c>
      <c r="D1554" s="7"/>
      <c r="E1554" s="19"/>
      <c r="F1554" s="9" t="str">
        <f>CONCATENATE(B1554,"_",E1552)</f>
        <v>zone_air_temperature_sensor_338</v>
      </c>
      <c r="G1554" s="9" t="str">
        <f t="shared" si="299"/>
        <v>degrees_celsius: degrees_celsius</v>
      </c>
    </row>
    <row r="1555" spans="1:7">
      <c r="A1555" s="15" t="s">
        <v>368</v>
      </c>
      <c r="B1555" s="14" t="s">
        <v>500</v>
      </c>
      <c r="C1555" s="14" t="s">
        <v>499</v>
      </c>
      <c r="D1555" s="7"/>
      <c r="E1555" s="19"/>
      <c r="F1555" s="9" t="str">
        <f>CONCATENATE(B1555,"_",E1552)</f>
        <v>zone_air_cooling_temperature_setpoint_338</v>
      </c>
      <c r="G1555" s="9" t="str">
        <f t="shared" si="299"/>
        <v>degrees_celsius: degrees_celsius</v>
      </c>
    </row>
    <row r="1556" spans="1:7">
      <c r="A1556" s="15" t="s">
        <v>368</v>
      </c>
      <c r="B1556" s="14" t="s">
        <v>501</v>
      </c>
      <c r="C1556" s="14" t="s">
        <v>502</v>
      </c>
      <c r="D1556" s="7" t="s">
        <v>940</v>
      </c>
      <c r="E1556" s="19"/>
      <c r="F1556" s="9" t="str">
        <f>CONCATENATE(B1556,"_",E1552)</f>
        <v>zone_occupancy_status_338</v>
      </c>
      <c r="G1556" s="9"/>
    </row>
    <row r="1557" spans="1:7">
      <c r="A1557" s="15" t="s">
        <v>369</v>
      </c>
      <c r="B1557" s="14" t="s">
        <v>494</v>
      </c>
      <c r="C1557" s="14" t="s">
        <v>495</v>
      </c>
      <c r="D1557" s="7"/>
      <c r="E1557" s="19" t="s">
        <v>1252</v>
      </c>
      <c r="F1557" s="9" t="str">
        <f>CONCATENATE(B1557,"_",E1557)</f>
        <v>supply_air_flowrate_sensor_339</v>
      </c>
      <c r="G1557" s="9" t="str">
        <f t="shared" ref="G1557" si="311">CONCATENATE(C1557,": ",C1557)</f>
        <v>cubic_feet_per_minute: cubic_feet_per_minute</v>
      </c>
    </row>
    <row r="1558" spans="1:7">
      <c r="A1558" s="15" t="s">
        <v>369</v>
      </c>
      <c r="B1558" s="14" t="s">
        <v>496</v>
      </c>
      <c r="C1558" s="14" t="s">
        <v>497</v>
      </c>
      <c r="D1558" s="7"/>
      <c r="E1558" s="19"/>
      <c r="F1558" s="9" t="str">
        <f>CONCATENATE(B1558,"_",E1557)</f>
        <v>supply_air_damper_percentage_command_339</v>
      </c>
      <c r="G1558" s="9" t="str">
        <f t="shared" si="299"/>
        <v>percent: percent</v>
      </c>
    </row>
    <row r="1559" spans="1:7">
      <c r="A1559" s="15" t="s">
        <v>369</v>
      </c>
      <c r="B1559" s="14" t="s">
        <v>498</v>
      </c>
      <c r="C1559" s="14" t="s">
        <v>499</v>
      </c>
      <c r="D1559" s="7"/>
      <c r="E1559" s="19"/>
      <c r="F1559" s="9" t="str">
        <f>CONCATENATE(B1559,"_",E1557)</f>
        <v>zone_air_temperature_sensor_339</v>
      </c>
      <c r="G1559" s="9" t="str">
        <f t="shared" si="299"/>
        <v>degrees_celsius: degrees_celsius</v>
      </c>
    </row>
    <row r="1560" spans="1:7">
      <c r="A1560" s="15" t="s">
        <v>369</v>
      </c>
      <c r="B1560" s="14" t="s">
        <v>500</v>
      </c>
      <c r="C1560" s="14" t="s">
        <v>499</v>
      </c>
      <c r="D1560" s="7"/>
      <c r="E1560" s="19"/>
      <c r="F1560" s="9" t="str">
        <f>CONCATENATE(B1560,"_",E1557)</f>
        <v>zone_air_cooling_temperature_setpoint_339</v>
      </c>
      <c r="G1560" s="9" t="str">
        <f t="shared" si="299"/>
        <v>degrees_celsius: degrees_celsius</v>
      </c>
    </row>
    <row r="1561" spans="1:7">
      <c r="A1561" s="15" t="s">
        <v>369</v>
      </c>
      <c r="B1561" s="14" t="s">
        <v>501</v>
      </c>
      <c r="C1561" s="14" t="s">
        <v>502</v>
      </c>
      <c r="D1561" s="7" t="s">
        <v>940</v>
      </c>
      <c r="E1561" s="19"/>
      <c r="F1561" s="9" t="str">
        <f>CONCATENATE(B1561,"_",E1557)</f>
        <v>zone_occupancy_status_339</v>
      </c>
      <c r="G1561" s="9"/>
    </row>
    <row r="1562" spans="1:7">
      <c r="A1562" s="15" t="s">
        <v>370</v>
      </c>
      <c r="B1562" s="14" t="s">
        <v>494</v>
      </c>
      <c r="C1562" s="14" t="s">
        <v>495</v>
      </c>
      <c r="D1562" s="7"/>
      <c r="E1562" s="19" t="s">
        <v>1253</v>
      </c>
      <c r="F1562" s="9" t="str">
        <f>CONCATENATE(B1562,"_",E1562)</f>
        <v>supply_air_flowrate_sensor_340</v>
      </c>
      <c r="G1562" s="9" t="str">
        <f t="shared" ref="G1562:G1625" si="312">CONCATENATE(C1562,": ",C1562)</f>
        <v>cubic_feet_per_minute: cubic_feet_per_minute</v>
      </c>
    </row>
    <row r="1563" spans="1:7">
      <c r="A1563" s="15" t="s">
        <v>370</v>
      </c>
      <c r="B1563" s="14" t="s">
        <v>496</v>
      </c>
      <c r="C1563" s="14" t="s">
        <v>497</v>
      </c>
      <c r="D1563" s="7"/>
      <c r="E1563" s="19"/>
      <c r="F1563" s="9" t="str">
        <f>CONCATENATE(B1563,"_",E1562)</f>
        <v>supply_air_damper_percentage_command_340</v>
      </c>
      <c r="G1563" s="9" t="str">
        <f t="shared" si="312"/>
        <v>percent: percent</v>
      </c>
    </row>
    <row r="1564" spans="1:7">
      <c r="A1564" s="15" t="s">
        <v>370</v>
      </c>
      <c r="B1564" s="14" t="s">
        <v>498</v>
      </c>
      <c r="C1564" s="14" t="s">
        <v>499</v>
      </c>
      <c r="D1564" s="7"/>
      <c r="E1564" s="19"/>
      <c r="F1564" s="9" t="str">
        <f>CONCATENATE(B1564,"_",E1562)</f>
        <v>zone_air_temperature_sensor_340</v>
      </c>
      <c r="G1564" s="9" t="str">
        <f t="shared" si="312"/>
        <v>degrees_celsius: degrees_celsius</v>
      </c>
    </row>
    <row r="1565" spans="1:7">
      <c r="A1565" s="15" t="s">
        <v>370</v>
      </c>
      <c r="B1565" s="14" t="s">
        <v>500</v>
      </c>
      <c r="C1565" s="14" t="s">
        <v>499</v>
      </c>
      <c r="D1565" s="7"/>
      <c r="E1565" s="19"/>
      <c r="F1565" s="9" t="str">
        <f>CONCATENATE(B1565,"_",E1562)</f>
        <v>zone_air_cooling_temperature_setpoint_340</v>
      </c>
      <c r="G1565" s="9" t="str">
        <f t="shared" si="312"/>
        <v>degrees_celsius: degrees_celsius</v>
      </c>
    </row>
    <row r="1566" spans="1:7">
      <c r="A1566" s="15" t="s">
        <v>370</v>
      </c>
      <c r="B1566" s="14" t="s">
        <v>501</v>
      </c>
      <c r="C1566" s="14" t="s">
        <v>502</v>
      </c>
      <c r="D1566" s="7" t="s">
        <v>940</v>
      </c>
      <c r="E1566" s="19"/>
      <c r="F1566" s="9" t="str">
        <f>CONCATENATE(B1566,"_",E1562)</f>
        <v>zone_occupancy_status_340</v>
      </c>
      <c r="G1566" s="9"/>
    </row>
    <row r="1567" spans="1:7">
      <c r="A1567" s="15" t="s">
        <v>371</v>
      </c>
      <c r="B1567" s="14" t="s">
        <v>494</v>
      </c>
      <c r="C1567" s="14" t="s">
        <v>495</v>
      </c>
      <c r="D1567" s="7"/>
      <c r="E1567" s="19" t="s">
        <v>1254</v>
      </c>
      <c r="F1567" s="9" t="str">
        <f>CONCATENATE(B1567,"_",E1567)</f>
        <v>supply_air_flowrate_sensor_341</v>
      </c>
      <c r="G1567" s="9" t="str">
        <f t="shared" ref="G1567" si="313">CONCATENATE(C1567,": ",C1567)</f>
        <v>cubic_feet_per_minute: cubic_feet_per_minute</v>
      </c>
    </row>
    <row r="1568" spans="1:7">
      <c r="A1568" s="15" t="s">
        <v>371</v>
      </c>
      <c r="B1568" s="14" t="s">
        <v>496</v>
      </c>
      <c r="C1568" s="14" t="s">
        <v>497</v>
      </c>
      <c r="D1568" s="7"/>
      <c r="E1568" s="19"/>
      <c r="F1568" s="9" t="str">
        <f>CONCATENATE(B1568,"_",E1567)</f>
        <v>supply_air_damper_percentage_command_341</v>
      </c>
      <c r="G1568" s="9" t="str">
        <f t="shared" si="312"/>
        <v>percent: percent</v>
      </c>
    </row>
    <row r="1569" spans="1:7">
      <c r="A1569" s="15" t="s">
        <v>371</v>
      </c>
      <c r="B1569" s="14" t="s">
        <v>498</v>
      </c>
      <c r="C1569" s="14" t="s">
        <v>499</v>
      </c>
      <c r="D1569" s="7"/>
      <c r="E1569" s="19"/>
      <c r="F1569" s="9" t="str">
        <f>CONCATENATE(B1569,"_",E1567)</f>
        <v>zone_air_temperature_sensor_341</v>
      </c>
      <c r="G1569" s="9" t="str">
        <f t="shared" si="312"/>
        <v>degrees_celsius: degrees_celsius</v>
      </c>
    </row>
    <row r="1570" spans="1:7">
      <c r="A1570" s="15" t="s">
        <v>371</v>
      </c>
      <c r="B1570" s="14" t="s">
        <v>500</v>
      </c>
      <c r="C1570" s="14" t="s">
        <v>499</v>
      </c>
      <c r="D1570" s="7"/>
      <c r="E1570" s="19"/>
      <c r="F1570" s="9" t="str">
        <f>CONCATENATE(B1570,"_",E1567)</f>
        <v>zone_air_cooling_temperature_setpoint_341</v>
      </c>
      <c r="G1570" s="9" t="str">
        <f t="shared" si="312"/>
        <v>degrees_celsius: degrees_celsius</v>
      </c>
    </row>
    <row r="1571" spans="1:7">
      <c r="A1571" s="15" t="s">
        <v>371</v>
      </c>
      <c r="B1571" s="14" t="s">
        <v>501</v>
      </c>
      <c r="C1571" s="14" t="s">
        <v>502</v>
      </c>
      <c r="D1571" s="7" t="s">
        <v>940</v>
      </c>
      <c r="E1571" s="19"/>
      <c r="F1571" s="9" t="str">
        <f>CONCATENATE(B1571,"_",E1567)</f>
        <v>zone_occupancy_status_341</v>
      </c>
      <c r="G1571" s="9"/>
    </row>
    <row r="1572" spans="1:7">
      <c r="A1572" s="15" t="s">
        <v>372</v>
      </c>
      <c r="B1572" s="14" t="s">
        <v>494</v>
      </c>
      <c r="C1572" s="14" t="s">
        <v>495</v>
      </c>
      <c r="D1572" s="7"/>
      <c r="E1572" s="19" t="s">
        <v>1255</v>
      </c>
      <c r="F1572" s="9" t="str">
        <f>CONCATENATE(B1572,"_",E1572)</f>
        <v>supply_air_flowrate_sensor_342</v>
      </c>
      <c r="G1572" s="9" t="str">
        <f t="shared" ref="G1572" si="314">CONCATENATE(C1572,": ",C1572)</f>
        <v>cubic_feet_per_minute: cubic_feet_per_minute</v>
      </c>
    </row>
    <row r="1573" spans="1:7">
      <c r="A1573" s="15" t="s">
        <v>372</v>
      </c>
      <c r="B1573" s="14" t="s">
        <v>496</v>
      </c>
      <c r="C1573" s="14" t="s">
        <v>497</v>
      </c>
      <c r="D1573" s="7"/>
      <c r="E1573" s="19"/>
      <c r="F1573" s="9" t="str">
        <f>CONCATENATE(B1573,"_",E1572)</f>
        <v>supply_air_damper_percentage_command_342</v>
      </c>
      <c r="G1573" s="9" t="str">
        <f t="shared" si="312"/>
        <v>percent: percent</v>
      </c>
    </row>
    <row r="1574" spans="1:7">
      <c r="A1574" s="15" t="s">
        <v>372</v>
      </c>
      <c r="B1574" s="14" t="s">
        <v>498</v>
      </c>
      <c r="C1574" s="14" t="s">
        <v>499</v>
      </c>
      <c r="D1574" s="7"/>
      <c r="E1574" s="19"/>
      <c r="F1574" s="9" t="str">
        <f>CONCATENATE(B1574,"_",E1572)</f>
        <v>zone_air_temperature_sensor_342</v>
      </c>
      <c r="G1574" s="9" t="str">
        <f t="shared" si="312"/>
        <v>degrees_celsius: degrees_celsius</v>
      </c>
    </row>
    <row r="1575" spans="1:7">
      <c r="A1575" s="15" t="s">
        <v>372</v>
      </c>
      <c r="B1575" s="14" t="s">
        <v>500</v>
      </c>
      <c r="C1575" s="14" t="s">
        <v>499</v>
      </c>
      <c r="D1575" s="7"/>
      <c r="E1575" s="19"/>
      <c r="F1575" s="9" t="str">
        <f>CONCATENATE(B1575,"_",E1572)</f>
        <v>zone_air_cooling_temperature_setpoint_342</v>
      </c>
      <c r="G1575" s="9" t="str">
        <f t="shared" si="312"/>
        <v>degrees_celsius: degrees_celsius</v>
      </c>
    </row>
    <row r="1576" spans="1:7">
      <c r="A1576" s="15" t="s">
        <v>372</v>
      </c>
      <c r="B1576" s="14" t="s">
        <v>501</v>
      </c>
      <c r="C1576" s="14" t="s">
        <v>502</v>
      </c>
      <c r="D1576" s="7" t="s">
        <v>940</v>
      </c>
      <c r="E1576" s="19"/>
      <c r="F1576" s="9" t="str">
        <f>CONCATENATE(B1576,"_",E1572)</f>
        <v>zone_occupancy_status_342</v>
      </c>
      <c r="G1576" s="9"/>
    </row>
    <row r="1577" spans="1:7">
      <c r="A1577" s="15" t="s">
        <v>373</v>
      </c>
      <c r="B1577" s="14" t="s">
        <v>494</v>
      </c>
      <c r="C1577" s="14" t="s">
        <v>495</v>
      </c>
      <c r="D1577" s="7"/>
      <c r="E1577" s="19" t="s">
        <v>1256</v>
      </c>
      <c r="F1577" s="9" t="str">
        <f>CONCATENATE(B1577,"_",E1577)</f>
        <v>supply_air_flowrate_sensor_343</v>
      </c>
      <c r="G1577" s="9" t="str">
        <f t="shared" ref="G1577" si="315">CONCATENATE(C1577,": ",C1577)</f>
        <v>cubic_feet_per_minute: cubic_feet_per_minute</v>
      </c>
    </row>
    <row r="1578" spans="1:7">
      <c r="A1578" s="15" t="s">
        <v>373</v>
      </c>
      <c r="B1578" s="14" t="s">
        <v>496</v>
      </c>
      <c r="C1578" s="14" t="s">
        <v>497</v>
      </c>
      <c r="D1578" s="7"/>
      <c r="E1578" s="19"/>
      <c r="F1578" s="9" t="str">
        <f>CONCATENATE(B1578,"_",E1577)</f>
        <v>supply_air_damper_percentage_command_343</v>
      </c>
      <c r="G1578" s="9" t="str">
        <f t="shared" si="312"/>
        <v>percent: percent</v>
      </c>
    </row>
    <row r="1579" spans="1:7">
      <c r="A1579" s="15" t="s">
        <v>373</v>
      </c>
      <c r="B1579" s="14" t="s">
        <v>498</v>
      </c>
      <c r="C1579" s="14" t="s">
        <v>499</v>
      </c>
      <c r="D1579" s="7"/>
      <c r="E1579" s="19"/>
      <c r="F1579" s="9" t="str">
        <f>CONCATENATE(B1579,"_",E1577)</f>
        <v>zone_air_temperature_sensor_343</v>
      </c>
      <c r="G1579" s="9" t="str">
        <f t="shared" si="312"/>
        <v>degrees_celsius: degrees_celsius</v>
      </c>
    </row>
    <row r="1580" spans="1:7">
      <c r="A1580" s="15" t="s">
        <v>373</v>
      </c>
      <c r="B1580" s="14" t="s">
        <v>500</v>
      </c>
      <c r="C1580" s="14" t="s">
        <v>499</v>
      </c>
      <c r="D1580" s="7"/>
      <c r="E1580" s="19"/>
      <c r="F1580" s="9" t="str">
        <f>CONCATENATE(B1580,"_",E1577)</f>
        <v>zone_air_cooling_temperature_setpoint_343</v>
      </c>
      <c r="G1580" s="9" t="str">
        <f t="shared" si="312"/>
        <v>degrees_celsius: degrees_celsius</v>
      </c>
    </row>
    <row r="1581" spans="1:7">
      <c r="A1581" s="15" t="s">
        <v>373</v>
      </c>
      <c r="B1581" s="14" t="s">
        <v>501</v>
      </c>
      <c r="C1581" s="14" t="s">
        <v>502</v>
      </c>
      <c r="D1581" s="7" t="s">
        <v>940</v>
      </c>
      <c r="E1581" s="19"/>
      <c r="F1581" s="9" t="str">
        <f>CONCATENATE(B1581,"_",E1577)</f>
        <v>zone_occupancy_status_343</v>
      </c>
      <c r="G1581" s="9"/>
    </row>
    <row r="1582" spans="1:7">
      <c r="A1582" s="15" t="s">
        <v>374</v>
      </c>
      <c r="B1582" s="14" t="s">
        <v>494</v>
      </c>
      <c r="C1582" s="14" t="s">
        <v>495</v>
      </c>
      <c r="D1582" s="7"/>
      <c r="E1582" s="19" t="s">
        <v>1257</v>
      </c>
      <c r="F1582" s="9" t="str">
        <f>CONCATENATE(B1582,"_",E1582)</f>
        <v>supply_air_flowrate_sensor_344</v>
      </c>
      <c r="G1582" s="9" t="str">
        <f t="shared" ref="G1582" si="316">CONCATENATE(C1582,": ",C1582)</f>
        <v>cubic_feet_per_minute: cubic_feet_per_minute</v>
      </c>
    </row>
    <row r="1583" spans="1:7">
      <c r="A1583" s="15" t="s">
        <v>374</v>
      </c>
      <c r="B1583" s="14" t="s">
        <v>496</v>
      </c>
      <c r="C1583" s="14" t="s">
        <v>497</v>
      </c>
      <c r="D1583" s="7"/>
      <c r="E1583" s="19"/>
      <c r="F1583" s="9" t="str">
        <f>CONCATENATE(B1583,"_",E1582)</f>
        <v>supply_air_damper_percentage_command_344</v>
      </c>
      <c r="G1583" s="9" t="str">
        <f t="shared" si="312"/>
        <v>percent: percent</v>
      </c>
    </row>
    <row r="1584" spans="1:7">
      <c r="A1584" s="15" t="s">
        <v>374</v>
      </c>
      <c r="B1584" s="14" t="s">
        <v>498</v>
      </c>
      <c r="C1584" s="14" t="s">
        <v>499</v>
      </c>
      <c r="D1584" s="7"/>
      <c r="E1584" s="19"/>
      <c r="F1584" s="9" t="str">
        <f>CONCATENATE(B1584,"_",E1582)</f>
        <v>zone_air_temperature_sensor_344</v>
      </c>
      <c r="G1584" s="9" t="str">
        <f t="shared" si="312"/>
        <v>degrees_celsius: degrees_celsius</v>
      </c>
    </row>
    <row r="1585" spans="1:7">
      <c r="A1585" s="15" t="s">
        <v>374</v>
      </c>
      <c r="B1585" s="14" t="s">
        <v>500</v>
      </c>
      <c r="C1585" s="14" t="s">
        <v>499</v>
      </c>
      <c r="D1585" s="7"/>
      <c r="E1585" s="19"/>
      <c r="F1585" s="9" t="str">
        <f>CONCATENATE(B1585,"_",E1582)</f>
        <v>zone_air_cooling_temperature_setpoint_344</v>
      </c>
      <c r="G1585" s="9" t="str">
        <f t="shared" si="312"/>
        <v>degrees_celsius: degrees_celsius</v>
      </c>
    </row>
    <row r="1586" spans="1:7">
      <c r="A1586" s="15" t="s">
        <v>374</v>
      </c>
      <c r="B1586" s="14" t="s">
        <v>501</v>
      </c>
      <c r="C1586" s="14" t="s">
        <v>502</v>
      </c>
      <c r="D1586" s="7" t="s">
        <v>940</v>
      </c>
      <c r="E1586" s="19"/>
      <c r="F1586" s="9" t="str">
        <f>CONCATENATE(B1586,"_",E1582)</f>
        <v>zone_occupancy_status_344</v>
      </c>
      <c r="G1586" s="9"/>
    </row>
    <row r="1587" spans="1:7">
      <c r="A1587" s="15" t="s">
        <v>375</v>
      </c>
      <c r="B1587" s="14" t="s">
        <v>494</v>
      </c>
      <c r="C1587" s="14" t="s">
        <v>495</v>
      </c>
      <c r="D1587" s="7"/>
      <c r="E1587" s="19" t="s">
        <v>1258</v>
      </c>
      <c r="F1587" s="9" t="str">
        <f>CONCATENATE(B1587,"_",E1587)</f>
        <v>supply_air_flowrate_sensor_345</v>
      </c>
      <c r="G1587" s="9" t="str">
        <f t="shared" ref="G1587" si="317">CONCATENATE(C1587,": ",C1587)</f>
        <v>cubic_feet_per_minute: cubic_feet_per_minute</v>
      </c>
    </row>
    <row r="1588" spans="1:7">
      <c r="A1588" s="15" t="s">
        <v>375</v>
      </c>
      <c r="B1588" s="14" t="s">
        <v>496</v>
      </c>
      <c r="C1588" s="14" t="s">
        <v>497</v>
      </c>
      <c r="D1588" s="7"/>
      <c r="E1588" s="19"/>
      <c r="F1588" s="9" t="str">
        <f>CONCATENATE(B1588,"_",E1587)</f>
        <v>supply_air_damper_percentage_command_345</v>
      </c>
      <c r="G1588" s="9" t="str">
        <f t="shared" si="312"/>
        <v>percent: percent</v>
      </c>
    </row>
    <row r="1589" spans="1:7">
      <c r="A1589" s="15" t="s">
        <v>375</v>
      </c>
      <c r="B1589" s="14" t="s">
        <v>498</v>
      </c>
      <c r="C1589" s="14" t="s">
        <v>499</v>
      </c>
      <c r="D1589" s="7"/>
      <c r="E1589" s="19"/>
      <c r="F1589" s="9" t="str">
        <f>CONCATENATE(B1589,"_",E1587)</f>
        <v>zone_air_temperature_sensor_345</v>
      </c>
      <c r="G1589" s="9" t="str">
        <f t="shared" si="312"/>
        <v>degrees_celsius: degrees_celsius</v>
      </c>
    </row>
    <row r="1590" spans="1:7">
      <c r="A1590" s="15" t="s">
        <v>375</v>
      </c>
      <c r="B1590" s="14" t="s">
        <v>500</v>
      </c>
      <c r="C1590" s="14" t="s">
        <v>499</v>
      </c>
      <c r="D1590" s="7"/>
      <c r="E1590" s="19"/>
      <c r="F1590" s="9" t="str">
        <f>CONCATENATE(B1590,"_",E1587)</f>
        <v>zone_air_cooling_temperature_setpoint_345</v>
      </c>
      <c r="G1590" s="9" t="str">
        <f t="shared" si="312"/>
        <v>degrees_celsius: degrees_celsius</v>
      </c>
    </row>
    <row r="1591" spans="1:7">
      <c r="A1591" s="15" t="s">
        <v>375</v>
      </c>
      <c r="B1591" s="14" t="s">
        <v>501</v>
      </c>
      <c r="C1591" s="14" t="s">
        <v>502</v>
      </c>
      <c r="D1591" s="7" t="s">
        <v>940</v>
      </c>
      <c r="E1591" s="19"/>
      <c r="F1591" s="9" t="str">
        <f>CONCATENATE(B1591,"_",E1587)</f>
        <v>zone_occupancy_status_345</v>
      </c>
      <c r="G1591" s="9"/>
    </row>
    <row r="1592" spans="1:7">
      <c r="A1592" s="15" t="s">
        <v>376</v>
      </c>
      <c r="B1592" s="14" t="s">
        <v>494</v>
      </c>
      <c r="C1592" s="14" t="s">
        <v>495</v>
      </c>
      <c r="D1592" s="7"/>
      <c r="E1592" s="19" t="s">
        <v>1259</v>
      </c>
      <c r="F1592" s="9" t="str">
        <f>CONCATENATE(B1592,"_",E1592)</f>
        <v>supply_air_flowrate_sensor_346</v>
      </c>
      <c r="G1592" s="9" t="str">
        <f t="shared" ref="G1592" si="318">CONCATENATE(C1592,": ",C1592)</f>
        <v>cubic_feet_per_minute: cubic_feet_per_minute</v>
      </c>
    </row>
    <row r="1593" spans="1:7">
      <c r="A1593" s="15" t="s">
        <v>376</v>
      </c>
      <c r="B1593" s="14" t="s">
        <v>496</v>
      </c>
      <c r="C1593" s="14" t="s">
        <v>497</v>
      </c>
      <c r="D1593" s="7"/>
      <c r="E1593" s="19"/>
      <c r="F1593" s="9" t="str">
        <f>CONCATENATE(B1593,"_",E1592)</f>
        <v>supply_air_damper_percentage_command_346</v>
      </c>
      <c r="G1593" s="9" t="str">
        <f t="shared" si="312"/>
        <v>percent: percent</v>
      </c>
    </row>
    <row r="1594" spans="1:7">
      <c r="A1594" s="15" t="s">
        <v>376</v>
      </c>
      <c r="B1594" s="14" t="s">
        <v>498</v>
      </c>
      <c r="C1594" s="14" t="s">
        <v>499</v>
      </c>
      <c r="D1594" s="7"/>
      <c r="E1594" s="19"/>
      <c r="F1594" s="9" t="str">
        <f>CONCATENATE(B1594,"_",E1592)</f>
        <v>zone_air_temperature_sensor_346</v>
      </c>
      <c r="G1594" s="9" t="str">
        <f t="shared" si="312"/>
        <v>degrees_celsius: degrees_celsius</v>
      </c>
    </row>
    <row r="1595" spans="1:7">
      <c r="A1595" s="15" t="s">
        <v>376</v>
      </c>
      <c r="B1595" s="14" t="s">
        <v>500</v>
      </c>
      <c r="C1595" s="14" t="s">
        <v>499</v>
      </c>
      <c r="D1595" s="7"/>
      <c r="E1595" s="19"/>
      <c r="F1595" s="9" t="str">
        <f>CONCATENATE(B1595,"_",E1592)</f>
        <v>zone_air_cooling_temperature_setpoint_346</v>
      </c>
      <c r="G1595" s="9" t="str">
        <f t="shared" si="312"/>
        <v>degrees_celsius: degrees_celsius</v>
      </c>
    </row>
    <row r="1596" spans="1:7">
      <c r="A1596" s="15" t="s">
        <v>376</v>
      </c>
      <c r="B1596" s="14" t="s">
        <v>501</v>
      </c>
      <c r="C1596" s="14" t="s">
        <v>502</v>
      </c>
      <c r="D1596" s="7" t="s">
        <v>940</v>
      </c>
      <c r="E1596" s="19"/>
      <c r="F1596" s="9" t="str">
        <f>CONCATENATE(B1596,"_",E1592)</f>
        <v>zone_occupancy_status_346</v>
      </c>
      <c r="G1596" s="9"/>
    </row>
    <row r="1597" spans="1:7">
      <c r="A1597" s="15" t="s">
        <v>377</v>
      </c>
      <c r="B1597" s="14" t="s">
        <v>494</v>
      </c>
      <c r="C1597" s="14" t="s">
        <v>495</v>
      </c>
      <c r="D1597" s="7"/>
      <c r="E1597" s="19" t="s">
        <v>1260</v>
      </c>
      <c r="F1597" s="9" t="str">
        <f>CONCATENATE(B1597,"_",E1597)</f>
        <v>supply_air_flowrate_sensor_347</v>
      </c>
      <c r="G1597" s="9" t="str">
        <f t="shared" ref="G1597" si="319">CONCATENATE(C1597,": ",C1597)</f>
        <v>cubic_feet_per_minute: cubic_feet_per_minute</v>
      </c>
    </row>
    <row r="1598" spans="1:7">
      <c r="A1598" s="15" t="s">
        <v>377</v>
      </c>
      <c r="B1598" s="14" t="s">
        <v>496</v>
      </c>
      <c r="C1598" s="14" t="s">
        <v>497</v>
      </c>
      <c r="D1598" s="7"/>
      <c r="E1598" s="19"/>
      <c r="F1598" s="9" t="str">
        <f>CONCATENATE(B1598,"_",E1597)</f>
        <v>supply_air_damper_percentage_command_347</v>
      </c>
      <c r="G1598" s="9" t="str">
        <f t="shared" si="312"/>
        <v>percent: percent</v>
      </c>
    </row>
    <row r="1599" spans="1:7">
      <c r="A1599" s="15" t="s">
        <v>377</v>
      </c>
      <c r="B1599" s="14" t="s">
        <v>498</v>
      </c>
      <c r="C1599" s="14" t="s">
        <v>499</v>
      </c>
      <c r="D1599" s="7"/>
      <c r="E1599" s="19"/>
      <c r="F1599" s="9" t="str">
        <f>CONCATENATE(B1599,"_",E1597)</f>
        <v>zone_air_temperature_sensor_347</v>
      </c>
      <c r="G1599" s="9" t="str">
        <f t="shared" si="312"/>
        <v>degrees_celsius: degrees_celsius</v>
      </c>
    </row>
    <row r="1600" spans="1:7">
      <c r="A1600" s="15" t="s">
        <v>377</v>
      </c>
      <c r="B1600" s="14" t="s">
        <v>500</v>
      </c>
      <c r="C1600" s="14" t="s">
        <v>499</v>
      </c>
      <c r="D1600" s="7"/>
      <c r="E1600" s="19"/>
      <c r="F1600" s="9" t="str">
        <f>CONCATENATE(B1600,"_",E1597)</f>
        <v>zone_air_cooling_temperature_setpoint_347</v>
      </c>
      <c r="G1600" s="9" t="str">
        <f t="shared" si="312"/>
        <v>degrees_celsius: degrees_celsius</v>
      </c>
    </row>
    <row r="1601" spans="1:7">
      <c r="A1601" s="15" t="s">
        <v>377</v>
      </c>
      <c r="B1601" s="14" t="s">
        <v>501</v>
      </c>
      <c r="C1601" s="14" t="s">
        <v>502</v>
      </c>
      <c r="D1601" s="7" t="s">
        <v>940</v>
      </c>
      <c r="E1601" s="19"/>
      <c r="F1601" s="9" t="str">
        <f>CONCATENATE(B1601,"_",E1597)</f>
        <v>zone_occupancy_status_347</v>
      </c>
      <c r="G1601" s="9"/>
    </row>
    <row r="1602" spans="1:7">
      <c r="A1602" s="15" t="s">
        <v>378</v>
      </c>
      <c r="B1602" s="14" t="s">
        <v>494</v>
      </c>
      <c r="C1602" s="14" t="s">
        <v>495</v>
      </c>
      <c r="D1602" s="7"/>
      <c r="E1602" s="19" t="s">
        <v>1261</v>
      </c>
      <c r="F1602" s="9" t="str">
        <f>CONCATENATE(B1602,"_",E1602)</f>
        <v>supply_air_flowrate_sensor_348</v>
      </c>
      <c r="G1602" s="9" t="str">
        <f t="shared" ref="G1602" si="320">CONCATENATE(C1602,": ",C1602)</f>
        <v>cubic_feet_per_minute: cubic_feet_per_minute</v>
      </c>
    </row>
    <row r="1603" spans="1:7">
      <c r="A1603" s="15" t="s">
        <v>378</v>
      </c>
      <c r="B1603" s="14" t="s">
        <v>496</v>
      </c>
      <c r="C1603" s="14" t="s">
        <v>497</v>
      </c>
      <c r="D1603" s="7"/>
      <c r="E1603" s="19"/>
      <c r="F1603" s="9" t="str">
        <f>CONCATENATE(B1603,"_",E1602)</f>
        <v>supply_air_damper_percentage_command_348</v>
      </c>
      <c r="G1603" s="9" t="str">
        <f t="shared" si="312"/>
        <v>percent: percent</v>
      </c>
    </row>
    <row r="1604" spans="1:7">
      <c r="A1604" s="15" t="s">
        <v>378</v>
      </c>
      <c r="B1604" s="14" t="s">
        <v>498</v>
      </c>
      <c r="C1604" s="14" t="s">
        <v>499</v>
      </c>
      <c r="D1604" s="7"/>
      <c r="E1604" s="19"/>
      <c r="F1604" s="9" t="str">
        <f>CONCATENATE(B1604,"_",E1602)</f>
        <v>zone_air_temperature_sensor_348</v>
      </c>
      <c r="G1604" s="9" t="str">
        <f t="shared" si="312"/>
        <v>degrees_celsius: degrees_celsius</v>
      </c>
    </row>
    <row r="1605" spans="1:7">
      <c r="A1605" s="15" t="s">
        <v>378</v>
      </c>
      <c r="B1605" s="14" t="s">
        <v>500</v>
      </c>
      <c r="C1605" s="14" t="s">
        <v>499</v>
      </c>
      <c r="D1605" s="7"/>
      <c r="E1605" s="19"/>
      <c r="F1605" s="9" t="str">
        <f>CONCATENATE(B1605,"_",E1602)</f>
        <v>zone_air_cooling_temperature_setpoint_348</v>
      </c>
      <c r="G1605" s="9" t="str">
        <f t="shared" si="312"/>
        <v>degrees_celsius: degrees_celsius</v>
      </c>
    </row>
    <row r="1606" spans="1:7">
      <c r="A1606" s="15" t="s">
        <v>378</v>
      </c>
      <c r="B1606" s="14" t="s">
        <v>501</v>
      </c>
      <c r="C1606" s="14" t="s">
        <v>502</v>
      </c>
      <c r="D1606" s="7" t="s">
        <v>940</v>
      </c>
      <c r="E1606" s="19"/>
      <c r="F1606" s="9" t="str">
        <f>CONCATENATE(B1606,"_",E1602)</f>
        <v>zone_occupancy_status_348</v>
      </c>
      <c r="G1606" s="9"/>
    </row>
    <row r="1607" spans="1:7">
      <c r="A1607" s="15" t="s">
        <v>379</v>
      </c>
      <c r="B1607" s="14" t="s">
        <v>494</v>
      </c>
      <c r="C1607" s="14" t="s">
        <v>495</v>
      </c>
      <c r="D1607" s="7"/>
      <c r="E1607" s="19" t="s">
        <v>1262</v>
      </c>
      <c r="F1607" s="9" t="str">
        <f>CONCATENATE(B1607,"_",E1607)</f>
        <v>supply_air_flowrate_sensor_349</v>
      </c>
      <c r="G1607" s="9" t="str">
        <f t="shared" ref="G1607" si="321">CONCATENATE(C1607,": ",C1607)</f>
        <v>cubic_feet_per_minute: cubic_feet_per_minute</v>
      </c>
    </row>
    <row r="1608" spans="1:7">
      <c r="A1608" s="15" t="s">
        <v>379</v>
      </c>
      <c r="B1608" s="14" t="s">
        <v>496</v>
      </c>
      <c r="C1608" s="14" t="s">
        <v>497</v>
      </c>
      <c r="D1608" s="7"/>
      <c r="E1608" s="19"/>
      <c r="F1608" s="9" t="str">
        <f>CONCATENATE(B1608,"_",E1607)</f>
        <v>supply_air_damper_percentage_command_349</v>
      </c>
      <c r="G1608" s="9" t="str">
        <f t="shared" si="312"/>
        <v>percent: percent</v>
      </c>
    </row>
    <row r="1609" spans="1:7">
      <c r="A1609" s="15" t="s">
        <v>379</v>
      </c>
      <c r="B1609" s="14" t="s">
        <v>498</v>
      </c>
      <c r="C1609" s="14" t="s">
        <v>499</v>
      </c>
      <c r="D1609" s="7"/>
      <c r="E1609" s="19"/>
      <c r="F1609" s="9" t="str">
        <f>CONCATENATE(B1609,"_",E1607)</f>
        <v>zone_air_temperature_sensor_349</v>
      </c>
      <c r="G1609" s="9" t="str">
        <f t="shared" si="312"/>
        <v>degrees_celsius: degrees_celsius</v>
      </c>
    </row>
    <row r="1610" spans="1:7">
      <c r="A1610" s="15" t="s">
        <v>379</v>
      </c>
      <c r="B1610" s="14" t="s">
        <v>500</v>
      </c>
      <c r="C1610" s="14" t="s">
        <v>499</v>
      </c>
      <c r="D1610" s="7"/>
      <c r="E1610" s="19"/>
      <c r="F1610" s="9" t="str">
        <f>CONCATENATE(B1610,"_",E1607)</f>
        <v>zone_air_cooling_temperature_setpoint_349</v>
      </c>
      <c r="G1610" s="9" t="str">
        <f t="shared" si="312"/>
        <v>degrees_celsius: degrees_celsius</v>
      </c>
    </row>
    <row r="1611" spans="1:7">
      <c r="A1611" s="15" t="s">
        <v>379</v>
      </c>
      <c r="B1611" s="14" t="s">
        <v>501</v>
      </c>
      <c r="C1611" s="14" t="s">
        <v>502</v>
      </c>
      <c r="D1611" s="7" t="s">
        <v>940</v>
      </c>
      <c r="E1611" s="19"/>
      <c r="F1611" s="9" t="str">
        <f>CONCATENATE(B1611,"_",E1607)</f>
        <v>zone_occupancy_status_349</v>
      </c>
      <c r="G1611" s="9"/>
    </row>
    <row r="1612" spans="1:7">
      <c r="A1612" s="15" t="s">
        <v>380</v>
      </c>
      <c r="B1612" s="14" t="s">
        <v>494</v>
      </c>
      <c r="C1612" s="14" t="s">
        <v>495</v>
      </c>
      <c r="D1612" s="7"/>
      <c r="E1612" s="19" t="s">
        <v>1263</v>
      </c>
      <c r="F1612" s="9" t="str">
        <f>CONCATENATE(B1612,"_",E1612)</f>
        <v>supply_air_flowrate_sensor_350</v>
      </c>
      <c r="G1612" s="9" t="str">
        <f t="shared" ref="G1612" si="322">CONCATENATE(C1612,": ",C1612)</f>
        <v>cubic_feet_per_minute: cubic_feet_per_minute</v>
      </c>
    </row>
    <row r="1613" spans="1:7">
      <c r="A1613" s="15" t="s">
        <v>380</v>
      </c>
      <c r="B1613" s="14" t="s">
        <v>496</v>
      </c>
      <c r="C1613" s="14" t="s">
        <v>497</v>
      </c>
      <c r="D1613" s="7"/>
      <c r="E1613" s="19"/>
      <c r="F1613" s="9" t="str">
        <f>CONCATENATE(B1613,"_",E1612)</f>
        <v>supply_air_damper_percentage_command_350</v>
      </c>
      <c r="G1613" s="9" t="str">
        <f t="shared" si="312"/>
        <v>percent: percent</v>
      </c>
    </row>
    <row r="1614" spans="1:7">
      <c r="A1614" s="15" t="s">
        <v>380</v>
      </c>
      <c r="B1614" s="14" t="s">
        <v>498</v>
      </c>
      <c r="C1614" s="14" t="s">
        <v>499</v>
      </c>
      <c r="D1614" s="7"/>
      <c r="E1614" s="19"/>
      <c r="F1614" s="9" t="str">
        <f>CONCATENATE(B1614,"_",E1612)</f>
        <v>zone_air_temperature_sensor_350</v>
      </c>
      <c r="G1614" s="9" t="str">
        <f t="shared" si="312"/>
        <v>degrees_celsius: degrees_celsius</v>
      </c>
    </row>
    <row r="1615" spans="1:7">
      <c r="A1615" s="15" t="s">
        <v>380</v>
      </c>
      <c r="B1615" s="14" t="s">
        <v>500</v>
      </c>
      <c r="C1615" s="14" t="s">
        <v>499</v>
      </c>
      <c r="D1615" s="7"/>
      <c r="E1615" s="19"/>
      <c r="F1615" s="9" t="str">
        <f>CONCATENATE(B1615,"_",E1612)</f>
        <v>zone_air_cooling_temperature_setpoint_350</v>
      </c>
      <c r="G1615" s="9" t="str">
        <f t="shared" si="312"/>
        <v>degrees_celsius: degrees_celsius</v>
      </c>
    </row>
    <row r="1616" spans="1:7">
      <c r="A1616" s="15" t="s">
        <v>380</v>
      </c>
      <c r="B1616" s="14" t="s">
        <v>501</v>
      </c>
      <c r="C1616" s="14" t="s">
        <v>502</v>
      </c>
      <c r="D1616" s="7" t="s">
        <v>940</v>
      </c>
      <c r="E1616" s="19"/>
      <c r="F1616" s="9" t="str">
        <f>CONCATENATE(B1616,"_",E1612)</f>
        <v>zone_occupancy_status_350</v>
      </c>
      <c r="G1616" s="9"/>
    </row>
    <row r="1617" spans="1:7">
      <c r="A1617" s="15" t="s">
        <v>381</v>
      </c>
      <c r="B1617" s="14" t="s">
        <v>494</v>
      </c>
      <c r="C1617" s="14" t="s">
        <v>495</v>
      </c>
      <c r="D1617" s="7"/>
      <c r="E1617" s="19" t="s">
        <v>1264</v>
      </c>
      <c r="F1617" s="9" t="str">
        <f>CONCATENATE(B1617,"_",E1617)</f>
        <v>supply_air_flowrate_sensor_351</v>
      </c>
      <c r="G1617" s="9" t="str">
        <f t="shared" ref="G1617" si="323">CONCATENATE(C1617,": ",C1617)</f>
        <v>cubic_feet_per_minute: cubic_feet_per_minute</v>
      </c>
    </row>
    <row r="1618" spans="1:7">
      <c r="A1618" s="15" t="s">
        <v>381</v>
      </c>
      <c r="B1618" s="14" t="s">
        <v>496</v>
      </c>
      <c r="C1618" s="14" t="s">
        <v>497</v>
      </c>
      <c r="D1618" s="7"/>
      <c r="E1618" s="19"/>
      <c r="F1618" s="9" t="str">
        <f>CONCATENATE(B1618,"_",E1617)</f>
        <v>supply_air_damper_percentage_command_351</v>
      </c>
      <c r="G1618" s="9" t="str">
        <f t="shared" si="312"/>
        <v>percent: percent</v>
      </c>
    </row>
    <row r="1619" spans="1:7">
      <c r="A1619" s="15" t="s">
        <v>381</v>
      </c>
      <c r="B1619" s="14" t="s">
        <v>498</v>
      </c>
      <c r="C1619" s="14" t="s">
        <v>499</v>
      </c>
      <c r="D1619" s="7"/>
      <c r="E1619" s="19"/>
      <c r="F1619" s="9" t="str">
        <f>CONCATENATE(B1619,"_",E1617)</f>
        <v>zone_air_temperature_sensor_351</v>
      </c>
      <c r="G1619" s="9" t="str">
        <f t="shared" si="312"/>
        <v>degrees_celsius: degrees_celsius</v>
      </c>
    </row>
    <row r="1620" spans="1:7">
      <c r="A1620" s="15" t="s">
        <v>381</v>
      </c>
      <c r="B1620" s="14" t="s">
        <v>500</v>
      </c>
      <c r="C1620" s="14" t="s">
        <v>499</v>
      </c>
      <c r="D1620" s="7"/>
      <c r="E1620" s="19"/>
      <c r="F1620" s="9" t="str">
        <f>CONCATENATE(B1620,"_",E1617)</f>
        <v>zone_air_cooling_temperature_setpoint_351</v>
      </c>
      <c r="G1620" s="9" t="str">
        <f t="shared" si="312"/>
        <v>degrees_celsius: degrees_celsius</v>
      </c>
    </row>
    <row r="1621" spans="1:7">
      <c r="A1621" s="15" t="s">
        <v>381</v>
      </c>
      <c r="B1621" s="14" t="s">
        <v>501</v>
      </c>
      <c r="C1621" s="14" t="s">
        <v>502</v>
      </c>
      <c r="D1621" s="7" t="s">
        <v>940</v>
      </c>
      <c r="E1621" s="19"/>
      <c r="F1621" s="9" t="str">
        <f>CONCATENATE(B1621,"_",E1617)</f>
        <v>zone_occupancy_status_351</v>
      </c>
      <c r="G1621" s="9"/>
    </row>
    <row r="1622" spans="1:7">
      <c r="A1622" s="15" t="s">
        <v>382</v>
      </c>
      <c r="B1622" s="14" t="s">
        <v>494</v>
      </c>
      <c r="C1622" s="14" t="s">
        <v>495</v>
      </c>
      <c r="D1622" s="7"/>
      <c r="E1622" s="19" t="s">
        <v>1265</v>
      </c>
      <c r="F1622" s="9" t="str">
        <f>CONCATENATE(B1622,"_",E1622)</f>
        <v>supply_air_flowrate_sensor_352</v>
      </c>
      <c r="G1622" s="9" t="str">
        <f t="shared" ref="G1622" si="324">CONCATENATE(C1622,": ",C1622)</f>
        <v>cubic_feet_per_minute: cubic_feet_per_minute</v>
      </c>
    </row>
    <row r="1623" spans="1:7">
      <c r="A1623" s="15" t="s">
        <v>382</v>
      </c>
      <c r="B1623" s="14" t="s">
        <v>496</v>
      </c>
      <c r="C1623" s="14" t="s">
        <v>497</v>
      </c>
      <c r="D1623" s="7"/>
      <c r="E1623" s="19"/>
      <c r="F1623" s="9" t="str">
        <f>CONCATENATE(B1623,"_",E1622)</f>
        <v>supply_air_damper_percentage_command_352</v>
      </c>
      <c r="G1623" s="9" t="str">
        <f t="shared" si="312"/>
        <v>percent: percent</v>
      </c>
    </row>
    <row r="1624" spans="1:7">
      <c r="A1624" s="15" t="s">
        <v>382</v>
      </c>
      <c r="B1624" s="14" t="s">
        <v>498</v>
      </c>
      <c r="C1624" s="14" t="s">
        <v>499</v>
      </c>
      <c r="D1624" s="7"/>
      <c r="E1624" s="19"/>
      <c r="F1624" s="9" t="str">
        <f>CONCATENATE(B1624,"_",E1622)</f>
        <v>zone_air_temperature_sensor_352</v>
      </c>
      <c r="G1624" s="9" t="str">
        <f t="shared" si="312"/>
        <v>degrees_celsius: degrees_celsius</v>
      </c>
    </row>
    <row r="1625" spans="1:7">
      <c r="A1625" s="15" t="s">
        <v>382</v>
      </c>
      <c r="B1625" s="14" t="s">
        <v>500</v>
      </c>
      <c r="C1625" s="14" t="s">
        <v>499</v>
      </c>
      <c r="D1625" s="7"/>
      <c r="E1625" s="19"/>
      <c r="F1625" s="9" t="str">
        <f>CONCATENATE(B1625,"_",E1622)</f>
        <v>zone_air_cooling_temperature_setpoint_352</v>
      </c>
      <c r="G1625" s="9" t="str">
        <f t="shared" si="312"/>
        <v>degrees_celsius: degrees_celsius</v>
      </c>
    </row>
    <row r="1626" spans="1:7">
      <c r="A1626" s="15" t="s">
        <v>382</v>
      </c>
      <c r="B1626" s="14" t="s">
        <v>501</v>
      </c>
      <c r="C1626" s="14" t="s">
        <v>502</v>
      </c>
      <c r="D1626" s="7" t="s">
        <v>940</v>
      </c>
      <c r="E1626" s="19"/>
      <c r="F1626" s="9" t="str">
        <f>CONCATENATE(B1626,"_",E1622)</f>
        <v>zone_occupancy_status_352</v>
      </c>
      <c r="G1626" s="9"/>
    </row>
    <row r="1627" spans="1:7">
      <c r="A1627" s="15" t="s">
        <v>383</v>
      </c>
      <c r="B1627" s="14" t="s">
        <v>494</v>
      </c>
      <c r="C1627" s="14" t="s">
        <v>495</v>
      </c>
      <c r="D1627" s="7"/>
      <c r="E1627" s="19" t="s">
        <v>1266</v>
      </c>
      <c r="F1627" s="9" t="str">
        <f>CONCATENATE(B1627,"_",E1627)</f>
        <v>supply_air_flowrate_sensor_353</v>
      </c>
      <c r="G1627" s="9" t="str">
        <f t="shared" ref="G1627:G1690" si="325">CONCATENATE(C1627,": ",C1627)</f>
        <v>cubic_feet_per_minute: cubic_feet_per_minute</v>
      </c>
    </row>
    <row r="1628" spans="1:7">
      <c r="A1628" s="15" t="s">
        <v>383</v>
      </c>
      <c r="B1628" s="14" t="s">
        <v>496</v>
      </c>
      <c r="C1628" s="14" t="s">
        <v>497</v>
      </c>
      <c r="D1628" s="7"/>
      <c r="E1628" s="19"/>
      <c r="F1628" s="9" t="str">
        <f>CONCATENATE(B1628,"_",E1627)</f>
        <v>supply_air_damper_percentage_command_353</v>
      </c>
      <c r="G1628" s="9" t="str">
        <f t="shared" si="325"/>
        <v>percent: percent</v>
      </c>
    </row>
    <row r="1629" spans="1:7">
      <c r="A1629" s="15" t="s">
        <v>383</v>
      </c>
      <c r="B1629" s="14" t="s">
        <v>498</v>
      </c>
      <c r="C1629" s="14" t="s">
        <v>499</v>
      </c>
      <c r="D1629" s="7"/>
      <c r="E1629" s="19"/>
      <c r="F1629" s="9" t="str">
        <f>CONCATENATE(B1629,"_",E1627)</f>
        <v>zone_air_temperature_sensor_353</v>
      </c>
      <c r="G1629" s="9" t="str">
        <f t="shared" si="325"/>
        <v>degrees_celsius: degrees_celsius</v>
      </c>
    </row>
    <row r="1630" spans="1:7">
      <c r="A1630" s="15" t="s">
        <v>383</v>
      </c>
      <c r="B1630" s="14" t="s">
        <v>500</v>
      </c>
      <c r="C1630" s="14" t="s">
        <v>499</v>
      </c>
      <c r="D1630" s="7"/>
      <c r="E1630" s="19"/>
      <c r="F1630" s="9" t="str">
        <f>CONCATENATE(B1630,"_",E1627)</f>
        <v>zone_air_cooling_temperature_setpoint_353</v>
      </c>
      <c r="G1630" s="9" t="str">
        <f t="shared" si="325"/>
        <v>degrees_celsius: degrees_celsius</v>
      </c>
    </row>
    <row r="1631" spans="1:7">
      <c r="A1631" s="15" t="s">
        <v>383</v>
      </c>
      <c r="B1631" s="14" t="s">
        <v>501</v>
      </c>
      <c r="C1631" s="14" t="s">
        <v>502</v>
      </c>
      <c r="D1631" s="7" t="s">
        <v>940</v>
      </c>
      <c r="E1631" s="19"/>
      <c r="F1631" s="9" t="str">
        <f>CONCATENATE(B1631,"_",E1627)</f>
        <v>zone_occupancy_status_353</v>
      </c>
      <c r="G1631" s="9"/>
    </row>
    <row r="1632" spans="1:7">
      <c r="A1632" s="15" t="s">
        <v>384</v>
      </c>
      <c r="B1632" s="14" t="s">
        <v>494</v>
      </c>
      <c r="C1632" s="14" t="s">
        <v>495</v>
      </c>
      <c r="D1632" s="7"/>
      <c r="E1632" s="19" t="s">
        <v>1267</v>
      </c>
      <c r="F1632" s="9" t="str">
        <f>CONCATENATE(B1632,"_",E1632)</f>
        <v>supply_air_flowrate_sensor_354</v>
      </c>
      <c r="G1632" s="9" t="str">
        <f t="shared" ref="G1632" si="326">CONCATENATE(C1632,": ",C1632)</f>
        <v>cubic_feet_per_minute: cubic_feet_per_minute</v>
      </c>
    </row>
    <row r="1633" spans="1:7">
      <c r="A1633" s="15" t="s">
        <v>384</v>
      </c>
      <c r="B1633" s="14" t="s">
        <v>496</v>
      </c>
      <c r="C1633" s="14" t="s">
        <v>497</v>
      </c>
      <c r="D1633" s="7"/>
      <c r="E1633" s="19"/>
      <c r="F1633" s="9" t="str">
        <f>CONCATENATE(B1633,"_",E1632)</f>
        <v>supply_air_damper_percentage_command_354</v>
      </c>
      <c r="G1633" s="9" t="str">
        <f t="shared" si="325"/>
        <v>percent: percent</v>
      </c>
    </row>
    <row r="1634" spans="1:7">
      <c r="A1634" s="15" t="s">
        <v>384</v>
      </c>
      <c r="B1634" s="14" t="s">
        <v>498</v>
      </c>
      <c r="C1634" s="14" t="s">
        <v>499</v>
      </c>
      <c r="D1634" s="7"/>
      <c r="E1634" s="19"/>
      <c r="F1634" s="9" t="str">
        <f>CONCATENATE(B1634,"_",E1632)</f>
        <v>zone_air_temperature_sensor_354</v>
      </c>
      <c r="G1634" s="9" t="str">
        <f t="shared" si="325"/>
        <v>degrees_celsius: degrees_celsius</v>
      </c>
    </row>
    <row r="1635" spans="1:7">
      <c r="A1635" s="15" t="s">
        <v>384</v>
      </c>
      <c r="B1635" s="14" t="s">
        <v>500</v>
      </c>
      <c r="C1635" s="14" t="s">
        <v>499</v>
      </c>
      <c r="D1635" s="7"/>
      <c r="E1635" s="19"/>
      <c r="F1635" s="9" t="str">
        <f>CONCATENATE(B1635,"_",E1632)</f>
        <v>zone_air_cooling_temperature_setpoint_354</v>
      </c>
      <c r="G1635" s="9" t="str">
        <f t="shared" si="325"/>
        <v>degrees_celsius: degrees_celsius</v>
      </c>
    </row>
    <row r="1636" spans="1:7">
      <c r="A1636" s="15" t="s">
        <v>384</v>
      </c>
      <c r="B1636" s="14" t="s">
        <v>501</v>
      </c>
      <c r="C1636" s="14" t="s">
        <v>502</v>
      </c>
      <c r="D1636" s="7" t="s">
        <v>940</v>
      </c>
      <c r="E1636" s="19"/>
      <c r="F1636" s="9" t="str">
        <f>CONCATENATE(B1636,"_",E1632)</f>
        <v>zone_occupancy_status_354</v>
      </c>
      <c r="G1636" s="9"/>
    </row>
    <row r="1637" spans="1:7">
      <c r="A1637" s="15" t="s">
        <v>385</v>
      </c>
      <c r="B1637" s="14" t="s">
        <v>494</v>
      </c>
      <c r="C1637" s="14" t="s">
        <v>495</v>
      </c>
      <c r="D1637" s="7"/>
      <c r="E1637" s="19" t="s">
        <v>1268</v>
      </c>
      <c r="F1637" s="9" t="str">
        <f>CONCATENATE(B1637,"_",E1637)</f>
        <v>supply_air_flowrate_sensor_355</v>
      </c>
      <c r="G1637" s="9" t="str">
        <f t="shared" ref="G1637" si="327">CONCATENATE(C1637,": ",C1637)</f>
        <v>cubic_feet_per_minute: cubic_feet_per_minute</v>
      </c>
    </row>
    <row r="1638" spans="1:7">
      <c r="A1638" s="15" t="s">
        <v>385</v>
      </c>
      <c r="B1638" s="14" t="s">
        <v>496</v>
      </c>
      <c r="C1638" s="14" t="s">
        <v>497</v>
      </c>
      <c r="D1638" s="7"/>
      <c r="E1638" s="19"/>
      <c r="F1638" s="9" t="str">
        <f>CONCATENATE(B1638,"_",E1637)</f>
        <v>supply_air_damper_percentage_command_355</v>
      </c>
      <c r="G1638" s="9" t="str">
        <f t="shared" si="325"/>
        <v>percent: percent</v>
      </c>
    </row>
    <row r="1639" spans="1:7">
      <c r="A1639" s="15" t="s">
        <v>385</v>
      </c>
      <c r="B1639" s="14" t="s">
        <v>498</v>
      </c>
      <c r="C1639" s="14" t="s">
        <v>499</v>
      </c>
      <c r="D1639" s="7"/>
      <c r="E1639" s="19"/>
      <c r="F1639" s="9" t="str">
        <f>CONCATENATE(B1639,"_",E1637)</f>
        <v>zone_air_temperature_sensor_355</v>
      </c>
      <c r="G1639" s="9" t="str">
        <f t="shared" si="325"/>
        <v>degrees_celsius: degrees_celsius</v>
      </c>
    </row>
    <row r="1640" spans="1:7">
      <c r="A1640" s="15" t="s">
        <v>385</v>
      </c>
      <c r="B1640" s="14" t="s">
        <v>500</v>
      </c>
      <c r="C1640" s="14" t="s">
        <v>499</v>
      </c>
      <c r="D1640" s="7"/>
      <c r="E1640" s="19"/>
      <c r="F1640" s="9" t="str">
        <f>CONCATENATE(B1640,"_",E1637)</f>
        <v>zone_air_cooling_temperature_setpoint_355</v>
      </c>
      <c r="G1640" s="9" t="str">
        <f t="shared" si="325"/>
        <v>degrees_celsius: degrees_celsius</v>
      </c>
    </row>
    <row r="1641" spans="1:7">
      <c r="A1641" s="15" t="s">
        <v>385</v>
      </c>
      <c r="B1641" s="14" t="s">
        <v>501</v>
      </c>
      <c r="C1641" s="14" t="s">
        <v>502</v>
      </c>
      <c r="D1641" s="7" t="s">
        <v>940</v>
      </c>
      <c r="E1641" s="19"/>
      <c r="F1641" s="9" t="str">
        <f>CONCATENATE(B1641,"_",E1637)</f>
        <v>zone_occupancy_status_355</v>
      </c>
      <c r="G1641" s="9"/>
    </row>
    <row r="1642" spans="1:7">
      <c r="A1642" s="15" t="s">
        <v>386</v>
      </c>
      <c r="B1642" s="14" t="s">
        <v>494</v>
      </c>
      <c r="C1642" s="14" t="s">
        <v>495</v>
      </c>
      <c r="D1642" s="7"/>
      <c r="E1642" s="19" t="s">
        <v>1269</v>
      </c>
      <c r="F1642" s="9" t="str">
        <f>CONCATENATE(B1642,"_",E1642)</f>
        <v>supply_air_flowrate_sensor_356</v>
      </c>
      <c r="G1642" s="9" t="str">
        <f t="shared" ref="G1642" si="328">CONCATENATE(C1642,": ",C1642)</f>
        <v>cubic_feet_per_minute: cubic_feet_per_minute</v>
      </c>
    </row>
    <row r="1643" spans="1:7">
      <c r="A1643" s="15" t="s">
        <v>386</v>
      </c>
      <c r="B1643" s="14" t="s">
        <v>496</v>
      </c>
      <c r="C1643" s="14" t="s">
        <v>497</v>
      </c>
      <c r="D1643" s="7"/>
      <c r="E1643" s="19"/>
      <c r="F1643" s="9" t="str">
        <f>CONCATENATE(B1643,"_",E1642)</f>
        <v>supply_air_damper_percentage_command_356</v>
      </c>
      <c r="G1643" s="9" t="str">
        <f t="shared" si="325"/>
        <v>percent: percent</v>
      </c>
    </row>
    <row r="1644" spans="1:7">
      <c r="A1644" s="15" t="s">
        <v>386</v>
      </c>
      <c r="B1644" s="14" t="s">
        <v>498</v>
      </c>
      <c r="C1644" s="14" t="s">
        <v>499</v>
      </c>
      <c r="D1644" s="7"/>
      <c r="E1644" s="19"/>
      <c r="F1644" s="9" t="str">
        <f>CONCATENATE(B1644,"_",E1642)</f>
        <v>zone_air_temperature_sensor_356</v>
      </c>
      <c r="G1644" s="9" t="str">
        <f t="shared" si="325"/>
        <v>degrees_celsius: degrees_celsius</v>
      </c>
    </row>
    <row r="1645" spans="1:7">
      <c r="A1645" s="15" t="s">
        <v>386</v>
      </c>
      <c r="B1645" s="14" t="s">
        <v>500</v>
      </c>
      <c r="C1645" s="14" t="s">
        <v>499</v>
      </c>
      <c r="D1645" s="7"/>
      <c r="E1645" s="19"/>
      <c r="F1645" s="9" t="str">
        <f>CONCATENATE(B1645,"_",E1642)</f>
        <v>zone_air_cooling_temperature_setpoint_356</v>
      </c>
      <c r="G1645" s="9" t="str">
        <f t="shared" si="325"/>
        <v>degrees_celsius: degrees_celsius</v>
      </c>
    </row>
    <row r="1646" spans="1:7">
      <c r="A1646" s="15" t="s">
        <v>386</v>
      </c>
      <c r="B1646" s="14" t="s">
        <v>501</v>
      </c>
      <c r="C1646" s="14" t="s">
        <v>502</v>
      </c>
      <c r="D1646" s="7" t="s">
        <v>940</v>
      </c>
      <c r="E1646" s="19"/>
      <c r="F1646" s="9" t="str">
        <f>CONCATENATE(B1646,"_",E1642)</f>
        <v>zone_occupancy_status_356</v>
      </c>
      <c r="G1646" s="9"/>
    </row>
    <row r="1647" spans="1:7">
      <c r="A1647" s="15" t="s">
        <v>387</v>
      </c>
      <c r="B1647" s="14" t="s">
        <v>494</v>
      </c>
      <c r="C1647" s="14" t="s">
        <v>495</v>
      </c>
      <c r="D1647" s="7"/>
      <c r="E1647" s="19" t="s">
        <v>1270</v>
      </c>
      <c r="F1647" s="9" t="str">
        <f>CONCATENATE(B1647,"_",E1647)</f>
        <v>supply_air_flowrate_sensor_357</v>
      </c>
      <c r="G1647" s="9" t="str">
        <f t="shared" ref="G1647" si="329">CONCATENATE(C1647,": ",C1647)</f>
        <v>cubic_feet_per_minute: cubic_feet_per_minute</v>
      </c>
    </row>
    <row r="1648" spans="1:7">
      <c r="A1648" s="15" t="s">
        <v>387</v>
      </c>
      <c r="B1648" s="14" t="s">
        <v>496</v>
      </c>
      <c r="C1648" s="14" t="s">
        <v>497</v>
      </c>
      <c r="D1648" s="7"/>
      <c r="E1648" s="19"/>
      <c r="F1648" s="9" t="str">
        <f>CONCATENATE(B1648,"_",E1647)</f>
        <v>supply_air_damper_percentage_command_357</v>
      </c>
      <c r="G1648" s="9" t="str">
        <f t="shared" si="325"/>
        <v>percent: percent</v>
      </c>
    </row>
    <row r="1649" spans="1:7">
      <c r="A1649" s="15" t="s">
        <v>387</v>
      </c>
      <c r="B1649" s="14" t="s">
        <v>498</v>
      </c>
      <c r="C1649" s="14" t="s">
        <v>499</v>
      </c>
      <c r="D1649" s="7"/>
      <c r="E1649" s="19"/>
      <c r="F1649" s="9" t="str">
        <f>CONCATENATE(B1649,"_",E1647)</f>
        <v>zone_air_temperature_sensor_357</v>
      </c>
      <c r="G1649" s="9" t="str">
        <f t="shared" si="325"/>
        <v>degrees_celsius: degrees_celsius</v>
      </c>
    </row>
    <row r="1650" spans="1:7">
      <c r="A1650" s="15" t="s">
        <v>387</v>
      </c>
      <c r="B1650" s="14" t="s">
        <v>500</v>
      </c>
      <c r="C1650" s="14" t="s">
        <v>499</v>
      </c>
      <c r="D1650" s="7"/>
      <c r="E1650" s="19"/>
      <c r="F1650" s="9" t="str">
        <f>CONCATENATE(B1650,"_",E1647)</f>
        <v>zone_air_cooling_temperature_setpoint_357</v>
      </c>
      <c r="G1650" s="9" t="str">
        <f t="shared" si="325"/>
        <v>degrees_celsius: degrees_celsius</v>
      </c>
    </row>
    <row r="1651" spans="1:7">
      <c r="A1651" s="15" t="s">
        <v>387</v>
      </c>
      <c r="B1651" s="14" t="s">
        <v>501</v>
      </c>
      <c r="C1651" s="14" t="s">
        <v>502</v>
      </c>
      <c r="D1651" s="7" t="s">
        <v>940</v>
      </c>
      <c r="E1651" s="19"/>
      <c r="F1651" s="9" t="str">
        <f>CONCATENATE(B1651,"_",E1647)</f>
        <v>zone_occupancy_status_357</v>
      </c>
      <c r="G1651" s="9"/>
    </row>
    <row r="1652" spans="1:7">
      <c r="A1652" s="15" t="s">
        <v>388</v>
      </c>
      <c r="B1652" s="14" t="s">
        <v>494</v>
      </c>
      <c r="C1652" s="14" t="s">
        <v>495</v>
      </c>
      <c r="D1652" s="7"/>
      <c r="E1652" s="19" t="s">
        <v>1271</v>
      </c>
      <c r="F1652" s="9" t="str">
        <f>CONCATENATE(B1652,"_",E1652)</f>
        <v>supply_air_flowrate_sensor_358</v>
      </c>
      <c r="G1652" s="9" t="str">
        <f t="shared" ref="G1652" si="330">CONCATENATE(C1652,": ",C1652)</f>
        <v>cubic_feet_per_minute: cubic_feet_per_minute</v>
      </c>
    </row>
    <row r="1653" spans="1:7">
      <c r="A1653" s="15" t="s">
        <v>388</v>
      </c>
      <c r="B1653" s="14" t="s">
        <v>496</v>
      </c>
      <c r="C1653" s="14" t="s">
        <v>497</v>
      </c>
      <c r="D1653" s="7"/>
      <c r="E1653" s="19"/>
      <c r="F1653" s="9" t="str">
        <f>CONCATENATE(B1653,"_",E1652)</f>
        <v>supply_air_damper_percentage_command_358</v>
      </c>
      <c r="G1653" s="9" t="str">
        <f t="shared" si="325"/>
        <v>percent: percent</v>
      </c>
    </row>
    <row r="1654" spans="1:7">
      <c r="A1654" s="15" t="s">
        <v>388</v>
      </c>
      <c r="B1654" s="14" t="s">
        <v>498</v>
      </c>
      <c r="C1654" s="14" t="s">
        <v>499</v>
      </c>
      <c r="D1654" s="7"/>
      <c r="E1654" s="19"/>
      <c r="F1654" s="9" t="str">
        <f>CONCATENATE(B1654,"_",E1652)</f>
        <v>zone_air_temperature_sensor_358</v>
      </c>
      <c r="G1654" s="9" t="str">
        <f t="shared" si="325"/>
        <v>degrees_celsius: degrees_celsius</v>
      </c>
    </row>
    <row r="1655" spans="1:7">
      <c r="A1655" s="15" t="s">
        <v>388</v>
      </c>
      <c r="B1655" s="14" t="s">
        <v>500</v>
      </c>
      <c r="C1655" s="14" t="s">
        <v>499</v>
      </c>
      <c r="D1655" s="7"/>
      <c r="E1655" s="19"/>
      <c r="F1655" s="9" t="str">
        <f>CONCATENATE(B1655,"_",E1652)</f>
        <v>zone_air_cooling_temperature_setpoint_358</v>
      </c>
      <c r="G1655" s="9" t="str">
        <f t="shared" si="325"/>
        <v>degrees_celsius: degrees_celsius</v>
      </c>
    </row>
    <row r="1656" spans="1:7">
      <c r="A1656" s="15" t="s">
        <v>388</v>
      </c>
      <c r="B1656" s="14" t="s">
        <v>501</v>
      </c>
      <c r="C1656" s="14" t="s">
        <v>502</v>
      </c>
      <c r="D1656" s="7" t="s">
        <v>940</v>
      </c>
      <c r="E1656" s="19"/>
      <c r="F1656" s="9" t="str">
        <f>CONCATENATE(B1656,"_",E1652)</f>
        <v>zone_occupancy_status_358</v>
      </c>
      <c r="G1656" s="9"/>
    </row>
    <row r="1657" spans="1:7">
      <c r="A1657" s="15" t="s">
        <v>389</v>
      </c>
      <c r="B1657" s="14" t="s">
        <v>494</v>
      </c>
      <c r="C1657" s="14" t="s">
        <v>495</v>
      </c>
      <c r="D1657" s="7"/>
      <c r="E1657" s="19" t="s">
        <v>1272</v>
      </c>
      <c r="F1657" s="9" t="str">
        <f>CONCATENATE(B1657,"_",E1657)</f>
        <v>supply_air_flowrate_sensor_359</v>
      </c>
      <c r="G1657" s="9" t="str">
        <f t="shared" ref="G1657" si="331">CONCATENATE(C1657,": ",C1657)</f>
        <v>cubic_feet_per_minute: cubic_feet_per_minute</v>
      </c>
    </row>
    <row r="1658" spans="1:7">
      <c r="A1658" s="15" t="s">
        <v>389</v>
      </c>
      <c r="B1658" s="14" t="s">
        <v>496</v>
      </c>
      <c r="C1658" s="14" t="s">
        <v>497</v>
      </c>
      <c r="D1658" s="7"/>
      <c r="E1658" s="19"/>
      <c r="F1658" s="9" t="str">
        <f>CONCATENATE(B1658,"_",E1657)</f>
        <v>supply_air_damper_percentage_command_359</v>
      </c>
      <c r="G1658" s="9" t="str">
        <f t="shared" si="325"/>
        <v>percent: percent</v>
      </c>
    </row>
    <row r="1659" spans="1:7">
      <c r="A1659" s="15" t="s">
        <v>389</v>
      </c>
      <c r="B1659" s="14" t="s">
        <v>498</v>
      </c>
      <c r="C1659" s="14" t="s">
        <v>499</v>
      </c>
      <c r="D1659" s="7"/>
      <c r="E1659" s="19"/>
      <c r="F1659" s="9" t="str">
        <f>CONCATENATE(B1659,"_",E1657)</f>
        <v>zone_air_temperature_sensor_359</v>
      </c>
      <c r="G1659" s="9" t="str">
        <f t="shared" si="325"/>
        <v>degrees_celsius: degrees_celsius</v>
      </c>
    </row>
    <row r="1660" spans="1:7">
      <c r="A1660" s="15" t="s">
        <v>389</v>
      </c>
      <c r="B1660" s="14" t="s">
        <v>500</v>
      </c>
      <c r="C1660" s="14" t="s">
        <v>499</v>
      </c>
      <c r="D1660" s="7"/>
      <c r="E1660" s="19"/>
      <c r="F1660" s="9" t="str">
        <f>CONCATENATE(B1660,"_",E1657)</f>
        <v>zone_air_cooling_temperature_setpoint_359</v>
      </c>
      <c r="G1660" s="9" t="str">
        <f t="shared" si="325"/>
        <v>degrees_celsius: degrees_celsius</v>
      </c>
    </row>
    <row r="1661" spans="1:7">
      <c r="A1661" s="15" t="s">
        <v>389</v>
      </c>
      <c r="B1661" s="14" t="s">
        <v>501</v>
      </c>
      <c r="C1661" s="14" t="s">
        <v>502</v>
      </c>
      <c r="D1661" s="7" t="s">
        <v>940</v>
      </c>
      <c r="E1661" s="19"/>
      <c r="F1661" s="9" t="str">
        <f>CONCATENATE(B1661,"_",E1657)</f>
        <v>zone_occupancy_status_359</v>
      </c>
      <c r="G1661" s="9"/>
    </row>
    <row r="1662" spans="1:7">
      <c r="A1662" s="15" t="s">
        <v>390</v>
      </c>
      <c r="B1662" s="14" t="s">
        <v>494</v>
      </c>
      <c r="C1662" s="14" t="s">
        <v>495</v>
      </c>
      <c r="D1662" s="7"/>
      <c r="E1662" s="19" t="s">
        <v>1273</v>
      </c>
      <c r="F1662" s="9" t="str">
        <f>CONCATENATE(B1662,"_",E1662)</f>
        <v>supply_air_flowrate_sensor_360</v>
      </c>
      <c r="G1662" s="9" t="str">
        <f t="shared" ref="G1662" si="332">CONCATENATE(C1662,": ",C1662)</f>
        <v>cubic_feet_per_minute: cubic_feet_per_minute</v>
      </c>
    </row>
    <row r="1663" spans="1:7">
      <c r="A1663" s="15" t="s">
        <v>390</v>
      </c>
      <c r="B1663" s="14" t="s">
        <v>496</v>
      </c>
      <c r="C1663" s="14" t="s">
        <v>497</v>
      </c>
      <c r="D1663" s="7"/>
      <c r="E1663" s="19"/>
      <c r="F1663" s="9" t="str">
        <f>CONCATENATE(B1663,"_",E1662)</f>
        <v>supply_air_damper_percentage_command_360</v>
      </c>
      <c r="G1663" s="9" t="str">
        <f t="shared" si="325"/>
        <v>percent: percent</v>
      </c>
    </row>
    <row r="1664" spans="1:7">
      <c r="A1664" s="15" t="s">
        <v>390</v>
      </c>
      <c r="B1664" s="14" t="s">
        <v>498</v>
      </c>
      <c r="C1664" s="14" t="s">
        <v>499</v>
      </c>
      <c r="D1664" s="7"/>
      <c r="E1664" s="19"/>
      <c r="F1664" s="9" t="str">
        <f>CONCATENATE(B1664,"_",E1662)</f>
        <v>zone_air_temperature_sensor_360</v>
      </c>
      <c r="G1664" s="9" t="str">
        <f t="shared" si="325"/>
        <v>degrees_celsius: degrees_celsius</v>
      </c>
    </row>
    <row r="1665" spans="1:7">
      <c r="A1665" s="15" t="s">
        <v>390</v>
      </c>
      <c r="B1665" s="14" t="s">
        <v>500</v>
      </c>
      <c r="C1665" s="14" t="s">
        <v>499</v>
      </c>
      <c r="D1665" s="7"/>
      <c r="E1665" s="19"/>
      <c r="F1665" s="9" t="str">
        <f>CONCATENATE(B1665,"_",E1662)</f>
        <v>zone_air_cooling_temperature_setpoint_360</v>
      </c>
      <c r="G1665" s="9" t="str">
        <f t="shared" si="325"/>
        <v>degrees_celsius: degrees_celsius</v>
      </c>
    </row>
    <row r="1666" spans="1:7">
      <c r="A1666" s="15" t="s">
        <v>390</v>
      </c>
      <c r="B1666" s="14" t="s">
        <v>501</v>
      </c>
      <c r="C1666" s="14" t="s">
        <v>502</v>
      </c>
      <c r="D1666" s="7" t="s">
        <v>940</v>
      </c>
      <c r="E1666" s="19"/>
      <c r="F1666" s="9" t="str">
        <f>CONCATENATE(B1666,"_",E1662)</f>
        <v>zone_occupancy_status_360</v>
      </c>
      <c r="G1666" s="9"/>
    </row>
    <row r="1667" spans="1:7">
      <c r="A1667" s="15" t="s">
        <v>391</v>
      </c>
      <c r="B1667" s="14" t="s">
        <v>494</v>
      </c>
      <c r="C1667" s="14" t="s">
        <v>495</v>
      </c>
      <c r="D1667" s="7"/>
      <c r="E1667" s="19" t="s">
        <v>1274</v>
      </c>
      <c r="F1667" s="9" t="str">
        <f>CONCATENATE(B1667,"_",E1667)</f>
        <v>supply_air_flowrate_sensor_361</v>
      </c>
      <c r="G1667" s="9" t="str">
        <f t="shared" ref="G1667" si="333">CONCATENATE(C1667,": ",C1667)</f>
        <v>cubic_feet_per_minute: cubic_feet_per_minute</v>
      </c>
    </row>
    <row r="1668" spans="1:7">
      <c r="A1668" s="15" t="s">
        <v>391</v>
      </c>
      <c r="B1668" s="14" t="s">
        <v>496</v>
      </c>
      <c r="C1668" s="14" t="s">
        <v>497</v>
      </c>
      <c r="D1668" s="7"/>
      <c r="E1668" s="19"/>
      <c r="F1668" s="9" t="str">
        <f>CONCATENATE(B1668,"_",E1667)</f>
        <v>supply_air_damper_percentage_command_361</v>
      </c>
      <c r="G1668" s="9" t="str">
        <f t="shared" si="325"/>
        <v>percent: percent</v>
      </c>
    </row>
    <row r="1669" spans="1:7">
      <c r="A1669" s="15" t="s">
        <v>391</v>
      </c>
      <c r="B1669" s="14" t="s">
        <v>498</v>
      </c>
      <c r="C1669" s="14" t="s">
        <v>499</v>
      </c>
      <c r="D1669" s="7"/>
      <c r="E1669" s="19"/>
      <c r="F1669" s="9" t="str">
        <f>CONCATENATE(B1669,"_",E1667)</f>
        <v>zone_air_temperature_sensor_361</v>
      </c>
      <c r="G1669" s="9" t="str">
        <f t="shared" si="325"/>
        <v>degrees_celsius: degrees_celsius</v>
      </c>
    </row>
    <row r="1670" spans="1:7">
      <c r="A1670" s="15" t="s">
        <v>391</v>
      </c>
      <c r="B1670" s="14" t="s">
        <v>500</v>
      </c>
      <c r="C1670" s="14" t="s">
        <v>499</v>
      </c>
      <c r="D1670" s="7"/>
      <c r="E1670" s="19"/>
      <c r="F1670" s="9" t="str">
        <f>CONCATENATE(B1670,"_",E1667)</f>
        <v>zone_air_cooling_temperature_setpoint_361</v>
      </c>
      <c r="G1670" s="9" t="str">
        <f t="shared" si="325"/>
        <v>degrees_celsius: degrees_celsius</v>
      </c>
    </row>
    <row r="1671" spans="1:7">
      <c r="A1671" s="15" t="s">
        <v>391</v>
      </c>
      <c r="B1671" s="14" t="s">
        <v>501</v>
      </c>
      <c r="C1671" s="14" t="s">
        <v>502</v>
      </c>
      <c r="D1671" s="7" t="s">
        <v>940</v>
      </c>
      <c r="E1671" s="19"/>
      <c r="F1671" s="9" t="str">
        <f>CONCATENATE(B1671,"_",E1667)</f>
        <v>zone_occupancy_status_361</v>
      </c>
      <c r="G1671" s="9"/>
    </row>
    <row r="1672" spans="1:7">
      <c r="A1672" s="15" t="s">
        <v>392</v>
      </c>
      <c r="B1672" s="14" t="s">
        <v>494</v>
      </c>
      <c r="C1672" s="14" t="s">
        <v>495</v>
      </c>
      <c r="D1672" s="7"/>
      <c r="E1672" s="19" t="s">
        <v>1275</v>
      </c>
      <c r="F1672" s="9" t="str">
        <f>CONCATENATE(B1672,"_",E1672)</f>
        <v>supply_air_flowrate_sensor_362</v>
      </c>
      <c r="G1672" s="9" t="str">
        <f t="shared" ref="G1672" si="334">CONCATENATE(C1672,": ",C1672)</f>
        <v>cubic_feet_per_minute: cubic_feet_per_minute</v>
      </c>
    </row>
    <row r="1673" spans="1:7">
      <c r="A1673" s="15" t="s">
        <v>392</v>
      </c>
      <c r="B1673" s="14" t="s">
        <v>496</v>
      </c>
      <c r="C1673" s="14" t="s">
        <v>497</v>
      </c>
      <c r="D1673" s="7"/>
      <c r="E1673" s="19"/>
      <c r="F1673" s="9" t="str">
        <f>CONCATENATE(B1673,"_",E1672)</f>
        <v>supply_air_damper_percentage_command_362</v>
      </c>
      <c r="G1673" s="9" t="str">
        <f t="shared" si="325"/>
        <v>percent: percent</v>
      </c>
    </row>
    <row r="1674" spans="1:7">
      <c r="A1674" s="15" t="s">
        <v>392</v>
      </c>
      <c r="B1674" s="14" t="s">
        <v>498</v>
      </c>
      <c r="C1674" s="14" t="s">
        <v>499</v>
      </c>
      <c r="D1674" s="7"/>
      <c r="E1674" s="19"/>
      <c r="F1674" s="9" t="str">
        <f>CONCATENATE(B1674,"_",E1672)</f>
        <v>zone_air_temperature_sensor_362</v>
      </c>
      <c r="G1674" s="9" t="str">
        <f t="shared" si="325"/>
        <v>degrees_celsius: degrees_celsius</v>
      </c>
    </row>
    <row r="1675" spans="1:7">
      <c r="A1675" s="15" t="s">
        <v>392</v>
      </c>
      <c r="B1675" s="14" t="s">
        <v>500</v>
      </c>
      <c r="C1675" s="14" t="s">
        <v>499</v>
      </c>
      <c r="D1675" s="7"/>
      <c r="E1675" s="19"/>
      <c r="F1675" s="9" t="str">
        <f>CONCATENATE(B1675,"_",E1672)</f>
        <v>zone_air_cooling_temperature_setpoint_362</v>
      </c>
      <c r="G1675" s="9" t="str">
        <f t="shared" si="325"/>
        <v>degrees_celsius: degrees_celsius</v>
      </c>
    </row>
    <row r="1676" spans="1:7">
      <c r="A1676" s="15" t="s">
        <v>392</v>
      </c>
      <c r="B1676" s="14" t="s">
        <v>501</v>
      </c>
      <c r="C1676" s="14" t="s">
        <v>502</v>
      </c>
      <c r="D1676" s="7" t="s">
        <v>940</v>
      </c>
      <c r="E1676" s="19"/>
      <c r="F1676" s="9" t="str">
        <f>CONCATENATE(B1676,"_",E1672)</f>
        <v>zone_occupancy_status_362</v>
      </c>
      <c r="G1676" s="9"/>
    </row>
    <row r="1677" spans="1:7">
      <c r="A1677" s="15" t="s">
        <v>393</v>
      </c>
      <c r="B1677" s="14" t="s">
        <v>494</v>
      </c>
      <c r="C1677" s="14" t="s">
        <v>495</v>
      </c>
      <c r="D1677" s="7"/>
      <c r="E1677" s="19" t="s">
        <v>1276</v>
      </c>
      <c r="F1677" s="9" t="str">
        <f>CONCATENATE(B1677,"_",E1677)</f>
        <v>supply_air_flowrate_sensor_363</v>
      </c>
      <c r="G1677" s="9" t="str">
        <f t="shared" ref="G1677" si="335">CONCATENATE(C1677,": ",C1677)</f>
        <v>cubic_feet_per_minute: cubic_feet_per_minute</v>
      </c>
    </row>
    <row r="1678" spans="1:7">
      <c r="A1678" s="15" t="s">
        <v>393</v>
      </c>
      <c r="B1678" s="14" t="s">
        <v>496</v>
      </c>
      <c r="C1678" s="14" t="s">
        <v>497</v>
      </c>
      <c r="D1678" s="7"/>
      <c r="E1678" s="19"/>
      <c r="F1678" s="9" t="str">
        <f>CONCATENATE(B1678,"_",E1677)</f>
        <v>supply_air_damper_percentage_command_363</v>
      </c>
      <c r="G1678" s="9" t="str">
        <f t="shared" si="325"/>
        <v>percent: percent</v>
      </c>
    </row>
    <row r="1679" spans="1:7">
      <c r="A1679" s="15" t="s">
        <v>393</v>
      </c>
      <c r="B1679" s="14" t="s">
        <v>498</v>
      </c>
      <c r="C1679" s="14" t="s">
        <v>499</v>
      </c>
      <c r="D1679" s="7"/>
      <c r="E1679" s="19"/>
      <c r="F1679" s="9" t="str">
        <f>CONCATENATE(B1679,"_",E1677)</f>
        <v>zone_air_temperature_sensor_363</v>
      </c>
      <c r="G1679" s="9" t="str">
        <f t="shared" si="325"/>
        <v>degrees_celsius: degrees_celsius</v>
      </c>
    </row>
    <row r="1680" spans="1:7">
      <c r="A1680" s="15" t="s">
        <v>393</v>
      </c>
      <c r="B1680" s="14" t="s">
        <v>500</v>
      </c>
      <c r="C1680" s="14" t="s">
        <v>499</v>
      </c>
      <c r="D1680" s="7"/>
      <c r="E1680" s="19"/>
      <c r="F1680" s="9" t="str">
        <f>CONCATENATE(B1680,"_",E1677)</f>
        <v>zone_air_cooling_temperature_setpoint_363</v>
      </c>
      <c r="G1680" s="9" t="str">
        <f t="shared" si="325"/>
        <v>degrees_celsius: degrees_celsius</v>
      </c>
    </row>
    <row r="1681" spans="1:7">
      <c r="A1681" s="15" t="s">
        <v>393</v>
      </c>
      <c r="B1681" s="14" t="s">
        <v>501</v>
      </c>
      <c r="C1681" s="14" t="s">
        <v>502</v>
      </c>
      <c r="D1681" s="7" t="s">
        <v>940</v>
      </c>
      <c r="E1681" s="19"/>
      <c r="F1681" s="9" t="str">
        <f>CONCATENATE(B1681,"_",E1677)</f>
        <v>zone_occupancy_status_363</v>
      </c>
      <c r="G1681" s="9"/>
    </row>
    <row r="1682" spans="1:7">
      <c r="A1682" s="15" t="s">
        <v>394</v>
      </c>
      <c r="B1682" s="14" t="s">
        <v>494</v>
      </c>
      <c r="C1682" s="14" t="s">
        <v>495</v>
      </c>
      <c r="D1682" s="7"/>
      <c r="E1682" s="19" t="s">
        <v>1277</v>
      </c>
      <c r="F1682" s="9" t="str">
        <f>CONCATENATE(B1682,"_",E1682)</f>
        <v>supply_air_flowrate_sensor_364</v>
      </c>
      <c r="G1682" s="9" t="str">
        <f t="shared" ref="G1682" si="336">CONCATENATE(C1682,": ",C1682)</f>
        <v>cubic_feet_per_minute: cubic_feet_per_minute</v>
      </c>
    </row>
    <row r="1683" spans="1:7">
      <c r="A1683" s="15" t="s">
        <v>394</v>
      </c>
      <c r="B1683" s="14" t="s">
        <v>496</v>
      </c>
      <c r="C1683" s="14" t="s">
        <v>497</v>
      </c>
      <c r="D1683" s="7"/>
      <c r="E1683" s="19"/>
      <c r="F1683" s="9" t="str">
        <f>CONCATENATE(B1683,"_",E1682)</f>
        <v>supply_air_damper_percentage_command_364</v>
      </c>
      <c r="G1683" s="9" t="str">
        <f t="shared" si="325"/>
        <v>percent: percent</v>
      </c>
    </row>
    <row r="1684" spans="1:7">
      <c r="A1684" s="15" t="s">
        <v>394</v>
      </c>
      <c r="B1684" s="14" t="s">
        <v>498</v>
      </c>
      <c r="C1684" s="14" t="s">
        <v>499</v>
      </c>
      <c r="D1684" s="7"/>
      <c r="E1684" s="19"/>
      <c r="F1684" s="9" t="str">
        <f>CONCATENATE(B1684,"_",E1682)</f>
        <v>zone_air_temperature_sensor_364</v>
      </c>
      <c r="G1684" s="9" t="str">
        <f t="shared" si="325"/>
        <v>degrees_celsius: degrees_celsius</v>
      </c>
    </row>
    <row r="1685" spans="1:7">
      <c r="A1685" s="15" t="s">
        <v>394</v>
      </c>
      <c r="B1685" s="14" t="s">
        <v>500</v>
      </c>
      <c r="C1685" s="14" t="s">
        <v>499</v>
      </c>
      <c r="D1685" s="7"/>
      <c r="E1685" s="19"/>
      <c r="F1685" s="9" t="str">
        <f>CONCATENATE(B1685,"_",E1682)</f>
        <v>zone_air_cooling_temperature_setpoint_364</v>
      </c>
      <c r="G1685" s="9" t="str">
        <f t="shared" si="325"/>
        <v>degrees_celsius: degrees_celsius</v>
      </c>
    </row>
    <row r="1686" spans="1:7">
      <c r="A1686" s="15" t="s">
        <v>394</v>
      </c>
      <c r="B1686" s="14" t="s">
        <v>501</v>
      </c>
      <c r="C1686" s="14" t="s">
        <v>502</v>
      </c>
      <c r="D1686" s="7" t="s">
        <v>940</v>
      </c>
      <c r="E1686" s="19"/>
      <c r="F1686" s="9" t="str">
        <f>CONCATENATE(B1686,"_",E1682)</f>
        <v>zone_occupancy_status_364</v>
      </c>
      <c r="G1686" s="9"/>
    </row>
    <row r="1687" spans="1:7">
      <c r="A1687" s="15" t="s">
        <v>395</v>
      </c>
      <c r="B1687" s="14" t="s">
        <v>494</v>
      </c>
      <c r="C1687" s="14" t="s">
        <v>495</v>
      </c>
      <c r="D1687" s="7"/>
      <c r="E1687" s="19" t="s">
        <v>1278</v>
      </c>
      <c r="F1687" s="9" t="str">
        <f>CONCATENATE(B1687,"_",E1687)</f>
        <v>supply_air_flowrate_sensor_365</v>
      </c>
      <c r="G1687" s="9" t="str">
        <f t="shared" ref="G1687" si="337">CONCATENATE(C1687,": ",C1687)</f>
        <v>cubic_feet_per_minute: cubic_feet_per_minute</v>
      </c>
    </row>
    <row r="1688" spans="1:7">
      <c r="A1688" s="15" t="s">
        <v>395</v>
      </c>
      <c r="B1688" s="14" t="s">
        <v>496</v>
      </c>
      <c r="C1688" s="14" t="s">
        <v>497</v>
      </c>
      <c r="D1688" s="7"/>
      <c r="E1688" s="19"/>
      <c r="F1688" s="9" t="str">
        <f>CONCATENATE(B1688,"_",E1687)</f>
        <v>supply_air_damper_percentage_command_365</v>
      </c>
      <c r="G1688" s="9" t="str">
        <f t="shared" si="325"/>
        <v>percent: percent</v>
      </c>
    </row>
    <row r="1689" spans="1:7">
      <c r="A1689" s="15" t="s">
        <v>395</v>
      </c>
      <c r="B1689" s="14" t="s">
        <v>498</v>
      </c>
      <c r="C1689" s="14" t="s">
        <v>499</v>
      </c>
      <c r="D1689" s="7"/>
      <c r="E1689" s="19"/>
      <c r="F1689" s="9" t="str">
        <f>CONCATENATE(B1689,"_",E1687)</f>
        <v>zone_air_temperature_sensor_365</v>
      </c>
      <c r="G1689" s="9" t="str">
        <f t="shared" si="325"/>
        <v>degrees_celsius: degrees_celsius</v>
      </c>
    </row>
    <row r="1690" spans="1:7">
      <c r="A1690" s="15" t="s">
        <v>395</v>
      </c>
      <c r="B1690" s="14" t="s">
        <v>500</v>
      </c>
      <c r="C1690" s="14" t="s">
        <v>499</v>
      </c>
      <c r="D1690" s="7"/>
      <c r="E1690" s="19"/>
      <c r="F1690" s="9" t="str">
        <f>CONCATENATE(B1690,"_",E1687)</f>
        <v>zone_air_cooling_temperature_setpoint_365</v>
      </c>
      <c r="G1690" s="9" t="str">
        <f t="shared" si="325"/>
        <v>degrees_celsius: degrees_celsius</v>
      </c>
    </row>
    <row r="1691" spans="1:7">
      <c r="A1691" s="15" t="s">
        <v>395</v>
      </c>
      <c r="B1691" s="14" t="s">
        <v>501</v>
      </c>
      <c r="C1691" s="14" t="s">
        <v>502</v>
      </c>
      <c r="D1691" s="7" t="s">
        <v>940</v>
      </c>
      <c r="E1691" s="19"/>
      <c r="F1691" s="9" t="str">
        <f>CONCATENATE(B1691,"_",E1687)</f>
        <v>zone_occupancy_status_365</v>
      </c>
      <c r="G1691" s="9"/>
    </row>
    <row r="1692" spans="1:7">
      <c r="A1692" s="15" t="s">
        <v>396</v>
      </c>
      <c r="B1692" s="14" t="s">
        <v>494</v>
      </c>
      <c r="C1692" s="14" t="s">
        <v>495</v>
      </c>
      <c r="D1692" s="7"/>
      <c r="E1692" s="19" t="s">
        <v>1279</v>
      </c>
      <c r="F1692" s="9" t="str">
        <f>CONCATENATE(B1692,"_",E1692)</f>
        <v>supply_air_flowrate_sensor_366</v>
      </c>
      <c r="G1692" s="9" t="str">
        <f t="shared" ref="G1692:G1755" si="338">CONCATENATE(C1692,": ",C1692)</f>
        <v>cubic_feet_per_minute: cubic_feet_per_minute</v>
      </c>
    </row>
    <row r="1693" spans="1:7">
      <c r="A1693" s="15" t="s">
        <v>396</v>
      </c>
      <c r="B1693" s="14" t="s">
        <v>496</v>
      </c>
      <c r="C1693" s="14" t="s">
        <v>497</v>
      </c>
      <c r="D1693" s="7"/>
      <c r="E1693" s="19"/>
      <c r="F1693" s="9" t="str">
        <f>CONCATENATE(B1693,"_",E1692)</f>
        <v>supply_air_damper_percentage_command_366</v>
      </c>
      <c r="G1693" s="9" t="str">
        <f t="shared" si="338"/>
        <v>percent: percent</v>
      </c>
    </row>
    <row r="1694" spans="1:7">
      <c r="A1694" s="15" t="s">
        <v>396</v>
      </c>
      <c r="B1694" s="14" t="s">
        <v>498</v>
      </c>
      <c r="C1694" s="14" t="s">
        <v>499</v>
      </c>
      <c r="D1694" s="7"/>
      <c r="E1694" s="19"/>
      <c r="F1694" s="9" t="str">
        <f>CONCATENATE(B1694,"_",E1692)</f>
        <v>zone_air_temperature_sensor_366</v>
      </c>
      <c r="G1694" s="9" t="str">
        <f t="shared" si="338"/>
        <v>degrees_celsius: degrees_celsius</v>
      </c>
    </row>
    <row r="1695" spans="1:7">
      <c r="A1695" s="15" t="s">
        <v>396</v>
      </c>
      <c r="B1695" s="14" t="s">
        <v>500</v>
      </c>
      <c r="C1695" s="14" t="s">
        <v>499</v>
      </c>
      <c r="D1695" s="7"/>
      <c r="E1695" s="19"/>
      <c r="F1695" s="9" t="str">
        <f>CONCATENATE(B1695,"_",E1692)</f>
        <v>zone_air_cooling_temperature_setpoint_366</v>
      </c>
      <c r="G1695" s="9" t="str">
        <f t="shared" si="338"/>
        <v>degrees_celsius: degrees_celsius</v>
      </c>
    </row>
    <row r="1696" spans="1:7">
      <c r="A1696" s="15" t="s">
        <v>396</v>
      </c>
      <c r="B1696" s="14" t="s">
        <v>501</v>
      </c>
      <c r="C1696" s="14" t="s">
        <v>502</v>
      </c>
      <c r="D1696" s="7" t="s">
        <v>940</v>
      </c>
      <c r="E1696" s="19"/>
      <c r="F1696" s="9" t="str">
        <f>CONCATENATE(B1696,"_",E1692)</f>
        <v>zone_occupancy_status_366</v>
      </c>
      <c r="G1696" s="9"/>
    </row>
    <row r="1697" spans="1:7">
      <c r="A1697" s="15" t="s">
        <v>397</v>
      </c>
      <c r="B1697" s="14" t="s">
        <v>494</v>
      </c>
      <c r="C1697" s="14" t="s">
        <v>495</v>
      </c>
      <c r="D1697" s="7"/>
      <c r="E1697" s="19" t="s">
        <v>1280</v>
      </c>
      <c r="F1697" s="9" t="str">
        <f>CONCATENATE(B1697,"_",E1697)</f>
        <v>supply_air_flowrate_sensor_367</v>
      </c>
      <c r="G1697" s="9" t="str">
        <f t="shared" ref="G1697" si="339">CONCATENATE(C1697,": ",C1697)</f>
        <v>cubic_feet_per_minute: cubic_feet_per_minute</v>
      </c>
    </row>
    <row r="1698" spans="1:7">
      <c r="A1698" s="15" t="s">
        <v>397</v>
      </c>
      <c r="B1698" s="14" t="s">
        <v>496</v>
      </c>
      <c r="C1698" s="14" t="s">
        <v>497</v>
      </c>
      <c r="D1698" s="7"/>
      <c r="E1698" s="19"/>
      <c r="F1698" s="9" t="str">
        <f>CONCATENATE(B1698,"_",E1697)</f>
        <v>supply_air_damper_percentage_command_367</v>
      </c>
      <c r="G1698" s="9" t="str">
        <f t="shared" si="338"/>
        <v>percent: percent</v>
      </c>
    </row>
    <row r="1699" spans="1:7">
      <c r="A1699" s="15" t="s">
        <v>397</v>
      </c>
      <c r="B1699" s="14" t="s">
        <v>498</v>
      </c>
      <c r="C1699" s="14" t="s">
        <v>499</v>
      </c>
      <c r="D1699" s="7"/>
      <c r="E1699" s="19"/>
      <c r="F1699" s="9" t="str">
        <f>CONCATENATE(B1699,"_",E1697)</f>
        <v>zone_air_temperature_sensor_367</v>
      </c>
      <c r="G1699" s="9" t="str">
        <f t="shared" si="338"/>
        <v>degrees_celsius: degrees_celsius</v>
      </c>
    </row>
    <row r="1700" spans="1:7">
      <c r="A1700" s="15" t="s">
        <v>397</v>
      </c>
      <c r="B1700" s="14" t="s">
        <v>500</v>
      </c>
      <c r="C1700" s="14" t="s">
        <v>499</v>
      </c>
      <c r="D1700" s="7"/>
      <c r="E1700" s="19"/>
      <c r="F1700" s="9" t="str">
        <f>CONCATENATE(B1700,"_",E1697)</f>
        <v>zone_air_cooling_temperature_setpoint_367</v>
      </c>
      <c r="G1700" s="9" t="str">
        <f t="shared" si="338"/>
        <v>degrees_celsius: degrees_celsius</v>
      </c>
    </row>
    <row r="1701" spans="1:7">
      <c r="A1701" s="15" t="s">
        <v>397</v>
      </c>
      <c r="B1701" s="14" t="s">
        <v>501</v>
      </c>
      <c r="C1701" s="14" t="s">
        <v>502</v>
      </c>
      <c r="D1701" s="7" t="s">
        <v>940</v>
      </c>
      <c r="E1701" s="19"/>
      <c r="F1701" s="9" t="str">
        <f>CONCATENATE(B1701,"_",E1697)</f>
        <v>zone_occupancy_status_367</v>
      </c>
      <c r="G1701" s="9"/>
    </row>
    <row r="1702" spans="1:7">
      <c r="A1702" s="15" t="s">
        <v>398</v>
      </c>
      <c r="B1702" s="14" t="s">
        <v>494</v>
      </c>
      <c r="C1702" s="14" t="s">
        <v>495</v>
      </c>
      <c r="D1702" s="7"/>
      <c r="E1702" s="19" t="s">
        <v>1281</v>
      </c>
      <c r="F1702" s="9" t="str">
        <f>CONCATENATE(B1702,"_",E1702)</f>
        <v>supply_air_flowrate_sensor_368</v>
      </c>
      <c r="G1702" s="9" t="str">
        <f t="shared" ref="G1702" si="340">CONCATENATE(C1702,": ",C1702)</f>
        <v>cubic_feet_per_minute: cubic_feet_per_minute</v>
      </c>
    </row>
    <row r="1703" spans="1:7">
      <c r="A1703" s="15" t="s">
        <v>398</v>
      </c>
      <c r="B1703" s="14" t="s">
        <v>496</v>
      </c>
      <c r="C1703" s="14" t="s">
        <v>497</v>
      </c>
      <c r="D1703" s="7"/>
      <c r="E1703" s="19"/>
      <c r="F1703" s="9" t="str">
        <f>CONCATENATE(B1703,"_",E1702)</f>
        <v>supply_air_damper_percentage_command_368</v>
      </c>
      <c r="G1703" s="9" t="str">
        <f t="shared" si="338"/>
        <v>percent: percent</v>
      </c>
    </row>
    <row r="1704" spans="1:7">
      <c r="A1704" s="15" t="s">
        <v>398</v>
      </c>
      <c r="B1704" s="14" t="s">
        <v>498</v>
      </c>
      <c r="C1704" s="14" t="s">
        <v>499</v>
      </c>
      <c r="D1704" s="7"/>
      <c r="E1704" s="19"/>
      <c r="F1704" s="9" t="str">
        <f>CONCATENATE(B1704,"_",E1702)</f>
        <v>zone_air_temperature_sensor_368</v>
      </c>
      <c r="G1704" s="9" t="str">
        <f t="shared" si="338"/>
        <v>degrees_celsius: degrees_celsius</v>
      </c>
    </row>
    <row r="1705" spans="1:7">
      <c r="A1705" s="15" t="s">
        <v>398</v>
      </c>
      <c r="B1705" s="14" t="s">
        <v>500</v>
      </c>
      <c r="C1705" s="14" t="s">
        <v>499</v>
      </c>
      <c r="D1705" s="7"/>
      <c r="E1705" s="19"/>
      <c r="F1705" s="9" t="str">
        <f>CONCATENATE(B1705,"_",E1702)</f>
        <v>zone_air_cooling_temperature_setpoint_368</v>
      </c>
      <c r="G1705" s="9" t="str">
        <f t="shared" si="338"/>
        <v>degrees_celsius: degrees_celsius</v>
      </c>
    </row>
    <row r="1706" spans="1:7">
      <c r="A1706" s="15" t="s">
        <v>398</v>
      </c>
      <c r="B1706" s="14" t="s">
        <v>501</v>
      </c>
      <c r="C1706" s="14" t="s">
        <v>502</v>
      </c>
      <c r="D1706" s="7" t="s">
        <v>940</v>
      </c>
      <c r="E1706" s="19"/>
      <c r="F1706" s="9" t="str">
        <f>CONCATENATE(B1706,"_",E1702)</f>
        <v>zone_occupancy_status_368</v>
      </c>
      <c r="G1706" s="9"/>
    </row>
    <row r="1707" spans="1:7">
      <c r="A1707" s="15" t="s">
        <v>399</v>
      </c>
      <c r="B1707" s="14" t="s">
        <v>494</v>
      </c>
      <c r="C1707" s="14" t="s">
        <v>495</v>
      </c>
      <c r="D1707" s="7"/>
      <c r="E1707" s="19" t="s">
        <v>1282</v>
      </c>
      <c r="F1707" s="9" t="str">
        <f>CONCATENATE(B1707,"_",E1707)</f>
        <v>supply_air_flowrate_sensor_369</v>
      </c>
      <c r="G1707" s="9" t="str">
        <f t="shared" ref="G1707" si="341">CONCATENATE(C1707,": ",C1707)</f>
        <v>cubic_feet_per_minute: cubic_feet_per_minute</v>
      </c>
    </row>
    <row r="1708" spans="1:7">
      <c r="A1708" s="15" t="s">
        <v>399</v>
      </c>
      <c r="B1708" s="14" t="s">
        <v>496</v>
      </c>
      <c r="C1708" s="14" t="s">
        <v>497</v>
      </c>
      <c r="D1708" s="7"/>
      <c r="E1708" s="19"/>
      <c r="F1708" s="9" t="str">
        <f>CONCATENATE(B1708,"_",E1707)</f>
        <v>supply_air_damper_percentage_command_369</v>
      </c>
      <c r="G1708" s="9" t="str">
        <f t="shared" si="338"/>
        <v>percent: percent</v>
      </c>
    </row>
    <row r="1709" spans="1:7">
      <c r="A1709" s="15" t="s">
        <v>399</v>
      </c>
      <c r="B1709" s="14" t="s">
        <v>498</v>
      </c>
      <c r="C1709" s="14" t="s">
        <v>499</v>
      </c>
      <c r="D1709" s="7"/>
      <c r="E1709" s="19"/>
      <c r="F1709" s="9" t="str">
        <f>CONCATENATE(B1709,"_",E1707)</f>
        <v>zone_air_temperature_sensor_369</v>
      </c>
      <c r="G1709" s="9" t="str">
        <f t="shared" si="338"/>
        <v>degrees_celsius: degrees_celsius</v>
      </c>
    </row>
    <row r="1710" spans="1:7">
      <c r="A1710" s="15" t="s">
        <v>399</v>
      </c>
      <c r="B1710" s="14" t="s">
        <v>500</v>
      </c>
      <c r="C1710" s="14" t="s">
        <v>499</v>
      </c>
      <c r="D1710" s="7"/>
      <c r="E1710" s="19"/>
      <c r="F1710" s="9" t="str">
        <f>CONCATENATE(B1710,"_",E1707)</f>
        <v>zone_air_cooling_temperature_setpoint_369</v>
      </c>
      <c r="G1710" s="9" t="str">
        <f t="shared" si="338"/>
        <v>degrees_celsius: degrees_celsius</v>
      </c>
    </row>
    <row r="1711" spans="1:7">
      <c r="A1711" s="15" t="s">
        <v>399</v>
      </c>
      <c r="B1711" s="14" t="s">
        <v>501</v>
      </c>
      <c r="C1711" s="14" t="s">
        <v>502</v>
      </c>
      <c r="D1711" s="7" t="s">
        <v>940</v>
      </c>
      <c r="E1711" s="19"/>
      <c r="F1711" s="9" t="str">
        <f>CONCATENATE(B1711,"_",E1707)</f>
        <v>zone_occupancy_status_369</v>
      </c>
      <c r="G1711" s="9"/>
    </row>
    <row r="1712" spans="1:7">
      <c r="A1712" s="15" t="s">
        <v>400</v>
      </c>
      <c r="B1712" s="14" t="s">
        <v>494</v>
      </c>
      <c r="C1712" s="14" t="s">
        <v>495</v>
      </c>
      <c r="D1712" s="7"/>
      <c r="E1712" s="19" t="s">
        <v>1283</v>
      </c>
      <c r="F1712" s="9" t="str">
        <f>CONCATENATE(B1712,"_",E1712)</f>
        <v>supply_air_flowrate_sensor_370</v>
      </c>
      <c r="G1712" s="9" t="str">
        <f t="shared" ref="G1712" si="342">CONCATENATE(C1712,": ",C1712)</f>
        <v>cubic_feet_per_minute: cubic_feet_per_minute</v>
      </c>
    </row>
    <row r="1713" spans="1:7">
      <c r="A1713" s="15" t="s">
        <v>400</v>
      </c>
      <c r="B1713" s="14" t="s">
        <v>496</v>
      </c>
      <c r="C1713" s="14" t="s">
        <v>497</v>
      </c>
      <c r="D1713" s="7"/>
      <c r="E1713" s="19"/>
      <c r="F1713" s="9" t="str">
        <f>CONCATENATE(B1713,"_",E1712)</f>
        <v>supply_air_damper_percentage_command_370</v>
      </c>
      <c r="G1713" s="9" t="str">
        <f t="shared" si="338"/>
        <v>percent: percent</v>
      </c>
    </row>
    <row r="1714" spans="1:7">
      <c r="A1714" s="15" t="s">
        <v>400</v>
      </c>
      <c r="B1714" s="14" t="s">
        <v>498</v>
      </c>
      <c r="C1714" s="14" t="s">
        <v>499</v>
      </c>
      <c r="D1714" s="7"/>
      <c r="E1714" s="19"/>
      <c r="F1714" s="9" t="str">
        <f>CONCATENATE(B1714,"_",E1712)</f>
        <v>zone_air_temperature_sensor_370</v>
      </c>
      <c r="G1714" s="9" t="str">
        <f t="shared" si="338"/>
        <v>degrees_celsius: degrees_celsius</v>
      </c>
    </row>
    <row r="1715" spans="1:7">
      <c r="A1715" s="15" t="s">
        <v>400</v>
      </c>
      <c r="B1715" s="14" t="s">
        <v>500</v>
      </c>
      <c r="C1715" s="14" t="s">
        <v>499</v>
      </c>
      <c r="D1715" s="7"/>
      <c r="E1715" s="19"/>
      <c r="F1715" s="9" t="str">
        <f>CONCATENATE(B1715,"_",E1712)</f>
        <v>zone_air_cooling_temperature_setpoint_370</v>
      </c>
      <c r="G1715" s="9" t="str">
        <f t="shared" si="338"/>
        <v>degrees_celsius: degrees_celsius</v>
      </c>
    </row>
    <row r="1716" spans="1:7">
      <c r="A1716" s="15" t="s">
        <v>400</v>
      </c>
      <c r="B1716" s="14" t="s">
        <v>501</v>
      </c>
      <c r="C1716" s="14" t="s">
        <v>502</v>
      </c>
      <c r="D1716" s="7" t="s">
        <v>940</v>
      </c>
      <c r="E1716" s="19"/>
      <c r="F1716" s="9" t="str">
        <f>CONCATENATE(B1716,"_",E1712)</f>
        <v>zone_occupancy_status_370</v>
      </c>
      <c r="G1716" s="9"/>
    </row>
    <row r="1717" spans="1:7">
      <c r="A1717" s="15" t="s">
        <v>401</v>
      </c>
      <c r="B1717" s="14" t="s">
        <v>494</v>
      </c>
      <c r="C1717" s="14" t="s">
        <v>495</v>
      </c>
      <c r="D1717" s="7"/>
      <c r="E1717" s="19" t="s">
        <v>1284</v>
      </c>
      <c r="F1717" s="9" t="str">
        <f>CONCATENATE(B1717,"_",E1717)</f>
        <v>supply_air_flowrate_sensor_371</v>
      </c>
      <c r="G1717" s="9" t="str">
        <f t="shared" ref="G1717" si="343">CONCATENATE(C1717,": ",C1717)</f>
        <v>cubic_feet_per_minute: cubic_feet_per_minute</v>
      </c>
    </row>
    <row r="1718" spans="1:7">
      <c r="A1718" s="15" t="s">
        <v>401</v>
      </c>
      <c r="B1718" s="14" t="s">
        <v>496</v>
      </c>
      <c r="C1718" s="14" t="s">
        <v>497</v>
      </c>
      <c r="D1718" s="7"/>
      <c r="E1718" s="19"/>
      <c r="F1718" s="9" t="str">
        <f>CONCATENATE(B1718,"_",E1717)</f>
        <v>supply_air_damper_percentage_command_371</v>
      </c>
      <c r="G1718" s="9" t="str">
        <f t="shared" si="338"/>
        <v>percent: percent</v>
      </c>
    </row>
    <row r="1719" spans="1:7">
      <c r="A1719" s="15" t="s">
        <v>401</v>
      </c>
      <c r="B1719" s="14" t="s">
        <v>498</v>
      </c>
      <c r="C1719" s="14" t="s">
        <v>499</v>
      </c>
      <c r="D1719" s="7"/>
      <c r="E1719" s="19"/>
      <c r="F1719" s="9" t="str">
        <f>CONCATENATE(B1719,"_",E1717)</f>
        <v>zone_air_temperature_sensor_371</v>
      </c>
      <c r="G1719" s="9" t="str">
        <f t="shared" si="338"/>
        <v>degrees_celsius: degrees_celsius</v>
      </c>
    </row>
    <row r="1720" spans="1:7">
      <c r="A1720" s="15" t="s">
        <v>401</v>
      </c>
      <c r="B1720" s="14" t="s">
        <v>500</v>
      </c>
      <c r="C1720" s="14" t="s">
        <v>499</v>
      </c>
      <c r="D1720" s="7"/>
      <c r="E1720" s="19"/>
      <c r="F1720" s="9" t="str">
        <f>CONCATENATE(B1720,"_",E1717)</f>
        <v>zone_air_cooling_temperature_setpoint_371</v>
      </c>
      <c r="G1720" s="9" t="str">
        <f t="shared" si="338"/>
        <v>degrees_celsius: degrees_celsius</v>
      </c>
    </row>
    <row r="1721" spans="1:7">
      <c r="A1721" s="15" t="s">
        <v>401</v>
      </c>
      <c r="B1721" s="14" t="s">
        <v>501</v>
      </c>
      <c r="C1721" s="14" t="s">
        <v>502</v>
      </c>
      <c r="D1721" s="7" t="s">
        <v>940</v>
      </c>
      <c r="E1721" s="19"/>
      <c r="F1721" s="9" t="str">
        <f>CONCATENATE(B1721,"_",E1717)</f>
        <v>zone_occupancy_status_371</v>
      </c>
      <c r="G1721" s="9"/>
    </row>
    <row r="1722" spans="1:7">
      <c r="A1722" s="15" t="s">
        <v>402</v>
      </c>
      <c r="B1722" s="14" t="s">
        <v>494</v>
      </c>
      <c r="C1722" s="14" t="s">
        <v>495</v>
      </c>
      <c r="D1722" s="7"/>
      <c r="E1722" s="19" t="s">
        <v>1285</v>
      </c>
      <c r="F1722" s="9" t="str">
        <f>CONCATENATE(B1722,"_",E1722)</f>
        <v>supply_air_flowrate_sensor_372</v>
      </c>
      <c r="G1722" s="9" t="str">
        <f t="shared" ref="G1722" si="344">CONCATENATE(C1722,": ",C1722)</f>
        <v>cubic_feet_per_minute: cubic_feet_per_minute</v>
      </c>
    </row>
    <row r="1723" spans="1:7">
      <c r="A1723" s="15" t="s">
        <v>402</v>
      </c>
      <c r="B1723" s="14" t="s">
        <v>496</v>
      </c>
      <c r="C1723" s="14" t="s">
        <v>497</v>
      </c>
      <c r="D1723" s="7"/>
      <c r="E1723" s="19"/>
      <c r="F1723" s="9" t="str">
        <f>CONCATENATE(B1723,"_",E1722)</f>
        <v>supply_air_damper_percentage_command_372</v>
      </c>
      <c r="G1723" s="9" t="str">
        <f t="shared" si="338"/>
        <v>percent: percent</v>
      </c>
    </row>
    <row r="1724" spans="1:7">
      <c r="A1724" s="15" t="s">
        <v>402</v>
      </c>
      <c r="B1724" s="14" t="s">
        <v>498</v>
      </c>
      <c r="C1724" s="14" t="s">
        <v>499</v>
      </c>
      <c r="D1724" s="7"/>
      <c r="E1724" s="19"/>
      <c r="F1724" s="9" t="str">
        <f>CONCATENATE(B1724,"_",E1722)</f>
        <v>zone_air_temperature_sensor_372</v>
      </c>
      <c r="G1724" s="9" t="str">
        <f t="shared" si="338"/>
        <v>degrees_celsius: degrees_celsius</v>
      </c>
    </row>
    <row r="1725" spans="1:7">
      <c r="A1725" s="15" t="s">
        <v>402</v>
      </c>
      <c r="B1725" s="14" t="s">
        <v>500</v>
      </c>
      <c r="C1725" s="14" t="s">
        <v>499</v>
      </c>
      <c r="D1725" s="7"/>
      <c r="E1725" s="19"/>
      <c r="F1725" s="9" t="str">
        <f>CONCATENATE(B1725,"_",E1722)</f>
        <v>zone_air_cooling_temperature_setpoint_372</v>
      </c>
      <c r="G1725" s="9" t="str">
        <f t="shared" si="338"/>
        <v>degrees_celsius: degrees_celsius</v>
      </c>
    </row>
    <row r="1726" spans="1:7">
      <c r="A1726" s="15" t="s">
        <v>402</v>
      </c>
      <c r="B1726" s="14" t="s">
        <v>501</v>
      </c>
      <c r="C1726" s="14" t="s">
        <v>502</v>
      </c>
      <c r="D1726" s="7" t="s">
        <v>940</v>
      </c>
      <c r="E1726" s="19"/>
      <c r="F1726" s="9" t="str">
        <f>CONCATENATE(B1726,"_",E1722)</f>
        <v>zone_occupancy_status_372</v>
      </c>
      <c r="G1726" s="9"/>
    </row>
    <row r="1727" spans="1:7">
      <c r="A1727" s="15" t="s">
        <v>403</v>
      </c>
      <c r="B1727" s="14" t="s">
        <v>494</v>
      </c>
      <c r="C1727" s="14" t="s">
        <v>495</v>
      </c>
      <c r="D1727" s="7"/>
      <c r="E1727" s="19" t="s">
        <v>1286</v>
      </c>
      <c r="F1727" s="9" t="str">
        <f>CONCATENATE(B1727,"_",E1727)</f>
        <v>supply_air_flowrate_sensor_373</v>
      </c>
      <c r="G1727" s="9" t="str">
        <f t="shared" ref="G1727" si="345">CONCATENATE(C1727,": ",C1727)</f>
        <v>cubic_feet_per_minute: cubic_feet_per_minute</v>
      </c>
    </row>
    <row r="1728" spans="1:7">
      <c r="A1728" s="15" t="s">
        <v>403</v>
      </c>
      <c r="B1728" s="14" t="s">
        <v>496</v>
      </c>
      <c r="C1728" s="14" t="s">
        <v>497</v>
      </c>
      <c r="D1728" s="7"/>
      <c r="E1728" s="19"/>
      <c r="F1728" s="9" t="str">
        <f>CONCATENATE(B1728,"_",E1727)</f>
        <v>supply_air_damper_percentage_command_373</v>
      </c>
      <c r="G1728" s="9" t="str">
        <f t="shared" si="338"/>
        <v>percent: percent</v>
      </c>
    </row>
    <row r="1729" spans="1:7">
      <c r="A1729" s="15" t="s">
        <v>403</v>
      </c>
      <c r="B1729" s="14" t="s">
        <v>498</v>
      </c>
      <c r="C1729" s="14" t="s">
        <v>499</v>
      </c>
      <c r="D1729" s="7"/>
      <c r="E1729" s="19"/>
      <c r="F1729" s="9" t="str">
        <f>CONCATENATE(B1729,"_",E1727)</f>
        <v>zone_air_temperature_sensor_373</v>
      </c>
      <c r="G1729" s="9" t="str">
        <f t="shared" si="338"/>
        <v>degrees_celsius: degrees_celsius</v>
      </c>
    </row>
    <row r="1730" spans="1:7">
      <c r="A1730" s="15" t="s">
        <v>403</v>
      </c>
      <c r="B1730" s="14" t="s">
        <v>500</v>
      </c>
      <c r="C1730" s="14" t="s">
        <v>499</v>
      </c>
      <c r="D1730" s="7"/>
      <c r="E1730" s="19"/>
      <c r="F1730" s="9" t="str">
        <f>CONCATENATE(B1730,"_",E1727)</f>
        <v>zone_air_cooling_temperature_setpoint_373</v>
      </c>
      <c r="G1730" s="9" t="str">
        <f t="shared" si="338"/>
        <v>degrees_celsius: degrees_celsius</v>
      </c>
    </row>
    <row r="1731" spans="1:7">
      <c r="A1731" s="15" t="s">
        <v>403</v>
      </c>
      <c r="B1731" s="14" t="s">
        <v>501</v>
      </c>
      <c r="C1731" s="14" t="s">
        <v>502</v>
      </c>
      <c r="D1731" s="7" t="s">
        <v>940</v>
      </c>
      <c r="E1731" s="19"/>
      <c r="F1731" s="9" t="str">
        <f>CONCATENATE(B1731,"_",E1727)</f>
        <v>zone_occupancy_status_373</v>
      </c>
      <c r="G1731" s="9"/>
    </row>
    <row r="1732" spans="1:7">
      <c r="A1732" s="15" t="s">
        <v>404</v>
      </c>
      <c r="B1732" s="14" t="s">
        <v>494</v>
      </c>
      <c r="C1732" s="14" t="s">
        <v>495</v>
      </c>
      <c r="D1732" s="7"/>
      <c r="E1732" s="19" t="s">
        <v>1287</v>
      </c>
      <c r="F1732" s="9" t="str">
        <f>CONCATENATE(B1732,"_",E1732)</f>
        <v>supply_air_flowrate_sensor_374</v>
      </c>
      <c r="G1732" s="9" t="str">
        <f t="shared" ref="G1732" si="346">CONCATENATE(C1732,": ",C1732)</f>
        <v>cubic_feet_per_minute: cubic_feet_per_minute</v>
      </c>
    </row>
    <row r="1733" spans="1:7">
      <c r="A1733" s="15" t="s">
        <v>404</v>
      </c>
      <c r="B1733" s="14" t="s">
        <v>496</v>
      </c>
      <c r="C1733" s="14" t="s">
        <v>497</v>
      </c>
      <c r="D1733" s="7"/>
      <c r="E1733" s="19"/>
      <c r="F1733" s="9" t="str">
        <f>CONCATENATE(B1733,"_",E1732)</f>
        <v>supply_air_damper_percentage_command_374</v>
      </c>
      <c r="G1733" s="9" t="str">
        <f t="shared" si="338"/>
        <v>percent: percent</v>
      </c>
    </row>
    <row r="1734" spans="1:7">
      <c r="A1734" s="15" t="s">
        <v>404</v>
      </c>
      <c r="B1734" s="14" t="s">
        <v>498</v>
      </c>
      <c r="C1734" s="14" t="s">
        <v>499</v>
      </c>
      <c r="D1734" s="7"/>
      <c r="E1734" s="19"/>
      <c r="F1734" s="9" t="str">
        <f>CONCATENATE(B1734,"_",E1732)</f>
        <v>zone_air_temperature_sensor_374</v>
      </c>
      <c r="G1734" s="9" t="str">
        <f t="shared" si="338"/>
        <v>degrees_celsius: degrees_celsius</v>
      </c>
    </row>
    <row r="1735" spans="1:7">
      <c r="A1735" s="15" t="s">
        <v>404</v>
      </c>
      <c r="B1735" s="14" t="s">
        <v>500</v>
      </c>
      <c r="C1735" s="14" t="s">
        <v>499</v>
      </c>
      <c r="D1735" s="7"/>
      <c r="E1735" s="19"/>
      <c r="F1735" s="9" t="str">
        <f>CONCATENATE(B1735,"_",E1732)</f>
        <v>zone_air_cooling_temperature_setpoint_374</v>
      </c>
      <c r="G1735" s="9" t="str">
        <f t="shared" si="338"/>
        <v>degrees_celsius: degrees_celsius</v>
      </c>
    </row>
    <row r="1736" spans="1:7">
      <c r="A1736" s="15" t="s">
        <v>404</v>
      </c>
      <c r="B1736" s="14" t="s">
        <v>501</v>
      </c>
      <c r="C1736" s="14" t="s">
        <v>502</v>
      </c>
      <c r="D1736" s="7" t="s">
        <v>940</v>
      </c>
      <c r="E1736" s="19"/>
      <c r="F1736" s="9" t="str">
        <f>CONCATENATE(B1736,"_",E1732)</f>
        <v>zone_occupancy_status_374</v>
      </c>
      <c r="G1736" s="9"/>
    </row>
    <row r="1737" spans="1:7">
      <c r="A1737" s="15" t="s">
        <v>405</v>
      </c>
      <c r="B1737" s="14" t="s">
        <v>494</v>
      </c>
      <c r="C1737" s="14" t="s">
        <v>495</v>
      </c>
      <c r="D1737" s="7"/>
      <c r="E1737" s="19" t="s">
        <v>1288</v>
      </c>
      <c r="F1737" s="9" t="str">
        <f>CONCATENATE(B1737,"_",E1737)</f>
        <v>supply_air_flowrate_sensor_375</v>
      </c>
      <c r="G1737" s="9" t="str">
        <f t="shared" ref="G1737" si="347">CONCATENATE(C1737,": ",C1737)</f>
        <v>cubic_feet_per_minute: cubic_feet_per_minute</v>
      </c>
    </row>
    <row r="1738" spans="1:7">
      <c r="A1738" s="15" t="s">
        <v>405</v>
      </c>
      <c r="B1738" s="14" t="s">
        <v>496</v>
      </c>
      <c r="C1738" s="14" t="s">
        <v>497</v>
      </c>
      <c r="D1738" s="7"/>
      <c r="E1738" s="19"/>
      <c r="F1738" s="9" t="str">
        <f>CONCATENATE(B1738,"_",E1737)</f>
        <v>supply_air_damper_percentage_command_375</v>
      </c>
      <c r="G1738" s="9" t="str">
        <f t="shared" si="338"/>
        <v>percent: percent</v>
      </c>
    </row>
    <row r="1739" spans="1:7">
      <c r="A1739" s="15" t="s">
        <v>405</v>
      </c>
      <c r="B1739" s="14" t="s">
        <v>498</v>
      </c>
      <c r="C1739" s="14" t="s">
        <v>499</v>
      </c>
      <c r="D1739" s="7"/>
      <c r="E1739" s="19"/>
      <c r="F1739" s="9" t="str">
        <f>CONCATENATE(B1739,"_",E1737)</f>
        <v>zone_air_temperature_sensor_375</v>
      </c>
      <c r="G1739" s="9" t="str">
        <f t="shared" si="338"/>
        <v>degrees_celsius: degrees_celsius</v>
      </c>
    </row>
    <row r="1740" spans="1:7">
      <c r="A1740" s="15" t="s">
        <v>405</v>
      </c>
      <c r="B1740" s="14" t="s">
        <v>500</v>
      </c>
      <c r="C1740" s="14" t="s">
        <v>499</v>
      </c>
      <c r="D1740" s="7"/>
      <c r="E1740" s="19"/>
      <c r="F1740" s="9" t="str">
        <f>CONCATENATE(B1740,"_",E1737)</f>
        <v>zone_air_cooling_temperature_setpoint_375</v>
      </c>
      <c r="G1740" s="9" t="str">
        <f t="shared" si="338"/>
        <v>degrees_celsius: degrees_celsius</v>
      </c>
    </row>
    <row r="1741" spans="1:7">
      <c r="A1741" s="15" t="s">
        <v>405</v>
      </c>
      <c r="B1741" s="14" t="s">
        <v>501</v>
      </c>
      <c r="C1741" s="14" t="s">
        <v>502</v>
      </c>
      <c r="D1741" s="7" t="s">
        <v>940</v>
      </c>
      <c r="E1741" s="19"/>
      <c r="F1741" s="9" t="str">
        <f>CONCATENATE(B1741,"_",E1737)</f>
        <v>zone_occupancy_status_375</v>
      </c>
      <c r="G1741" s="9"/>
    </row>
    <row r="1742" spans="1:7">
      <c r="A1742" s="15" t="s">
        <v>406</v>
      </c>
      <c r="B1742" s="14" t="s">
        <v>494</v>
      </c>
      <c r="C1742" s="14" t="s">
        <v>495</v>
      </c>
      <c r="D1742" s="7"/>
      <c r="E1742" s="19" t="s">
        <v>1289</v>
      </c>
      <c r="F1742" s="9" t="str">
        <f>CONCATENATE(B1742,"_",E1742)</f>
        <v>supply_air_flowrate_sensor_376</v>
      </c>
      <c r="G1742" s="9" t="str">
        <f t="shared" ref="G1742" si="348">CONCATENATE(C1742,": ",C1742)</f>
        <v>cubic_feet_per_minute: cubic_feet_per_minute</v>
      </c>
    </row>
    <row r="1743" spans="1:7">
      <c r="A1743" s="15" t="s">
        <v>406</v>
      </c>
      <c r="B1743" s="14" t="s">
        <v>496</v>
      </c>
      <c r="C1743" s="14" t="s">
        <v>497</v>
      </c>
      <c r="D1743" s="7"/>
      <c r="E1743" s="19"/>
      <c r="F1743" s="9" t="str">
        <f>CONCATENATE(B1743,"_",E1742)</f>
        <v>supply_air_damper_percentage_command_376</v>
      </c>
      <c r="G1743" s="9" t="str">
        <f t="shared" si="338"/>
        <v>percent: percent</v>
      </c>
    </row>
    <row r="1744" spans="1:7">
      <c r="A1744" s="15" t="s">
        <v>406</v>
      </c>
      <c r="B1744" s="14" t="s">
        <v>498</v>
      </c>
      <c r="C1744" s="14" t="s">
        <v>499</v>
      </c>
      <c r="D1744" s="7"/>
      <c r="E1744" s="19"/>
      <c r="F1744" s="9" t="str">
        <f>CONCATENATE(B1744,"_",E1742)</f>
        <v>zone_air_temperature_sensor_376</v>
      </c>
      <c r="G1744" s="9" t="str">
        <f t="shared" si="338"/>
        <v>degrees_celsius: degrees_celsius</v>
      </c>
    </row>
    <row r="1745" spans="1:7">
      <c r="A1745" s="15" t="s">
        <v>406</v>
      </c>
      <c r="B1745" s="14" t="s">
        <v>500</v>
      </c>
      <c r="C1745" s="14" t="s">
        <v>499</v>
      </c>
      <c r="D1745" s="7"/>
      <c r="E1745" s="19"/>
      <c r="F1745" s="9" t="str">
        <f>CONCATENATE(B1745,"_",E1742)</f>
        <v>zone_air_cooling_temperature_setpoint_376</v>
      </c>
      <c r="G1745" s="9" t="str">
        <f t="shared" si="338"/>
        <v>degrees_celsius: degrees_celsius</v>
      </c>
    </row>
    <row r="1746" spans="1:7">
      <c r="A1746" s="15" t="s">
        <v>406</v>
      </c>
      <c r="B1746" s="14" t="s">
        <v>501</v>
      </c>
      <c r="C1746" s="14" t="s">
        <v>502</v>
      </c>
      <c r="D1746" s="7" t="s">
        <v>940</v>
      </c>
      <c r="E1746" s="19"/>
      <c r="F1746" s="9" t="str">
        <f>CONCATENATE(B1746,"_",E1742)</f>
        <v>zone_occupancy_status_376</v>
      </c>
      <c r="G1746" s="9"/>
    </row>
    <row r="1747" spans="1:7">
      <c r="A1747" s="15" t="s">
        <v>407</v>
      </c>
      <c r="B1747" s="14" t="s">
        <v>494</v>
      </c>
      <c r="C1747" s="14" t="s">
        <v>495</v>
      </c>
      <c r="D1747" s="7"/>
      <c r="E1747" s="19" t="s">
        <v>1290</v>
      </c>
      <c r="F1747" s="9" t="str">
        <f>CONCATENATE(B1747,"_",E1747)</f>
        <v>supply_air_flowrate_sensor_377</v>
      </c>
      <c r="G1747" s="9" t="str">
        <f t="shared" ref="G1747" si="349">CONCATENATE(C1747,": ",C1747)</f>
        <v>cubic_feet_per_minute: cubic_feet_per_minute</v>
      </c>
    </row>
    <row r="1748" spans="1:7">
      <c r="A1748" s="15" t="s">
        <v>407</v>
      </c>
      <c r="B1748" s="14" t="s">
        <v>496</v>
      </c>
      <c r="C1748" s="14" t="s">
        <v>497</v>
      </c>
      <c r="D1748" s="7"/>
      <c r="E1748" s="19"/>
      <c r="F1748" s="9" t="str">
        <f>CONCATENATE(B1748,"_",E1747)</f>
        <v>supply_air_damper_percentage_command_377</v>
      </c>
      <c r="G1748" s="9" t="str">
        <f t="shared" si="338"/>
        <v>percent: percent</v>
      </c>
    </row>
    <row r="1749" spans="1:7">
      <c r="A1749" s="15" t="s">
        <v>407</v>
      </c>
      <c r="B1749" s="14" t="s">
        <v>498</v>
      </c>
      <c r="C1749" s="14" t="s">
        <v>499</v>
      </c>
      <c r="D1749" s="7"/>
      <c r="E1749" s="19"/>
      <c r="F1749" s="9" t="str">
        <f>CONCATENATE(B1749,"_",E1747)</f>
        <v>zone_air_temperature_sensor_377</v>
      </c>
      <c r="G1749" s="9" t="str">
        <f t="shared" si="338"/>
        <v>degrees_celsius: degrees_celsius</v>
      </c>
    </row>
    <row r="1750" spans="1:7">
      <c r="A1750" s="15" t="s">
        <v>407</v>
      </c>
      <c r="B1750" s="14" t="s">
        <v>500</v>
      </c>
      <c r="C1750" s="14" t="s">
        <v>499</v>
      </c>
      <c r="D1750" s="7"/>
      <c r="E1750" s="19"/>
      <c r="F1750" s="9" t="str">
        <f>CONCATENATE(B1750,"_",E1747)</f>
        <v>zone_air_cooling_temperature_setpoint_377</v>
      </c>
      <c r="G1750" s="9" t="str">
        <f t="shared" si="338"/>
        <v>degrees_celsius: degrees_celsius</v>
      </c>
    </row>
    <row r="1751" spans="1:7">
      <c r="A1751" s="15" t="s">
        <v>407</v>
      </c>
      <c r="B1751" s="14" t="s">
        <v>501</v>
      </c>
      <c r="C1751" s="14" t="s">
        <v>502</v>
      </c>
      <c r="D1751" s="7" t="s">
        <v>940</v>
      </c>
      <c r="E1751" s="19"/>
      <c r="F1751" s="9" t="str">
        <f>CONCATENATE(B1751,"_",E1747)</f>
        <v>zone_occupancy_status_377</v>
      </c>
      <c r="G1751" s="9"/>
    </row>
    <row r="1752" spans="1:7">
      <c r="A1752" s="15" t="s">
        <v>408</v>
      </c>
      <c r="B1752" s="14" t="s">
        <v>494</v>
      </c>
      <c r="C1752" s="14" t="s">
        <v>495</v>
      </c>
      <c r="D1752" s="7"/>
      <c r="E1752" s="19" t="s">
        <v>1291</v>
      </c>
      <c r="F1752" s="9" t="str">
        <f>CONCATENATE(B1752,"_",E1752)</f>
        <v>supply_air_flowrate_sensor_378</v>
      </c>
      <c r="G1752" s="9" t="str">
        <f t="shared" ref="G1752" si="350">CONCATENATE(C1752,": ",C1752)</f>
        <v>cubic_feet_per_minute: cubic_feet_per_minute</v>
      </c>
    </row>
    <row r="1753" spans="1:7">
      <c r="A1753" s="15" t="s">
        <v>408</v>
      </c>
      <c r="B1753" s="14" t="s">
        <v>496</v>
      </c>
      <c r="C1753" s="14" t="s">
        <v>497</v>
      </c>
      <c r="D1753" s="7"/>
      <c r="E1753" s="19"/>
      <c r="F1753" s="9" t="str">
        <f>CONCATENATE(B1753,"_",E1752)</f>
        <v>supply_air_damper_percentage_command_378</v>
      </c>
      <c r="G1753" s="9" t="str">
        <f t="shared" si="338"/>
        <v>percent: percent</v>
      </c>
    </row>
    <row r="1754" spans="1:7">
      <c r="A1754" s="15" t="s">
        <v>408</v>
      </c>
      <c r="B1754" s="14" t="s">
        <v>498</v>
      </c>
      <c r="C1754" s="14" t="s">
        <v>499</v>
      </c>
      <c r="D1754" s="7"/>
      <c r="E1754" s="19"/>
      <c r="F1754" s="9" t="str">
        <f>CONCATENATE(B1754,"_",E1752)</f>
        <v>zone_air_temperature_sensor_378</v>
      </c>
      <c r="G1754" s="9" t="str">
        <f t="shared" si="338"/>
        <v>degrees_celsius: degrees_celsius</v>
      </c>
    </row>
    <row r="1755" spans="1:7">
      <c r="A1755" s="15" t="s">
        <v>408</v>
      </c>
      <c r="B1755" s="14" t="s">
        <v>500</v>
      </c>
      <c r="C1755" s="14" t="s">
        <v>499</v>
      </c>
      <c r="D1755" s="7"/>
      <c r="E1755" s="19"/>
      <c r="F1755" s="9" t="str">
        <f>CONCATENATE(B1755,"_",E1752)</f>
        <v>zone_air_cooling_temperature_setpoint_378</v>
      </c>
      <c r="G1755" s="9" t="str">
        <f t="shared" si="338"/>
        <v>degrees_celsius: degrees_celsius</v>
      </c>
    </row>
    <row r="1756" spans="1:7">
      <c r="A1756" s="15" t="s">
        <v>408</v>
      </c>
      <c r="B1756" s="14" t="s">
        <v>501</v>
      </c>
      <c r="C1756" s="14" t="s">
        <v>502</v>
      </c>
      <c r="D1756" s="7" t="s">
        <v>940</v>
      </c>
      <c r="E1756" s="19"/>
      <c r="F1756" s="9" t="str">
        <f>CONCATENATE(B1756,"_",E1752)</f>
        <v>zone_occupancy_status_378</v>
      </c>
      <c r="G1756" s="9"/>
    </row>
    <row r="1757" spans="1:7">
      <c r="A1757" s="15" t="s">
        <v>409</v>
      </c>
      <c r="B1757" s="14" t="s">
        <v>494</v>
      </c>
      <c r="C1757" s="14" t="s">
        <v>495</v>
      </c>
      <c r="D1757" s="7"/>
      <c r="E1757" s="19" t="s">
        <v>1292</v>
      </c>
      <c r="F1757" s="9" t="str">
        <f>CONCATENATE(B1757,"_",E1757)</f>
        <v>supply_air_flowrate_sensor_379</v>
      </c>
      <c r="G1757" s="9" t="str">
        <f t="shared" ref="G1757:G1820" si="351">CONCATENATE(C1757,": ",C1757)</f>
        <v>cubic_feet_per_minute: cubic_feet_per_minute</v>
      </c>
    </row>
    <row r="1758" spans="1:7">
      <c r="A1758" s="15" t="s">
        <v>409</v>
      </c>
      <c r="B1758" s="14" t="s">
        <v>496</v>
      </c>
      <c r="C1758" s="14" t="s">
        <v>497</v>
      </c>
      <c r="D1758" s="7"/>
      <c r="E1758" s="19"/>
      <c r="F1758" s="9" t="str">
        <f>CONCATENATE(B1758,"_",E1757)</f>
        <v>supply_air_damper_percentage_command_379</v>
      </c>
      <c r="G1758" s="9" t="str">
        <f t="shared" si="351"/>
        <v>percent: percent</v>
      </c>
    </row>
    <row r="1759" spans="1:7">
      <c r="A1759" s="15" t="s">
        <v>409</v>
      </c>
      <c r="B1759" s="14" t="s">
        <v>498</v>
      </c>
      <c r="C1759" s="14" t="s">
        <v>499</v>
      </c>
      <c r="D1759" s="7"/>
      <c r="E1759" s="19"/>
      <c r="F1759" s="9" t="str">
        <f>CONCATENATE(B1759,"_",E1757)</f>
        <v>zone_air_temperature_sensor_379</v>
      </c>
      <c r="G1759" s="9" t="str">
        <f t="shared" si="351"/>
        <v>degrees_celsius: degrees_celsius</v>
      </c>
    </row>
    <row r="1760" spans="1:7">
      <c r="A1760" s="15" t="s">
        <v>409</v>
      </c>
      <c r="B1760" s="14" t="s">
        <v>500</v>
      </c>
      <c r="C1760" s="14" t="s">
        <v>499</v>
      </c>
      <c r="D1760" s="7"/>
      <c r="E1760" s="19"/>
      <c r="F1760" s="9" t="str">
        <f>CONCATENATE(B1760,"_",E1757)</f>
        <v>zone_air_cooling_temperature_setpoint_379</v>
      </c>
      <c r="G1760" s="9" t="str">
        <f t="shared" si="351"/>
        <v>degrees_celsius: degrees_celsius</v>
      </c>
    </row>
    <row r="1761" spans="1:7">
      <c r="A1761" s="15" t="s">
        <v>409</v>
      </c>
      <c r="B1761" s="14" t="s">
        <v>501</v>
      </c>
      <c r="C1761" s="14" t="s">
        <v>502</v>
      </c>
      <c r="D1761" s="7" t="s">
        <v>940</v>
      </c>
      <c r="E1761" s="19"/>
      <c r="F1761" s="9" t="str">
        <f>CONCATENATE(B1761,"_",E1757)</f>
        <v>zone_occupancy_status_379</v>
      </c>
      <c r="G1761" s="9"/>
    </row>
    <row r="1762" spans="1:7">
      <c r="A1762" s="15" t="s">
        <v>410</v>
      </c>
      <c r="B1762" s="14" t="s">
        <v>494</v>
      </c>
      <c r="C1762" s="14" t="s">
        <v>495</v>
      </c>
      <c r="D1762" s="7"/>
      <c r="E1762" s="19" t="s">
        <v>1293</v>
      </c>
      <c r="F1762" s="9" t="str">
        <f>CONCATENATE(B1762,"_",E1762)</f>
        <v>supply_air_flowrate_sensor_380</v>
      </c>
      <c r="G1762" s="9" t="str">
        <f t="shared" ref="G1762" si="352">CONCATENATE(C1762,": ",C1762)</f>
        <v>cubic_feet_per_minute: cubic_feet_per_minute</v>
      </c>
    </row>
    <row r="1763" spans="1:7">
      <c r="A1763" s="15" t="s">
        <v>410</v>
      </c>
      <c r="B1763" s="14" t="s">
        <v>496</v>
      </c>
      <c r="C1763" s="14" t="s">
        <v>497</v>
      </c>
      <c r="D1763" s="7"/>
      <c r="E1763" s="19"/>
      <c r="F1763" s="9" t="str">
        <f>CONCATENATE(B1763,"_",E1762)</f>
        <v>supply_air_damper_percentage_command_380</v>
      </c>
      <c r="G1763" s="9" t="str">
        <f t="shared" si="351"/>
        <v>percent: percent</v>
      </c>
    </row>
    <row r="1764" spans="1:7">
      <c r="A1764" s="15" t="s">
        <v>410</v>
      </c>
      <c r="B1764" s="14" t="s">
        <v>498</v>
      </c>
      <c r="C1764" s="14" t="s">
        <v>499</v>
      </c>
      <c r="D1764" s="7"/>
      <c r="E1764" s="19"/>
      <c r="F1764" s="9" t="str">
        <f>CONCATENATE(B1764,"_",E1762)</f>
        <v>zone_air_temperature_sensor_380</v>
      </c>
      <c r="G1764" s="9" t="str">
        <f t="shared" si="351"/>
        <v>degrees_celsius: degrees_celsius</v>
      </c>
    </row>
    <row r="1765" spans="1:7">
      <c r="A1765" s="15" t="s">
        <v>410</v>
      </c>
      <c r="B1765" s="14" t="s">
        <v>500</v>
      </c>
      <c r="C1765" s="14" t="s">
        <v>499</v>
      </c>
      <c r="D1765" s="7"/>
      <c r="E1765" s="19"/>
      <c r="F1765" s="9" t="str">
        <f>CONCATENATE(B1765,"_",E1762)</f>
        <v>zone_air_cooling_temperature_setpoint_380</v>
      </c>
      <c r="G1765" s="9" t="str">
        <f t="shared" si="351"/>
        <v>degrees_celsius: degrees_celsius</v>
      </c>
    </row>
    <row r="1766" spans="1:7">
      <c r="A1766" s="15" t="s">
        <v>410</v>
      </c>
      <c r="B1766" s="14" t="s">
        <v>501</v>
      </c>
      <c r="C1766" s="14" t="s">
        <v>502</v>
      </c>
      <c r="D1766" s="7" t="s">
        <v>940</v>
      </c>
      <c r="E1766" s="19"/>
      <c r="F1766" s="9" t="str">
        <f>CONCATENATE(B1766,"_",E1762)</f>
        <v>zone_occupancy_status_380</v>
      </c>
      <c r="G1766" s="9"/>
    </row>
    <row r="1767" spans="1:7">
      <c r="A1767" s="15" t="s">
        <v>411</v>
      </c>
      <c r="B1767" s="14" t="s">
        <v>494</v>
      </c>
      <c r="C1767" s="14" t="s">
        <v>495</v>
      </c>
      <c r="D1767" s="7"/>
      <c r="E1767" s="19" t="s">
        <v>1294</v>
      </c>
      <c r="F1767" s="9" t="str">
        <f>CONCATENATE(B1767,"_",E1767)</f>
        <v>supply_air_flowrate_sensor_381</v>
      </c>
      <c r="G1767" s="9" t="str">
        <f t="shared" ref="G1767" si="353">CONCATENATE(C1767,": ",C1767)</f>
        <v>cubic_feet_per_minute: cubic_feet_per_minute</v>
      </c>
    </row>
    <row r="1768" spans="1:7">
      <c r="A1768" s="15" t="s">
        <v>411</v>
      </c>
      <c r="B1768" s="14" t="s">
        <v>496</v>
      </c>
      <c r="C1768" s="14" t="s">
        <v>497</v>
      </c>
      <c r="D1768" s="7"/>
      <c r="E1768" s="19"/>
      <c r="F1768" s="9" t="str">
        <f>CONCATENATE(B1768,"_",E1767)</f>
        <v>supply_air_damper_percentage_command_381</v>
      </c>
      <c r="G1768" s="9" t="str">
        <f t="shared" si="351"/>
        <v>percent: percent</v>
      </c>
    </row>
    <row r="1769" spans="1:7">
      <c r="A1769" s="15" t="s">
        <v>411</v>
      </c>
      <c r="B1769" s="14" t="s">
        <v>498</v>
      </c>
      <c r="C1769" s="14" t="s">
        <v>499</v>
      </c>
      <c r="D1769" s="7"/>
      <c r="E1769" s="19"/>
      <c r="F1769" s="9" t="str">
        <f>CONCATENATE(B1769,"_",E1767)</f>
        <v>zone_air_temperature_sensor_381</v>
      </c>
      <c r="G1769" s="9" t="str">
        <f t="shared" si="351"/>
        <v>degrees_celsius: degrees_celsius</v>
      </c>
    </row>
    <row r="1770" spans="1:7">
      <c r="A1770" s="15" t="s">
        <v>411</v>
      </c>
      <c r="B1770" s="14" t="s">
        <v>500</v>
      </c>
      <c r="C1770" s="14" t="s">
        <v>499</v>
      </c>
      <c r="D1770" s="7"/>
      <c r="E1770" s="19"/>
      <c r="F1770" s="9" t="str">
        <f>CONCATENATE(B1770,"_",E1767)</f>
        <v>zone_air_cooling_temperature_setpoint_381</v>
      </c>
      <c r="G1770" s="9" t="str">
        <f t="shared" si="351"/>
        <v>degrees_celsius: degrees_celsius</v>
      </c>
    </row>
    <row r="1771" spans="1:7">
      <c r="A1771" s="15" t="s">
        <v>411</v>
      </c>
      <c r="B1771" s="14" t="s">
        <v>501</v>
      </c>
      <c r="C1771" s="14" t="s">
        <v>502</v>
      </c>
      <c r="D1771" s="7" t="s">
        <v>940</v>
      </c>
      <c r="E1771" s="19"/>
      <c r="F1771" s="9" t="str">
        <f>CONCATENATE(B1771,"_",E1767)</f>
        <v>zone_occupancy_status_381</v>
      </c>
      <c r="G1771" s="9"/>
    </row>
    <row r="1772" spans="1:7">
      <c r="A1772" s="15" t="s">
        <v>412</v>
      </c>
      <c r="B1772" s="14" t="s">
        <v>494</v>
      </c>
      <c r="C1772" s="14" t="s">
        <v>495</v>
      </c>
      <c r="D1772" s="7"/>
      <c r="E1772" s="19" t="s">
        <v>1295</v>
      </c>
      <c r="F1772" s="9" t="str">
        <f>CONCATENATE(B1772,"_",E1772)</f>
        <v>supply_air_flowrate_sensor_382</v>
      </c>
      <c r="G1772" s="9" t="str">
        <f t="shared" ref="G1772" si="354">CONCATENATE(C1772,": ",C1772)</f>
        <v>cubic_feet_per_minute: cubic_feet_per_minute</v>
      </c>
    </row>
    <row r="1773" spans="1:7">
      <c r="A1773" s="15" t="s">
        <v>412</v>
      </c>
      <c r="B1773" s="14" t="s">
        <v>496</v>
      </c>
      <c r="C1773" s="14" t="s">
        <v>497</v>
      </c>
      <c r="D1773" s="7"/>
      <c r="E1773" s="19"/>
      <c r="F1773" s="9" t="str">
        <f>CONCATENATE(B1773,"_",E1772)</f>
        <v>supply_air_damper_percentage_command_382</v>
      </c>
      <c r="G1773" s="9" t="str">
        <f t="shared" si="351"/>
        <v>percent: percent</v>
      </c>
    </row>
    <row r="1774" spans="1:7">
      <c r="A1774" s="15" t="s">
        <v>412</v>
      </c>
      <c r="B1774" s="14" t="s">
        <v>498</v>
      </c>
      <c r="C1774" s="14" t="s">
        <v>499</v>
      </c>
      <c r="D1774" s="7"/>
      <c r="E1774" s="19"/>
      <c r="F1774" s="9" t="str">
        <f>CONCATENATE(B1774,"_",E1772)</f>
        <v>zone_air_temperature_sensor_382</v>
      </c>
      <c r="G1774" s="9" t="str">
        <f t="shared" si="351"/>
        <v>degrees_celsius: degrees_celsius</v>
      </c>
    </row>
    <row r="1775" spans="1:7">
      <c r="A1775" s="15" t="s">
        <v>412</v>
      </c>
      <c r="B1775" s="14" t="s">
        <v>500</v>
      </c>
      <c r="C1775" s="14" t="s">
        <v>499</v>
      </c>
      <c r="D1775" s="7"/>
      <c r="E1775" s="19"/>
      <c r="F1775" s="9" t="str">
        <f>CONCATENATE(B1775,"_",E1772)</f>
        <v>zone_air_cooling_temperature_setpoint_382</v>
      </c>
      <c r="G1775" s="9" t="str">
        <f t="shared" si="351"/>
        <v>degrees_celsius: degrees_celsius</v>
      </c>
    </row>
    <row r="1776" spans="1:7">
      <c r="A1776" s="15" t="s">
        <v>412</v>
      </c>
      <c r="B1776" s="14" t="s">
        <v>501</v>
      </c>
      <c r="C1776" s="14" t="s">
        <v>502</v>
      </c>
      <c r="D1776" s="7" t="s">
        <v>940</v>
      </c>
      <c r="E1776" s="19"/>
      <c r="F1776" s="9" t="str">
        <f>CONCATENATE(B1776,"_",E1772)</f>
        <v>zone_occupancy_status_382</v>
      </c>
      <c r="G1776" s="9"/>
    </row>
    <row r="1777" spans="1:7">
      <c r="A1777" s="15" t="s">
        <v>413</v>
      </c>
      <c r="B1777" s="14" t="s">
        <v>494</v>
      </c>
      <c r="C1777" s="14" t="s">
        <v>495</v>
      </c>
      <c r="D1777" s="7"/>
      <c r="E1777" s="19" t="s">
        <v>1296</v>
      </c>
      <c r="F1777" s="9" t="str">
        <f>CONCATENATE(B1777,"_",E1777)</f>
        <v>supply_air_flowrate_sensor_383</v>
      </c>
      <c r="G1777" s="9" t="str">
        <f t="shared" ref="G1777" si="355">CONCATENATE(C1777,": ",C1777)</f>
        <v>cubic_feet_per_minute: cubic_feet_per_minute</v>
      </c>
    </row>
    <row r="1778" spans="1:7">
      <c r="A1778" s="15" t="s">
        <v>413</v>
      </c>
      <c r="B1778" s="14" t="s">
        <v>496</v>
      </c>
      <c r="C1778" s="14" t="s">
        <v>497</v>
      </c>
      <c r="D1778" s="7"/>
      <c r="E1778" s="19"/>
      <c r="F1778" s="9" t="str">
        <f>CONCATENATE(B1778,"_",E1777)</f>
        <v>supply_air_damper_percentage_command_383</v>
      </c>
      <c r="G1778" s="9" t="str">
        <f t="shared" si="351"/>
        <v>percent: percent</v>
      </c>
    </row>
    <row r="1779" spans="1:7">
      <c r="A1779" s="15" t="s">
        <v>413</v>
      </c>
      <c r="B1779" s="14" t="s">
        <v>498</v>
      </c>
      <c r="C1779" s="14" t="s">
        <v>499</v>
      </c>
      <c r="D1779" s="7"/>
      <c r="E1779" s="19"/>
      <c r="F1779" s="9" t="str">
        <f>CONCATENATE(B1779,"_",E1777)</f>
        <v>zone_air_temperature_sensor_383</v>
      </c>
      <c r="G1779" s="9" t="str">
        <f t="shared" si="351"/>
        <v>degrees_celsius: degrees_celsius</v>
      </c>
    </row>
    <row r="1780" spans="1:7">
      <c r="A1780" s="15" t="s">
        <v>413</v>
      </c>
      <c r="B1780" s="14" t="s">
        <v>500</v>
      </c>
      <c r="C1780" s="14" t="s">
        <v>499</v>
      </c>
      <c r="D1780" s="7"/>
      <c r="E1780" s="19"/>
      <c r="F1780" s="9" t="str">
        <f>CONCATENATE(B1780,"_",E1777)</f>
        <v>zone_air_cooling_temperature_setpoint_383</v>
      </c>
      <c r="G1780" s="9" t="str">
        <f t="shared" si="351"/>
        <v>degrees_celsius: degrees_celsius</v>
      </c>
    </row>
    <row r="1781" spans="1:7">
      <c r="A1781" s="15" t="s">
        <v>413</v>
      </c>
      <c r="B1781" s="14" t="s">
        <v>501</v>
      </c>
      <c r="C1781" s="14" t="s">
        <v>502</v>
      </c>
      <c r="D1781" s="7" t="s">
        <v>940</v>
      </c>
      <c r="E1781" s="19"/>
      <c r="F1781" s="9" t="str">
        <f>CONCATENATE(B1781,"_",E1777)</f>
        <v>zone_occupancy_status_383</v>
      </c>
      <c r="G1781" s="9"/>
    </row>
    <row r="1782" spans="1:7">
      <c r="A1782" s="15" t="s">
        <v>414</v>
      </c>
      <c r="B1782" s="14" t="s">
        <v>494</v>
      </c>
      <c r="C1782" s="14" t="s">
        <v>495</v>
      </c>
      <c r="D1782" s="7"/>
      <c r="E1782" s="19" t="s">
        <v>1297</v>
      </c>
      <c r="F1782" s="9" t="str">
        <f>CONCATENATE(B1782,"_",E1782)</f>
        <v>supply_air_flowrate_sensor_384</v>
      </c>
      <c r="G1782" s="9" t="str">
        <f t="shared" ref="G1782" si="356">CONCATENATE(C1782,": ",C1782)</f>
        <v>cubic_feet_per_minute: cubic_feet_per_minute</v>
      </c>
    </row>
    <row r="1783" spans="1:7">
      <c r="A1783" s="15" t="s">
        <v>414</v>
      </c>
      <c r="B1783" s="14" t="s">
        <v>496</v>
      </c>
      <c r="C1783" s="14" t="s">
        <v>497</v>
      </c>
      <c r="D1783" s="7"/>
      <c r="E1783" s="19"/>
      <c r="F1783" s="9" t="str">
        <f>CONCATENATE(B1783,"_",E1782)</f>
        <v>supply_air_damper_percentage_command_384</v>
      </c>
      <c r="G1783" s="9" t="str">
        <f t="shared" si="351"/>
        <v>percent: percent</v>
      </c>
    </row>
    <row r="1784" spans="1:7">
      <c r="A1784" s="15" t="s">
        <v>414</v>
      </c>
      <c r="B1784" s="14" t="s">
        <v>498</v>
      </c>
      <c r="C1784" s="14" t="s">
        <v>499</v>
      </c>
      <c r="D1784" s="7"/>
      <c r="E1784" s="19"/>
      <c r="F1784" s="9" t="str">
        <f>CONCATENATE(B1784,"_",E1782)</f>
        <v>zone_air_temperature_sensor_384</v>
      </c>
      <c r="G1784" s="9" t="str">
        <f t="shared" si="351"/>
        <v>degrees_celsius: degrees_celsius</v>
      </c>
    </row>
    <row r="1785" spans="1:7">
      <c r="A1785" s="15" t="s">
        <v>414</v>
      </c>
      <c r="B1785" s="14" t="s">
        <v>500</v>
      </c>
      <c r="C1785" s="14" t="s">
        <v>499</v>
      </c>
      <c r="D1785" s="7"/>
      <c r="E1785" s="19"/>
      <c r="F1785" s="9" t="str">
        <f>CONCATENATE(B1785,"_",E1782)</f>
        <v>zone_air_cooling_temperature_setpoint_384</v>
      </c>
      <c r="G1785" s="9" t="str">
        <f t="shared" si="351"/>
        <v>degrees_celsius: degrees_celsius</v>
      </c>
    </row>
    <row r="1786" spans="1:7">
      <c r="A1786" s="15" t="s">
        <v>414</v>
      </c>
      <c r="B1786" s="14" t="s">
        <v>501</v>
      </c>
      <c r="C1786" s="14" t="s">
        <v>502</v>
      </c>
      <c r="D1786" s="7" t="s">
        <v>940</v>
      </c>
      <c r="E1786" s="19"/>
      <c r="F1786" s="9" t="str">
        <f>CONCATENATE(B1786,"_",E1782)</f>
        <v>zone_occupancy_status_384</v>
      </c>
      <c r="G1786" s="9"/>
    </row>
    <row r="1787" spans="1:7">
      <c r="A1787" s="15" t="s">
        <v>415</v>
      </c>
      <c r="B1787" s="14" t="s">
        <v>494</v>
      </c>
      <c r="C1787" s="14" t="s">
        <v>495</v>
      </c>
      <c r="D1787" s="7"/>
      <c r="E1787" s="19" t="s">
        <v>1298</v>
      </c>
      <c r="F1787" s="9" t="str">
        <f>CONCATENATE(B1787,"_",E1787)</f>
        <v>supply_air_flowrate_sensor_385</v>
      </c>
      <c r="G1787" s="9" t="str">
        <f t="shared" ref="G1787" si="357">CONCATENATE(C1787,": ",C1787)</f>
        <v>cubic_feet_per_minute: cubic_feet_per_minute</v>
      </c>
    </row>
    <row r="1788" spans="1:7">
      <c r="A1788" s="15" t="s">
        <v>415</v>
      </c>
      <c r="B1788" s="14" t="s">
        <v>496</v>
      </c>
      <c r="C1788" s="14" t="s">
        <v>497</v>
      </c>
      <c r="D1788" s="7"/>
      <c r="E1788" s="19"/>
      <c r="F1788" s="9" t="str">
        <f>CONCATENATE(B1788,"_",E1787)</f>
        <v>supply_air_damper_percentage_command_385</v>
      </c>
      <c r="G1788" s="9" t="str">
        <f t="shared" si="351"/>
        <v>percent: percent</v>
      </c>
    </row>
    <row r="1789" spans="1:7">
      <c r="A1789" s="15" t="s">
        <v>415</v>
      </c>
      <c r="B1789" s="14" t="s">
        <v>498</v>
      </c>
      <c r="C1789" s="14" t="s">
        <v>499</v>
      </c>
      <c r="D1789" s="7"/>
      <c r="E1789" s="19"/>
      <c r="F1789" s="9" t="str">
        <f>CONCATENATE(B1789,"_",E1787)</f>
        <v>zone_air_temperature_sensor_385</v>
      </c>
      <c r="G1789" s="9" t="str">
        <f t="shared" si="351"/>
        <v>degrees_celsius: degrees_celsius</v>
      </c>
    </row>
    <row r="1790" spans="1:7">
      <c r="A1790" s="15" t="s">
        <v>415</v>
      </c>
      <c r="B1790" s="14" t="s">
        <v>500</v>
      </c>
      <c r="C1790" s="14" t="s">
        <v>499</v>
      </c>
      <c r="D1790" s="7"/>
      <c r="E1790" s="19"/>
      <c r="F1790" s="9" t="str">
        <f>CONCATENATE(B1790,"_",E1787)</f>
        <v>zone_air_cooling_temperature_setpoint_385</v>
      </c>
      <c r="G1790" s="9" t="str">
        <f t="shared" si="351"/>
        <v>degrees_celsius: degrees_celsius</v>
      </c>
    </row>
    <row r="1791" spans="1:7">
      <c r="A1791" s="15" t="s">
        <v>415</v>
      </c>
      <c r="B1791" s="14" t="s">
        <v>501</v>
      </c>
      <c r="C1791" s="14" t="s">
        <v>502</v>
      </c>
      <c r="D1791" s="7" t="s">
        <v>940</v>
      </c>
      <c r="E1791" s="19"/>
      <c r="F1791" s="9" t="str">
        <f>CONCATENATE(B1791,"_",E1787)</f>
        <v>zone_occupancy_status_385</v>
      </c>
      <c r="G1791" s="9"/>
    </row>
    <row r="1792" spans="1:7">
      <c r="A1792" s="15" t="s">
        <v>416</v>
      </c>
      <c r="B1792" s="14" t="s">
        <v>494</v>
      </c>
      <c r="C1792" s="14" t="s">
        <v>495</v>
      </c>
      <c r="D1792" s="7"/>
      <c r="E1792" s="19" t="s">
        <v>1299</v>
      </c>
      <c r="F1792" s="9" t="str">
        <f>CONCATENATE(B1792,"_",E1792)</f>
        <v>supply_air_flowrate_sensor_386</v>
      </c>
      <c r="G1792" s="9" t="str">
        <f t="shared" ref="G1792" si="358">CONCATENATE(C1792,": ",C1792)</f>
        <v>cubic_feet_per_minute: cubic_feet_per_minute</v>
      </c>
    </row>
    <row r="1793" spans="1:7">
      <c r="A1793" s="15" t="s">
        <v>416</v>
      </c>
      <c r="B1793" s="14" t="s">
        <v>496</v>
      </c>
      <c r="C1793" s="14" t="s">
        <v>497</v>
      </c>
      <c r="D1793" s="7"/>
      <c r="E1793" s="19"/>
      <c r="F1793" s="9" t="str">
        <f>CONCATENATE(B1793,"_",E1792)</f>
        <v>supply_air_damper_percentage_command_386</v>
      </c>
      <c r="G1793" s="9" t="str">
        <f t="shared" si="351"/>
        <v>percent: percent</v>
      </c>
    </row>
    <row r="1794" spans="1:7">
      <c r="A1794" s="15" t="s">
        <v>416</v>
      </c>
      <c r="B1794" s="14" t="s">
        <v>498</v>
      </c>
      <c r="C1794" s="14" t="s">
        <v>499</v>
      </c>
      <c r="D1794" s="7"/>
      <c r="E1794" s="19"/>
      <c r="F1794" s="9" t="str">
        <f>CONCATENATE(B1794,"_",E1792)</f>
        <v>zone_air_temperature_sensor_386</v>
      </c>
      <c r="G1794" s="9" t="str">
        <f t="shared" si="351"/>
        <v>degrees_celsius: degrees_celsius</v>
      </c>
    </row>
    <row r="1795" spans="1:7">
      <c r="A1795" s="15" t="s">
        <v>416</v>
      </c>
      <c r="B1795" s="14" t="s">
        <v>500</v>
      </c>
      <c r="C1795" s="14" t="s">
        <v>499</v>
      </c>
      <c r="D1795" s="7"/>
      <c r="E1795" s="19"/>
      <c r="F1795" s="9" t="str">
        <f>CONCATENATE(B1795,"_",E1792)</f>
        <v>zone_air_cooling_temperature_setpoint_386</v>
      </c>
      <c r="G1795" s="9" t="str">
        <f t="shared" si="351"/>
        <v>degrees_celsius: degrees_celsius</v>
      </c>
    </row>
    <row r="1796" spans="1:7">
      <c r="A1796" s="15" t="s">
        <v>416</v>
      </c>
      <c r="B1796" s="14" t="s">
        <v>501</v>
      </c>
      <c r="C1796" s="14" t="s">
        <v>502</v>
      </c>
      <c r="D1796" s="7" t="s">
        <v>940</v>
      </c>
      <c r="E1796" s="19"/>
      <c r="F1796" s="9" t="str">
        <f>CONCATENATE(B1796,"_",E1792)</f>
        <v>zone_occupancy_status_386</v>
      </c>
      <c r="G1796" s="9"/>
    </row>
    <row r="1797" spans="1:7">
      <c r="A1797" s="15" t="s">
        <v>417</v>
      </c>
      <c r="B1797" s="14" t="s">
        <v>494</v>
      </c>
      <c r="C1797" s="14" t="s">
        <v>495</v>
      </c>
      <c r="D1797" s="7"/>
      <c r="E1797" s="19" t="s">
        <v>1300</v>
      </c>
      <c r="F1797" s="9" t="str">
        <f>CONCATENATE(B1797,"_",E1797)</f>
        <v>supply_air_flowrate_sensor_387</v>
      </c>
      <c r="G1797" s="9" t="str">
        <f t="shared" ref="G1797" si="359">CONCATENATE(C1797,": ",C1797)</f>
        <v>cubic_feet_per_minute: cubic_feet_per_minute</v>
      </c>
    </row>
    <row r="1798" spans="1:7">
      <c r="A1798" s="15" t="s">
        <v>417</v>
      </c>
      <c r="B1798" s="14" t="s">
        <v>496</v>
      </c>
      <c r="C1798" s="14" t="s">
        <v>497</v>
      </c>
      <c r="D1798" s="7"/>
      <c r="E1798" s="19"/>
      <c r="F1798" s="9" t="str">
        <f>CONCATENATE(B1798,"_",E1797)</f>
        <v>supply_air_damper_percentage_command_387</v>
      </c>
      <c r="G1798" s="9" t="str">
        <f t="shared" si="351"/>
        <v>percent: percent</v>
      </c>
    </row>
    <row r="1799" spans="1:7">
      <c r="A1799" s="15" t="s">
        <v>417</v>
      </c>
      <c r="B1799" s="14" t="s">
        <v>498</v>
      </c>
      <c r="C1799" s="14" t="s">
        <v>499</v>
      </c>
      <c r="D1799" s="7"/>
      <c r="E1799" s="19"/>
      <c r="F1799" s="9" t="str">
        <f>CONCATENATE(B1799,"_",E1797)</f>
        <v>zone_air_temperature_sensor_387</v>
      </c>
      <c r="G1799" s="9" t="str">
        <f t="shared" si="351"/>
        <v>degrees_celsius: degrees_celsius</v>
      </c>
    </row>
    <row r="1800" spans="1:7">
      <c r="A1800" s="15" t="s">
        <v>417</v>
      </c>
      <c r="B1800" s="14" t="s">
        <v>500</v>
      </c>
      <c r="C1800" s="14" t="s">
        <v>499</v>
      </c>
      <c r="D1800" s="7"/>
      <c r="E1800" s="19"/>
      <c r="F1800" s="9" t="str">
        <f>CONCATENATE(B1800,"_",E1797)</f>
        <v>zone_air_cooling_temperature_setpoint_387</v>
      </c>
      <c r="G1800" s="9" t="str">
        <f t="shared" si="351"/>
        <v>degrees_celsius: degrees_celsius</v>
      </c>
    </row>
    <row r="1801" spans="1:7">
      <c r="A1801" s="15" t="s">
        <v>417</v>
      </c>
      <c r="B1801" s="14" t="s">
        <v>501</v>
      </c>
      <c r="C1801" s="14" t="s">
        <v>502</v>
      </c>
      <c r="D1801" s="7" t="s">
        <v>940</v>
      </c>
      <c r="E1801" s="19"/>
      <c r="F1801" s="9" t="str">
        <f>CONCATENATE(B1801,"_",E1797)</f>
        <v>zone_occupancy_status_387</v>
      </c>
      <c r="G1801" s="9"/>
    </row>
    <row r="1802" spans="1:7">
      <c r="A1802" s="15" t="s">
        <v>418</v>
      </c>
      <c r="B1802" s="14" t="s">
        <v>494</v>
      </c>
      <c r="C1802" s="14" t="s">
        <v>495</v>
      </c>
      <c r="D1802" s="7"/>
      <c r="E1802" s="19" t="s">
        <v>1301</v>
      </c>
      <c r="F1802" s="9" t="str">
        <f>CONCATENATE(B1802,"_",E1802)</f>
        <v>supply_air_flowrate_sensor_388</v>
      </c>
      <c r="G1802" s="9" t="str">
        <f t="shared" ref="G1802" si="360">CONCATENATE(C1802,": ",C1802)</f>
        <v>cubic_feet_per_minute: cubic_feet_per_minute</v>
      </c>
    </row>
    <row r="1803" spans="1:7">
      <c r="A1803" s="15" t="s">
        <v>418</v>
      </c>
      <c r="B1803" s="14" t="s">
        <v>496</v>
      </c>
      <c r="C1803" s="14" t="s">
        <v>497</v>
      </c>
      <c r="D1803" s="7"/>
      <c r="E1803" s="19"/>
      <c r="F1803" s="9" t="str">
        <f>CONCATENATE(B1803,"_",E1802)</f>
        <v>supply_air_damper_percentage_command_388</v>
      </c>
      <c r="G1803" s="9" t="str">
        <f t="shared" si="351"/>
        <v>percent: percent</v>
      </c>
    </row>
    <row r="1804" spans="1:7">
      <c r="A1804" s="15" t="s">
        <v>418</v>
      </c>
      <c r="B1804" s="14" t="s">
        <v>498</v>
      </c>
      <c r="C1804" s="14" t="s">
        <v>499</v>
      </c>
      <c r="D1804" s="7"/>
      <c r="E1804" s="19"/>
      <c r="F1804" s="9" t="str">
        <f>CONCATENATE(B1804,"_",E1802)</f>
        <v>zone_air_temperature_sensor_388</v>
      </c>
      <c r="G1804" s="9" t="str">
        <f t="shared" si="351"/>
        <v>degrees_celsius: degrees_celsius</v>
      </c>
    </row>
    <row r="1805" spans="1:7">
      <c r="A1805" s="15" t="s">
        <v>418</v>
      </c>
      <c r="B1805" s="14" t="s">
        <v>500</v>
      </c>
      <c r="C1805" s="14" t="s">
        <v>499</v>
      </c>
      <c r="D1805" s="7"/>
      <c r="E1805" s="19"/>
      <c r="F1805" s="9" t="str">
        <f>CONCATENATE(B1805,"_",E1802)</f>
        <v>zone_air_cooling_temperature_setpoint_388</v>
      </c>
      <c r="G1805" s="9" t="str">
        <f t="shared" si="351"/>
        <v>degrees_celsius: degrees_celsius</v>
      </c>
    </row>
    <row r="1806" spans="1:7">
      <c r="A1806" s="15" t="s">
        <v>418</v>
      </c>
      <c r="B1806" s="14" t="s">
        <v>501</v>
      </c>
      <c r="C1806" s="14" t="s">
        <v>502</v>
      </c>
      <c r="D1806" s="7" t="s">
        <v>940</v>
      </c>
      <c r="E1806" s="19"/>
      <c r="F1806" s="9" t="str">
        <f>CONCATENATE(B1806,"_",E1802)</f>
        <v>zone_occupancy_status_388</v>
      </c>
      <c r="G1806" s="9"/>
    </row>
    <row r="1807" spans="1:7">
      <c r="A1807" s="15" t="s">
        <v>419</v>
      </c>
      <c r="B1807" s="14" t="s">
        <v>494</v>
      </c>
      <c r="C1807" s="14" t="s">
        <v>495</v>
      </c>
      <c r="D1807" s="7"/>
      <c r="E1807" s="19" t="s">
        <v>1302</v>
      </c>
      <c r="F1807" s="9" t="str">
        <f>CONCATENATE(B1807,"_",E1807)</f>
        <v>supply_air_flowrate_sensor_389</v>
      </c>
      <c r="G1807" s="9" t="str">
        <f t="shared" ref="G1807" si="361">CONCATENATE(C1807,": ",C1807)</f>
        <v>cubic_feet_per_minute: cubic_feet_per_minute</v>
      </c>
    </row>
    <row r="1808" spans="1:7">
      <c r="A1808" s="15" t="s">
        <v>419</v>
      </c>
      <c r="B1808" s="14" t="s">
        <v>496</v>
      </c>
      <c r="C1808" s="14" t="s">
        <v>497</v>
      </c>
      <c r="D1808" s="7"/>
      <c r="E1808" s="19"/>
      <c r="F1808" s="9" t="str">
        <f>CONCATENATE(B1808,"_",E1807)</f>
        <v>supply_air_damper_percentage_command_389</v>
      </c>
      <c r="G1808" s="9" t="str">
        <f t="shared" si="351"/>
        <v>percent: percent</v>
      </c>
    </row>
    <row r="1809" spans="1:7">
      <c r="A1809" s="15" t="s">
        <v>419</v>
      </c>
      <c r="B1809" s="14" t="s">
        <v>498</v>
      </c>
      <c r="C1809" s="14" t="s">
        <v>499</v>
      </c>
      <c r="D1809" s="7"/>
      <c r="E1809" s="19"/>
      <c r="F1809" s="9" t="str">
        <f>CONCATENATE(B1809,"_",E1807)</f>
        <v>zone_air_temperature_sensor_389</v>
      </c>
      <c r="G1809" s="9" t="str">
        <f t="shared" si="351"/>
        <v>degrees_celsius: degrees_celsius</v>
      </c>
    </row>
    <row r="1810" spans="1:7">
      <c r="A1810" s="15" t="s">
        <v>419</v>
      </c>
      <c r="B1810" s="14" t="s">
        <v>500</v>
      </c>
      <c r="C1810" s="14" t="s">
        <v>499</v>
      </c>
      <c r="D1810" s="7"/>
      <c r="E1810" s="19"/>
      <c r="F1810" s="9" t="str">
        <f>CONCATENATE(B1810,"_",E1807)</f>
        <v>zone_air_cooling_temperature_setpoint_389</v>
      </c>
      <c r="G1810" s="9" t="str">
        <f t="shared" si="351"/>
        <v>degrees_celsius: degrees_celsius</v>
      </c>
    </row>
    <row r="1811" spans="1:7">
      <c r="A1811" s="15" t="s">
        <v>419</v>
      </c>
      <c r="B1811" s="14" t="s">
        <v>501</v>
      </c>
      <c r="C1811" s="14" t="s">
        <v>502</v>
      </c>
      <c r="D1811" s="7" t="s">
        <v>940</v>
      </c>
      <c r="E1811" s="19"/>
      <c r="F1811" s="9" t="str">
        <f>CONCATENATE(B1811,"_",E1807)</f>
        <v>zone_occupancy_status_389</v>
      </c>
      <c r="G1811" s="9"/>
    </row>
    <row r="1812" spans="1:7">
      <c r="A1812" s="15" t="s">
        <v>420</v>
      </c>
      <c r="B1812" s="14" t="s">
        <v>494</v>
      </c>
      <c r="C1812" s="14" t="s">
        <v>495</v>
      </c>
      <c r="D1812" s="7"/>
      <c r="E1812" s="19" t="s">
        <v>1303</v>
      </c>
      <c r="F1812" s="9" t="str">
        <f>CONCATENATE(B1812,"_",E1812)</f>
        <v>supply_air_flowrate_sensor_390</v>
      </c>
      <c r="G1812" s="9" t="str">
        <f t="shared" ref="G1812" si="362">CONCATENATE(C1812,": ",C1812)</f>
        <v>cubic_feet_per_minute: cubic_feet_per_minute</v>
      </c>
    </row>
    <row r="1813" spans="1:7">
      <c r="A1813" s="15" t="s">
        <v>420</v>
      </c>
      <c r="B1813" s="14" t="s">
        <v>496</v>
      </c>
      <c r="C1813" s="14" t="s">
        <v>497</v>
      </c>
      <c r="D1813" s="7"/>
      <c r="E1813" s="19"/>
      <c r="F1813" s="9" t="str">
        <f>CONCATENATE(B1813,"_",E1812)</f>
        <v>supply_air_damper_percentage_command_390</v>
      </c>
      <c r="G1813" s="9" t="str">
        <f t="shared" si="351"/>
        <v>percent: percent</v>
      </c>
    </row>
    <row r="1814" spans="1:7">
      <c r="A1814" s="15" t="s">
        <v>420</v>
      </c>
      <c r="B1814" s="14" t="s">
        <v>498</v>
      </c>
      <c r="C1814" s="14" t="s">
        <v>499</v>
      </c>
      <c r="D1814" s="7"/>
      <c r="E1814" s="19"/>
      <c r="F1814" s="9" t="str">
        <f>CONCATENATE(B1814,"_",E1812)</f>
        <v>zone_air_temperature_sensor_390</v>
      </c>
      <c r="G1814" s="9" t="str">
        <f t="shared" si="351"/>
        <v>degrees_celsius: degrees_celsius</v>
      </c>
    </row>
    <row r="1815" spans="1:7">
      <c r="A1815" s="15" t="s">
        <v>420</v>
      </c>
      <c r="B1815" s="14" t="s">
        <v>500</v>
      </c>
      <c r="C1815" s="14" t="s">
        <v>499</v>
      </c>
      <c r="D1815" s="7"/>
      <c r="E1815" s="19"/>
      <c r="F1815" s="9" t="str">
        <f>CONCATENATE(B1815,"_",E1812)</f>
        <v>zone_air_cooling_temperature_setpoint_390</v>
      </c>
      <c r="G1815" s="9" t="str">
        <f t="shared" si="351"/>
        <v>degrees_celsius: degrees_celsius</v>
      </c>
    </row>
    <row r="1816" spans="1:7">
      <c r="A1816" s="15" t="s">
        <v>420</v>
      </c>
      <c r="B1816" s="14" t="s">
        <v>501</v>
      </c>
      <c r="C1816" s="14" t="s">
        <v>502</v>
      </c>
      <c r="D1816" s="7" t="s">
        <v>940</v>
      </c>
      <c r="E1816" s="19"/>
      <c r="F1816" s="9" t="str">
        <f>CONCATENATE(B1816,"_",E1812)</f>
        <v>zone_occupancy_status_390</v>
      </c>
      <c r="G1816" s="9"/>
    </row>
    <row r="1817" spans="1:7">
      <c r="A1817" s="15" t="s">
        <v>421</v>
      </c>
      <c r="B1817" s="14" t="s">
        <v>494</v>
      </c>
      <c r="C1817" s="14" t="s">
        <v>495</v>
      </c>
      <c r="D1817" s="7"/>
      <c r="E1817" s="19" t="s">
        <v>1304</v>
      </c>
      <c r="F1817" s="9" t="str">
        <f>CONCATENATE(B1817,"_",E1817)</f>
        <v>supply_air_flowrate_sensor_391</v>
      </c>
      <c r="G1817" s="9" t="str">
        <f t="shared" ref="G1817" si="363">CONCATENATE(C1817,": ",C1817)</f>
        <v>cubic_feet_per_minute: cubic_feet_per_minute</v>
      </c>
    </row>
    <row r="1818" spans="1:7">
      <c r="A1818" s="15" t="s">
        <v>421</v>
      </c>
      <c r="B1818" s="14" t="s">
        <v>496</v>
      </c>
      <c r="C1818" s="14" t="s">
        <v>497</v>
      </c>
      <c r="D1818" s="7"/>
      <c r="E1818" s="19"/>
      <c r="F1818" s="9" t="str">
        <f>CONCATENATE(B1818,"_",E1817)</f>
        <v>supply_air_damper_percentage_command_391</v>
      </c>
      <c r="G1818" s="9" t="str">
        <f t="shared" si="351"/>
        <v>percent: percent</v>
      </c>
    </row>
    <row r="1819" spans="1:7">
      <c r="A1819" s="15" t="s">
        <v>421</v>
      </c>
      <c r="B1819" s="14" t="s">
        <v>498</v>
      </c>
      <c r="C1819" s="14" t="s">
        <v>499</v>
      </c>
      <c r="D1819" s="7"/>
      <c r="E1819" s="19"/>
      <c r="F1819" s="9" t="str">
        <f>CONCATENATE(B1819,"_",E1817)</f>
        <v>zone_air_temperature_sensor_391</v>
      </c>
      <c r="G1819" s="9" t="str">
        <f t="shared" si="351"/>
        <v>degrees_celsius: degrees_celsius</v>
      </c>
    </row>
    <row r="1820" spans="1:7">
      <c r="A1820" s="15" t="s">
        <v>421</v>
      </c>
      <c r="B1820" s="14" t="s">
        <v>500</v>
      </c>
      <c r="C1820" s="14" t="s">
        <v>499</v>
      </c>
      <c r="D1820" s="7"/>
      <c r="E1820" s="19"/>
      <c r="F1820" s="9" t="str">
        <f>CONCATENATE(B1820,"_",E1817)</f>
        <v>zone_air_cooling_temperature_setpoint_391</v>
      </c>
      <c r="G1820" s="9" t="str">
        <f t="shared" si="351"/>
        <v>degrees_celsius: degrees_celsius</v>
      </c>
    </row>
    <row r="1821" spans="1:7">
      <c r="A1821" s="15" t="s">
        <v>421</v>
      </c>
      <c r="B1821" s="14" t="s">
        <v>501</v>
      </c>
      <c r="C1821" s="14" t="s">
        <v>502</v>
      </c>
      <c r="D1821" s="7" t="s">
        <v>940</v>
      </c>
      <c r="E1821" s="19"/>
      <c r="F1821" s="9" t="str">
        <f>CONCATENATE(B1821,"_",E1817)</f>
        <v>zone_occupancy_status_391</v>
      </c>
      <c r="G1821" s="9"/>
    </row>
    <row r="1822" spans="1:7">
      <c r="A1822" s="15" t="s">
        <v>422</v>
      </c>
      <c r="B1822" s="14" t="s">
        <v>494</v>
      </c>
      <c r="C1822" s="14" t="s">
        <v>495</v>
      </c>
      <c r="D1822" s="7"/>
      <c r="E1822" s="19" t="s">
        <v>1305</v>
      </c>
      <c r="F1822" s="9" t="str">
        <f>CONCATENATE(B1822,"_",E1822)</f>
        <v>supply_air_flowrate_sensor_392</v>
      </c>
      <c r="G1822" s="9" t="str">
        <f t="shared" ref="G1822:G1885" si="364">CONCATENATE(C1822,": ",C1822)</f>
        <v>cubic_feet_per_minute: cubic_feet_per_minute</v>
      </c>
    </row>
    <row r="1823" spans="1:7">
      <c r="A1823" s="15" t="s">
        <v>422</v>
      </c>
      <c r="B1823" s="14" t="s">
        <v>496</v>
      </c>
      <c r="C1823" s="14" t="s">
        <v>497</v>
      </c>
      <c r="D1823" s="7"/>
      <c r="E1823" s="19"/>
      <c r="F1823" s="9" t="str">
        <f>CONCATENATE(B1823,"_",E1822)</f>
        <v>supply_air_damper_percentage_command_392</v>
      </c>
      <c r="G1823" s="9" t="str">
        <f t="shared" si="364"/>
        <v>percent: percent</v>
      </c>
    </row>
    <row r="1824" spans="1:7">
      <c r="A1824" s="15" t="s">
        <v>422</v>
      </c>
      <c r="B1824" s="14" t="s">
        <v>498</v>
      </c>
      <c r="C1824" s="14" t="s">
        <v>499</v>
      </c>
      <c r="D1824" s="7"/>
      <c r="E1824" s="19"/>
      <c r="F1824" s="9" t="str">
        <f>CONCATENATE(B1824,"_",E1822)</f>
        <v>zone_air_temperature_sensor_392</v>
      </c>
      <c r="G1824" s="9" t="str">
        <f t="shared" si="364"/>
        <v>degrees_celsius: degrees_celsius</v>
      </c>
    </row>
    <row r="1825" spans="1:7">
      <c r="A1825" s="15" t="s">
        <v>422</v>
      </c>
      <c r="B1825" s="14" t="s">
        <v>500</v>
      </c>
      <c r="C1825" s="14" t="s">
        <v>499</v>
      </c>
      <c r="D1825" s="7"/>
      <c r="E1825" s="19"/>
      <c r="F1825" s="9" t="str">
        <f>CONCATENATE(B1825,"_",E1822)</f>
        <v>zone_air_cooling_temperature_setpoint_392</v>
      </c>
      <c r="G1825" s="9" t="str">
        <f t="shared" si="364"/>
        <v>degrees_celsius: degrees_celsius</v>
      </c>
    </row>
    <row r="1826" spans="1:7">
      <c r="A1826" s="15" t="s">
        <v>422</v>
      </c>
      <c r="B1826" s="14" t="s">
        <v>501</v>
      </c>
      <c r="C1826" s="14" t="s">
        <v>502</v>
      </c>
      <c r="D1826" s="7" t="s">
        <v>940</v>
      </c>
      <c r="E1826" s="19"/>
      <c r="F1826" s="9" t="str">
        <f>CONCATENATE(B1826,"_",E1822)</f>
        <v>zone_occupancy_status_392</v>
      </c>
      <c r="G1826" s="9"/>
    </row>
    <row r="1827" spans="1:7">
      <c r="A1827" s="15" t="s">
        <v>423</v>
      </c>
      <c r="B1827" s="14" t="s">
        <v>494</v>
      </c>
      <c r="C1827" s="14" t="s">
        <v>495</v>
      </c>
      <c r="D1827" s="7"/>
      <c r="E1827" s="19" t="s">
        <v>1306</v>
      </c>
      <c r="F1827" s="9" t="str">
        <f>CONCATENATE(B1827,"_",E1827)</f>
        <v>supply_air_flowrate_sensor_393</v>
      </c>
      <c r="G1827" s="9" t="str">
        <f t="shared" ref="G1827" si="365">CONCATENATE(C1827,": ",C1827)</f>
        <v>cubic_feet_per_minute: cubic_feet_per_minute</v>
      </c>
    </row>
    <row r="1828" spans="1:7">
      <c r="A1828" s="15" t="s">
        <v>423</v>
      </c>
      <c r="B1828" s="14" t="s">
        <v>496</v>
      </c>
      <c r="C1828" s="14" t="s">
        <v>497</v>
      </c>
      <c r="D1828" s="7"/>
      <c r="E1828" s="19"/>
      <c r="F1828" s="9" t="str">
        <f>CONCATENATE(B1828,"_",E1827)</f>
        <v>supply_air_damper_percentage_command_393</v>
      </c>
      <c r="G1828" s="9" t="str">
        <f t="shared" si="364"/>
        <v>percent: percent</v>
      </c>
    </row>
    <row r="1829" spans="1:7">
      <c r="A1829" s="15" t="s">
        <v>423</v>
      </c>
      <c r="B1829" s="14" t="s">
        <v>498</v>
      </c>
      <c r="C1829" s="14" t="s">
        <v>499</v>
      </c>
      <c r="D1829" s="7"/>
      <c r="E1829" s="19"/>
      <c r="F1829" s="9" t="str">
        <f>CONCATENATE(B1829,"_",E1827)</f>
        <v>zone_air_temperature_sensor_393</v>
      </c>
      <c r="G1829" s="9" t="str">
        <f t="shared" si="364"/>
        <v>degrees_celsius: degrees_celsius</v>
      </c>
    </row>
    <row r="1830" spans="1:7">
      <c r="A1830" s="15" t="s">
        <v>423</v>
      </c>
      <c r="B1830" s="14" t="s">
        <v>500</v>
      </c>
      <c r="C1830" s="14" t="s">
        <v>499</v>
      </c>
      <c r="D1830" s="7"/>
      <c r="E1830" s="19"/>
      <c r="F1830" s="9" t="str">
        <f>CONCATENATE(B1830,"_",E1827)</f>
        <v>zone_air_cooling_temperature_setpoint_393</v>
      </c>
      <c r="G1830" s="9" t="str">
        <f t="shared" si="364"/>
        <v>degrees_celsius: degrees_celsius</v>
      </c>
    </row>
    <row r="1831" spans="1:7">
      <c r="A1831" s="15" t="s">
        <v>423</v>
      </c>
      <c r="B1831" s="14" t="s">
        <v>501</v>
      </c>
      <c r="C1831" s="14" t="s">
        <v>502</v>
      </c>
      <c r="D1831" s="7" t="s">
        <v>940</v>
      </c>
      <c r="E1831" s="19"/>
      <c r="F1831" s="9" t="str">
        <f>CONCATENATE(B1831,"_",E1827)</f>
        <v>zone_occupancy_status_393</v>
      </c>
      <c r="G1831" s="9"/>
    </row>
    <row r="1832" spans="1:7">
      <c r="A1832" s="15" t="s">
        <v>424</v>
      </c>
      <c r="B1832" s="14" t="s">
        <v>494</v>
      </c>
      <c r="C1832" s="14" t="s">
        <v>495</v>
      </c>
      <c r="D1832" s="7"/>
      <c r="E1832" s="19" t="s">
        <v>1307</v>
      </c>
      <c r="F1832" s="9" t="str">
        <f>CONCATENATE(B1832,"_",E1832)</f>
        <v>supply_air_flowrate_sensor_394</v>
      </c>
      <c r="G1832" s="9" t="str">
        <f t="shared" ref="G1832" si="366">CONCATENATE(C1832,": ",C1832)</f>
        <v>cubic_feet_per_minute: cubic_feet_per_minute</v>
      </c>
    </row>
    <row r="1833" spans="1:7">
      <c r="A1833" s="15" t="s">
        <v>424</v>
      </c>
      <c r="B1833" s="14" t="s">
        <v>496</v>
      </c>
      <c r="C1833" s="14" t="s">
        <v>497</v>
      </c>
      <c r="D1833" s="7"/>
      <c r="E1833" s="19"/>
      <c r="F1833" s="9" t="str">
        <f>CONCATENATE(B1833,"_",E1832)</f>
        <v>supply_air_damper_percentage_command_394</v>
      </c>
      <c r="G1833" s="9" t="str">
        <f t="shared" si="364"/>
        <v>percent: percent</v>
      </c>
    </row>
    <row r="1834" spans="1:7">
      <c r="A1834" s="15" t="s">
        <v>424</v>
      </c>
      <c r="B1834" s="14" t="s">
        <v>498</v>
      </c>
      <c r="C1834" s="14" t="s">
        <v>499</v>
      </c>
      <c r="D1834" s="7"/>
      <c r="E1834" s="19"/>
      <c r="F1834" s="9" t="str">
        <f>CONCATENATE(B1834,"_",E1832)</f>
        <v>zone_air_temperature_sensor_394</v>
      </c>
      <c r="G1834" s="9" t="str">
        <f t="shared" si="364"/>
        <v>degrees_celsius: degrees_celsius</v>
      </c>
    </row>
    <row r="1835" spans="1:7">
      <c r="A1835" s="15" t="s">
        <v>424</v>
      </c>
      <c r="B1835" s="14" t="s">
        <v>500</v>
      </c>
      <c r="C1835" s="14" t="s">
        <v>499</v>
      </c>
      <c r="D1835" s="7"/>
      <c r="E1835" s="19"/>
      <c r="F1835" s="9" t="str">
        <f>CONCATENATE(B1835,"_",E1832)</f>
        <v>zone_air_cooling_temperature_setpoint_394</v>
      </c>
      <c r="G1835" s="9" t="str">
        <f t="shared" si="364"/>
        <v>degrees_celsius: degrees_celsius</v>
      </c>
    </row>
    <row r="1836" spans="1:7">
      <c r="A1836" s="15" t="s">
        <v>424</v>
      </c>
      <c r="B1836" s="14" t="s">
        <v>501</v>
      </c>
      <c r="C1836" s="14" t="s">
        <v>502</v>
      </c>
      <c r="D1836" s="7" t="s">
        <v>940</v>
      </c>
      <c r="E1836" s="19"/>
      <c r="F1836" s="9" t="str">
        <f>CONCATENATE(B1836,"_",E1832)</f>
        <v>zone_occupancy_status_394</v>
      </c>
      <c r="G1836" s="9"/>
    </row>
    <row r="1837" spans="1:7">
      <c r="A1837" s="15" t="s">
        <v>425</v>
      </c>
      <c r="B1837" s="14" t="s">
        <v>494</v>
      </c>
      <c r="C1837" s="14" t="s">
        <v>495</v>
      </c>
      <c r="D1837" s="7"/>
      <c r="E1837" s="19" t="s">
        <v>1308</v>
      </c>
      <c r="F1837" s="9" t="str">
        <f>CONCATENATE(B1837,"_",E1837)</f>
        <v>supply_air_flowrate_sensor_395</v>
      </c>
      <c r="G1837" s="9" t="str">
        <f t="shared" ref="G1837" si="367">CONCATENATE(C1837,": ",C1837)</f>
        <v>cubic_feet_per_minute: cubic_feet_per_minute</v>
      </c>
    </row>
    <row r="1838" spans="1:7">
      <c r="A1838" s="15" t="s">
        <v>425</v>
      </c>
      <c r="B1838" s="14" t="s">
        <v>496</v>
      </c>
      <c r="C1838" s="14" t="s">
        <v>497</v>
      </c>
      <c r="D1838" s="7"/>
      <c r="E1838" s="19"/>
      <c r="F1838" s="9" t="str">
        <f>CONCATENATE(B1838,"_",E1837)</f>
        <v>supply_air_damper_percentage_command_395</v>
      </c>
      <c r="G1838" s="9" t="str">
        <f t="shared" si="364"/>
        <v>percent: percent</v>
      </c>
    </row>
    <row r="1839" spans="1:7">
      <c r="A1839" s="15" t="s">
        <v>425</v>
      </c>
      <c r="B1839" s="14" t="s">
        <v>498</v>
      </c>
      <c r="C1839" s="14" t="s">
        <v>499</v>
      </c>
      <c r="D1839" s="7"/>
      <c r="E1839" s="19"/>
      <c r="F1839" s="9" t="str">
        <f>CONCATENATE(B1839,"_",E1837)</f>
        <v>zone_air_temperature_sensor_395</v>
      </c>
      <c r="G1839" s="9" t="str">
        <f t="shared" si="364"/>
        <v>degrees_celsius: degrees_celsius</v>
      </c>
    </row>
    <row r="1840" spans="1:7">
      <c r="A1840" s="15" t="s">
        <v>425</v>
      </c>
      <c r="B1840" s="14" t="s">
        <v>500</v>
      </c>
      <c r="C1840" s="14" t="s">
        <v>499</v>
      </c>
      <c r="D1840" s="7"/>
      <c r="E1840" s="19"/>
      <c r="F1840" s="9" t="str">
        <f>CONCATENATE(B1840,"_",E1837)</f>
        <v>zone_air_cooling_temperature_setpoint_395</v>
      </c>
      <c r="G1840" s="9" t="str">
        <f t="shared" si="364"/>
        <v>degrees_celsius: degrees_celsius</v>
      </c>
    </row>
    <row r="1841" spans="1:7">
      <c r="A1841" s="15" t="s">
        <v>425</v>
      </c>
      <c r="B1841" s="14" t="s">
        <v>501</v>
      </c>
      <c r="C1841" s="14" t="s">
        <v>502</v>
      </c>
      <c r="D1841" s="7" t="s">
        <v>940</v>
      </c>
      <c r="E1841" s="19"/>
      <c r="F1841" s="9" t="str">
        <f>CONCATENATE(B1841,"_",E1837)</f>
        <v>zone_occupancy_status_395</v>
      </c>
      <c r="G1841" s="9"/>
    </row>
    <row r="1842" spans="1:7">
      <c r="A1842" s="15" t="s">
        <v>426</v>
      </c>
      <c r="B1842" s="14" t="s">
        <v>494</v>
      </c>
      <c r="C1842" s="14" t="s">
        <v>495</v>
      </c>
      <c r="D1842" s="7"/>
      <c r="E1842" s="19" t="s">
        <v>1309</v>
      </c>
      <c r="F1842" s="9" t="str">
        <f>CONCATENATE(B1842,"_",E1842)</f>
        <v>supply_air_flowrate_sensor_396</v>
      </c>
      <c r="G1842" s="9" t="str">
        <f t="shared" ref="G1842" si="368">CONCATENATE(C1842,": ",C1842)</f>
        <v>cubic_feet_per_minute: cubic_feet_per_minute</v>
      </c>
    </row>
    <row r="1843" spans="1:7">
      <c r="A1843" s="15" t="s">
        <v>426</v>
      </c>
      <c r="B1843" s="14" t="s">
        <v>496</v>
      </c>
      <c r="C1843" s="14" t="s">
        <v>497</v>
      </c>
      <c r="D1843" s="7"/>
      <c r="E1843" s="19"/>
      <c r="F1843" s="9" t="str">
        <f>CONCATENATE(B1843,"_",E1842)</f>
        <v>supply_air_damper_percentage_command_396</v>
      </c>
      <c r="G1843" s="9" t="str">
        <f t="shared" si="364"/>
        <v>percent: percent</v>
      </c>
    </row>
    <row r="1844" spans="1:7">
      <c r="A1844" s="15" t="s">
        <v>426</v>
      </c>
      <c r="B1844" s="14" t="s">
        <v>498</v>
      </c>
      <c r="C1844" s="14" t="s">
        <v>499</v>
      </c>
      <c r="D1844" s="7"/>
      <c r="E1844" s="19"/>
      <c r="F1844" s="9" t="str">
        <f>CONCATENATE(B1844,"_",E1842)</f>
        <v>zone_air_temperature_sensor_396</v>
      </c>
      <c r="G1844" s="9" t="str">
        <f t="shared" si="364"/>
        <v>degrees_celsius: degrees_celsius</v>
      </c>
    </row>
    <row r="1845" spans="1:7">
      <c r="A1845" s="15" t="s">
        <v>426</v>
      </c>
      <c r="B1845" s="14" t="s">
        <v>500</v>
      </c>
      <c r="C1845" s="14" t="s">
        <v>499</v>
      </c>
      <c r="D1845" s="7"/>
      <c r="E1845" s="19"/>
      <c r="F1845" s="9" t="str">
        <f>CONCATENATE(B1845,"_",E1842)</f>
        <v>zone_air_cooling_temperature_setpoint_396</v>
      </c>
      <c r="G1845" s="9" t="str">
        <f t="shared" si="364"/>
        <v>degrees_celsius: degrees_celsius</v>
      </c>
    </row>
    <row r="1846" spans="1:7">
      <c r="A1846" s="15" t="s">
        <v>426</v>
      </c>
      <c r="B1846" s="14" t="s">
        <v>501</v>
      </c>
      <c r="C1846" s="14" t="s">
        <v>502</v>
      </c>
      <c r="D1846" s="7" t="s">
        <v>940</v>
      </c>
      <c r="E1846" s="19"/>
      <c r="F1846" s="9" t="str">
        <f>CONCATENATE(B1846,"_",E1842)</f>
        <v>zone_occupancy_status_396</v>
      </c>
      <c r="G1846" s="9"/>
    </row>
    <row r="1847" spans="1:7">
      <c r="A1847" s="15" t="s">
        <v>427</v>
      </c>
      <c r="B1847" s="14" t="s">
        <v>494</v>
      </c>
      <c r="C1847" s="14" t="s">
        <v>495</v>
      </c>
      <c r="D1847" s="7"/>
      <c r="E1847" s="19" t="s">
        <v>1310</v>
      </c>
      <c r="F1847" s="9" t="str">
        <f>CONCATENATE(B1847,"_",E1847)</f>
        <v>supply_air_flowrate_sensor_397</v>
      </c>
      <c r="G1847" s="9" t="str">
        <f t="shared" ref="G1847" si="369">CONCATENATE(C1847,": ",C1847)</f>
        <v>cubic_feet_per_minute: cubic_feet_per_minute</v>
      </c>
    </row>
    <row r="1848" spans="1:7">
      <c r="A1848" s="15" t="s">
        <v>427</v>
      </c>
      <c r="B1848" s="14" t="s">
        <v>496</v>
      </c>
      <c r="C1848" s="14" t="s">
        <v>497</v>
      </c>
      <c r="D1848" s="7"/>
      <c r="E1848" s="19"/>
      <c r="F1848" s="9" t="str">
        <f>CONCATENATE(B1848,"_",E1847)</f>
        <v>supply_air_damper_percentage_command_397</v>
      </c>
      <c r="G1848" s="9" t="str">
        <f t="shared" si="364"/>
        <v>percent: percent</v>
      </c>
    </row>
    <row r="1849" spans="1:7">
      <c r="A1849" s="15" t="s">
        <v>427</v>
      </c>
      <c r="B1849" s="14" t="s">
        <v>498</v>
      </c>
      <c r="C1849" s="14" t="s">
        <v>499</v>
      </c>
      <c r="D1849" s="7"/>
      <c r="E1849" s="19"/>
      <c r="F1849" s="9" t="str">
        <f>CONCATENATE(B1849,"_",E1847)</f>
        <v>zone_air_temperature_sensor_397</v>
      </c>
      <c r="G1849" s="9" t="str">
        <f t="shared" si="364"/>
        <v>degrees_celsius: degrees_celsius</v>
      </c>
    </row>
    <row r="1850" spans="1:7">
      <c r="A1850" s="15" t="s">
        <v>427</v>
      </c>
      <c r="B1850" s="14" t="s">
        <v>500</v>
      </c>
      <c r="C1850" s="14" t="s">
        <v>499</v>
      </c>
      <c r="D1850" s="7"/>
      <c r="E1850" s="19"/>
      <c r="F1850" s="9" t="str">
        <f>CONCATENATE(B1850,"_",E1847)</f>
        <v>zone_air_cooling_temperature_setpoint_397</v>
      </c>
      <c r="G1850" s="9" t="str">
        <f t="shared" si="364"/>
        <v>degrees_celsius: degrees_celsius</v>
      </c>
    </row>
    <row r="1851" spans="1:7">
      <c r="A1851" s="15" t="s">
        <v>427</v>
      </c>
      <c r="B1851" s="14" t="s">
        <v>501</v>
      </c>
      <c r="C1851" s="14" t="s">
        <v>502</v>
      </c>
      <c r="D1851" s="7" t="s">
        <v>940</v>
      </c>
      <c r="E1851" s="19"/>
      <c r="F1851" s="9" t="str">
        <f>CONCATENATE(B1851,"_",E1847)</f>
        <v>zone_occupancy_status_397</v>
      </c>
      <c r="G1851" s="9"/>
    </row>
    <row r="1852" spans="1:7">
      <c r="A1852" s="15" t="s">
        <v>428</v>
      </c>
      <c r="B1852" s="14" t="s">
        <v>494</v>
      </c>
      <c r="C1852" s="14" t="s">
        <v>495</v>
      </c>
      <c r="D1852" s="7"/>
      <c r="E1852" s="19" t="s">
        <v>1311</v>
      </c>
      <c r="F1852" s="9" t="str">
        <f>CONCATENATE(B1852,"_",E1852)</f>
        <v>supply_air_flowrate_sensor_398</v>
      </c>
      <c r="G1852" s="9" t="str">
        <f t="shared" ref="G1852" si="370">CONCATENATE(C1852,": ",C1852)</f>
        <v>cubic_feet_per_minute: cubic_feet_per_minute</v>
      </c>
    </row>
    <row r="1853" spans="1:7">
      <c r="A1853" s="15" t="s">
        <v>428</v>
      </c>
      <c r="B1853" s="14" t="s">
        <v>496</v>
      </c>
      <c r="C1853" s="14" t="s">
        <v>497</v>
      </c>
      <c r="D1853" s="7"/>
      <c r="E1853" s="19"/>
      <c r="F1853" s="9" t="str">
        <f>CONCATENATE(B1853,"_",E1852)</f>
        <v>supply_air_damper_percentage_command_398</v>
      </c>
      <c r="G1853" s="9" t="str">
        <f t="shared" si="364"/>
        <v>percent: percent</v>
      </c>
    </row>
    <row r="1854" spans="1:7">
      <c r="A1854" s="15" t="s">
        <v>428</v>
      </c>
      <c r="B1854" s="14" t="s">
        <v>498</v>
      </c>
      <c r="C1854" s="14" t="s">
        <v>499</v>
      </c>
      <c r="D1854" s="7"/>
      <c r="E1854" s="19"/>
      <c r="F1854" s="9" t="str">
        <f>CONCATENATE(B1854,"_",E1852)</f>
        <v>zone_air_temperature_sensor_398</v>
      </c>
      <c r="G1854" s="9" t="str">
        <f t="shared" si="364"/>
        <v>degrees_celsius: degrees_celsius</v>
      </c>
    </row>
    <row r="1855" spans="1:7">
      <c r="A1855" s="15" t="s">
        <v>428</v>
      </c>
      <c r="B1855" s="14" t="s">
        <v>500</v>
      </c>
      <c r="C1855" s="14" t="s">
        <v>499</v>
      </c>
      <c r="D1855" s="7"/>
      <c r="E1855" s="19"/>
      <c r="F1855" s="9" t="str">
        <f>CONCATENATE(B1855,"_",E1852)</f>
        <v>zone_air_cooling_temperature_setpoint_398</v>
      </c>
      <c r="G1855" s="9" t="str">
        <f t="shared" si="364"/>
        <v>degrees_celsius: degrees_celsius</v>
      </c>
    </row>
    <row r="1856" spans="1:7">
      <c r="A1856" s="15" t="s">
        <v>428</v>
      </c>
      <c r="B1856" s="14" t="s">
        <v>501</v>
      </c>
      <c r="C1856" s="14" t="s">
        <v>502</v>
      </c>
      <c r="D1856" s="7" t="s">
        <v>940</v>
      </c>
      <c r="E1856" s="19"/>
      <c r="F1856" s="9" t="str">
        <f>CONCATENATE(B1856,"_",E1852)</f>
        <v>zone_occupancy_status_398</v>
      </c>
      <c r="G1856" s="9"/>
    </row>
    <row r="1857" spans="1:7">
      <c r="A1857" s="15" t="s">
        <v>429</v>
      </c>
      <c r="B1857" s="14" t="s">
        <v>494</v>
      </c>
      <c r="C1857" s="14" t="s">
        <v>495</v>
      </c>
      <c r="D1857" s="7"/>
      <c r="E1857" s="19" t="s">
        <v>1312</v>
      </c>
      <c r="F1857" s="9" t="str">
        <f>CONCATENATE(B1857,"_",E1857)</f>
        <v>supply_air_flowrate_sensor_399</v>
      </c>
      <c r="G1857" s="9" t="str">
        <f t="shared" ref="G1857" si="371">CONCATENATE(C1857,": ",C1857)</f>
        <v>cubic_feet_per_minute: cubic_feet_per_minute</v>
      </c>
    </row>
    <row r="1858" spans="1:7">
      <c r="A1858" s="15" t="s">
        <v>429</v>
      </c>
      <c r="B1858" s="14" t="s">
        <v>496</v>
      </c>
      <c r="C1858" s="14" t="s">
        <v>497</v>
      </c>
      <c r="D1858" s="7"/>
      <c r="E1858" s="19"/>
      <c r="F1858" s="9" t="str">
        <f>CONCATENATE(B1858,"_",E1857)</f>
        <v>supply_air_damper_percentage_command_399</v>
      </c>
      <c r="G1858" s="9" t="str">
        <f t="shared" si="364"/>
        <v>percent: percent</v>
      </c>
    </row>
    <row r="1859" spans="1:7">
      <c r="A1859" s="15" t="s">
        <v>429</v>
      </c>
      <c r="B1859" s="14" t="s">
        <v>498</v>
      </c>
      <c r="C1859" s="14" t="s">
        <v>499</v>
      </c>
      <c r="D1859" s="7"/>
      <c r="E1859" s="19"/>
      <c r="F1859" s="9" t="str">
        <f>CONCATENATE(B1859,"_",E1857)</f>
        <v>zone_air_temperature_sensor_399</v>
      </c>
      <c r="G1859" s="9" t="str">
        <f t="shared" si="364"/>
        <v>degrees_celsius: degrees_celsius</v>
      </c>
    </row>
    <row r="1860" spans="1:7">
      <c r="A1860" s="15" t="s">
        <v>429</v>
      </c>
      <c r="B1860" s="14" t="s">
        <v>500</v>
      </c>
      <c r="C1860" s="14" t="s">
        <v>499</v>
      </c>
      <c r="D1860" s="7"/>
      <c r="E1860" s="19"/>
      <c r="F1860" s="9" t="str">
        <f>CONCATENATE(B1860,"_",E1857)</f>
        <v>zone_air_cooling_temperature_setpoint_399</v>
      </c>
      <c r="G1860" s="9" t="str">
        <f t="shared" si="364"/>
        <v>degrees_celsius: degrees_celsius</v>
      </c>
    </row>
    <row r="1861" spans="1:7">
      <c r="A1861" s="15" t="s">
        <v>429</v>
      </c>
      <c r="B1861" s="14" t="s">
        <v>501</v>
      </c>
      <c r="C1861" s="14" t="s">
        <v>502</v>
      </c>
      <c r="D1861" s="7" t="s">
        <v>940</v>
      </c>
      <c r="E1861" s="19"/>
      <c r="F1861" s="9" t="str">
        <f>CONCATENATE(B1861,"_",E1857)</f>
        <v>zone_occupancy_status_399</v>
      </c>
      <c r="G1861" s="9"/>
    </row>
    <row r="1862" spans="1:7">
      <c r="A1862" s="15" t="s">
        <v>430</v>
      </c>
      <c r="B1862" s="14" t="s">
        <v>494</v>
      </c>
      <c r="C1862" s="14" t="s">
        <v>495</v>
      </c>
      <c r="D1862" s="7"/>
      <c r="E1862" s="19" t="s">
        <v>1313</v>
      </c>
      <c r="F1862" s="9" t="str">
        <f>CONCATENATE(B1862,"_",E1862)</f>
        <v>supply_air_flowrate_sensor_400</v>
      </c>
      <c r="G1862" s="9" t="str">
        <f t="shared" ref="G1862" si="372">CONCATENATE(C1862,": ",C1862)</f>
        <v>cubic_feet_per_minute: cubic_feet_per_minute</v>
      </c>
    </row>
    <row r="1863" spans="1:7">
      <c r="A1863" s="15" t="s">
        <v>430</v>
      </c>
      <c r="B1863" s="14" t="s">
        <v>496</v>
      </c>
      <c r="C1863" s="14" t="s">
        <v>497</v>
      </c>
      <c r="D1863" s="7"/>
      <c r="E1863" s="19"/>
      <c r="F1863" s="9" t="str">
        <f>CONCATENATE(B1863,"_",E1862)</f>
        <v>supply_air_damper_percentage_command_400</v>
      </c>
      <c r="G1863" s="9" t="str">
        <f t="shared" si="364"/>
        <v>percent: percent</v>
      </c>
    </row>
    <row r="1864" spans="1:7">
      <c r="A1864" s="15" t="s">
        <v>430</v>
      </c>
      <c r="B1864" s="14" t="s">
        <v>498</v>
      </c>
      <c r="C1864" s="14" t="s">
        <v>499</v>
      </c>
      <c r="D1864" s="7"/>
      <c r="E1864" s="19"/>
      <c r="F1864" s="9" t="str">
        <f>CONCATENATE(B1864,"_",E1862)</f>
        <v>zone_air_temperature_sensor_400</v>
      </c>
      <c r="G1864" s="9" t="str">
        <f t="shared" si="364"/>
        <v>degrees_celsius: degrees_celsius</v>
      </c>
    </row>
    <row r="1865" spans="1:7">
      <c r="A1865" s="15" t="s">
        <v>430</v>
      </c>
      <c r="B1865" s="14" t="s">
        <v>500</v>
      </c>
      <c r="C1865" s="14" t="s">
        <v>499</v>
      </c>
      <c r="D1865" s="7"/>
      <c r="E1865" s="19"/>
      <c r="F1865" s="9" t="str">
        <f>CONCATENATE(B1865,"_",E1862)</f>
        <v>zone_air_cooling_temperature_setpoint_400</v>
      </c>
      <c r="G1865" s="9" t="str">
        <f t="shared" si="364"/>
        <v>degrees_celsius: degrees_celsius</v>
      </c>
    </row>
    <row r="1866" spans="1:7">
      <c r="A1866" s="15" t="s">
        <v>430</v>
      </c>
      <c r="B1866" s="14" t="s">
        <v>501</v>
      </c>
      <c r="C1866" s="14" t="s">
        <v>502</v>
      </c>
      <c r="D1866" s="7" t="s">
        <v>940</v>
      </c>
      <c r="E1866" s="19"/>
      <c r="F1866" s="9" t="str">
        <f>CONCATENATE(B1866,"_",E1862)</f>
        <v>zone_occupancy_status_400</v>
      </c>
      <c r="G1866" s="9"/>
    </row>
    <row r="1867" spans="1:7">
      <c r="A1867" s="15" t="s">
        <v>431</v>
      </c>
      <c r="B1867" s="14" t="s">
        <v>494</v>
      </c>
      <c r="C1867" s="14" t="s">
        <v>495</v>
      </c>
      <c r="D1867" s="7"/>
      <c r="E1867" s="19" t="s">
        <v>1314</v>
      </c>
      <c r="F1867" s="9" t="str">
        <f>CONCATENATE(B1867,"_",E1867)</f>
        <v>supply_air_flowrate_sensor_401</v>
      </c>
      <c r="G1867" s="9" t="str">
        <f t="shared" ref="G1867" si="373">CONCATENATE(C1867,": ",C1867)</f>
        <v>cubic_feet_per_minute: cubic_feet_per_minute</v>
      </c>
    </row>
    <row r="1868" spans="1:7">
      <c r="A1868" s="15" t="s">
        <v>431</v>
      </c>
      <c r="B1868" s="14" t="s">
        <v>496</v>
      </c>
      <c r="C1868" s="14" t="s">
        <v>497</v>
      </c>
      <c r="D1868" s="7"/>
      <c r="E1868" s="19"/>
      <c r="F1868" s="9" t="str">
        <f>CONCATENATE(B1868,"_",E1867)</f>
        <v>supply_air_damper_percentage_command_401</v>
      </c>
      <c r="G1868" s="9" t="str">
        <f t="shared" si="364"/>
        <v>percent: percent</v>
      </c>
    </row>
    <row r="1869" spans="1:7">
      <c r="A1869" s="15" t="s">
        <v>431</v>
      </c>
      <c r="B1869" s="14" t="s">
        <v>498</v>
      </c>
      <c r="C1869" s="14" t="s">
        <v>499</v>
      </c>
      <c r="D1869" s="7"/>
      <c r="E1869" s="19"/>
      <c r="F1869" s="9" t="str">
        <f>CONCATENATE(B1869,"_",E1867)</f>
        <v>zone_air_temperature_sensor_401</v>
      </c>
      <c r="G1869" s="9" t="str">
        <f t="shared" si="364"/>
        <v>degrees_celsius: degrees_celsius</v>
      </c>
    </row>
    <row r="1870" spans="1:7">
      <c r="A1870" s="15" t="s">
        <v>431</v>
      </c>
      <c r="B1870" s="14" t="s">
        <v>500</v>
      </c>
      <c r="C1870" s="14" t="s">
        <v>499</v>
      </c>
      <c r="D1870" s="7"/>
      <c r="E1870" s="19"/>
      <c r="F1870" s="9" t="str">
        <f>CONCATENATE(B1870,"_",E1867)</f>
        <v>zone_air_cooling_temperature_setpoint_401</v>
      </c>
      <c r="G1870" s="9" t="str">
        <f t="shared" si="364"/>
        <v>degrees_celsius: degrees_celsius</v>
      </c>
    </row>
    <row r="1871" spans="1:7">
      <c r="A1871" s="15" t="s">
        <v>431</v>
      </c>
      <c r="B1871" s="14" t="s">
        <v>501</v>
      </c>
      <c r="C1871" s="14" t="s">
        <v>502</v>
      </c>
      <c r="D1871" s="7" t="s">
        <v>940</v>
      </c>
      <c r="E1871" s="19"/>
      <c r="F1871" s="9" t="str">
        <f>CONCATENATE(B1871,"_",E1867)</f>
        <v>zone_occupancy_status_401</v>
      </c>
      <c r="G1871" s="9"/>
    </row>
    <row r="1872" spans="1:7">
      <c r="A1872" s="15" t="s">
        <v>432</v>
      </c>
      <c r="B1872" s="14" t="s">
        <v>494</v>
      </c>
      <c r="C1872" s="14" t="s">
        <v>495</v>
      </c>
      <c r="D1872" s="7"/>
      <c r="E1872" s="19" t="s">
        <v>1315</v>
      </c>
      <c r="F1872" s="9" t="str">
        <f>CONCATENATE(B1872,"_",E1872)</f>
        <v>supply_air_flowrate_sensor_402</v>
      </c>
      <c r="G1872" s="9" t="str">
        <f t="shared" ref="G1872" si="374">CONCATENATE(C1872,": ",C1872)</f>
        <v>cubic_feet_per_minute: cubic_feet_per_minute</v>
      </c>
    </row>
    <row r="1873" spans="1:7">
      <c r="A1873" s="15" t="s">
        <v>432</v>
      </c>
      <c r="B1873" s="14" t="s">
        <v>496</v>
      </c>
      <c r="C1873" s="14" t="s">
        <v>497</v>
      </c>
      <c r="D1873" s="7"/>
      <c r="E1873" s="19"/>
      <c r="F1873" s="9" t="str">
        <f>CONCATENATE(B1873,"_",E1872)</f>
        <v>supply_air_damper_percentage_command_402</v>
      </c>
      <c r="G1873" s="9" t="str">
        <f t="shared" si="364"/>
        <v>percent: percent</v>
      </c>
    </row>
    <row r="1874" spans="1:7">
      <c r="A1874" s="15" t="s">
        <v>432</v>
      </c>
      <c r="B1874" s="14" t="s">
        <v>498</v>
      </c>
      <c r="C1874" s="14" t="s">
        <v>499</v>
      </c>
      <c r="D1874" s="7"/>
      <c r="E1874" s="19"/>
      <c r="F1874" s="9" t="str">
        <f>CONCATENATE(B1874,"_",E1872)</f>
        <v>zone_air_temperature_sensor_402</v>
      </c>
      <c r="G1874" s="9" t="str">
        <f t="shared" si="364"/>
        <v>degrees_celsius: degrees_celsius</v>
      </c>
    </row>
    <row r="1875" spans="1:7">
      <c r="A1875" s="15" t="s">
        <v>432</v>
      </c>
      <c r="B1875" s="14" t="s">
        <v>500</v>
      </c>
      <c r="C1875" s="14" t="s">
        <v>499</v>
      </c>
      <c r="D1875" s="7"/>
      <c r="E1875" s="19"/>
      <c r="F1875" s="9" t="str">
        <f>CONCATENATE(B1875,"_",E1872)</f>
        <v>zone_air_cooling_temperature_setpoint_402</v>
      </c>
      <c r="G1875" s="9" t="str">
        <f t="shared" si="364"/>
        <v>degrees_celsius: degrees_celsius</v>
      </c>
    </row>
    <row r="1876" spans="1:7">
      <c r="A1876" s="15" t="s">
        <v>432</v>
      </c>
      <c r="B1876" s="14" t="s">
        <v>501</v>
      </c>
      <c r="C1876" s="14" t="s">
        <v>502</v>
      </c>
      <c r="D1876" s="7" t="s">
        <v>940</v>
      </c>
      <c r="E1876" s="19"/>
      <c r="F1876" s="9" t="str">
        <f>CONCATENATE(B1876,"_",E1872)</f>
        <v>zone_occupancy_status_402</v>
      </c>
      <c r="G1876" s="9"/>
    </row>
    <row r="1877" spans="1:7">
      <c r="A1877" s="15" t="s">
        <v>433</v>
      </c>
      <c r="B1877" s="14" t="s">
        <v>494</v>
      </c>
      <c r="C1877" s="14" t="s">
        <v>495</v>
      </c>
      <c r="D1877" s="7"/>
      <c r="E1877" s="19" t="s">
        <v>1316</v>
      </c>
      <c r="F1877" s="9" t="str">
        <f>CONCATENATE(B1877,"_",E1877)</f>
        <v>supply_air_flowrate_sensor_403</v>
      </c>
      <c r="G1877" s="9" t="str">
        <f t="shared" ref="G1877" si="375">CONCATENATE(C1877,": ",C1877)</f>
        <v>cubic_feet_per_minute: cubic_feet_per_minute</v>
      </c>
    </row>
    <row r="1878" spans="1:7">
      <c r="A1878" s="15" t="s">
        <v>433</v>
      </c>
      <c r="B1878" s="14" t="s">
        <v>496</v>
      </c>
      <c r="C1878" s="14" t="s">
        <v>497</v>
      </c>
      <c r="D1878" s="7"/>
      <c r="E1878" s="19"/>
      <c r="F1878" s="9" t="str">
        <f>CONCATENATE(B1878,"_",E1877)</f>
        <v>supply_air_damper_percentage_command_403</v>
      </c>
      <c r="G1878" s="9" t="str">
        <f t="shared" si="364"/>
        <v>percent: percent</v>
      </c>
    </row>
    <row r="1879" spans="1:7">
      <c r="A1879" s="15" t="s">
        <v>433</v>
      </c>
      <c r="B1879" s="14" t="s">
        <v>498</v>
      </c>
      <c r="C1879" s="14" t="s">
        <v>499</v>
      </c>
      <c r="D1879" s="7"/>
      <c r="E1879" s="19"/>
      <c r="F1879" s="9" t="str">
        <f>CONCATENATE(B1879,"_",E1877)</f>
        <v>zone_air_temperature_sensor_403</v>
      </c>
      <c r="G1879" s="9" t="str">
        <f t="shared" si="364"/>
        <v>degrees_celsius: degrees_celsius</v>
      </c>
    </row>
    <row r="1880" spans="1:7">
      <c r="A1880" s="15" t="s">
        <v>433</v>
      </c>
      <c r="B1880" s="14" t="s">
        <v>500</v>
      </c>
      <c r="C1880" s="14" t="s">
        <v>499</v>
      </c>
      <c r="D1880" s="7"/>
      <c r="E1880" s="19"/>
      <c r="F1880" s="9" t="str">
        <f>CONCATENATE(B1880,"_",E1877)</f>
        <v>zone_air_cooling_temperature_setpoint_403</v>
      </c>
      <c r="G1880" s="9" t="str">
        <f t="shared" si="364"/>
        <v>degrees_celsius: degrees_celsius</v>
      </c>
    </row>
    <row r="1881" spans="1:7">
      <c r="A1881" s="15" t="s">
        <v>433</v>
      </c>
      <c r="B1881" s="14" t="s">
        <v>501</v>
      </c>
      <c r="C1881" s="14" t="s">
        <v>502</v>
      </c>
      <c r="D1881" s="7" t="s">
        <v>940</v>
      </c>
      <c r="E1881" s="19"/>
      <c r="F1881" s="9" t="str">
        <f>CONCATENATE(B1881,"_",E1877)</f>
        <v>zone_occupancy_status_403</v>
      </c>
      <c r="G1881" s="9"/>
    </row>
    <row r="1882" spans="1:7">
      <c r="A1882" s="15" t="s">
        <v>434</v>
      </c>
      <c r="B1882" s="14" t="s">
        <v>494</v>
      </c>
      <c r="C1882" s="14" t="s">
        <v>495</v>
      </c>
      <c r="D1882" s="7"/>
      <c r="E1882" s="19" t="s">
        <v>1317</v>
      </c>
      <c r="F1882" s="9" t="str">
        <f>CONCATENATE(B1882,"_",E1882)</f>
        <v>supply_air_flowrate_sensor_404</v>
      </c>
      <c r="G1882" s="9" t="str">
        <f t="shared" ref="G1882" si="376">CONCATENATE(C1882,": ",C1882)</f>
        <v>cubic_feet_per_minute: cubic_feet_per_minute</v>
      </c>
    </row>
    <row r="1883" spans="1:7">
      <c r="A1883" s="15" t="s">
        <v>434</v>
      </c>
      <c r="B1883" s="14" t="s">
        <v>496</v>
      </c>
      <c r="C1883" s="14" t="s">
        <v>497</v>
      </c>
      <c r="D1883" s="7"/>
      <c r="E1883" s="19"/>
      <c r="F1883" s="9" t="str">
        <f>CONCATENATE(B1883,"_",E1882)</f>
        <v>supply_air_damper_percentage_command_404</v>
      </c>
      <c r="G1883" s="9" t="str">
        <f t="shared" si="364"/>
        <v>percent: percent</v>
      </c>
    </row>
    <row r="1884" spans="1:7">
      <c r="A1884" s="15" t="s">
        <v>434</v>
      </c>
      <c r="B1884" s="14" t="s">
        <v>498</v>
      </c>
      <c r="C1884" s="14" t="s">
        <v>499</v>
      </c>
      <c r="D1884" s="7"/>
      <c r="E1884" s="19"/>
      <c r="F1884" s="9" t="str">
        <f>CONCATENATE(B1884,"_",E1882)</f>
        <v>zone_air_temperature_sensor_404</v>
      </c>
      <c r="G1884" s="9" t="str">
        <f t="shared" si="364"/>
        <v>degrees_celsius: degrees_celsius</v>
      </c>
    </row>
    <row r="1885" spans="1:7">
      <c r="A1885" s="15" t="s">
        <v>434</v>
      </c>
      <c r="B1885" s="14" t="s">
        <v>500</v>
      </c>
      <c r="C1885" s="14" t="s">
        <v>499</v>
      </c>
      <c r="D1885" s="7"/>
      <c r="E1885" s="19"/>
      <c r="F1885" s="9" t="str">
        <f>CONCATENATE(B1885,"_",E1882)</f>
        <v>zone_air_cooling_temperature_setpoint_404</v>
      </c>
      <c r="G1885" s="9" t="str">
        <f t="shared" si="364"/>
        <v>degrees_celsius: degrees_celsius</v>
      </c>
    </row>
    <row r="1886" spans="1:7">
      <c r="A1886" s="15" t="s">
        <v>434</v>
      </c>
      <c r="B1886" s="14" t="s">
        <v>501</v>
      </c>
      <c r="C1886" s="14" t="s">
        <v>502</v>
      </c>
      <c r="D1886" s="7" t="s">
        <v>940</v>
      </c>
      <c r="E1886" s="19"/>
      <c r="F1886" s="9" t="str">
        <f>CONCATENATE(B1886,"_",E1882)</f>
        <v>zone_occupancy_status_404</v>
      </c>
      <c r="G1886" s="9"/>
    </row>
    <row r="1887" spans="1:7">
      <c r="A1887" s="15" t="s">
        <v>435</v>
      </c>
      <c r="B1887" s="14" t="s">
        <v>494</v>
      </c>
      <c r="C1887" s="14" t="s">
        <v>495</v>
      </c>
      <c r="D1887" s="7"/>
      <c r="E1887" s="19" t="s">
        <v>1318</v>
      </c>
      <c r="F1887" s="9" t="str">
        <f>CONCATENATE(B1887,"_",E1887)</f>
        <v>supply_air_flowrate_sensor_405</v>
      </c>
      <c r="G1887" s="9" t="str">
        <f t="shared" ref="G1887:G1950" si="377">CONCATENATE(C1887,": ",C1887)</f>
        <v>cubic_feet_per_minute: cubic_feet_per_minute</v>
      </c>
    </row>
    <row r="1888" spans="1:7">
      <c r="A1888" s="15" t="s">
        <v>435</v>
      </c>
      <c r="B1888" s="14" t="s">
        <v>496</v>
      </c>
      <c r="C1888" s="14" t="s">
        <v>497</v>
      </c>
      <c r="D1888" s="7"/>
      <c r="E1888" s="19"/>
      <c r="F1888" s="9" t="str">
        <f>CONCATENATE(B1888,"_",E1887)</f>
        <v>supply_air_damper_percentage_command_405</v>
      </c>
      <c r="G1888" s="9" t="str">
        <f t="shared" si="377"/>
        <v>percent: percent</v>
      </c>
    </row>
    <row r="1889" spans="1:7">
      <c r="A1889" s="15" t="s">
        <v>435</v>
      </c>
      <c r="B1889" s="14" t="s">
        <v>498</v>
      </c>
      <c r="C1889" s="14" t="s">
        <v>499</v>
      </c>
      <c r="D1889" s="7"/>
      <c r="E1889" s="19"/>
      <c r="F1889" s="9" t="str">
        <f>CONCATENATE(B1889,"_",E1887)</f>
        <v>zone_air_temperature_sensor_405</v>
      </c>
      <c r="G1889" s="9" t="str">
        <f t="shared" si="377"/>
        <v>degrees_celsius: degrees_celsius</v>
      </c>
    </row>
    <row r="1890" spans="1:7">
      <c r="A1890" s="15" t="s">
        <v>435</v>
      </c>
      <c r="B1890" s="14" t="s">
        <v>500</v>
      </c>
      <c r="C1890" s="14" t="s">
        <v>499</v>
      </c>
      <c r="D1890" s="7"/>
      <c r="E1890" s="19"/>
      <c r="F1890" s="9" t="str">
        <f>CONCATENATE(B1890,"_",E1887)</f>
        <v>zone_air_cooling_temperature_setpoint_405</v>
      </c>
      <c r="G1890" s="9" t="str">
        <f t="shared" si="377"/>
        <v>degrees_celsius: degrees_celsius</v>
      </c>
    </row>
    <row r="1891" spans="1:7">
      <c r="A1891" s="15" t="s">
        <v>435</v>
      </c>
      <c r="B1891" s="14" t="s">
        <v>501</v>
      </c>
      <c r="C1891" s="14" t="s">
        <v>502</v>
      </c>
      <c r="D1891" s="7" t="s">
        <v>940</v>
      </c>
      <c r="E1891" s="19"/>
      <c r="F1891" s="9" t="str">
        <f>CONCATENATE(B1891,"_",E1887)</f>
        <v>zone_occupancy_status_405</v>
      </c>
      <c r="G1891" s="9"/>
    </row>
    <row r="1892" spans="1:7">
      <c r="A1892" s="15" t="s">
        <v>436</v>
      </c>
      <c r="B1892" s="14" t="s">
        <v>494</v>
      </c>
      <c r="C1892" s="14" t="s">
        <v>495</v>
      </c>
      <c r="D1892" s="7"/>
      <c r="E1892" s="19" t="s">
        <v>1319</v>
      </c>
      <c r="F1892" s="9" t="str">
        <f>CONCATENATE(B1892,"_",E1892)</f>
        <v>supply_air_flowrate_sensor_406</v>
      </c>
      <c r="G1892" s="9" t="str">
        <f t="shared" ref="G1892" si="378">CONCATENATE(C1892,": ",C1892)</f>
        <v>cubic_feet_per_minute: cubic_feet_per_minute</v>
      </c>
    </row>
    <row r="1893" spans="1:7">
      <c r="A1893" s="15" t="s">
        <v>436</v>
      </c>
      <c r="B1893" s="14" t="s">
        <v>496</v>
      </c>
      <c r="C1893" s="14" t="s">
        <v>497</v>
      </c>
      <c r="D1893" s="7"/>
      <c r="E1893" s="19"/>
      <c r="F1893" s="9" t="str">
        <f>CONCATENATE(B1893,"_",E1892)</f>
        <v>supply_air_damper_percentage_command_406</v>
      </c>
      <c r="G1893" s="9" t="str">
        <f t="shared" si="377"/>
        <v>percent: percent</v>
      </c>
    </row>
    <row r="1894" spans="1:7">
      <c r="A1894" s="15" t="s">
        <v>436</v>
      </c>
      <c r="B1894" s="14" t="s">
        <v>498</v>
      </c>
      <c r="C1894" s="14" t="s">
        <v>499</v>
      </c>
      <c r="D1894" s="7"/>
      <c r="E1894" s="19"/>
      <c r="F1894" s="9" t="str">
        <f>CONCATENATE(B1894,"_",E1892)</f>
        <v>zone_air_temperature_sensor_406</v>
      </c>
      <c r="G1894" s="9" t="str">
        <f t="shared" si="377"/>
        <v>degrees_celsius: degrees_celsius</v>
      </c>
    </row>
    <row r="1895" spans="1:7">
      <c r="A1895" s="15" t="s">
        <v>436</v>
      </c>
      <c r="B1895" s="14" t="s">
        <v>500</v>
      </c>
      <c r="C1895" s="14" t="s">
        <v>499</v>
      </c>
      <c r="D1895" s="7"/>
      <c r="E1895" s="19"/>
      <c r="F1895" s="9" t="str">
        <f>CONCATENATE(B1895,"_",E1892)</f>
        <v>zone_air_cooling_temperature_setpoint_406</v>
      </c>
      <c r="G1895" s="9" t="str">
        <f t="shared" si="377"/>
        <v>degrees_celsius: degrees_celsius</v>
      </c>
    </row>
    <row r="1896" spans="1:7">
      <c r="A1896" s="15" t="s">
        <v>436</v>
      </c>
      <c r="B1896" s="14" t="s">
        <v>501</v>
      </c>
      <c r="C1896" s="14" t="s">
        <v>502</v>
      </c>
      <c r="D1896" s="7" t="s">
        <v>940</v>
      </c>
      <c r="E1896" s="19"/>
      <c r="F1896" s="9" t="str">
        <f>CONCATENATE(B1896,"_",E1892)</f>
        <v>zone_occupancy_status_406</v>
      </c>
      <c r="G1896" s="9"/>
    </row>
    <row r="1897" spans="1:7">
      <c r="A1897" s="15" t="s">
        <v>437</v>
      </c>
      <c r="B1897" s="14" t="s">
        <v>494</v>
      </c>
      <c r="C1897" s="14" t="s">
        <v>495</v>
      </c>
      <c r="D1897" s="7"/>
      <c r="E1897" s="19" t="s">
        <v>1320</v>
      </c>
      <c r="F1897" s="9" t="str">
        <f>CONCATENATE(B1897,"_",E1897)</f>
        <v>supply_air_flowrate_sensor_407</v>
      </c>
      <c r="G1897" s="9" t="str">
        <f t="shared" ref="G1897" si="379">CONCATENATE(C1897,": ",C1897)</f>
        <v>cubic_feet_per_minute: cubic_feet_per_minute</v>
      </c>
    </row>
    <row r="1898" spans="1:7">
      <c r="A1898" s="15" t="s">
        <v>437</v>
      </c>
      <c r="B1898" s="14" t="s">
        <v>496</v>
      </c>
      <c r="C1898" s="14" t="s">
        <v>497</v>
      </c>
      <c r="D1898" s="7"/>
      <c r="E1898" s="19"/>
      <c r="F1898" s="9" t="str">
        <f>CONCATENATE(B1898,"_",E1897)</f>
        <v>supply_air_damper_percentage_command_407</v>
      </c>
      <c r="G1898" s="9" t="str">
        <f t="shared" si="377"/>
        <v>percent: percent</v>
      </c>
    </row>
    <row r="1899" spans="1:7">
      <c r="A1899" s="15" t="s">
        <v>437</v>
      </c>
      <c r="B1899" s="14" t="s">
        <v>498</v>
      </c>
      <c r="C1899" s="14" t="s">
        <v>499</v>
      </c>
      <c r="D1899" s="7"/>
      <c r="E1899" s="19"/>
      <c r="F1899" s="9" t="str">
        <f>CONCATENATE(B1899,"_",E1897)</f>
        <v>zone_air_temperature_sensor_407</v>
      </c>
      <c r="G1899" s="9" t="str">
        <f t="shared" si="377"/>
        <v>degrees_celsius: degrees_celsius</v>
      </c>
    </row>
    <row r="1900" spans="1:7">
      <c r="A1900" s="15" t="s">
        <v>437</v>
      </c>
      <c r="B1900" s="14" t="s">
        <v>500</v>
      </c>
      <c r="C1900" s="14" t="s">
        <v>499</v>
      </c>
      <c r="D1900" s="7"/>
      <c r="E1900" s="19"/>
      <c r="F1900" s="9" t="str">
        <f>CONCATENATE(B1900,"_",E1897)</f>
        <v>zone_air_cooling_temperature_setpoint_407</v>
      </c>
      <c r="G1900" s="9" t="str">
        <f t="shared" si="377"/>
        <v>degrees_celsius: degrees_celsius</v>
      </c>
    </row>
    <row r="1901" spans="1:7">
      <c r="A1901" s="15" t="s">
        <v>437</v>
      </c>
      <c r="B1901" s="14" t="s">
        <v>501</v>
      </c>
      <c r="C1901" s="14" t="s">
        <v>502</v>
      </c>
      <c r="D1901" s="7" t="s">
        <v>940</v>
      </c>
      <c r="E1901" s="19"/>
      <c r="F1901" s="9" t="str">
        <f>CONCATENATE(B1901,"_",E1897)</f>
        <v>zone_occupancy_status_407</v>
      </c>
      <c r="G1901" s="9"/>
    </row>
    <row r="1902" spans="1:7">
      <c r="A1902" s="15" t="s">
        <v>438</v>
      </c>
      <c r="B1902" s="14" t="s">
        <v>494</v>
      </c>
      <c r="C1902" s="14" t="s">
        <v>495</v>
      </c>
      <c r="D1902" s="7"/>
      <c r="E1902" s="19" t="s">
        <v>1321</v>
      </c>
      <c r="F1902" s="9" t="str">
        <f>CONCATENATE(B1902,"_",E1902)</f>
        <v>supply_air_flowrate_sensor_408</v>
      </c>
      <c r="G1902" s="9" t="str">
        <f t="shared" ref="G1902" si="380">CONCATENATE(C1902,": ",C1902)</f>
        <v>cubic_feet_per_minute: cubic_feet_per_minute</v>
      </c>
    </row>
    <row r="1903" spans="1:7">
      <c r="A1903" s="15" t="s">
        <v>438</v>
      </c>
      <c r="B1903" s="14" t="s">
        <v>496</v>
      </c>
      <c r="C1903" s="14" t="s">
        <v>497</v>
      </c>
      <c r="D1903" s="7"/>
      <c r="E1903" s="19"/>
      <c r="F1903" s="9" t="str">
        <f>CONCATENATE(B1903,"_",E1902)</f>
        <v>supply_air_damper_percentage_command_408</v>
      </c>
      <c r="G1903" s="9" t="str">
        <f t="shared" si="377"/>
        <v>percent: percent</v>
      </c>
    </row>
    <row r="1904" spans="1:7">
      <c r="A1904" s="15" t="s">
        <v>438</v>
      </c>
      <c r="B1904" s="14" t="s">
        <v>498</v>
      </c>
      <c r="C1904" s="14" t="s">
        <v>499</v>
      </c>
      <c r="D1904" s="7"/>
      <c r="E1904" s="19"/>
      <c r="F1904" s="9" t="str">
        <f>CONCATENATE(B1904,"_",E1902)</f>
        <v>zone_air_temperature_sensor_408</v>
      </c>
      <c r="G1904" s="9" t="str">
        <f t="shared" si="377"/>
        <v>degrees_celsius: degrees_celsius</v>
      </c>
    </row>
    <row r="1905" spans="1:7">
      <c r="A1905" s="15" t="s">
        <v>438</v>
      </c>
      <c r="B1905" s="14" t="s">
        <v>500</v>
      </c>
      <c r="C1905" s="14" t="s">
        <v>499</v>
      </c>
      <c r="D1905" s="7"/>
      <c r="E1905" s="19"/>
      <c r="F1905" s="9" t="str">
        <f>CONCATENATE(B1905,"_",E1902)</f>
        <v>zone_air_cooling_temperature_setpoint_408</v>
      </c>
      <c r="G1905" s="9" t="str">
        <f t="shared" si="377"/>
        <v>degrees_celsius: degrees_celsius</v>
      </c>
    </row>
    <row r="1906" spans="1:7">
      <c r="A1906" s="15" t="s">
        <v>438</v>
      </c>
      <c r="B1906" s="14" t="s">
        <v>501</v>
      </c>
      <c r="C1906" s="14" t="s">
        <v>502</v>
      </c>
      <c r="D1906" s="7" t="s">
        <v>940</v>
      </c>
      <c r="E1906" s="19"/>
      <c r="F1906" s="9" t="str">
        <f>CONCATENATE(B1906,"_",E1902)</f>
        <v>zone_occupancy_status_408</v>
      </c>
      <c r="G1906" s="9"/>
    </row>
    <row r="1907" spans="1:7">
      <c r="A1907" s="15" t="s">
        <v>439</v>
      </c>
      <c r="B1907" s="14" t="s">
        <v>494</v>
      </c>
      <c r="C1907" s="14" t="s">
        <v>495</v>
      </c>
      <c r="D1907" s="7"/>
      <c r="E1907" s="19" t="s">
        <v>1322</v>
      </c>
      <c r="F1907" s="9" t="str">
        <f>CONCATENATE(B1907,"_",E1907)</f>
        <v>supply_air_flowrate_sensor_409</v>
      </c>
      <c r="G1907" s="9" t="str">
        <f t="shared" ref="G1907" si="381">CONCATENATE(C1907,": ",C1907)</f>
        <v>cubic_feet_per_minute: cubic_feet_per_minute</v>
      </c>
    </row>
    <row r="1908" spans="1:7">
      <c r="A1908" s="15" t="s">
        <v>439</v>
      </c>
      <c r="B1908" s="14" t="s">
        <v>496</v>
      </c>
      <c r="C1908" s="14" t="s">
        <v>497</v>
      </c>
      <c r="D1908" s="7"/>
      <c r="E1908" s="19"/>
      <c r="F1908" s="9" t="str">
        <f>CONCATENATE(B1908,"_",E1907)</f>
        <v>supply_air_damper_percentage_command_409</v>
      </c>
      <c r="G1908" s="9" t="str">
        <f t="shared" si="377"/>
        <v>percent: percent</v>
      </c>
    </row>
    <row r="1909" spans="1:7">
      <c r="A1909" s="15" t="s">
        <v>439</v>
      </c>
      <c r="B1909" s="14" t="s">
        <v>498</v>
      </c>
      <c r="C1909" s="14" t="s">
        <v>499</v>
      </c>
      <c r="D1909" s="7"/>
      <c r="E1909" s="19"/>
      <c r="F1909" s="9" t="str">
        <f>CONCATENATE(B1909,"_",E1907)</f>
        <v>zone_air_temperature_sensor_409</v>
      </c>
      <c r="G1909" s="9" t="str">
        <f t="shared" si="377"/>
        <v>degrees_celsius: degrees_celsius</v>
      </c>
    </row>
    <row r="1910" spans="1:7">
      <c r="A1910" s="15" t="s">
        <v>439</v>
      </c>
      <c r="B1910" s="14" t="s">
        <v>500</v>
      </c>
      <c r="C1910" s="14" t="s">
        <v>499</v>
      </c>
      <c r="D1910" s="7"/>
      <c r="E1910" s="19"/>
      <c r="F1910" s="9" t="str">
        <f>CONCATENATE(B1910,"_",E1907)</f>
        <v>zone_air_cooling_temperature_setpoint_409</v>
      </c>
      <c r="G1910" s="9" t="str">
        <f t="shared" si="377"/>
        <v>degrees_celsius: degrees_celsius</v>
      </c>
    </row>
    <row r="1911" spans="1:7">
      <c r="A1911" s="15" t="s">
        <v>439</v>
      </c>
      <c r="B1911" s="14" t="s">
        <v>501</v>
      </c>
      <c r="C1911" s="14" t="s">
        <v>502</v>
      </c>
      <c r="D1911" s="7" t="s">
        <v>940</v>
      </c>
      <c r="E1911" s="19"/>
      <c r="F1911" s="9" t="str">
        <f>CONCATENATE(B1911,"_",E1907)</f>
        <v>zone_occupancy_status_409</v>
      </c>
      <c r="G1911" s="9"/>
    </row>
    <row r="1912" spans="1:7">
      <c r="A1912" s="15" t="s">
        <v>440</v>
      </c>
      <c r="B1912" s="14" t="s">
        <v>494</v>
      </c>
      <c r="C1912" s="14" t="s">
        <v>495</v>
      </c>
      <c r="D1912" s="7"/>
      <c r="E1912" s="19" t="s">
        <v>1323</v>
      </c>
      <c r="F1912" s="9" t="str">
        <f>CONCATENATE(B1912,"_",E1912)</f>
        <v>supply_air_flowrate_sensor_410</v>
      </c>
      <c r="G1912" s="9" t="str">
        <f t="shared" ref="G1912" si="382">CONCATENATE(C1912,": ",C1912)</f>
        <v>cubic_feet_per_minute: cubic_feet_per_minute</v>
      </c>
    </row>
    <row r="1913" spans="1:7">
      <c r="A1913" s="15" t="s">
        <v>440</v>
      </c>
      <c r="B1913" s="14" t="s">
        <v>496</v>
      </c>
      <c r="C1913" s="14" t="s">
        <v>497</v>
      </c>
      <c r="D1913" s="7"/>
      <c r="E1913" s="19"/>
      <c r="F1913" s="9" t="str">
        <f>CONCATENATE(B1913,"_",E1912)</f>
        <v>supply_air_damper_percentage_command_410</v>
      </c>
      <c r="G1913" s="9" t="str">
        <f t="shared" si="377"/>
        <v>percent: percent</v>
      </c>
    </row>
    <row r="1914" spans="1:7">
      <c r="A1914" s="15" t="s">
        <v>440</v>
      </c>
      <c r="B1914" s="14" t="s">
        <v>498</v>
      </c>
      <c r="C1914" s="14" t="s">
        <v>499</v>
      </c>
      <c r="D1914" s="7"/>
      <c r="E1914" s="19"/>
      <c r="F1914" s="9" t="str">
        <f>CONCATENATE(B1914,"_",E1912)</f>
        <v>zone_air_temperature_sensor_410</v>
      </c>
      <c r="G1914" s="9" t="str">
        <f t="shared" si="377"/>
        <v>degrees_celsius: degrees_celsius</v>
      </c>
    </row>
    <row r="1915" spans="1:7">
      <c r="A1915" s="15" t="s">
        <v>440</v>
      </c>
      <c r="B1915" s="14" t="s">
        <v>500</v>
      </c>
      <c r="C1915" s="14" t="s">
        <v>499</v>
      </c>
      <c r="D1915" s="7"/>
      <c r="E1915" s="19"/>
      <c r="F1915" s="9" t="str">
        <f>CONCATENATE(B1915,"_",E1912)</f>
        <v>zone_air_cooling_temperature_setpoint_410</v>
      </c>
      <c r="G1915" s="9" t="str">
        <f t="shared" si="377"/>
        <v>degrees_celsius: degrees_celsius</v>
      </c>
    </row>
    <row r="1916" spans="1:7">
      <c r="A1916" s="15" t="s">
        <v>440</v>
      </c>
      <c r="B1916" s="14" t="s">
        <v>501</v>
      </c>
      <c r="C1916" s="14" t="s">
        <v>502</v>
      </c>
      <c r="D1916" s="7" t="s">
        <v>940</v>
      </c>
      <c r="E1916" s="19"/>
      <c r="F1916" s="9" t="str">
        <f>CONCATENATE(B1916,"_",E1912)</f>
        <v>zone_occupancy_status_410</v>
      </c>
      <c r="G1916" s="9"/>
    </row>
    <row r="1917" spans="1:7">
      <c r="A1917" s="15" t="s">
        <v>441</v>
      </c>
      <c r="B1917" s="14" t="s">
        <v>494</v>
      </c>
      <c r="C1917" s="14" t="s">
        <v>495</v>
      </c>
      <c r="D1917" s="7"/>
      <c r="E1917" s="19" t="s">
        <v>1324</v>
      </c>
      <c r="F1917" s="9" t="str">
        <f>CONCATENATE(B1917,"_",E1917)</f>
        <v>supply_air_flowrate_sensor_411</v>
      </c>
      <c r="G1917" s="9" t="str">
        <f t="shared" ref="G1917" si="383">CONCATENATE(C1917,": ",C1917)</f>
        <v>cubic_feet_per_minute: cubic_feet_per_minute</v>
      </c>
    </row>
    <row r="1918" spans="1:7">
      <c r="A1918" s="15" t="s">
        <v>441</v>
      </c>
      <c r="B1918" s="14" t="s">
        <v>496</v>
      </c>
      <c r="C1918" s="14" t="s">
        <v>497</v>
      </c>
      <c r="D1918" s="7"/>
      <c r="E1918" s="19"/>
      <c r="F1918" s="9" t="str">
        <f>CONCATENATE(B1918,"_",E1917)</f>
        <v>supply_air_damper_percentage_command_411</v>
      </c>
      <c r="G1918" s="9" t="str">
        <f t="shared" si="377"/>
        <v>percent: percent</v>
      </c>
    </row>
    <row r="1919" spans="1:7">
      <c r="A1919" s="15" t="s">
        <v>441</v>
      </c>
      <c r="B1919" s="14" t="s">
        <v>498</v>
      </c>
      <c r="C1919" s="14" t="s">
        <v>499</v>
      </c>
      <c r="D1919" s="7"/>
      <c r="E1919" s="19"/>
      <c r="F1919" s="9" t="str">
        <f>CONCATENATE(B1919,"_",E1917)</f>
        <v>zone_air_temperature_sensor_411</v>
      </c>
      <c r="G1919" s="9" t="str">
        <f t="shared" si="377"/>
        <v>degrees_celsius: degrees_celsius</v>
      </c>
    </row>
    <row r="1920" spans="1:7">
      <c r="A1920" s="15" t="s">
        <v>441</v>
      </c>
      <c r="B1920" s="14" t="s">
        <v>500</v>
      </c>
      <c r="C1920" s="14" t="s">
        <v>499</v>
      </c>
      <c r="D1920" s="7"/>
      <c r="E1920" s="19"/>
      <c r="F1920" s="9" t="str">
        <f>CONCATENATE(B1920,"_",E1917)</f>
        <v>zone_air_cooling_temperature_setpoint_411</v>
      </c>
      <c r="G1920" s="9" t="str">
        <f t="shared" si="377"/>
        <v>degrees_celsius: degrees_celsius</v>
      </c>
    </row>
    <row r="1921" spans="1:7">
      <c r="A1921" s="15" t="s">
        <v>441</v>
      </c>
      <c r="B1921" s="14" t="s">
        <v>501</v>
      </c>
      <c r="C1921" s="14" t="s">
        <v>502</v>
      </c>
      <c r="D1921" s="7" t="s">
        <v>940</v>
      </c>
      <c r="E1921" s="19"/>
      <c r="F1921" s="9" t="str">
        <f>CONCATENATE(B1921,"_",E1917)</f>
        <v>zone_occupancy_status_411</v>
      </c>
      <c r="G1921" s="9"/>
    </row>
    <row r="1922" spans="1:7">
      <c r="A1922" s="15" t="s">
        <v>442</v>
      </c>
      <c r="B1922" s="14" t="s">
        <v>494</v>
      </c>
      <c r="C1922" s="14" t="s">
        <v>495</v>
      </c>
      <c r="D1922" s="7"/>
      <c r="E1922" s="19" t="s">
        <v>1325</v>
      </c>
      <c r="F1922" s="9" t="str">
        <f>CONCATENATE(B1922,"_",E1922)</f>
        <v>supply_air_flowrate_sensor_412</v>
      </c>
      <c r="G1922" s="9" t="str">
        <f t="shared" ref="G1922" si="384">CONCATENATE(C1922,": ",C1922)</f>
        <v>cubic_feet_per_minute: cubic_feet_per_minute</v>
      </c>
    </row>
    <row r="1923" spans="1:7">
      <c r="A1923" s="15" t="s">
        <v>442</v>
      </c>
      <c r="B1923" s="14" t="s">
        <v>496</v>
      </c>
      <c r="C1923" s="14" t="s">
        <v>497</v>
      </c>
      <c r="D1923" s="7"/>
      <c r="E1923" s="19"/>
      <c r="F1923" s="9" t="str">
        <f>CONCATENATE(B1923,"_",E1922)</f>
        <v>supply_air_damper_percentage_command_412</v>
      </c>
      <c r="G1923" s="9" t="str">
        <f t="shared" si="377"/>
        <v>percent: percent</v>
      </c>
    </row>
    <row r="1924" spans="1:7">
      <c r="A1924" s="15" t="s">
        <v>442</v>
      </c>
      <c r="B1924" s="14" t="s">
        <v>498</v>
      </c>
      <c r="C1924" s="14" t="s">
        <v>499</v>
      </c>
      <c r="D1924" s="7"/>
      <c r="E1924" s="19"/>
      <c r="F1924" s="9" t="str">
        <f>CONCATENATE(B1924,"_",E1922)</f>
        <v>zone_air_temperature_sensor_412</v>
      </c>
      <c r="G1924" s="9" t="str">
        <f t="shared" si="377"/>
        <v>degrees_celsius: degrees_celsius</v>
      </c>
    </row>
    <row r="1925" spans="1:7">
      <c r="A1925" s="15" t="s">
        <v>442</v>
      </c>
      <c r="B1925" s="14" t="s">
        <v>500</v>
      </c>
      <c r="C1925" s="14" t="s">
        <v>499</v>
      </c>
      <c r="D1925" s="7"/>
      <c r="E1925" s="19"/>
      <c r="F1925" s="9" t="str">
        <f>CONCATENATE(B1925,"_",E1922)</f>
        <v>zone_air_cooling_temperature_setpoint_412</v>
      </c>
      <c r="G1925" s="9" t="str">
        <f t="shared" si="377"/>
        <v>degrees_celsius: degrees_celsius</v>
      </c>
    </row>
    <row r="1926" spans="1:7">
      <c r="A1926" s="15" t="s">
        <v>442</v>
      </c>
      <c r="B1926" s="14" t="s">
        <v>501</v>
      </c>
      <c r="C1926" s="14" t="s">
        <v>502</v>
      </c>
      <c r="D1926" s="7" t="s">
        <v>940</v>
      </c>
      <c r="E1926" s="19"/>
      <c r="F1926" s="9" t="str">
        <f>CONCATENATE(B1926,"_",E1922)</f>
        <v>zone_occupancy_status_412</v>
      </c>
      <c r="G1926" s="9"/>
    </row>
    <row r="1927" spans="1:7">
      <c r="A1927" s="15" t="s">
        <v>443</v>
      </c>
      <c r="B1927" s="14" t="s">
        <v>494</v>
      </c>
      <c r="C1927" s="14" t="s">
        <v>495</v>
      </c>
      <c r="D1927" s="7"/>
      <c r="E1927" s="19" t="s">
        <v>1326</v>
      </c>
      <c r="F1927" s="9" t="str">
        <f>CONCATENATE(B1927,"_",E1927)</f>
        <v>supply_air_flowrate_sensor_413</v>
      </c>
      <c r="G1927" s="9" t="str">
        <f t="shared" ref="G1927" si="385">CONCATENATE(C1927,": ",C1927)</f>
        <v>cubic_feet_per_minute: cubic_feet_per_minute</v>
      </c>
    </row>
    <row r="1928" spans="1:7">
      <c r="A1928" s="15" t="s">
        <v>443</v>
      </c>
      <c r="B1928" s="14" t="s">
        <v>496</v>
      </c>
      <c r="C1928" s="14" t="s">
        <v>497</v>
      </c>
      <c r="D1928" s="7"/>
      <c r="E1928" s="19"/>
      <c r="F1928" s="9" t="str">
        <f>CONCATENATE(B1928,"_",E1927)</f>
        <v>supply_air_damper_percentage_command_413</v>
      </c>
      <c r="G1928" s="9" t="str">
        <f t="shared" si="377"/>
        <v>percent: percent</v>
      </c>
    </row>
    <row r="1929" spans="1:7">
      <c r="A1929" s="15" t="s">
        <v>443</v>
      </c>
      <c r="B1929" s="14" t="s">
        <v>498</v>
      </c>
      <c r="C1929" s="14" t="s">
        <v>499</v>
      </c>
      <c r="D1929" s="7"/>
      <c r="E1929" s="19"/>
      <c r="F1929" s="9" t="str">
        <f>CONCATENATE(B1929,"_",E1927)</f>
        <v>zone_air_temperature_sensor_413</v>
      </c>
      <c r="G1929" s="9" t="str">
        <f t="shared" si="377"/>
        <v>degrees_celsius: degrees_celsius</v>
      </c>
    </row>
    <row r="1930" spans="1:7">
      <c r="A1930" s="15" t="s">
        <v>443</v>
      </c>
      <c r="B1930" s="14" t="s">
        <v>500</v>
      </c>
      <c r="C1930" s="14" t="s">
        <v>499</v>
      </c>
      <c r="D1930" s="7"/>
      <c r="E1930" s="19"/>
      <c r="F1930" s="9" t="str">
        <f>CONCATENATE(B1930,"_",E1927)</f>
        <v>zone_air_cooling_temperature_setpoint_413</v>
      </c>
      <c r="G1930" s="9" t="str">
        <f t="shared" si="377"/>
        <v>degrees_celsius: degrees_celsius</v>
      </c>
    </row>
    <row r="1931" spans="1:7">
      <c r="A1931" s="15" t="s">
        <v>443</v>
      </c>
      <c r="B1931" s="14" t="s">
        <v>501</v>
      </c>
      <c r="C1931" s="14" t="s">
        <v>502</v>
      </c>
      <c r="D1931" s="7" t="s">
        <v>940</v>
      </c>
      <c r="E1931" s="19"/>
      <c r="F1931" s="9" t="str">
        <f>CONCATENATE(B1931,"_",E1927)</f>
        <v>zone_occupancy_status_413</v>
      </c>
      <c r="G1931" s="9"/>
    </row>
    <row r="1932" spans="1:7">
      <c r="A1932" s="15" t="s">
        <v>444</v>
      </c>
      <c r="B1932" s="14" t="s">
        <v>494</v>
      </c>
      <c r="C1932" s="14" t="s">
        <v>495</v>
      </c>
      <c r="D1932" s="7"/>
      <c r="E1932" s="19" t="s">
        <v>1327</v>
      </c>
      <c r="F1932" s="9" t="str">
        <f>CONCATENATE(B1932,"_",E1932)</f>
        <v>supply_air_flowrate_sensor_414</v>
      </c>
      <c r="G1932" s="9" t="str">
        <f t="shared" ref="G1932" si="386">CONCATENATE(C1932,": ",C1932)</f>
        <v>cubic_feet_per_minute: cubic_feet_per_minute</v>
      </c>
    </row>
    <row r="1933" spans="1:7">
      <c r="A1933" s="15" t="s">
        <v>444</v>
      </c>
      <c r="B1933" s="14" t="s">
        <v>496</v>
      </c>
      <c r="C1933" s="14" t="s">
        <v>497</v>
      </c>
      <c r="D1933" s="7"/>
      <c r="E1933" s="19"/>
      <c r="F1933" s="9" t="str">
        <f>CONCATENATE(B1933,"_",E1932)</f>
        <v>supply_air_damper_percentage_command_414</v>
      </c>
      <c r="G1933" s="9" t="str">
        <f t="shared" si="377"/>
        <v>percent: percent</v>
      </c>
    </row>
    <row r="1934" spans="1:7">
      <c r="A1934" s="15" t="s">
        <v>444</v>
      </c>
      <c r="B1934" s="14" t="s">
        <v>498</v>
      </c>
      <c r="C1934" s="14" t="s">
        <v>499</v>
      </c>
      <c r="D1934" s="7"/>
      <c r="E1934" s="19"/>
      <c r="F1934" s="9" t="str">
        <f>CONCATENATE(B1934,"_",E1932)</f>
        <v>zone_air_temperature_sensor_414</v>
      </c>
      <c r="G1934" s="9" t="str">
        <f t="shared" si="377"/>
        <v>degrees_celsius: degrees_celsius</v>
      </c>
    </row>
    <row r="1935" spans="1:7">
      <c r="A1935" s="15" t="s">
        <v>444</v>
      </c>
      <c r="B1935" s="14" t="s">
        <v>500</v>
      </c>
      <c r="C1935" s="14" t="s">
        <v>499</v>
      </c>
      <c r="D1935" s="7"/>
      <c r="E1935" s="19"/>
      <c r="F1935" s="9" t="str">
        <f>CONCATENATE(B1935,"_",E1932)</f>
        <v>zone_air_cooling_temperature_setpoint_414</v>
      </c>
      <c r="G1935" s="9" t="str">
        <f t="shared" si="377"/>
        <v>degrees_celsius: degrees_celsius</v>
      </c>
    </row>
    <row r="1936" spans="1:7">
      <c r="A1936" s="15" t="s">
        <v>444</v>
      </c>
      <c r="B1936" s="14" t="s">
        <v>501</v>
      </c>
      <c r="C1936" s="14" t="s">
        <v>502</v>
      </c>
      <c r="D1936" s="7" t="s">
        <v>940</v>
      </c>
      <c r="E1936" s="19"/>
      <c r="F1936" s="9" t="str">
        <f>CONCATENATE(B1936,"_",E1932)</f>
        <v>zone_occupancy_status_414</v>
      </c>
      <c r="G1936" s="9"/>
    </row>
    <row r="1937" spans="1:7">
      <c r="A1937" s="15" t="s">
        <v>445</v>
      </c>
      <c r="B1937" s="14" t="s">
        <v>494</v>
      </c>
      <c r="C1937" s="14" t="s">
        <v>495</v>
      </c>
      <c r="D1937" s="7"/>
      <c r="E1937" s="19" t="s">
        <v>1328</v>
      </c>
      <c r="F1937" s="9" t="str">
        <f>CONCATENATE(B1937,"_",E1937)</f>
        <v>supply_air_flowrate_sensor_415</v>
      </c>
      <c r="G1937" s="9" t="str">
        <f t="shared" ref="G1937" si="387">CONCATENATE(C1937,": ",C1937)</f>
        <v>cubic_feet_per_minute: cubic_feet_per_minute</v>
      </c>
    </row>
    <row r="1938" spans="1:7">
      <c r="A1938" s="15" t="s">
        <v>445</v>
      </c>
      <c r="B1938" s="14" t="s">
        <v>496</v>
      </c>
      <c r="C1938" s="14" t="s">
        <v>497</v>
      </c>
      <c r="D1938" s="7"/>
      <c r="E1938" s="19"/>
      <c r="F1938" s="9" t="str">
        <f>CONCATENATE(B1938,"_",E1937)</f>
        <v>supply_air_damper_percentage_command_415</v>
      </c>
      <c r="G1938" s="9" t="str">
        <f t="shared" si="377"/>
        <v>percent: percent</v>
      </c>
    </row>
    <row r="1939" spans="1:7">
      <c r="A1939" s="15" t="s">
        <v>445</v>
      </c>
      <c r="B1939" s="14" t="s">
        <v>498</v>
      </c>
      <c r="C1939" s="14" t="s">
        <v>499</v>
      </c>
      <c r="D1939" s="7"/>
      <c r="E1939" s="19"/>
      <c r="F1939" s="9" t="str">
        <f>CONCATENATE(B1939,"_",E1937)</f>
        <v>zone_air_temperature_sensor_415</v>
      </c>
      <c r="G1939" s="9" t="str">
        <f t="shared" si="377"/>
        <v>degrees_celsius: degrees_celsius</v>
      </c>
    </row>
    <row r="1940" spans="1:7">
      <c r="A1940" s="15" t="s">
        <v>445</v>
      </c>
      <c r="B1940" s="14" t="s">
        <v>500</v>
      </c>
      <c r="C1940" s="14" t="s">
        <v>499</v>
      </c>
      <c r="D1940" s="7"/>
      <c r="E1940" s="19"/>
      <c r="F1940" s="9" t="str">
        <f>CONCATENATE(B1940,"_",E1937)</f>
        <v>zone_air_cooling_temperature_setpoint_415</v>
      </c>
      <c r="G1940" s="9" t="str">
        <f t="shared" si="377"/>
        <v>degrees_celsius: degrees_celsius</v>
      </c>
    </row>
    <row r="1941" spans="1:7">
      <c r="A1941" s="15" t="s">
        <v>445</v>
      </c>
      <c r="B1941" s="14" t="s">
        <v>501</v>
      </c>
      <c r="C1941" s="14" t="s">
        <v>502</v>
      </c>
      <c r="D1941" s="7" t="s">
        <v>940</v>
      </c>
      <c r="E1941" s="19"/>
      <c r="F1941" s="9" t="str">
        <f>CONCATENATE(B1941,"_",E1937)</f>
        <v>zone_occupancy_status_415</v>
      </c>
      <c r="G1941" s="9"/>
    </row>
    <row r="1942" spans="1:7">
      <c r="A1942" s="15" t="s">
        <v>446</v>
      </c>
      <c r="B1942" s="14" t="s">
        <v>494</v>
      </c>
      <c r="C1942" s="14" t="s">
        <v>495</v>
      </c>
      <c r="D1942" s="7"/>
      <c r="E1942" s="19" t="s">
        <v>1329</v>
      </c>
      <c r="F1942" s="9" t="str">
        <f>CONCATENATE(B1942,"_",E1942)</f>
        <v>supply_air_flowrate_sensor_416</v>
      </c>
      <c r="G1942" s="9" t="str">
        <f t="shared" ref="G1942" si="388">CONCATENATE(C1942,": ",C1942)</f>
        <v>cubic_feet_per_minute: cubic_feet_per_minute</v>
      </c>
    </row>
    <row r="1943" spans="1:7">
      <c r="A1943" s="15" t="s">
        <v>446</v>
      </c>
      <c r="B1943" s="14" t="s">
        <v>496</v>
      </c>
      <c r="C1943" s="14" t="s">
        <v>497</v>
      </c>
      <c r="D1943" s="7"/>
      <c r="E1943" s="19"/>
      <c r="F1943" s="9" t="str">
        <f>CONCATENATE(B1943,"_",E1942)</f>
        <v>supply_air_damper_percentage_command_416</v>
      </c>
      <c r="G1943" s="9" t="str">
        <f t="shared" si="377"/>
        <v>percent: percent</v>
      </c>
    </row>
    <row r="1944" spans="1:7">
      <c r="A1944" s="15" t="s">
        <v>446</v>
      </c>
      <c r="B1944" s="14" t="s">
        <v>498</v>
      </c>
      <c r="C1944" s="14" t="s">
        <v>499</v>
      </c>
      <c r="D1944" s="7"/>
      <c r="E1944" s="19"/>
      <c r="F1944" s="9" t="str">
        <f>CONCATENATE(B1944,"_",E1942)</f>
        <v>zone_air_temperature_sensor_416</v>
      </c>
      <c r="G1944" s="9" t="str">
        <f t="shared" si="377"/>
        <v>degrees_celsius: degrees_celsius</v>
      </c>
    </row>
    <row r="1945" spans="1:7">
      <c r="A1945" s="15" t="s">
        <v>446</v>
      </c>
      <c r="B1945" s="14" t="s">
        <v>500</v>
      </c>
      <c r="C1945" s="14" t="s">
        <v>499</v>
      </c>
      <c r="D1945" s="7"/>
      <c r="E1945" s="19"/>
      <c r="F1945" s="9" t="str">
        <f>CONCATENATE(B1945,"_",E1942)</f>
        <v>zone_air_cooling_temperature_setpoint_416</v>
      </c>
      <c r="G1945" s="9" t="str">
        <f t="shared" si="377"/>
        <v>degrees_celsius: degrees_celsius</v>
      </c>
    </row>
    <row r="1946" spans="1:7">
      <c r="A1946" s="15" t="s">
        <v>446</v>
      </c>
      <c r="B1946" s="14" t="s">
        <v>501</v>
      </c>
      <c r="C1946" s="14" t="s">
        <v>502</v>
      </c>
      <c r="D1946" s="7" t="s">
        <v>940</v>
      </c>
      <c r="E1946" s="19"/>
      <c r="F1946" s="9" t="str">
        <f>CONCATENATE(B1946,"_",E1942)</f>
        <v>zone_occupancy_status_416</v>
      </c>
      <c r="G1946" s="9"/>
    </row>
    <row r="1947" spans="1:7">
      <c r="A1947" s="15" t="s">
        <v>447</v>
      </c>
      <c r="B1947" s="14" t="s">
        <v>494</v>
      </c>
      <c r="C1947" s="14" t="s">
        <v>495</v>
      </c>
      <c r="D1947" s="7"/>
      <c r="E1947" s="19" t="s">
        <v>1330</v>
      </c>
      <c r="F1947" s="9" t="str">
        <f>CONCATENATE(B1947,"_",E1947)</f>
        <v>supply_air_flowrate_sensor_417</v>
      </c>
      <c r="G1947" s="9" t="str">
        <f t="shared" ref="G1947" si="389">CONCATENATE(C1947,": ",C1947)</f>
        <v>cubic_feet_per_minute: cubic_feet_per_minute</v>
      </c>
    </row>
    <row r="1948" spans="1:7">
      <c r="A1948" s="15" t="s">
        <v>447</v>
      </c>
      <c r="B1948" s="14" t="s">
        <v>496</v>
      </c>
      <c r="C1948" s="14" t="s">
        <v>497</v>
      </c>
      <c r="D1948" s="7"/>
      <c r="E1948" s="19"/>
      <c r="F1948" s="9" t="str">
        <f>CONCATENATE(B1948,"_",E1947)</f>
        <v>supply_air_damper_percentage_command_417</v>
      </c>
      <c r="G1948" s="9" t="str">
        <f t="shared" si="377"/>
        <v>percent: percent</v>
      </c>
    </row>
    <row r="1949" spans="1:7">
      <c r="A1949" s="15" t="s">
        <v>447</v>
      </c>
      <c r="B1949" s="14" t="s">
        <v>498</v>
      </c>
      <c r="C1949" s="14" t="s">
        <v>499</v>
      </c>
      <c r="D1949" s="7"/>
      <c r="E1949" s="19"/>
      <c r="F1949" s="9" t="str">
        <f>CONCATENATE(B1949,"_",E1947)</f>
        <v>zone_air_temperature_sensor_417</v>
      </c>
      <c r="G1949" s="9" t="str">
        <f t="shared" si="377"/>
        <v>degrees_celsius: degrees_celsius</v>
      </c>
    </row>
    <row r="1950" spans="1:7">
      <c r="A1950" s="15" t="s">
        <v>447</v>
      </c>
      <c r="B1950" s="14" t="s">
        <v>500</v>
      </c>
      <c r="C1950" s="14" t="s">
        <v>499</v>
      </c>
      <c r="D1950" s="7"/>
      <c r="E1950" s="19"/>
      <c r="F1950" s="9" t="str">
        <f>CONCATENATE(B1950,"_",E1947)</f>
        <v>zone_air_cooling_temperature_setpoint_417</v>
      </c>
      <c r="G1950" s="9" t="str">
        <f t="shared" si="377"/>
        <v>degrees_celsius: degrees_celsius</v>
      </c>
    </row>
    <row r="1951" spans="1:7">
      <c r="A1951" s="15" t="s">
        <v>447</v>
      </c>
      <c r="B1951" s="14" t="s">
        <v>501</v>
      </c>
      <c r="C1951" s="14" t="s">
        <v>502</v>
      </c>
      <c r="D1951" s="7" t="s">
        <v>940</v>
      </c>
      <c r="E1951" s="19"/>
      <c r="F1951" s="9" t="str">
        <f>CONCATENATE(B1951,"_",E1947)</f>
        <v>zone_occupancy_status_417</v>
      </c>
      <c r="G1951" s="9"/>
    </row>
    <row r="1952" spans="1:7">
      <c r="A1952" s="15" t="s">
        <v>448</v>
      </c>
      <c r="B1952" s="14" t="s">
        <v>494</v>
      </c>
      <c r="C1952" s="14" t="s">
        <v>495</v>
      </c>
      <c r="D1952" s="7"/>
      <c r="E1952" s="19" t="s">
        <v>1331</v>
      </c>
      <c r="F1952" s="9" t="str">
        <f>CONCATENATE(B1952,"_",E1952)</f>
        <v>supply_air_flowrate_sensor_418</v>
      </c>
      <c r="G1952" s="9" t="str">
        <f t="shared" ref="G1952:G2015" si="390">CONCATENATE(C1952,": ",C1952)</f>
        <v>cubic_feet_per_minute: cubic_feet_per_minute</v>
      </c>
    </row>
    <row r="1953" spans="1:7">
      <c r="A1953" s="15" t="s">
        <v>448</v>
      </c>
      <c r="B1953" s="14" t="s">
        <v>496</v>
      </c>
      <c r="C1953" s="14" t="s">
        <v>497</v>
      </c>
      <c r="D1953" s="7"/>
      <c r="E1953" s="19"/>
      <c r="F1953" s="9" t="str">
        <f>CONCATENATE(B1953,"_",E1952)</f>
        <v>supply_air_damper_percentage_command_418</v>
      </c>
      <c r="G1953" s="9" t="str">
        <f t="shared" si="390"/>
        <v>percent: percent</v>
      </c>
    </row>
    <row r="1954" spans="1:7">
      <c r="A1954" s="15" t="s">
        <v>448</v>
      </c>
      <c r="B1954" s="14" t="s">
        <v>498</v>
      </c>
      <c r="C1954" s="14" t="s">
        <v>499</v>
      </c>
      <c r="D1954" s="7"/>
      <c r="E1954" s="19"/>
      <c r="F1954" s="9" t="str">
        <f>CONCATENATE(B1954,"_",E1952)</f>
        <v>zone_air_temperature_sensor_418</v>
      </c>
      <c r="G1954" s="9" t="str">
        <f t="shared" si="390"/>
        <v>degrees_celsius: degrees_celsius</v>
      </c>
    </row>
    <row r="1955" spans="1:7">
      <c r="A1955" s="15" t="s">
        <v>448</v>
      </c>
      <c r="B1955" s="14" t="s">
        <v>500</v>
      </c>
      <c r="C1955" s="14" t="s">
        <v>499</v>
      </c>
      <c r="D1955" s="7"/>
      <c r="E1955" s="19"/>
      <c r="F1955" s="9" t="str">
        <f>CONCATENATE(B1955,"_",E1952)</f>
        <v>zone_air_cooling_temperature_setpoint_418</v>
      </c>
      <c r="G1955" s="9" t="str">
        <f t="shared" si="390"/>
        <v>degrees_celsius: degrees_celsius</v>
      </c>
    </row>
    <row r="1956" spans="1:7">
      <c r="A1956" s="15" t="s">
        <v>448</v>
      </c>
      <c r="B1956" s="14" t="s">
        <v>501</v>
      </c>
      <c r="C1956" s="14" t="s">
        <v>502</v>
      </c>
      <c r="D1956" s="7" t="s">
        <v>940</v>
      </c>
      <c r="E1956" s="19"/>
      <c r="F1956" s="9" t="str">
        <f>CONCATENATE(B1956,"_",E1952)</f>
        <v>zone_occupancy_status_418</v>
      </c>
      <c r="G1956" s="9"/>
    </row>
    <row r="1957" spans="1:7">
      <c r="A1957" s="15" t="s">
        <v>449</v>
      </c>
      <c r="B1957" s="14" t="s">
        <v>494</v>
      </c>
      <c r="C1957" s="14" t="s">
        <v>495</v>
      </c>
      <c r="D1957" s="7"/>
      <c r="E1957" s="19" t="s">
        <v>1332</v>
      </c>
      <c r="F1957" s="9" t="str">
        <f>CONCATENATE(B1957,"_",E1957)</f>
        <v>supply_air_flowrate_sensor_419</v>
      </c>
      <c r="G1957" s="9" t="str">
        <f t="shared" ref="G1957" si="391">CONCATENATE(C1957,": ",C1957)</f>
        <v>cubic_feet_per_minute: cubic_feet_per_minute</v>
      </c>
    </row>
    <row r="1958" spans="1:7">
      <c r="A1958" s="15" t="s">
        <v>449</v>
      </c>
      <c r="B1958" s="14" t="s">
        <v>496</v>
      </c>
      <c r="C1958" s="14" t="s">
        <v>497</v>
      </c>
      <c r="D1958" s="7"/>
      <c r="E1958" s="19"/>
      <c r="F1958" s="9" t="str">
        <f>CONCATENATE(B1958,"_",E1957)</f>
        <v>supply_air_damper_percentage_command_419</v>
      </c>
      <c r="G1958" s="9" t="str">
        <f t="shared" si="390"/>
        <v>percent: percent</v>
      </c>
    </row>
    <row r="1959" spans="1:7">
      <c r="A1959" s="15" t="s">
        <v>449</v>
      </c>
      <c r="B1959" s="14" t="s">
        <v>498</v>
      </c>
      <c r="C1959" s="14" t="s">
        <v>499</v>
      </c>
      <c r="D1959" s="7"/>
      <c r="E1959" s="19"/>
      <c r="F1959" s="9" t="str">
        <f>CONCATENATE(B1959,"_",E1957)</f>
        <v>zone_air_temperature_sensor_419</v>
      </c>
      <c r="G1959" s="9" t="str">
        <f t="shared" si="390"/>
        <v>degrees_celsius: degrees_celsius</v>
      </c>
    </row>
    <row r="1960" spans="1:7">
      <c r="A1960" s="15" t="s">
        <v>449</v>
      </c>
      <c r="B1960" s="14" t="s">
        <v>500</v>
      </c>
      <c r="C1960" s="14" t="s">
        <v>499</v>
      </c>
      <c r="D1960" s="7"/>
      <c r="E1960" s="19"/>
      <c r="F1960" s="9" t="str">
        <f>CONCATENATE(B1960,"_",E1957)</f>
        <v>zone_air_cooling_temperature_setpoint_419</v>
      </c>
      <c r="G1960" s="9" t="str">
        <f t="shared" si="390"/>
        <v>degrees_celsius: degrees_celsius</v>
      </c>
    </row>
    <row r="1961" spans="1:7">
      <c r="A1961" s="15" t="s">
        <v>449</v>
      </c>
      <c r="B1961" s="14" t="s">
        <v>501</v>
      </c>
      <c r="C1961" s="14" t="s">
        <v>502</v>
      </c>
      <c r="D1961" s="7" t="s">
        <v>940</v>
      </c>
      <c r="E1961" s="19"/>
      <c r="F1961" s="9" t="str">
        <f>CONCATENATE(B1961,"_",E1957)</f>
        <v>zone_occupancy_status_419</v>
      </c>
      <c r="G1961" s="9"/>
    </row>
    <row r="1962" spans="1:7">
      <c r="A1962" s="15" t="s">
        <v>450</v>
      </c>
      <c r="B1962" s="14" t="s">
        <v>494</v>
      </c>
      <c r="C1962" s="14" t="s">
        <v>495</v>
      </c>
      <c r="D1962" s="7"/>
      <c r="E1962" s="19" t="s">
        <v>1333</v>
      </c>
      <c r="F1962" s="9" t="str">
        <f>CONCATENATE(B1962,"_",E1962)</f>
        <v>supply_air_flowrate_sensor_420</v>
      </c>
      <c r="G1962" s="9" t="str">
        <f t="shared" ref="G1962" si="392">CONCATENATE(C1962,": ",C1962)</f>
        <v>cubic_feet_per_minute: cubic_feet_per_minute</v>
      </c>
    </row>
    <row r="1963" spans="1:7">
      <c r="A1963" s="15" t="s">
        <v>450</v>
      </c>
      <c r="B1963" s="14" t="s">
        <v>496</v>
      </c>
      <c r="C1963" s="14" t="s">
        <v>497</v>
      </c>
      <c r="D1963" s="7"/>
      <c r="E1963" s="19"/>
      <c r="F1963" s="9" t="str">
        <f>CONCATENATE(B1963,"_",E1962)</f>
        <v>supply_air_damper_percentage_command_420</v>
      </c>
      <c r="G1963" s="9" t="str">
        <f t="shared" si="390"/>
        <v>percent: percent</v>
      </c>
    </row>
    <row r="1964" spans="1:7">
      <c r="A1964" s="15" t="s">
        <v>450</v>
      </c>
      <c r="B1964" s="14" t="s">
        <v>498</v>
      </c>
      <c r="C1964" s="14" t="s">
        <v>499</v>
      </c>
      <c r="D1964" s="7"/>
      <c r="E1964" s="19"/>
      <c r="F1964" s="9" t="str">
        <f>CONCATENATE(B1964,"_",E1962)</f>
        <v>zone_air_temperature_sensor_420</v>
      </c>
      <c r="G1964" s="9" t="str">
        <f t="shared" si="390"/>
        <v>degrees_celsius: degrees_celsius</v>
      </c>
    </row>
    <row r="1965" spans="1:7">
      <c r="A1965" s="15" t="s">
        <v>450</v>
      </c>
      <c r="B1965" s="14" t="s">
        <v>500</v>
      </c>
      <c r="C1965" s="14" t="s">
        <v>499</v>
      </c>
      <c r="D1965" s="7"/>
      <c r="E1965" s="19"/>
      <c r="F1965" s="9" t="str">
        <f>CONCATENATE(B1965,"_",E1962)</f>
        <v>zone_air_cooling_temperature_setpoint_420</v>
      </c>
      <c r="G1965" s="9" t="str">
        <f t="shared" si="390"/>
        <v>degrees_celsius: degrees_celsius</v>
      </c>
    </row>
    <row r="1966" spans="1:7">
      <c r="A1966" s="15" t="s">
        <v>450</v>
      </c>
      <c r="B1966" s="14" t="s">
        <v>501</v>
      </c>
      <c r="C1966" s="14" t="s">
        <v>502</v>
      </c>
      <c r="D1966" s="7" t="s">
        <v>940</v>
      </c>
      <c r="E1966" s="19"/>
      <c r="F1966" s="9" t="str">
        <f>CONCATENATE(B1966,"_",E1962)</f>
        <v>zone_occupancy_status_420</v>
      </c>
      <c r="G1966" s="9"/>
    </row>
    <row r="1967" spans="1:7">
      <c r="A1967" s="15" t="s">
        <v>451</v>
      </c>
      <c r="B1967" s="14" t="s">
        <v>494</v>
      </c>
      <c r="C1967" s="14" t="s">
        <v>495</v>
      </c>
      <c r="D1967" s="7"/>
      <c r="E1967" s="19" t="s">
        <v>1334</v>
      </c>
      <c r="F1967" s="9" t="str">
        <f>CONCATENATE(B1967,"_",E1967)</f>
        <v>supply_air_flowrate_sensor_421</v>
      </c>
      <c r="G1967" s="9" t="str">
        <f t="shared" ref="G1967" si="393">CONCATENATE(C1967,": ",C1967)</f>
        <v>cubic_feet_per_minute: cubic_feet_per_minute</v>
      </c>
    </row>
    <row r="1968" spans="1:7">
      <c r="A1968" s="15" t="s">
        <v>451</v>
      </c>
      <c r="B1968" s="14" t="s">
        <v>496</v>
      </c>
      <c r="C1968" s="14" t="s">
        <v>497</v>
      </c>
      <c r="D1968" s="7"/>
      <c r="E1968" s="19"/>
      <c r="F1968" s="9" t="str">
        <f>CONCATENATE(B1968,"_",E1967)</f>
        <v>supply_air_damper_percentage_command_421</v>
      </c>
      <c r="G1968" s="9" t="str">
        <f t="shared" si="390"/>
        <v>percent: percent</v>
      </c>
    </row>
    <row r="1969" spans="1:7">
      <c r="A1969" s="15" t="s">
        <v>451</v>
      </c>
      <c r="B1969" s="14" t="s">
        <v>498</v>
      </c>
      <c r="C1969" s="14" t="s">
        <v>499</v>
      </c>
      <c r="D1969" s="7"/>
      <c r="E1969" s="19"/>
      <c r="F1969" s="9" t="str">
        <f>CONCATENATE(B1969,"_",E1967)</f>
        <v>zone_air_temperature_sensor_421</v>
      </c>
      <c r="G1969" s="9" t="str">
        <f t="shared" si="390"/>
        <v>degrees_celsius: degrees_celsius</v>
      </c>
    </row>
    <row r="1970" spans="1:7">
      <c r="A1970" s="15" t="s">
        <v>451</v>
      </c>
      <c r="B1970" s="14" t="s">
        <v>500</v>
      </c>
      <c r="C1970" s="14" t="s">
        <v>499</v>
      </c>
      <c r="D1970" s="7"/>
      <c r="E1970" s="19"/>
      <c r="F1970" s="9" t="str">
        <f>CONCATENATE(B1970,"_",E1967)</f>
        <v>zone_air_cooling_temperature_setpoint_421</v>
      </c>
      <c r="G1970" s="9" t="str">
        <f t="shared" si="390"/>
        <v>degrees_celsius: degrees_celsius</v>
      </c>
    </row>
    <row r="1971" spans="1:7">
      <c r="A1971" s="15" t="s">
        <v>451</v>
      </c>
      <c r="B1971" s="14" t="s">
        <v>501</v>
      </c>
      <c r="C1971" s="14" t="s">
        <v>502</v>
      </c>
      <c r="D1971" s="7" t="s">
        <v>940</v>
      </c>
      <c r="E1971" s="19"/>
      <c r="F1971" s="9" t="str">
        <f>CONCATENATE(B1971,"_",E1967)</f>
        <v>zone_occupancy_status_421</v>
      </c>
      <c r="G1971" s="9"/>
    </row>
    <row r="1972" spans="1:7">
      <c r="A1972" s="15" t="s">
        <v>452</v>
      </c>
      <c r="B1972" s="14" t="s">
        <v>494</v>
      </c>
      <c r="C1972" s="14" t="s">
        <v>495</v>
      </c>
      <c r="D1972" s="7"/>
      <c r="E1972" s="19" t="s">
        <v>1335</v>
      </c>
      <c r="F1972" s="9" t="str">
        <f>CONCATENATE(B1972,"_",E1972)</f>
        <v>supply_air_flowrate_sensor_422</v>
      </c>
      <c r="G1972" s="9" t="str">
        <f t="shared" ref="G1972" si="394">CONCATENATE(C1972,": ",C1972)</f>
        <v>cubic_feet_per_minute: cubic_feet_per_minute</v>
      </c>
    </row>
    <row r="1973" spans="1:7">
      <c r="A1973" s="15" t="s">
        <v>452</v>
      </c>
      <c r="B1973" s="14" t="s">
        <v>496</v>
      </c>
      <c r="C1973" s="14" t="s">
        <v>497</v>
      </c>
      <c r="D1973" s="7"/>
      <c r="E1973" s="19"/>
      <c r="F1973" s="9" t="str">
        <f>CONCATENATE(B1973,"_",E1972)</f>
        <v>supply_air_damper_percentage_command_422</v>
      </c>
      <c r="G1973" s="9" t="str">
        <f t="shared" si="390"/>
        <v>percent: percent</v>
      </c>
    </row>
    <row r="1974" spans="1:7">
      <c r="A1974" s="15" t="s">
        <v>452</v>
      </c>
      <c r="B1974" s="14" t="s">
        <v>498</v>
      </c>
      <c r="C1974" s="14" t="s">
        <v>499</v>
      </c>
      <c r="D1974" s="7"/>
      <c r="E1974" s="19"/>
      <c r="F1974" s="9" t="str">
        <f>CONCATENATE(B1974,"_",E1972)</f>
        <v>zone_air_temperature_sensor_422</v>
      </c>
      <c r="G1974" s="9" t="str">
        <f t="shared" si="390"/>
        <v>degrees_celsius: degrees_celsius</v>
      </c>
    </row>
    <row r="1975" spans="1:7">
      <c r="A1975" s="15" t="s">
        <v>452</v>
      </c>
      <c r="B1975" s="14" t="s">
        <v>500</v>
      </c>
      <c r="C1975" s="14" t="s">
        <v>499</v>
      </c>
      <c r="D1975" s="7"/>
      <c r="E1975" s="19"/>
      <c r="F1975" s="9" t="str">
        <f>CONCATENATE(B1975,"_",E1972)</f>
        <v>zone_air_cooling_temperature_setpoint_422</v>
      </c>
      <c r="G1975" s="9" t="str">
        <f t="shared" si="390"/>
        <v>degrees_celsius: degrees_celsius</v>
      </c>
    </row>
    <row r="1976" spans="1:7">
      <c r="A1976" s="15" t="s">
        <v>452</v>
      </c>
      <c r="B1976" s="14" t="s">
        <v>501</v>
      </c>
      <c r="C1976" s="14" t="s">
        <v>502</v>
      </c>
      <c r="D1976" s="7" t="s">
        <v>940</v>
      </c>
      <c r="E1976" s="19"/>
      <c r="F1976" s="9" t="str">
        <f>CONCATENATE(B1976,"_",E1972)</f>
        <v>zone_occupancy_status_422</v>
      </c>
      <c r="G1976" s="9"/>
    </row>
    <row r="1977" spans="1:7">
      <c r="A1977" s="15" t="s">
        <v>453</v>
      </c>
      <c r="B1977" s="14" t="s">
        <v>494</v>
      </c>
      <c r="C1977" s="14" t="s">
        <v>495</v>
      </c>
      <c r="D1977" s="7"/>
      <c r="E1977" s="19" t="s">
        <v>1336</v>
      </c>
      <c r="F1977" s="9" t="str">
        <f>CONCATENATE(B1977,"_",E1977)</f>
        <v>supply_air_flowrate_sensor_423</v>
      </c>
      <c r="G1977" s="9" t="str">
        <f t="shared" ref="G1977" si="395">CONCATENATE(C1977,": ",C1977)</f>
        <v>cubic_feet_per_minute: cubic_feet_per_minute</v>
      </c>
    </row>
    <row r="1978" spans="1:7">
      <c r="A1978" s="15" t="s">
        <v>453</v>
      </c>
      <c r="B1978" s="14" t="s">
        <v>496</v>
      </c>
      <c r="C1978" s="14" t="s">
        <v>497</v>
      </c>
      <c r="D1978" s="7"/>
      <c r="E1978" s="19"/>
      <c r="F1978" s="9" t="str">
        <f>CONCATENATE(B1978,"_",E1977)</f>
        <v>supply_air_damper_percentage_command_423</v>
      </c>
      <c r="G1978" s="9" t="str">
        <f t="shared" si="390"/>
        <v>percent: percent</v>
      </c>
    </row>
    <row r="1979" spans="1:7">
      <c r="A1979" s="15" t="s">
        <v>453</v>
      </c>
      <c r="B1979" s="14" t="s">
        <v>498</v>
      </c>
      <c r="C1979" s="14" t="s">
        <v>499</v>
      </c>
      <c r="D1979" s="7"/>
      <c r="E1979" s="19"/>
      <c r="F1979" s="9" t="str">
        <f>CONCATENATE(B1979,"_",E1977)</f>
        <v>zone_air_temperature_sensor_423</v>
      </c>
      <c r="G1979" s="9" t="str">
        <f t="shared" si="390"/>
        <v>degrees_celsius: degrees_celsius</v>
      </c>
    </row>
    <row r="1980" spans="1:7">
      <c r="A1980" s="15" t="s">
        <v>453</v>
      </c>
      <c r="B1980" s="14" t="s">
        <v>500</v>
      </c>
      <c r="C1980" s="14" t="s">
        <v>499</v>
      </c>
      <c r="D1980" s="7"/>
      <c r="E1980" s="19"/>
      <c r="F1980" s="9" t="str">
        <f>CONCATENATE(B1980,"_",E1977)</f>
        <v>zone_air_cooling_temperature_setpoint_423</v>
      </c>
      <c r="G1980" s="9" t="str">
        <f t="shared" si="390"/>
        <v>degrees_celsius: degrees_celsius</v>
      </c>
    </row>
    <row r="1981" spans="1:7">
      <c r="A1981" s="15" t="s">
        <v>453</v>
      </c>
      <c r="B1981" s="14" t="s">
        <v>501</v>
      </c>
      <c r="C1981" s="14" t="s">
        <v>502</v>
      </c>
      <c r="D1981" s="7" t="s">
        <v>940</v>
      </c>
      <c r="E1981" s="19"/>
      <c r="F1981" s="9" t="str">
        <f>CONCATENATE(B1981,"_",E1977)</f>
        <v>zone_occupancy_status_423</v>
      </c>
      <c r="G1981" s="9"/>
    </row>
    <row r="1982" spans="1:7">
      <c r="A1982" s="15" t="s">
        <v>454</v>
      </c>
      <c r="B1982" s="14" t="s">
        <v>494</v>
      </c>
      <c r="C1982" s="14" t="s">
        <v>495</v>
      </c>
      <c r="D1982" s="7"/>
      <c r="E1982" s="19" t="s">
        <v>1337</v>
      </c>
      <c r="F1982" s="9" t="str">
        <f>CONCATENATE(B1982,"_",E1982)</f>
        <v>supply_air_flowrate_sensor_424</v>
      </c>
      <c r="G1982" s="9" t="str">
        <f t="shared" ref="G1982" si="396">CONCATENATE(C1982,": ",C1982)</f>
        <v>cubic_feet_per_minute: cubic_feet_per_minute</v>
      </c>
    </row>
    <row r="1983" spans="1:7">
      <c r="A1983" s="15" t="s">
        <v>454</v>
      </c>
      <c r="B1983" s="14" t="s">
        <v>496</v>
      </c>
      <c r="C1983" s="14" t="s">
        <v>497</v>
      </c>
      <c r="D1983" s="7"/>
      <c r="E1983" s="19"/>
      <c r="F1983" s="9" t="str">
        <f>CONCATENATE(B1983,"_",E1982)</f>
        <v>supply_air_damper_percentage_command_424</v>
      </c>
      <c r="G1983" s="9" t="str">
        <f t="shared" si="390"/>
        <v>percent: percent</v>
      </c>
    </row>
    <row r="1984" spans="1:7">
      <c r="A1984" s="15" t="s">
        <v>454</v>
      </c>
      <c r="B1984" s="14" t="s">
        <v>498</v>
      </c>
      <c r="C1984" s="14" t="s">
        <v>499</v>
      </c>
      <c r="D1984" s="7"/>
      <c r="E1984" s="19"/>
      <c r="F1984" s="9" t="str">
        <f>CONCATENATE(B1984,"_",E1982)</f>
        <v>zone_air_temperature_sensor_424</v>
      </c>
      <c r="G1984" s="9" t="str">
        <f t="shared" si="390"/>
        <v>degrees_celsius: degrees_celsius</v>
      </c>
    </row>
    <row r="1985" spans="1:7">
      <c r="A1985" s="15" t="s">
        <v>454</v>
      </c>
      <c r="B1985" s="14" t="s">
        <v>500</v>
      </c>
      <c r="C1985" s="14" t="s">
        <v>499</v>
      </c>
      <c r="D1985" s="7"/>
      <c r="E1985" s="19"/>
      <c r="F1985" s="9" t="str">
        <f>CONCATENATE(B1985,"_",E1982)</f>
        <v>zone_air_cooling_temperature_setpoint_424</v>
      </c>
      <c r="G1985" s="9" t="str">
        <f t="shared" si="390"/>
        <v>degrees_celsius: degrees_celsius</v>
      </c>
    </row>
    <row r="1986" spans="1:7">
      <c r="A1986" s="15" t="s">
        <v>454</v>
      </c>
      <c r="B1986" s="14" t="s">
        <v>501</v>
      </c>
      <c r="C1986" s="14" t="s">
        <v>502</v>
      </c>
      <c r="D1986" s="7" t="s">
        <v>940</v>
      </c>
      <c r="E1986" s="19"/>
      <c r="F1986" s="9" t="str">
        <f>CONCATENATE(B1986,"_",E1982)</f>
        <v>zone_occupancy_status_424</v>
      </c>
      <c r="G1986" s="9"/>
    </row>
    <row r="1987" spans="1:7">
      <c r="A1987" s="15" t="s">
        <v>455</v>
      </c>
      <c r="B1987" s="14" t="s">
        <v>494</v>
      </c>
      <c r="C1987" s="14" t="s">
        <v>495</v>
      </c>
      <c r="D1987" s="7"/>
      <c r="E1987" s="19" t="s">
        <v>1338</v>
      </c>
      <c r="F1987" s="9" t="str">
        <f>CONCATENATE(B1987,"_",E1987)</f>
        <v>supply_air_flowrate_sensor_425</v>
      </c>
      <c r="G1987" s="9" t="str">
        <f t="shared" ref="G1987" si="397">CONCATENATE(C1987,": ",C1987)</f>
        <v>cubic_feet_per_minute: cubic_feet_per_minute</v>
      </c>
    </row>
    <row r="1988" spans="1:7">
      <c r="A1988" s="15" t="s">
        <v>455</v>
      </c>
      <c r="B1988" s="14" t="s">
        <v>496</v>
      </c>
      <c r="C1988" s="14" t="s">
        <v>497</v>
      </c>
      <c r="D1988" s="7"/>
      <c r="E1988" s="19"/>
      <c r="F1988" s="9" t="str">
        <f>CONCATENATE(B1988,"_",E1987)</f>
        <v>supply_air_damper_percentage_command_425</v>
      </c>
      <c r="G1988" s="9" t="str">
        <f t="shared" si="390"/>
        <v>percent: percent</v>
      </c>
    </row>
    <row r="1989" spans="1:7">
      <c r="A1989" s="15" t="s">
        <v>455</v>
      </c>
      <c r="B1989" s="14" t="s">
        <v>498</v>
      </c>
      <c r="C1989" s="14" t="s">
        <v>499</v>
      </c>
      <c r="D1989" s="7"/>
      <c r="E1989" s="19"/>
      <c r="F1989" s="9" t="str">
        <f>CONCATENATE(B1989,"_",E1987)</f>
        <v>zone_air_temperature_sensor_425</v>
      </c>
      <c r="G1989" s="9" t="str">
        <f t="shared" si="390"/>
        <v>degrees_celsius: degrees_celsius</v>
      </c>
    </row>
    <row r="1990" spans="1:7">
      <c r="A1990" s="15" t="s">
        <v>455</v>
      </c>
      <c r="B1990" s="14" t="s">
        <v>500</v>
      </c>
      <c r="C1990" s="14" t="s">
        <v>499</v>
      </c>
      <c r="D1990" s="7"/>
      <c r="E1990" s="19"/>
      <c r="F1990" s="9" t="str">
        <f>CONCATENATE(B1990,"_",E1987)</f>
        <v>zone_air_cooling_temperature_setpoint_425</v>
      </c>
      <c r="G1990" s="9" t="str">
        <f t="shared" si="390"/>
        <v>degrees_celsius: degrees_celsius</v>
      </c>
    </row>
    <row r="1991" spans="1:7">
      <c r="A1991" s="15" t="s">
        <v>455</v>
      </c>
      <c r="B1991" s="14" t="s">
        <v>501</v>
      </c>
      <c r="C1991" s="14" t="s">
        <v>502</v>
      </c>
      <c r="D1991" s="7" t="s">
        <v>940</v>
      </c>
      <c r="E1991" s="19"/>
      <c r="F1991" s="9" t="str">
        <f>CONCATENATE(B1991,"_",E1987)</f>
        <v>zone_occupancy_status_425</v>
      </c>
      <c r="G1991" s="9"/>
    </row>
    <row r="1992" spans="1:7">
      <c r="A1992" s="15" t="s">
        <v>456</v>
      </c>
      <c r="B1992" s="14" t="s">
        <v>494</v>
      </c>
      <c r="C1992" s="14" t="s">
        <v>495</v>
      </c>
      <c r="D1992" s="7"/>
      <c r="E1992" s="19" t="s">
        <v>1339</v>
      </c>
      <c r="F1992" s="9" t="str">
        <f>CONCATENATE(B1992,"_",E1992)</f>
        <v>supply_air_flowrate_sensor_426</v>
      </c>
      <c r="G1992" s="9" t="str">
        <f t="shared" ref="G1992" si="398">CONCATENATE(C1992,": ",C1992)</f>
        <v>cubic_feet_per_minute: cubic_feet_per_minute</v>
      </c>
    </row>
    <row r="1993" spans="1:7">
      <c r="A1993" s="15" t="s">
        <v>456</v>
      </c>
      <c r="B1993" s="14" t="s">
        <v>496</v>
      </c>
      <c r="C1993" s="14" t="s">
        <v>497</v>
      </c>
      <c r="D1993" s="7"/>
      <c r="E1993" s="19"/>
      <c r="F1993" s="9" t="str">
        <f>CONCATENATE(B1993,"_",E1992)</f>
        <v>supply_air_damper_percentage_command_426</v>
      </c>
      <c r="G1993" s="9" t="str">
        <f t="shared" si="390"/>
        <v>percent: percent</v>
      </c>
    </row>
    <row r="1994" spans="1:7">
      <c r="A1994" s="15" t="s">
        <v>456</v>
      </c>
      <c r="B1994" s="14" t="s">
        <v>498</v>
      </c>
      <c r="C1994" s="14" t="s">
        <v>499</v>
      </c>
      <c r="D1994" s="7"/>
      <c r="E1994" s="19"/>
      <c r="F1994" s="9" t="str">
        <f>CONCATENATE(B1994,"_",E1992)</f>
        <v>zone_air_temperature_sensor_426</v>
      </c>
      <c r="G1994" s="9" t="str">
        <f t="shared" si="390"/>
        <v>degrees_celsius: degrees_celsius</v>
      </c>
    </row>
    <row r="1995" spans="1:7">
      <c r="A1995" s="15" t="s">
        <v>456</v>
      </c>
      <c r="B1995" s="14" t="s">
        <v>500</v>
      </c>
      <c r="C1995" s="14" t="s">
        <v>499</v>
      </c>
      <c r="D1995" s="7"/>
      <c r="E1995" s="19"/>
      <c r="F1995" s="9" t="str">
        <f>CONCATENATE(B1995,"_",E1992)</f>
        <v>zone_air_cooling_temperature_setpoint_426</v>
      </c>
      <c r="G1995" s="9" t="str">
        <f t="shared" si="390"/>
        <v>degrees_celsius: degrees_celsius</v>
      </c>
    </row>
    <row r="1996" spans="1:7">
      <c r="A1996" s="15" t="s">
        <v>456</v>
      </c>
      <c r="B1996" s="14" t="s">
        <v>501</v>
      </c>
      <c r="C1996" s="14" t="s">
        <v>502</v>
      </c>
      <c r="D1996" s="7" t="s">
        <v>940</v>
      </c>
      <c r="E1996" s="19"/>
      <c r="F1996" s="9" t="str">
        <f>CONCATENATE(B1996,"_",E1992)</f>
        <v>zone_occupancy_status_426</v>
      </c>
      <c r="G1996" s="9"/>
    </row>
    <row r="1997" spans="1:7">
      <c r="A1997" s="15" t="s">
        <v>457</v>
      </c>
      <c r="B1997" s="14" t="s">
        <v>494</v>
      </c>
      <c r="C1997" s="14" t="s">
        <v>495</v>
      </c>
      <c r="D1997" s="7"/>
      <c r="E1997" s="19" t="s">
        <v>1340</v>
      </c>
      <c r="F1997" s="9" t="str">
        <f>CONCATENATE(B1997,"_",E1997)</f>
        <v>supply_air_flowrate_sensor_427</v>
      </c>
      <c r="G1997" s="9" t="str">
        <f t="shared" ref="G1997" si="399">CONCATENATE(C1997,": ",C1997)</f>
        <v>cubic_feet_per_minute: cubic_feet_per_minute</v>
      </c>
    </row>
    <row r="1998" spans="1:7">
      <c r="A1998" s="15" t="s">
        <v>457</v>
      </c>
      <c r="B1998" s="14" t="s">
        <v>496</v>
      </c>
      <c r="C1998" s="14" t="s">
        <v>497</v>
      </c>
      <c r="D1998" s="7"/>
      <c r="E1998" s="19"/>
      <c r="F1998" s="9" t="str">
        <f>CONCATENATE(B1998,"_",E1997)</f>
        <v>supply_air_damper_percentage_command_427</v>
      </c>
      <c r="G1998" s="9" t="str">
        <f t="shared" si="390"/>
        <v>percent: percent</v>
      </c>
    </row>
    <row r="1999" spans="1:7">
      <c r="A1999" s="15" t="s">
        <v>457</v>
      </c>
      <c r="B1999" s="14" t="s">
        <v>498</v>
      </c>
      <c r="C1999" s="14" t="s">
        <v>499</v>
      </c>
      <c r="D1999" s="7"/>
      <c r="E1999" s="19"/>
      <c r="F1999" s="9" t="str">
        <f>CONCATENATE(B1999,"_",E1997)</f>
        <v>zone_air_temperature_sensor_427</v>
      </c>
      <c r="G1999" s="9" t="str">
        <f t="shared" si="390"/>
        <v>degrees_celsius: degrees_celsius</v>
      </c>
    </row>
    <row r="2000" spans="1:7">
      <c r="A2000" s="15" t="s">
        <v>457</v>
      </c>
      <c r="B2000" s="14" t="s">
        <v>500</v>
      </c>
      <c r="C2000" s="14" t="s">
        <v>499</v>
      </c>
      <c r="D2000" s="7"/>
      <c r="E2000" s="19"/>
      <c r="F2000" s="9" t="str">
        <f>CONCATENATE(B2000,"_",E1997)</f>
        <v>zone_air_cooling_temperature_setpoint_427</v>
      </c>
      <c r="G2000" s="9" t="str">
        <f t="shared" si="390"/>
        <v>degrees_celsius: degrees_celsius</v>
      </c>
    </row>
    <row r="2001" spans="1:7">
      <c r="A2001" s="15" t="s">
        <v>457</v>
      </c>
      <c r="B2001" s="14" t="s">
        <v>501</v>
      </c>
      <c r="C2001" s="14" t="s">
        <v>502</v>
      </c>
      <c r="D2001" s="7" t="s">
        <v>940</v>
      </c>
      <c r="E2001" s="19"/>
      <c r="F2001" s="9" t="str">
        <f>CONCATENATE(B2001,"_",E1997)</f>
        <v>zone_occupancy_status_427</v>
      </c>
      <c r="G2001" s="9"/>
    </row>
    <row r="2002" spans="1:7">
      <c r="A2002" s="15" t="s">
        <v>458</v>
      </c>
      <c r="B2002" s="14" t="s">
        <v>494</v>
      </c>
      <c r="C2002" s="14" t="s">
        <v>495</v>
      </c>
      <c r="D2002" s="7"/>
      <c r="E2002" s="19" t="s">
        <v>1341</v>
      </c>
      <c r="F2002" s="9" t="str">
        <f>CONCATENATE(B2002,"_",E2002)</f>
        <v>supply_air_flowrate_sensor_428</v>
      </c>
      <c r="G2002" s="9" t="str">
        <f t="shared" ref="G2002" si="400">CONCATENATE(C2002,": ",C2002)</f>
        <v>cubic_feet_per_minute: cubic_feet_per_minute</v>
      </c>
    </row>
    <row r="2003" spans="1:7">
      <c r="A2003" s="15" t="s">
        <v>458</v>
      </c>
      <c r="B2003" s="14" t="s">
        <v>496</v>
      </c>
      <c r="C2003" s="14" t="s">
        <v>497</v>
      </c>
      <c r="D2003" s="7"/>
      <c r="E2003" s="19"/>
      <c r="F2003" s="9" t="str">
        <f>CONCATENATE(B2003,"_",E2002)</f>
        <v>supply_air_damper_percentage_command_428</v>
      </c>
      <c r="G2003" s="9" t="str">
        <f t="shared" si="390"/>
        <v>percent: percent</v>
      </c>
    </row>
    <row r="2004" spans="1:7">
      <c r="A2004" s="15" t="s">
        <v>458</v>
      </c>
      <c r="B2004" s="14" t="s">
        <v>498</v>
      </c>
      <c r="C2004" s="14" t="s">
        <v>499</v>
      </c>
      <c r="D2004" s="7"/>
      <c r="E2004" s="19"/>
      <c r="F2004" s="9" t="str">
        <f>CONCATENATE(B2004,"_",E2002)</f>
        <v>zone_air_temperature_sensor_428</v>
      </c>
      <c r="G2004" s="9" t="str">
        <f t="shared" si="390"/>
        <v>degrees_celsius: degrees_celsius</v>
      </c>
    </row>
    <row r="2005" spans="1:7">
      <c r="A2005" s="15" t="s">
        <v>458</v>
      </c>
      <c r="B2005" s="14" t="s">
        <v>500</v>
      </c>
      <c r="C2005" s="14" t="s">
        <v>499</v>
      </c>
      <c r="D2005" s="7"/>
      <c r="E2005" s="19"/>
      <c r="F2005" s="9" t="str">
        <f>CONCATENATE(B2005,"_",E2002)</f>
        <v>zone_air_cooling_temperature_setpoint_428</v>
      </c>
      <c r="G2005" s="9" t="str">
        <f t="shared" si="390"/>
        <v>degrees_celsius: degrees_celsius</v>
      </c>
    </row>
    <row r="2006" spans="1:7">
      <c r="A2006" s="15" t="s">
        <v>458</v>
      </c>
      <c r="B2006" s="14" t="s">
        <v>501</v>
      </c>
      <c r="C2006" s="14" t="s">
        <v>502</v>
      </c>
      <c r="D2006" s="7" t="s">
        <v>940</v>
      </c>
      <c r="E2006" s="19"/>
      <c r="F2006" s="9" t="str">
        <f>CONCATENATE(B2006,"_",E2002)</f>
        <v>zone_occupancy_status_428</v>
      </c>
      <c r="G2006" s="9"/>
    </row>
    <row r="2007" spans="1:7">
      <c r="A2007" s="15" t="s">
        <v>459</v>
      </c>
      <c r="B2007" s="14" t="s">
        <v>494</v>
      </c>
      <c r="C2007" s="14" t="s">
        <v>495</v>
      </c>
      <c r="D2007" s="7"/>
      <c r="E2007" s="19" t="s">
        <v>1342</v>
      </c>
      <c r="F2007" s="9" t="str">
        <f>CONCATENATE(B2007,"_",E2007)</f>
        <v>supply_air_flowrate_sensor_429</v>
      </c>
      <c r="G2007" s="9" t="str">
        <f t="shared" ref="G2007" si="401">CONCATENATE(C2007,": ",C2007)</f>
        <v>cubic_feet_per_minute: cubic_feet_per_minute</v>
      </c>
    </row>
    <row r="2008" spans="1:7">
      <c r="A2008" s="15" t="s">
        <v>459</v>
      </c>
      <c r="B2008" s="14" t="s">
        <v>496</v>
      </c>
      <c r="C2008" s="14" t="s">
        <v>497</v>
      </c>
      <c r="D2008" s="7"/>
      <c r="E2008" s="19"/>
      <c r="F2008" s="9" t="str">
        <f>CONCATENATE(B2008,"_",E2007)</f>
        <v>supply_air_damper_percentage_command_429</v>
      </c>
      <c r="G2008" s="9" t="str">
        <f t="shared" si="390"/>
        <v>percent: percent</v>
      </c>
    </row>
    <row r="2009" spans="1:7">
      <c r="A2009" s="15" t="s">
        <v>459</v>
      </c>
      <c r="B2009" s="14" t="s">
        <v>498</v>
      </c>
      <c r="C2009" s="14" t="s">
        <v>499</v>
      </c>
      <c r="D2009" s="7"/>
      <c r="E2009" s="19"/>
      <c r="F2009" s="9" t="str">
        <f>CONCATENATE(B2009,"_",E2007)</f>
        <v>zone_air_temperature_sensor_429</v>
      </c>
      <c r="G2009" s="9" t="str">
        <f t="shared" si="390"/>
        <v>degrees_celsius: degrees_celsius</v>
      </c>
    </row>
    <row r="2010" spans="1:7">
      <c r="A2010" s="15" t="s">
        <v>459</v>
      </c>
      <c r="B2010" s="14" t="s">
        <v>500</v>
      </c>
      <c r="C2010" s="14" t="s">
        <v>499</v>
      </c>
      <c r="D2010" s="7"/>
      <c r="E2010" s="19"/>
      <c r="F2010" s="9" t="str">
        <f>CONCATENATE(B2010,"_",E2007)</f>
        <v>zone_air_cooling_temperature_setpoint_429</v>
      </c>
      <c r="G2010" s="9" t="str">
        <f t="shared" si="390"/>
        <v>degrees_celsius: degrees_celsius</v>
      </c>
    </row>
    <row r="2011" spans="1:7">
      <c r="A2011" s="15" t="s">
        <v>459</v>
      </c>
      <c r="B2011" s="14" t="s">
        <v>501</v>
      </c>
      <c r="C2011" s="14" t="s">
        <v>502</v>
      </c>
      <c r="D2011" s="7" t="s">
        <v>940</v>
      </c>
      <c r="E2011" s="19"/>
      <c r="F2011" s="9" t="str">
        <f>CONCATENATE(B2011,"_",E2007)</f>
        <v>zone_occupancy_status_429</v>
      </c>
      <c r="G2011" s="9"/>
    </row>
    <row r="2012" spans="1:7">
      <c r="A2012" s="15" t="s">
        <v>460</v>
      </c>
      <c r="B2012" s="14" t="s">
        <v>494</v>
      </c>
      <c r="C2012" s="14" t="s">
        <v>495</v>
      </c>
      <c r="D2012" s="7"/>
      <c r="E2012" s="19" t="s">
        <v>1343</v>
      </c>
      <c r="F2012" s="9" t="str">
        <f>CONCATENATE(B2012,"_",E2012)</f>
        <v>supply_air_flowrate_sensor_430</v>
      </c>
      <c r="G2012" s="9" t="str">
        <f t="shared" ref="G2012" si="402">CONCATENATE(C2012,": ",C2012)</f>
        <v>cubic_feet_per_minute: cubic_feet_per_minute</v>
      </c>
    </row>
    <row r="2013" spans="1:7">
      <c r="A2013" s="15" t="s">
        <v>460</v>
      </c>
      <c r="B2013" s="14" t="s">
        <v>496</v>
      </c>
      <c r="C2013" s="14" t="s">
        <v>497</v>
      </c>
      <c r="D2013" s="7"/>
      <c r="E2013" s="19"/>
      <c r="F2013" s="9" t="str">
        <f>CONCATENATE(B2013,"_",E2012)</f>
        <v>supply_air_damper_percentage_command_430</v>
      </c>
      <c r="G2013" s="9" t="str">
        <f t="shared" si="390"/>
        <v>percent: percent</v>
      </c>
    </row>
    <row r="2014" spans="1:7">
      <c r="A2014" s="15" t="s">
        <v>460</v>
      </c>
      <c r="B2014" s="14" t="s">
        <v>498</v>
      </c>
      <c r="C2014" s="14" t="s">
        <v>499</v>
      </c>
      <c r="D2014" s="7"/>
      <c r="E2014" s="19"/>
      <c r="F2014" s="9" t="str">
        <f>CONCATENATE(B2014,"_",E2012)</f>
        <v>zone_air_temperature_sensor_430</v>
      </c>
      <c r="G2014" s="9" t="str">
        <f t="shared" si="390"/>
        <v>degrees_celsius: degrees_celsius</v>
      </c>
    </row>
    <row r="2015" spans="1:7">
      <c r="A2015" s="15" t="s">
        <v>460</v>
      </c>
      <c r="B2015" s="14" t="s">
        <v>500</v>
      </c>
      <c r="C2015" s="14" t="s">
        <v>499</v>
      </c>
      <c r="D2015" s="7"/>
      <c r="E2015" s="19"/>
      <c r="F2015" s="9" t="str">
        <f>CONCATENATE(B2015,"_",E2012)</f>
        <v>zone_air_cooling_temperature_setpoint_430</v>
      </c>
      <c r="G2015" s="9" t="str">
        <f t="shared" si="390"/>
        <v>degrees_celsius: degrees_celsius</v>
      </c>
    </row>
    <row r="2016" spans="1:7">
      <c r="A2016" s="15" t="s">
        <v>460</v>
      </c>
      <c r="B2016" s="14" t="s">
        <v>501</v>
      </c>
      <c r="C2016" s="14" t="s">
        <v>502</v>
      </c>
      <c r="D2016" s="7" t="s">
        <v>940</v>
      </c>
      <c r="E2016" s="19"/>
      <c r="F2016" s="9" t="str">
        <f>CONCATENATE(B2016,"_",E2012)</f>
        <v>zone_occupancy_status_430</v>
      </c>
      <c r="G2016" s="9"/>
    </row>
    <row r="2017" spans="1:7">
      <c r="A2017" s="15" t="s">
        <v>461</v>
      </c>
      <c r="B2017" s="14" t="s">
        <v>494</v>
      </c>
      <c r="C2017" s="14" t="s">
        <v>495</v>
      </c>
      <c r="D2017" s="7"/>
      <c r="E2017" s="19" t="s">
        <v>1344</v>
      </c>
      <c r="F2017" s="9" t="str">
        <f>CONCATENATE(B2017,"_",E2017)</f>
        <v>supply_air_flowrate_sensor_431</v>
      </c>
      <c r="G2017" s="9" t="str">
        <f t="shared" ref="G2017:G2080" si="403">CONCATENATE(C2017,": ",C2017)</f>
        <v>cubic_feet_per_minute: cubic_feet_per_minute</v>
      </c>
    </row>
    <row r="2018" spans="1:7">
      <c r="A2018" s="15" t="s">
        <v>461</v>
      </c>
      <c r="B2018" s="14" t="s">
        <v>496</v>
      </c>
      <c r="C2018" s="14" t="s">
        <v>497</v>
      </c>
      <c r="D2018" s="7"/>
      <c r="E2018" s="19"/>
      <c r="F2018" s="9" t="str">
        <f>CONCATENATE(B2018,"_",E2017)</f>
        <v>supply_air_damper_percentage_command_431</v>
      </c>
      <c r="G2018" s="9" t="str">
        <f t="shared" si="403"/>
        <v>percent: percent</v>
      </c>
    </row>
    <row r="2019" spans="1:7">
      <c r="A2019" s="15" t="s">
        <v>461</v>
      </c>
      <c r="B2019" s="14" t="s">
        <v>498</v>
      </c>
      <c r="C2019" s="14" t="s">
        <v>499</v>
      </c>
      <c r="D2019" s="7"/>
      <c r="E2019" s="19"/>
      <c r="F2019" s="9" t="str">
        <f>CONCATENATE(B2019,"_",E2017)</f>
        <v>zone_air_temperature_sensor_431</v>
      </c>
      <c r="G2019" s="9" t="str">
        <f t="shared" si="403"/>
        <v>degrees_celsius: degrees_celsius</v>
      </c>
    </row>
    <row r="2020" spans="1:7">
      <c r="A2020" s="15" t="s">
        <v>461</v>
      </c>
      <c r="B2020" s="14" t="s">
        <v>500</v>
      </c>
      <c r="C2020" s="14" t="s">
        <v>499</v>
      </c>
      <c r="D2020" s="7"/>
      <c r="E2020" s="19"/>
      <c r="F2020" s="9" t="str">
        <f>CONCATENATE(B2020,"_",E2017)</f>
        <v>zone_air_cooling_temperature_setpoint_431</v>
      </c>
      <c r="G2020" s="9" t="str">
        <f t="shared" si="403"/>
        <v>degrees_celsius: degrees_celsius</v>
      </c>
    </row>
    <row r="2021" spans="1:7">
      <c r="A2021" s="15" t="s">
        <v>461</v>
      </c>
      <c r="B2021" s="14" t="s">
        <v>501</v>
      </c>
      <c r="C2021" s="14" t="s">
        <v>502</v>
      </c>
      <c r="D2021" s="7" t="s">
        <v>940</v>
      </c>
      <c r="E2021" s="19"/>
      <c r="F2021" s="9" t="str">
        <f>CONCATENATE(B2021,"_",E2017)</f>
        <v>zone_occupancy_status_431</v>
      </c>
      <c r="G2021" s="9"/>
    </row>
    <row r="2022" spans="1:7">
      <c r="A2022" s="15" t="s">
        <v>462</v>
      </c>
      <c r="B2022" s="14" t="s">
        <v>494</v>
      </c>
      <c r="C2022" s="14" t="s">
        <v>495</v>
      </c>
      <c r="D2022" s="7"/>
      <c r="E2022" s="19" t="s">
        <v>1345</v>
      </c>
      <c r="F2022" s="9" t="str">
        <f>CONCATENATE(B2022,"_",E2022)</f>
        <v>supply_air_flowrate_sensor_432</v>
      </c>
      <c r="G2022" s="9" t="str">
        <f t="shared" ref="G2022" si="404">CONCATENATE(C2022,": ",C2022)</f>
        <v>cubic_feet_per_minute: cubic_feet_per_minute</v>
      </c>
    </row>
    <row r="2023" spans="1:7">
      <c r="A2023" s="15" t="s">
        <v>462</v>
      </c>
      <c r="B2023" s="14" t="s">
        <v>496</v>
      </c>
      <c r="C2023" s="14" t="s">
        <v>497</v>
      </c>
      <c r="D2023" s="7"/>
      <c r="E2023" s="19"/>
      <c r="F2023" s="9" t="str">
        <f>CONCATENATE(B2023,"_",E2022)</f>
        <v>supply_air_damper_percentage_command_432</v>
      </c>
      <c r="G2023" s="9" t="str">
        <f t="shared" si="403"/>
        <v>percent: percent</v>
      </c>
    </row>
    <row r="2024" spans="1:7">
      <c r="A2024" s="15" t="s">
        <v>462</v>
      </c>
      <c r="B2024" s="14" t="s">
        <v>498</v>
      </c>
      <c r="C2024" s="14" t="s">
        <v>499</v>
      </c>
      <c r="D2024" s="7"/>
      <c r="E2024" s="19"/>
      <c r="F2024" s="9" t="str">
        <f>CONCATENATE(B2024,"_",E2022)</f>
        <v>zone_air_temperature_sensor_432</v>
      </c>
      <c r="G2024" s="9" t="str">
        <f t="shared" si="403"/>
        <v>degrees_celsius: degrees_celsius</v>
      </c>
    </row>
    <row r="2025" spans="1:7">
      <c r="A2025" s="15" t="s">
        <v>462</v>
      </c>
      <c r="B2025" s="14" t="s">
        <v>500</v>
      </c>
      <c r="C2025" s="14" t="s">
        <v>499</v>
      </c>
      <c r="D2025" s="7"/>
      <c r="E2025" s="19"/>
      <c r="F2025" s="9" t="str">
        <f>CONCATENATE(B2025,"_",E2022)</f>
        <v>zone_air_cooling_temperature_setpoint_432</v>
      </c>
      <c r="G2025" s="9" t="str">
        <f t="shared" si="403"/>
        <v>degrees_celsius: degrees_celsius</v>
      </c>
    </row>
    <row r="2026" spans="1:7">
      <c r="A2026" s="15" t="s">
        <v>462</v>
      </c>
      <c r="B2026" s="14" t="s">
        <v>501</v>
      </c>
      <c r="C2026" s="14" t="s">
        <v>502</v>
      </c>
      <c r="D2026" s="7" t="s">
        <v>940</v>
      </c>
      <c r="E2026" s="19"/>
      <c r="F2026" s="9" t="str">
        <f>CONCATENATE(B2026,"_",E2022)</f>
        <v>zone_occupancy_status_432</v>
      </c>
      <c r="G2026" s="9"/>
    </row>
    <row r="2027" spans="1:7">
      <c r="A2027" s="15" t="s">
        <v>463</v>
      </c>
      <c r="B2027" s="14" t="s">
        <v>494</v>
      </c>
      <c r="C2027" s="14" t="s">
        <v>495</v>
      </c>
      <c r="D2027" s="7"/>
      <c r="E2027" s="19" t="s">
        <v>1346</v>
      </c>
      <c r="F2027" s="9" t="str">
        <f>CONCATENATE(B2027,"_",E2027)</f>
        <v>supply_air_flowrate_sensor_433</v>
      </c>
      <c r="G2027" s="9" t="str">
        <f t="shared" ref="G2027" si="405">CONCATENATE(C2027,": ",C2027)</f>
        <v>cubic_feet_per_minute: cubic_feet_per_minute</v>
      </c>
    </row>
    <row r="2028" spans="1:7">
      <c r="A2028" s="15" t="s">
        <v>463</v>
      </c>
      <c r="B2028" s="14" t="s">
        <v>496</v>
      </c>
      <c r="C2028" s="14" t="s">
        <v>497</v>
      </c>
      <c r="D2028" s="7"/>
      <c r="E2028" s="19"/>
      <c r="F2028" s="9" t="str">
        <f>CONCATENATE(B2028,"_",E2027)</f>
        <v>supply_air_damper_percentage_command_433</v>
      </c>
      <c r="G2028" s="9" t="str">
        <f t="shared" si="403"/>
        <v>percent: percent</v>
      </c>
    </row>
    <row r="2029" spans="1:7">
      <c r="A2029" s="15" t="s">
        <v>463</v>
      </c>
      <c r="B2029" s="14" t="s">
        <v>498</v>
      </c>
      <c r="C2029" s="14" t="s">
        <v>499</v>
      </c>
      <c r="D2029" s="7"/>
      <c r="E2029" s="19"/>
      <c r="F2029" s="9" t="str">
        <f>CONCATENATE(B2029,"_",E2027)</f>
        <v>zone_air_temperature_sensor_433</v>
      </c>
      <c r="G2029" s="9" t="str">
        <f t="shared" si="403"/>
        <v>degrees_celsius: degrees_celsius</v>
      </c>
    </row>
    <row r="2030" spans="1:7">
      <c r="A2030" s="15" t="s">
        <v>463</v>
      </c>
      <c r="B2030" s="14" t="s">
        <v>500</v>
      </c>
      <c r="C2030" s="14" t="s">
        <v>499</v>
      </c>
      <c r="D2030" s="7"/>
      <c r="E2030" s="19"/>
      <c r="F2030" s="9" t="str">
        <f>CONCATENATE(B2030,"_",E2027)</f>
        <v>zone_air_cooling_temperature_setpoint_433</v>
      </c>
      <c r="G2030" s="9" t="str">
        <f t="shared" si="403"/>
        <v>degrees_celsius: degrees_celsius</v>
      </c>
    </row>
    <row r="2031" spans="1:7">
      <c r="A2031" s="15" t="s">
        <v>463</v>
      </c>
      <c r="B2031" s="14" t="s">
        <v>501</v>
      </c>
      <c r="C2031" s="14" t="s">
        <v>502</v>
      </c>
      <c r="D2031" s="7" t="s">
        <v>940</v>
      </c>
      <c r="E2031" s="19"/>
      <c r="F2031" s="9" t="str">
        <f>CONCATENATE(B2031,"_",E2027)</f>
        <v>zone_occupancy_status_433</v>
      </c>
      <c r="G2031" s="9"/>
    </row>
    <row r="2032" spans="1:7">
      <c r="A2032" s="15" t="s">
        <v>464</v>
      </c>
      <c r="B2032" s="14" t="s">
        <v>494</v>
      </c>
      <c r="C2032" s="14" t="s">
        <v>495</v>
      </c>
      <c r="D2032" s="7"/>
      <c r="E2032" s="19" t="s">
        <v>1347</v>
      </c>
      <c r="F2032" s="9" t="str">
        <f>CONCATENATE(B2032,"_",E2032)</f>
        <v>supply_air_flowrate_sensor_434</v>
      </c>
      <c r="G2032" s="9" t="str">
        <f t="shared" ref="G2032" si="406">CONCATENATE(C2032,": ",C2032)</f>
        <v>cubic_feet_per_minute: cubic_feet_per_minute</v>
      </c>
    </row>
    <row r="2033" spans="1:7">
      <c r="A2033" s="15" t="s">
        <v>464</v>
      </c>
      <c r="B2033" s="14" t="s">
        <v>496</v>
      </c>
      <c r="C2033" s="14" t="s">
        <v>497</v>
      </c>
      <c r="D2033" s="7"/>
      <c r="E2033" s="19"/>
      <c r="F2033" s="9" t="str">
        <f>CONCATENATE(B2033,"_",E2032)</f>
        <v>supply_air_damper_percentage_command_434</v>
      </c>
      <c r="G2033" s="9" t="str">
        <f t="shared" si="403"/>
        <v>percent: percent</v>
      </c>
    </row>
    <row r="2034" spans="1:7">
      <c r="A2034" s="15" t="s">
        <v>464</v>
      </c>
      <c r="B2034" s="14" t="s">
        <v>498</v>
      </c>
      <c r="C2034" s="14" t="s">
        <v>499</v>
      </c>
      <c r="D2034" s="7"/>
      <c r="E2034" s="19"/>
      <c r="F2034" s="9" t="str">
        <f>CONCATENATE(B2034,"_",E2032)</f>
        <v>zone_air_temperature_sensor_434</v>
      </c>
      <c r="G2034" s="9" t="str">
        <f t="shared" si="403"/>
        <v>degrees_celsius: degrees_celsius</v>
      </c>
    </row>
    <row r="2035" spans="1:7">
      <c r="A2035" s="15" t="s">
        <v>464</v>
      </c>
      <c r="B2035" s="14" t="s">
        <v>500</v>
      </c>
      <c r="C2035" s="14" t="s">
        <v>499</v>
      </c>
      <c r="D2035" s="7"/>
      <c r="E2035" s="19"/>
      <c r="F2035" s="9" t="str">
        <f>CONCATENATE(B2035,"_",E2032)</f>
        <v>zone_air_cooling_temperature_setpoint_434</v>
      </c>
      <c r="G2035" s="9" t="str">
        <f t="shared" si="403"/>
        <v>degrees_celsius: degrees_celsius</v>
      </c>
    </row>
    <row r="2036" spans="1:7">
      <c r="A2036" s="15" t="s">
        <v>464</v>
      </c>
      <c r="B2036" s="14" t="s">
        <v>501</v>
      </c>
      <c r="C2036" s="14" t="s">
        <v>502</v>
      </c>
      <c r="D2036" s="7" t="s">
        <v>940</v>
      </c>
      <c r="E2036" s="19"/>
      <c r="F2036" s="9" t="str">
        <f>CONCATENATE(B2036,"_",E2032)</f>
        <v>zone_occupancy_status_434</v>
      </c>
      <c r="G2036" s="9"/>
    </row>
    <row r="2037" spans="1:7">
      <c r="A2037" s="15" t="s">
        <v>465</v>
      </c>
      <c r="B2037" s="14" t="s">
        <v>494</v>
      </c>
      <c r="C2037" s="14" t="s">
        <v>495</v>
      </c>
      <c r="D2037" s="7"/>
      <c r="E2037" s="19" t="s">
        <v>1348</v>
      </c>
      <c r="F2037" s="9" t="str">
        <f>CONCATENATE(B2037,"_",E2037)</f>
        <v>supply_air_flowrate_sensor_435</v>
      </c>
      <c r="G2037" s="9" t="str">
        <f t="shared" ref="G2037" si="407">CONCATENATE(C2037,": ",C2037)</f>
        <v>cubic_feet_per_minute: cubic_feet_per_minute</v>
      </c>
    </row>
    <row r="2038" spans="1:7">
      <c r="A2038" s="15" t="s">
        <v>465</v>
      </c>
      <c r="B2038" s="14" t="s">
        <v>496</v>
      </c>
      <c r="C2038" s="14" t="s">
        <v>497</v>
      </c>
      <c r="D2038" s="7"/>
      <c r="E2038" s="19"/>
      <c r="F2038" s="9" t="str">
        <f>CONCATENATE(B2038,"_",E2037)</f>
        <v>supply_air_damper_percentage_command_435</v>
      </c>
      <c r="G2038" s="9" t="str">
        <f t="shared" si="403"/>
        <v>percent: percent</v>
      </c>
    </row>
    <row r="2039" spans="1:7">
      <c r="A2039" s="15" t="s">
        <v>465</v>
      </c>
      <c r="B2039" s="14" t="s">
        <v>498</v>
      </c>
      <c r="C2039" s="14" t="s">
        <v>499</v>
      </c>
      <c r="D2039" s="7"/>
      <c r="E2039" s="19"/>
      <c r="F2039" s="9" t="str">
        <f>CONCATENATE(B2039,"_",E2037)</f>
        <v>zone_air_temperature_sensor_435</v>
      </c>
      <c r="G2039" s="9" t="str">
        <f t="shared" si="403"/>
        <v>degrees_celsius: degrees_celsius</v>
      </c>
    </row>
    <row r="2040" spans="1:7">
      <c r="A2040" s="15" t="s">
        <v>465</v>
      </c>
      <c r="B2040" s="14" t="s">
        <v>500</v>
      </c>
      <c r="C2040" s="14" t="s">
        <v>499</v>
      </c>
      <c r="D2040" s="7"/>
      <c r="E2040" s="19"/>
      <c r="F2040" s="9" t="str">
        <f>CONCATENATE(B2040,"_",E2037)</f>
        <v>zone_air_cooling_temperature_setpoint_435</v>
      </c>
      <c r="G2040" s="9" t="str">
        <f t="shared" si="403"/>
        <v>degrees_celsius: degrees_celsius</v>
      </c>
    </row>
    <row r="2041" spans="1:7">
      <c r="A2041" s="15" t="s">
        <v>465</v>
      </c>
      <c r="B2041" s="14" t="s">
        <v>501</v>
      </c>
      <c r="C2041" s="14" t="s">
        <v>502</v>
      </c>
      <c r="D2041" s="7" t="s">
        <v>940</v>
      </c>
      <c r="E2041" s="19"/>
      <c r="F2041" s="9" t="str">
        <f>CONCATENATE(B2041,"_",E2037)</f>
        <v>zone_occupancy_status_435</v>
      </c>
      <c r="G2041" s="9"/>
    </row>
    <row r="2042" spans="1:7">
      <c r="A2042" s="15" t="s">
        <v>466</v>
      </c>
      <c r="B2042" s="14" t="s">
        <v>494</v>
      </c>
      <c r="C2042" s="14" t="s">
        <v>495</v>
      </c>
      <c r="D2042" s="7"/>
      <c r="E2042" s="19" t="s">
        <v>1349</v>
      </c>
      <c r="F2042" s="9" t="str">
        <f>CONCATENATE(B2042,"_",E2042)</f>
        <v>supply_air_flowrate_sensor_436</v>
      </c>
      <c r="G2042" s="9" t="str">
        <f t="shared" ref="G2042" si="408">CONCATENATE(C2042,": ",C2042)</f>
        <v>cubic_feet_per_minute: cubic_feet_per_minute</v>
      </c>
    </row>
    <row r="2043" spans="1:7">
      <c r="A2043" s="15" t="s">
        <v>466</v>
      </c>
      <c r="B2043" s="14" t="s">
        <v>496</v>
      </c>
      <c r="C2043" s="14" t="s">
        <v>497</v>
      </c>
      <c r="D2043" s="7"/>
      <c r="E2043" s="19"/>
      <c r="F2043" s="9" t="str">
        <f>CONCATENATE(B2043,"_",E2042)</f>
        <v>supply_air_damper_percentage_command_436</v>
      </c>
      <c r="G2043" s="9" t="str">
        <f t="shared" si="403"/>
        <v>percent: percent</v>
      </c>
    </row>
    <row r="2044" spans="1:7">
      <c r="A2044" s="15" t="s">
        <v>466</v>
      </c>
      <c r="B2044" s="14" t="s">
        <v>498</v>
      </c>
      <c r="C2044" s="14" t="s">
        <v>499</v>
      </c>
      <c r="D2044" s="7"/>
      <c r="E2044" s="19"/>
      <c r="F2044" s="9" t="str">
        <f>CONCATENATE(B2044,"_",E2042)</f>
        <v>zone_air_temperature_sensor_436</v>
      </c>
      <c r="G2044" s="9" t="str">
        <f t="shared" si="403"/>
        <v>degrees_celsius: degrees_celsius</v>
      </c>
    </row>
    <row r="2045" spans="1:7">
      <c r="A2045" s="15" t="s">
        <v>466</v>
      </c>
      <c r="B2045" s="14" t="s">
        <v>500</v>
      </c>
      <c r="C2045" s="14" t="s">
        <v>499</v>
      </c>
      <c r="D2045" s="7"/>
      <c r="E2045" s="19"/>
      <c r="F2045" s="9" t="str">
        <f>CONCATENATE(B2045,"_",E2042)</f>
        <v>zone_air_cooling_temperature_setpoint_436</v>
      </c>
      <c r="G2045" s="9" t="str">
        <f t="shared" si="403"/>
        <v>degrees_celsius: degrees_celsius</v>
      </c>
    </row>
    <row r="2046" spans="1:7">
      <c r="A2046" s="15" t="s">
        <v>466</v>
      </c>
      <c r="B2046" s="14" t="s">
        <v>501</v>
      </c>
      <c r="C2046" s="14" t="s">
        <v>502</v>
      </c>
      <c r="D2046" s="7" t="s">
        <v>940</v>
      </c>
      <c r="E2046" s="19"/>
      <c r="F2046" s="9" t="str">
        <f>CONCATENATE(B2046,"_",E2042)</f>
        <v>zone_occupancy_status_436</v>
      </c>
      <c r="G2046" s="9"/>
    </row>
    <row r="2047" spans="1:7">
      <c r="A2047" s="15" t="s">
        <v>467</v>
      </c>
      <c r="B2047" s="14" t="s">
        <v>494</v>
      </c>
      <c r="C2047" s="14" t="s">
        <v>495</v>
      </c>
      <c r="D2047" s="7"/>
      <c r="E2047" s="19" t="s">
        <v>1350</v>
      </c>
      <c r="F2047" s="9" t="str">
        <f>CONCATENATE(B2047,"_",E2047)</f>
        <v>supply_air_flowrate_sensor_437</v>
      </c>
      <c r="G2047" s="9" t="str">
        <f t="shared" ref="G2047" si="409">CONCATENATE(C2047,": ",C2047)</f>
        <v>cubic_feet_per_minute: cubic_feet_per_minute</v>
      </c>
    </row>
    <row r="2048" spans="1:7">
      <c r="A2048" s="14" t="s">
        <v>467</v>
      </c>
      <c r="B2048" s="14" t="s">
        <v>496</v>
      </c>
      <c r="C2048" s="14" t="s">
        <v>497</v>
      </c>
      <c r="D2048" s="7"/>
      <c r="E2048" s="19"/>
      <c r="F2048" s="9" t="str">
        <f>CONCATENATE(B2048,"_",E2047)</f>
        <v>supply_air_damper_percentage_command_437</v>
      </c>
      <c r="G2048" s="9" t="str">
        <f t="shared" si="403"/>
        <v>percent: percent</v>
      </c>
    </row>
    <row r="2049" spans="1:7">
      <c r="A2049" s="14" t="s">
        <v>467</v>
      </c>
      <c r="B2049" s="14" t="s">
        <v>498</v>
      </c>
      <c r="C2049" s="14" t="s">
        <v>499</v>
      </c>
      <c r="D2049" s="7"/>
      <c r="E2049" s="19"/>
      <c r="F2049" s="9" t="str">
        <f>CONCATENATE(B2049,"_",E2047)</f>
        <v>zone_air_temperature_sensor_437</v>
      </c>
      <c r="G2049" s="9" t="str">
        <f t="shared" si="403"/>
        <v>degrees_celsius: degrees_celsius</v>
      </c>
    </row>
    <row r="2050" spans="1:7">
      <c r="A2050" s="14" t="s">
        <v>467</v>
      </c>
      <c r="B2050" s="14" t="s">
        <v>500</v>
      </c>
      <c r="C2050" s="14" t="s">
        <v>499</v>
      </c>
      <c r="D2050" s="7"/>
      <c r="E2050" s="19"/>
      <c r="F2050" s="9" t="str">
        <f>CONCATENATE(B2050,"_",E2047)</f>
        <v>zone_air_cooling_temperature_setpoint_437</v>
      </c>
      <c r="G2050" s="9" t="str">
        <f t="shared" si="403"/>
        <v>degrees_celsius: degrees_celsius</v>
      </c>
    </row>
    <row r="2051" spans="1:7">
      <c r="A2051" s="14" t="s">
        <v>467</v>
      </c>
      <c r="B2051" s="14" t="s">
        <v>501</v>
      </c>
      <c r="C2051" s="14" t="s">
        <v>502</v>
      </c>
      <c r="D2051" s="7" t="s">
        <v>940</v>
      </c>
      <c r="E2051" s="19"/>
      <c r="F2051" s="9" t="str">
        <f>CONCATENATE(B2051,"_",E2047)</f>
        <v>zone_occupancy_status_437</v>
      </c>
      <c r="G2051" s="9"/>
    </row>
    <row r="2052" spans="1:7">
      <c r="A2052" s="14" t="s">
        <v>468</v>
      </c>
      <c r="B2052" s="14" t="s">
        <v>494</v>
      </c>
      <c r="C2052" s="14" t="s">
        <v>495</v>
      </c>
      <c r="D2052" s="7"/>
      <c r="E2052" s="19" t="s">
        <v>1351</v>
      </c>
      <c r="F2052" s="9" t="str">
        <f>CONCATENATE(B2052,"_",E2052)</f>
        <v>supply_air_flowrate_sensor_438</v>
      </c>
      <c r="G2052" s="9" t="str">
        <f t="shared" ref="G2052" si="410">CONCATENATE(C2052,": ",C2052)</f>
        <v>cubic_feet_per_minute: cubic_feet_per_minute</v>
      </c>
    </row>
    <row r="2053" spans="1:7">
      <c r="A2053" s="14" t="s">
        <v>468</v>
      </c>
      <c r="B2053" s="14" t="s">
        <v>496</v>
      </c>
      <c r="C2053" s="14" t="s">
        <v>497</v>
      </c>
      <c r="D2053" s="7"/>
      <c r="E2053" s="19"/>
      <c r="F2053" s="9" t="str">
        <f>CONCATENATE(B2053,"_",E2052)</f>
        <v>supply_air_damper_percentage_command_438</v>
      </c>
      <c r="G2053" s="9" t="str">
        <f t="shared" si="403"/>
        <v>percent: percent</v>
      </c>
    </row>
    <row r="2054" spans="1:7">
      <c r="A2054" s="14" t="s">
        <v>468</v>
      </c>
      <c r="B2054" s="14" t="s">
        <v>498</v>
      </c>
      <c r="C2054" s="14" t="s">
        <v>499</v>
      </c>
      <c r="D2054" s="7"/>
      <c r="E2054" s="19"/>
      <c r="F2054" s="9" t="str">
        <f>CONCATENATE(B2054,"_",E2052)</f>
        <v>zone_air_temperature_sensor_438</v>
      </c>
      <c r="G2054" s="9" t="str">
        <f t="shared" si="403"/>
        <v>degrees_celsius: degrees_celsius</v>
      </c>
    </row>
    <row r="2055" spans="1:7">
      <c r="A2055" s="14" t="s">
        <v>468</v>
      </c>
      <c r="B2055" s="14" t="s">
        <v>500</v>
      </c>
      <c r="C2055" s="14" t="s">
        <v>499</v>
      </c>
      <c r="D2055" s="7"/>
      <c r="E2055" s="19"/>
      <c r="F2055" s="9" t="str">
        <f>CONCATENATE(B2055,"_",E2052)</f>
        <v>zone_air_cooling_temperature_setpoint_438</v>
      </c>
      <c r="G2055" s="9" t="str">
        <f t="shared" si="403"/>
        <v>degrees_celsius: degrees_celsius</v>
      </c>
    </row>
    <row r="2056" spans="1:7">
      <c r="A2056" s="14" t="s">
        <v>468</v>
      </c>
      <c r="B2056" s="14" t="s">
        <v>501</v>
      </c>
      <c r="C2056" s="14" t="s">
        <v>502</v>
      </c>
      <c r="D2056" s="7" t="s">
        <v>940</v>
      </c>
      <c r="E2056" s="19"/>
      <c r="F2056" s="9" t="str">
        <f>CONCATENATE(B2056,"_",E2052)</f>
        <v>zone_occupancy_status_438</v>
      </c>
      <c r="G2056" s="9"/>
    </row>
    <row r="2057" spans="1:7">
      <c r="A2057" s="14" t="s">
        <v>469</v>
      </c>
      <c r="B2057" s="14" t="s">
        <v>494</v>
      </c>
      <c r="C2057" s="14" t="s">
        <v>495</v>
      </c>
      <c r="D2057" s="7"/>
      <c r="E2057" s="19" t="s">
        <v>1352</v>
      </c>
      <c r="F2057" s="9" t="str">
        <f>CONCATENATE(B2057,"_",E2057)</f>
        <v>supply_air_flowrate_sensor_439</v>
      </c>
      <c r="G2057" s="9" t="str">
        <f t="shared" ref="G2057" si="411">CONCATENATE(C2057,": ",C2057)</f>
        <v>cubic_feet_per_minute: cubic_feet_per_minute</v>
      </c>
    </row>
    <row r="2058" spans="1:7">
      <c r="A2058" s="14" t="s">
        <v>469</v>
      </c>
      <c r="B2058" s="14" t="s">
        <v>496</v>
      </c>
      <c r="C2058" s="14" t="s">
        <v>497</v>
      </c>
      <c r="D2058" s="7"/>
      <c r="E2058" s="19"/>
      <c r="F2058" s="9" t="str">
        <f>CONCATENATE(B2058,"_",E2057)</f>
        <v>supply_air_damper_percentage_command_439</v>
      </c>
      <c r="G2058" s="9" t="str">
        <f t="shared" si="403"/>
        <v>percent: percent</v>
      </c>
    </row>
    <row r="2059" spans="1:7">
      <c r="A2059" s="14" t="s">
        <v>469</v>
      </c>
      <c r="B2059" s="14" t="s">
        <v>498</v>
      </c>
      <c r="C2059" s="14" t="s">
        <v>499</v>
      </c>
      <c r="D2059" s="7"/>
      <c r="E2059" s="19"/>
      <c r="F2059" s="9" t="str">
        <f>CONCATENATE(B2059,"_",E2057)</f>
        <v>zone_air_temperature_sensor_439</v>
      </c>
      <c r="G2059" s="9" t="str">
        <f t="shared" si="403"/>
        <v>degrees_celsius: degrees_celsius</v>
      </c>
    </row>
    <row r="2060" spans="1:7">
      <c r="A2060" s="14" t="s">
        <v>469</v>
      </c>
      <c r="B2060" s="14" t="s">
        <v>500</v>
      </c>
      <c r="C2060" s="14" t="s">
        <v>499</v>
      </c>
      <c r="D2060" s="7"/>
      <c r="E2060" s="19"/>
      <c r="F2060" s="9" t="str">
        <f>CONCATENATE(B2060,"_",E2057)</f>
        <v>zone_air_cooling_temperature_setpoint_439</v>
      </c>
      <c r="G2060" s="9" t="str">
        <f t="shared" si="403"/>
        <v>degrees_celsius: degrees_celsius</v>
      </c>
    </row>
    <row r="2061" spans="1:7">
      <c r="A2061" s="14" t="s">
        <v>469</v>
      </c>
      <c r="B2061" s="14" t="s">
        <v>501</v>
      </c>
      <c r="C2061" s="14" t="s">
        <v>502</v>
      </c>
      <c r="D2061" s="7" t="s">
        <v>940</v>
      </c>
      <c r="E2061" s="19"/>
      <c r="F2061" s="9" t="str">
        <f>CONCATENATE(B2061,"_",E2057)</f>
        <v>zone_occupancy_status_439</v>
      </c>
      <c r="G2061" s="9"/>
    </row>
    <row r="2062" spans="1:7">
      <c r="A2062" s="14" t="s">
        <v>470</v>
      </c>
      <c r="B2062" s="14" t="s">
        <v>494</v>
      </c>
      <c r="C2062" s="14" t="s">
        <v>495</v>
      </c>
      <c r="D2062" s="7"/>
      <c r="E2062" s="19" t="s">
        <v>1353</v>
      </c>
      <c r="F2062" s="9" t="str">
        <f>CONCATENATE(B2062,"_",E2062)</f>
        <v>supply_air_flowrate_sensor_440</v>
      </c>
      <c r="G2062" s="9" t="str">
        <f t="shared" ref="G2062" si="412">CONCATENATE(C2062,": ",C2062)</f>
        <v>cubic_feet_per_minute: cubic_feet_per_minute</v>
      </c>
    </row>
    <row r="2063" spans="1:7">
      <c r="A2063" s="14" t="s">
        <v>470</v>
      </c>
      <c r="B2063" s="14" t="s">
        <v>496</v>
      </c>
      <c r="C2063" s="14" t="s">
        <v>497</v>
      </c>
      <c r="D2063" s="7"/>
      <c r="E2063" s="19"/>
      <c r="F2063" s="9" t="str">
        <f>CONCATENATE(B2063,"_",E2062)</f>
        <v>supply_air_damper_percentage_command_440</v>
      </c>
      <c r="G2063" s="9" t="str">
        <f t="shared" si="403"/>
        <v>percent: percent</v>
      </c>
    </row>
    <row r="2064" spans="1:7">
      <c r="A2064" s="14" t="s">
        <v>470</v>
      </c>
      <c r="B2064" s="14" t="s">
        <v>498</v>
      </c>
      <c r="C2064" s="14" t="s">
        <v>499</v>
      </c>
      <c r="D2064" s="7"/>
      <c r="E2064" s="19"/>
      <c r="F2064" s="9" t="str">
        <f>CONCATENATE(B2064,"_",E2062)</f>
        <v>zone_air_temperature_sensor_440</v>
      </c>
      <c r="G2064" s="9" t="str">
        <f t="shared" si="403"/>
        <v>degrees_celsius: degrees_celsius</v>
      </c>
    </row>
    <row r="2065" spans="1:7">
      <c r="A2065" s="14" t="s">
        <v>470</v>
      </c>
      <c r="B2065" s="14" t="s">
        <v>500</v>
      </c>
      <c r="C2065" s="14" t="s">
        <v>499</v>
      </c>
      <c r="D2065" s="7"/>
      <c r="E2065" s="19"/>
      <c r="F2065" s="9" t="str">
        <f>CONCATENATE(B2065,"_",E2062)</f>
        <v>zone_air_cooling_temperature_setpoint_440</v>
      </c>
      <c r="G2065" s="9" t="str">
        <f t="shared" si="403"/>
        <v>degrees_celsius: degrees_celsius</v>
      </c>
    </row>
    <row r="2066" spans="1:7">
      <c r="A2066" s="14" t="s">
        <v>470</v>
      </c>
      <c r="B2066" s="14" t="s">
        <v>501</v>
      </c>
      <c r="C2066" s="14" t="s">
        <v>502</v>
      </c>
      <c r="D2066" s="7" t="s">
        <v>940</v>
      </c>
      <c r="E2066" s="19"/>
      <c r="F2066" s="9" t="str">
        <f>CONCATENATE(B2066,"_",E2062)</f>
        <v>zone_occupancy_status_440</v>
      </c>
      <c r="G2066" s="9"/>
    </row>
    <row r="2067" spans="1:7">
      <c r="A2067" s="14" t="s">
        <v>471</v>
      </c>
      <c r="B2067" s="14" t="s">
        <v>494</v>
      </c>
      <c r="C2067" s="14" t="s">
        <v>495</v>
      </c>
      <c r="D2067" s="7"/>
      <c r="E2067" s="19" t="s">
        <v>1354</v>
      </c>
      <c r="F2067" s="9" t="str">
        <f>CONCATENATE(B2067,"_",E2067)</f>
        <v>supply_air_flowrate_sensor_441</v>
      </c>
      <c r="G2067" s="9" t="str">
        <f t="shared" ref="G2067" si="413">CONCATENATE(C2067,": ",C2067)</f>
        <v>cubic_feet_per_minute: cubic_feet_per_minute</v>
      </c>
    </row>
    <row r="2068" spans="1:7">
      <c r="A2068" s="14" t="s">
        <v>471</v>
      </c>
      <c r="B2068" s="14" t="s">
        <v>496</v>
      </c>
      <c r="C2068" s="14" t="s">
        <v>497</v>
      </c>
      <c r="D2068" s="7"/>
      <c r="E2068" s="19"/>
      <c r="F2068" s="9" t="str">
        <f>CONCATENATE(B2068,"_",E2067)</f>
        <v>supply_air_damper_percentage_command_441</v>
      </c>
      <c r="G2068" s="9" t="str">
        <f t="shared" si="403"/>
        <v>percent: percent</v>
      </c>
    </row>
    <row r="2069" spans="1:7">
      <c r="A2069" s="14" t="s">
        <v>471</v>
      </c>
      <c r="B2069" s="14" t="s">
        <v>498</v>
      </c>
      <c r="C2069" s="14" t="s">
        <v>499</v>
      </c>
      <c r="D2069" s="7"/>
      <c r="E2069" s="19"/>
      <c r="F2069" s="9" t="str">
        <f>CONCATENATE(B2069,"_",E2067)</f>
        <v>zone_air_temperature_sensor_441</v>
      </c>
      <c r="G2069" s="9" t="str">
        <f t="shared" si="403"/>
        <v>degrees_celsius: degrees_celsius</v>
      </c>
    </row>
    <row r="2070" spans="1:7">
      <c r="A2070" s="14" t="s">
        <v>471</v>
      </c>
      <c r="B2070" s="14" t="s">
        <v>500</v>
      </c>
      <c r="C2070" s="14" t="s">
        <v>499</v>
      </c>
      <c r="D2070" s="7"/>
      <c r="E2070" s="19"/>
      <c r="F2070" s="9" t="str">
        <f>CONCATENATE(B2070,"_",E2067)</f>
        <v>zone_air_cooling_temperature_setpoint_441</v>
      </c>
      <c r="G2070" s="9" t="str">
        <f t="shared" si="403"/>
        <v>degrees_celsius: degrees_celsius</v>
      </c>
    </row>
    <row r="2071" spans="1:7">
      <c r="A2071" s="14" t="s">
        <v>471</v>
      </c>
      <c r="B2071" s="14" t="s">
        <v>501</v>
      </c>
      <c r="C2071" s="14" t="s">
        <v>502</v>
      </c>
      <c r="D2071" s="7" t="s">
        <v>940</v>
      </c>
      <c r="E2071" s="19"/>
      <c r="F2071" s="9" t="str">
        <f>CONCATENATE(B2071,"_",E2067)</f>
        <v>zone_occupancy_status_441</v>
      </c>
      <c r="G2071" s="9"/>
    </row>
    <row r="2072" spans="1:7">
      <c r="A2072" s="14" t="s">
        <v>472</v>
      </c>
      <c r="B2072" s="14" t="s">
        <v>494</v>
      </c>
      <c r="C2072" s="14" t="s">
        <v>495</v>
      </c>
      <c r="D2072" s="7"/>
      <c r="E2072" s="19" t="s">
        <v>1355</v>
      </c>
      <c r="F2072" s="9" t="str">
        <f>CONCATENATE(B2072,"_",E2072)</f>
        <v>supply_air_flowrate_sensor_442</v>
      </c>
      <c r="G2072" s="9" t="str">
        <f t="shared" ref="G2072" si="414">CONCATENATE(C2072,": ",C2072)</f>
        <v>cubic_feet_per_minute: cubic_feet_per_minute</v>
      </c>
    </row>
    <row r="2073" spans="1:7">
      <c r="A2073" s="14" t="s">
        <v>472</v>
      </c>
      <c r="B2073" s="14" t="s">
        <v>496</v>
      </c>
      <c r="C2073" s="14" t="s">
        <v>497</v>
      </c>
      <c r="D2073" s="7"/>
      <c r="E2073" s="19"/>
      <c r="F2073" s="9" t="str">
        <f>CONCATENATE(B2073,"_",E2072)</f>
        <v>supply_air_damper_percentage_command_442</v>
      </c>
      <c r="G2073" s="9" t="str">
        <f t="shared" si="403"/>
        <v>percent: percent</v>
      </c>
    </row>
    <row r="2074" spans="1:7">
      <c r="A2074" s="14" t="s">
        <v>472</v>
      </c>
      <c r="B2074" s="14" t="s">
        <v>498</v>
      </c>
      <c r="C2074" s="14" t="s">
        <v>499</v>
      </c>
      <c r="D2074" s="7"/>
      <c r="E2074" s="19"/>
      <c r="F2074" s="9" t="str">
        <f>CONCATENATE(B2074,"_",E2072)</f>
        <v>zone_air_temperature_sensor_442</v>
      </c>
      <c r="G2074" s="9" t="str">
        <f t="shared" si="403"/>
        <v>degrees_celsius: degrees_celsius</v>
      </c>
    </row>
    <row r="2075" spans="1:7">
      <c r="A2075" s="14" t="s">
        <v>472</v>
      </c>
      <c r="B2075" s="14" t="s">
        <v>500</v>
      </c>
      <c r="C2075" s="14" t="s">
        <v>499</v>
      </c>
      <c r="D2075" s="7"/>
      <c r="E2075" s="19"/>
      <c r="F2075" s="9" t="str">
        <f>CONCATENATE(B2075,"_",E2072)</f>
        <v>zone_air_cooling_temperature_setpoint_442</v>
      </c>
      <c r="G2075" s="9" t="str">
        <f t="shared" si="403"/>
        <v>degrees_celsius: degrees_celsius</v>
      </c>
    </row>
    <row r="2076" spans="1:7">
      <c r="A2076" s="14" t="s">
        <v>472</v>
      </c>
      <c r="B2076" s="14" t="s">
        <v>501</v>
      </c>
      <c r="C2076" s="14" t="s">
        <v>502</v>
      </c>
      <c r="D2076" s="7" t="s">
        <v>940</v>
      </c>
      <c r="E2076" s="19"/>
      <c r="F2076" s="9" t="str">
        <f>CONCATENATE(B2076,"_",E2072)</f>
        <v>zone_occupancy_status_442</v>
      </c>
      <c r="G2076" s="9"/>
    </row>
    <row r="2077" spans="1:7">
      <c r="A2077" s="14" t="s">
        <v>473</v>
      </c>
      <c r="B2077" s="14" t="s">
        <v>494</v>
      </c>
      <c r="C2077" s="14" t="s">
        <v>495</v>
      </c>
      <c r="D2077" s="7"/>
      <c r="E2077" s="19" t="s">
        <v>1356</v>
      </c>
      <c r="F2077" s="9" t="str">
        <f>CONCATENATE(B2077,"_",E2077)</f>
        <v>supply_air_flowrate_sensor_443</v>
      </c>
      <c r="G2077" s="9" t="str">
        <f t="shared" ref="G2077" si="415">CONCATENATE(C2077,": ",C2077)</f>
        <v>cubic_feet_per_minute: cubic_feet_per_minute</v>
      </c>
    </row>
    <row r="2078" spans="1:7">
      <c r="A2078" s="14" t="s">
        <v>473</v>
      </c>
      <c r="B2078" s="14" t="s">
        <v>496</v>
      </c>
      <c r="C2078" s="14" t="s">
        <v>497</v>
      </c>
      <c r="D2078" s="7"/>
      <c r="E2078" s="19"/>
      <c r="F2078" s="9" t="str">
        <f>CONCATENATE(B2078,"_",E2077)</f>
        <v>supply_air_damper_percentage_command_443</v>
      </c>
      <c r="G2078" s="9" t="str">
        <f t="shared" si="403"/>
        <v>percent: percent</v>
      </c>
    </row>
    <row r="2079" spans="1:7">
      <c r="A2079" s="14" t="s">
        <v>473</v>
      </c>
      <c r="B2079" s="14" t="s">
        <v>498</v>
      </c>
      <c r="C2079" s="14" t="s">
        <v>499</v>
      </c>
      <c r="D2079" s="7"/>
      <c r="E2079" s="19"/>
      <c r="F2079" s="9" t="str">
        <f>CONCATENATE(B2079,"_",E2077)</f>
        <v>zone_air_temperature_sensor_443</v>
      </c>
      <c r="G2079" s="9" t="str">
        <f t="shared" si="403"/>
        <v>degrees_celsius: degrees_celsius</v>
      </c>
    </row>
    <row r="2080" spans="1:7">
      <c r="A2080" s="14" t="s">
        <v>473</v>
      </c>
      <c r="B2080" s="14" t="s">
        <v>500</v>
      </c>
      <c r="C2080" s="14" t="s">
        <v>499</v>
      </c>
      <c r="D2080" s="7"/>
      <c r="E2080" s="19"/>
      <c r="F2080" s="9" t="str">
        <f>CONCATENATE(B2080,"_",E2077)</f>
        <v>zone_air_cooling_temperature_setpoint_443</v>
      </c>
      <c r="G2080" s="9" t="str">
        <f t="shared" si="403"/>
        <v>degrees_celsius: degrees_celsius</v>
      </c>
    </row>
    <row r="2081" spans="1:7">
      <c r="A2081" s="14" t="s">
        <v>473</v>
      </c>
      <c r="B2081" s="14" t="s">
        <v>501</v>
      </c>
      <c r="C2081" s="14" t="s">
        <v>502</v>
      </c>
      <c r="D2081" s="7" t="s">
        <v>940</v>
      </c>
      <c r="E2081" s="19"/>
      <c r="F2081" s="9" t="str">
        <f>CONCATENATE(B2081,"_",E2077)</f>
        <v>zone_occupancy_status_443</v>
      </c>
      <c r="G2081" s="9"/>
    </row>
    <row r="2082" spans="1:7">
      <c r="A2082" s="14" t="s">
        <v>474</v>
      </c>
      <c r="B2082" s="14" t="s">
        <v>494</v>
      </c>
      <c r="C2082" s="14" t="s">
        <v>495</v>
      </c>
      <c r="D2082" s="7"/>
      <c r="E2082" s="19" t="s">
        <v>1357</v>
      </c>
      <c r="F2082" s="9" t="str">
        <f>CONCATENATE(B2082,"_",E2082)</f>
        <v>supply_air_flowrate_sensor_444</v>
      </c>
      <c r="G2082" s="9" t="str">
        <f t="shared" ref="G2082:G2145" si="416">CONCATENATE(C2082,": ",C2082)</f>
        <v>cubic_feet_per_minute: cubic_feet_per_minute</v>
      </c>
    </row>
    <row r="2083" spans="1:7">
      <c r="A2083" s="14" t="s">
        <v>474</v>
      </c>
      <c r="B2083" s="14" t="s">
        <v>496</v>
      </c>
      <c r="C2083" s="14" t="s">
        <v>497</v>
      </c>
      <c r="D2083" s="7"/>
      <c r="E2083" s="19"/>
      <c r="F2083" s="9" t="str">
        <f>CONCATENATE(B2083,"_",E2082)</f>
        <v>supply_air_damper_percentage_command_444</v>
      </c>
      <c r="G2083" s="9" t="str">
        <f t="shared" si="416"/>
        <v>percent: percent</v>
      </c>
    </row>
    <row r="2084" spans="1:7">
      <c r="A2084" s="14" t="s">
        <v>474</v>
      </c>
      <c r="B2084" s="14" t="s">
        <v>498</v>
      </c>
      <c r="C2084" s="14" t="s">
        <v>499</v>
      </c>
      <c r="D2084" s="7"/>
      <c r="E2084" s="19"/>
      <c r="F2084" s="9" t="str">
        <f>CONCATENATE(B2084,"_",E2082)</f>
        <v>zone_air_temperature_sensor_444</v>
      </c>
      <c r="G2084" s="9" t="str">
        <f t="shared" si="416"/>
        <v>degrees_celsius: degrees_celsius</v>
      </c>
    </row>
    <row r="2085" spans="1:7">
      <c r="A2085" s="14" t="s">
        <v>474</v>
      </c>
      <c r="B2085" s="14" t="s">
        <v>500</v>
      </c>
      <c r="C2085" s="14" t="s">
        <v>499</v>
      </c>
      <c r="D2085" s="7"/>
      <c r="E2085" s="19"/>
      <c r="F2085" s="9" t="str">
        <f>CONCATENATE(B2085,"_",E2082)</f>
        <v>zone_air_cooling_temperature_setpoint_444</v>
      </c>
      <c r="G2085" s="9" t="str">
        <f t="shared" si="416"/>
        <v>degrees_celsius: degrees_celsius</v>
      </c>
    </row>
    <row r="2086" spans="1:7">
      <c r="A2086" s="14" t="s">
        <v>474</v>
      </c>
      <c r="B2086" s="14" t="s">
        <v>501</v>
      </c>
      <c r="C2086" s="14" t="s">
        <v>502</v>
      </c>
      <c r="D2086" s="7" t="s">
        <v>940</v>
      </c>
      <c r="E2086" s="19"/>
      <c r="F2086" s="9" t="str">
        <f>CONCATENATE(B2086,"_",E2082)</f>
        <v>zone_occupancy_status_444</v>
      </c>
      <c r="G2086" s="9"/>
    </row>
    <row r="2087" spans="1:7">
      <c r="A2087" s="14" t="s">
        <v>475</v>
      </c>
      <c r="B2087" s="14" t="s">
        <v>494</v>
      </c>
      <c r="C2087" s="14" t="s">
        <v>495</v>
      </c>
      <c r="D2087" s="7"/>
      <c r="E2087" s="19" t="s">
        <v>1358</v>
      </c>
      <c r="F2087" s="9" t="str">
        <f>CONCATENATE(B2087,"_",E2087)</f>
        <v>supply_air_flowrate_sensor_445</v>
      </c>
      <c r="G2087" s="9" t="str">
        <f t="shared" ref="G2087" si="417">CONCATENATE(C2087,": ",C2087)</f>
        <v>cubic_feet_per_minute: cubic_feet_per_minute</v>
      </c>
    </row>
    <row r="2088" spans="1:7">
      <c r="A2088" s="14" t="s">
        <v>475</v>
      </c>
      <c r="B2088" s="14" t="s">
        <v>496</v>
      </c>
      <c r="C2088" s="14" t="s">
        <v>497</v>
      </c>
      <c r="D2088" s="7"/>
      <c r="E2088" s="19"/>
      <c r="F2088" s="9" t="str">
        <f>CONCATENATE(B2088,"_",E2087)</f>
        <v>supply_air_damper_percentage_command_445</v>
      </c>
      <c r="G2088" s="9" t="str">
        <f t="shared" si="416"/>
        <v>percent: percent</v>
      </c>
    </row>
    <row r="2089" spans="1:7">
      <c r="A2089" s="14" t="s">
        <v>475</v>
      </c>
      <c r="B2089" s="14" t="s">
        <v>498</v>
      </c>
      <c r="C2089" s="14" t="s">
        <v>499</v>
      </c>
      <c r="D2089" s="7"/>
      <c r="E2089" s="19"/>
      <c r="F2089" s="9" t="str">
        <f>CONCATENATE(B2089,"_",E2087)</f>
        <v>zone_air_temperature_sensor_445</v>
      </c>
      <c r="G2089" s="9" t="str">
        <f t="shared" si="416"/>
        <v>degrees_celsius: degrees_celsius</v>
      </c>
    </row>
    <row r="2090" spans="1:7">
      <c r="A2090" s="14" t="s">
        <v>475</v>
      </c>
      <c r="B2090" s="14" t="s">
        <v>500</v>
      </c>
      <c r="C2090" s="14" t="s">
        <v>499</v>
      </c>
      <c r="D2090" s="7"/>
      <c r="E2090" s="19"/>
      <c r="F2090" s="9" t="str">
        <f>CONCATENATE(B2090,"_",E2087)</f>
        <v>zone_air_cooling_temperature_setpoint_445</v>
      </c>
      <c r="G2090" s="9" t="str">
        <f t="shared" si="416"/>
        <v>degrees_celsius: degrees_celsius</v>
      </c>
    </row>
    <row r="2091" spans="1:7">
      <c r="A2091" s="14" t="s">
        <v>475</v>
      </c>
      <c r="B2091" s="14" t="s">
        <v>501</v>
      </c>
      <c r="C2091" s="14" t="s">
        <v>502</v>
      </c>
      <c r="D2091" s="7" t="s">
        <v>940</v>
      </c>
      <c r="E2091" s="19"/>
      <c r="F2091" s="9" t="str">
        <f>CONCATENATE(B2091,"_",E2087)</f>
        <v>zone_occupancy_status_445</v>
      </c>
      <c r="G2091" s="9"/>
    </row>
    <row r="2092" spans="1:7">
      <c r="A2092" s="14" t="s">
        <v>476</v>
      </c>
      <c r="B2092" s="14" t="s">
        <v>494</v>
      </c>
      <c r="C2092" s="14" t="s">
        <v>495</v>
      </c>
      <c r="D2092" s="7"/>
      <c r="E2092" s="19" t="s">
        <v>1359</v>
      </c>
      <c r="F2092" s="9" t="str">
        <f>CONCATENATE(B2092,"_",E2092)</f>
        <v>supply_air_flowrate_sensor_446</v>
      </c>
      <c r="G2092" s="9" t="str">
        <f t="shared" ref="G2092" si="418">CONCATENATE(C2092,": ",C2092)</f>
        <v>cubic_feet_per_minute: cubic_feet_per_minute</v>
      </c>
    </row>
    <row r="2093" spans="1:7">
      <c r="A2093" s="14" t="s">
        <v>476</v>
      </c>
      <c r="B2093" s="14" t="s">
        <v>496</v>
      </c>
      <c r="C2093" s="14" t="s">
        <v>497</v>
      </c>
      <c r="D2093" s="7"/>
      <c r="E2093" s="19"/>
      <c r="F2093" s="9" t="str">
        <f>CONCATENATE(B2093,"_",E2092)</f>
        <v>supply_air_damper_percentage_command_446</v>
      </c>
      <c r="G2093" s="9" t="str">
        <f t="shared" si="416"/>
        <v>percent: percent</v>
      </c>
    </row>
    <row r="2094" spans="1:7">
      <c r="A2094" s="14" t="s">
        <v>476</v>
      </c>
      <c r="B2094" s="14" t="s">
        <v>498</v>
      </c>
      <c r="C2094" s="14" t="s">
        <v>499</v>
      </c>
      <c r="D2094" s="7"/>
      <c r="E2094" s="19"/>
      <c r="F2094" s="9" t="str">
        <f>CONCATENATE(B2094,"_",E2092)</f>
        <v>zone_air_temperature_sensor_446</v>
      </c>
      <c r="G2094" s="9" t="str">
        <f t="shared" si="416"/>
        <v>degrees_celsius: degrees_celsius</v>
      </c>
    </row>
    <row r="2095" spans="1:7">
      <c r="A2095" s="14" t="s">
        <v>476</v>
      </c>
      <c r="B2095" s="14" t="s">
        <v>500</v>
      </c>
      <c r="C2095" s="14" t="s">
        <v>499</v>
      </c>
      <c r="D2095" s="7"/>
      <c r="E2095" s="19"/>
      <c r="F2095" s="9" t="str">
        <f>CONCATENATE(B2095,"_",E2092)</f>
        <v>zone_air_cooling_temperature_setpoint_446</v>
      </c>
      <c r="G2095" s="9" t="str">
        <f t="shared" si="416"/>
        <v>degrees_celsius: degrees_celsius</v>
      </c>
    </row>
    <row r="2096" spans="1:7">
      <c r="A2096" s="14" t="s">
        <v>476</v>
      </c>
      <c r="B2096" s="14" t="s">
        <v>501</v>
      </c>
      <c r="C2096" s="14" t="s">
        <v>502</v>
      </c>
      <c r="D2096" s="7" t="s">
        <v>940</v>
      </c>
      <c r="E2096" s="19"/>
      <c r="F2096" s="9" t="str">
        <f>CONCATENATE(B2096,"_",E2092)</f>
        <v>zone_occupancy_status_446</v>
      </c>
      <c r="G2096" s="9"/>
    </row>
    <row r="2097" spans="1:7">
      <c r="A2097" s="14" t="s">
        <v>477</v>
      </c>
      <c r="B2097" s="14" t="s">
        <v>494</v>
      </c>
      <c r="C2097" s="14" t="s">
        <v>495</v>
      </c>
      <c r="D2097" s="7"/>
      <c r="E2097" s="19" t="s">
        <v>1360</v>
      </c>
      <c r="F2097" s="9" t="str">
        <f>CONCATENATE(B2097,"_",E2097)</f>
        <v>supply_air_flowrate_sensor_447</v>
      </c>
      <c r="G2097" s="9" t="str">
        <f t="shared" ref="G2097" si="419">CONCATENATE(C2097,": ",C2097)</f>
        <v>cubic_feet_per_minute: cubic_feet_per_minute</v>
      </c>
    </row>
    <row r="2098" spans="1:7">
      <c r="A2098" s="14" t="s">
        <v>477</v>
      </c>
      <c r="B2098" s="14" t="s">
        <v>496</v>
      </c>
      <c r="C2098" s="14" t="s">
        <v>497</v>
      </c>
      <c r="D2098" s="7"/>
      <c r="E2098" s="19"/>
      <c r="F2098" s="9" t="str">
        <f>CONCATENATE(B2098,"_",E2097)</f>
        <v>supply_air_damper_percentage_command_447</v>
      </c>
      <c r="G2098" s="9" t="str">
        <f t="shared" si="416"/>
        <v>percent: percent</v>
      </c>
    </row>
    <row r="2099" spans="1:7">
      <c r="A2099" s="14" t="s">
        <v>477</v>
      </c>
      <c r="B2099" s="14" t="s">
        <v>498</v>
      </c>
      <c r="C2099" s="14" t="s">
        <v>499</v>
      </c>
      <c r="D2099" s="7"/>
      <c r="E2099" s="19"/>
      <c r="F2099" s="9" t="str">
        <f>CONCATENATE(B2099,"_",E2097)</f>
        <v>zone_air_temperature_sensor_447</v>
      </c>
      <c r="G2099" s="9" t="str">
        <f t="shared" si="416"/>
        <v>degrees_celsius: degrees_celsius</v>
      </c>
    </row>
    <row r="2100" spans="1:7">
      <c r="A2100" s="14" t="s">
        <v>477</v>
      </c>
      <c r="B2100" s="14" t="s">
        <v>500</v>
      </c>
      <c r="C2100" s="14" t="s">
        <v>499</v>
      </c>
      <c r="D2100" s="7"/>
      <c r="E2100" s="19"/>
      <c r="F2100" s="9" t="str">
        <f>CONCATENATE(B2100,"_",E2097)</f>
        <v>zone_air_cooling_temperature_setpoint_447</v>
      </c>
      <c r="G2100" s="9" t="str">
        <f t="shared" si="416"/>
        <v>degrees_celsius: degrees_celsius</v>
      </c>
    </row>
    <row r="2101" spans="1:7">
      <c r="A2101" s="14" t="s">
        <v>477</v>
      </c>
      <c r="B2101" s="14" t="s">
        <v>501</v>
      </c>
      <c r="C2101" s="14" t="s">
        <v>502</v>
      </c>
      <c r="D2101" s="7" t="s">
        <v>940</v>
      </c>
      <c r="E2101" s="19"/>
      <c r="F2101" s="9" t="str">
        <f>CONCATENATE(B2101,"_",E2097)</f>
        <v>zone_occupancy_status_447</v>
      </c>
      <c r="G2101" s="9"/>
    </row>
    <row r="2102" spans="1:7">
      <c r="A2102" s="15" t="s">
        <v>478</v>
      </c>
      <c r="B2102" s="14" t="s">
        <v>494</v>
      </c>
      <c r="C2102" s="14" t="s">
        <v>495</v>
      </c>
      <c r="D2102" s="7"/>
      <c r="E2102" s="19" t="s">
        <v>1361</v>
      </c>
      <c r="F2102" s="9" t="str">
        <f>CONCATENATE(B2102,"_",E2102)</f>
        <v>supply_air_flowrate_sensor_448</v>
      </c>
      <c r="G2102" s="9" t="str">
        <f t="shared" ref="G2102" si="420">CONCATENATE(C2102,": ",C2102)</f>
        <v>cubic_feet_per_minute: cubic_feet_per_minute</v>
      </c>
    </row>
    <row r="2103" spans="1:7">
      <c r="A2103" s="15" t="s">
        <v>478</v>
      </c>
      <c r="B2103" s="14" t="s">
        <v>496</v>
      </c>
      <c r="C2103" s="14" t="s">
        <v>497</v>
      </c>
      <c r="D2103" s="7"/>
      <c r="E2103" s="19"/>
      <c r="F2103" s="9" t="str">
        <f>CONCATENATE(B2103,"_",E2102)</f>
        <v>supply_air_damper_percentage_command_448</v>
      </c>
      <c r="G2103" s="9" t="str">
        <f t="shared" si="416"/>
        <v>percent: percent</v>
      </c>
    </row>
    <row r="2104" spans="1:7">
      <c r="A2104" s="15" t="s">
        <v>478</v>
      </c>
      <c r="B2104" s="14" t="s">
        <v>498</v>
      </c>
      <c r="C2104" s="14" t="s">
        <v>499</v>
      </c>
      <c r="D2104" s="7"/>
      <c r="E2104" s="19"/>
      <c r="F2104" s="9" t="str">
        <f>CONCATENATE(B2104,"_",E2102)</f>
        <v>zone_air_temperature_sensor_448</v>
      </c>
      <c r="G2104" s="9" t="str">
        <f t="shared" si="416"/>
        <v>degrees_celsius: degrees_celsius</v>
      </c>
    </row>
    <row r="2105" spans="1:7">
      <c r="A2105" s="15" t="s">
        <v>478</v>
      </c>
      <c r="B2105" s="14" t="s">
        <v>500</v>
      </c>
      <c r="C2105" s="14" t="s">
        <v>499</v>
      </c>
      <c r="D2105" s="7"/>
      <c r="E2105" s="19"/>
      <c r="F2105" s="9" t="str">
        <f>CONCATENATE(B2105,"_",E2102)</f>
        <v>zone_air_cooling_temperature_setpoint_448</v>
      </c>
      <c r="G2105" s="9" t="str">
        <f t="shared" si="416"/>
        <v>degrees_celsius: degrees_celsius</v>
      </c>
    </row>
    <row r="2106" spans="1:7">
      <c r="A2106" s="15" t="s">
        <v>478</v>
      </c>
      <c r="B2106" s="14" t="s">
        <v>501</v>
      </c>
      <c r="C2106" s="14" t="s">
        <v>502</v>
      </c>
      <c r="D2106" s="7" t="s">
        <v>940</v>
      </c>
      <c r="E2106" s="19"/>
      <c r="F2106" s="9" t="str">
        <f>CONCATENATE(B2106,"_",E2102)</f>
        <v>zone_occupancy_status_448</v>
      </c>
      <c r="G2106" s="9"/>
    </row>
    <row r="2107" spans="1:7">
      <c r="A2107" s="14" t="s">
        <v>479</v>
      </c>
      <c r="B2107" s="14" t="s">
        <v>494</v>
      </c>
      <c r="C2107" s="14" t="s">
        <v>495</v>
      </c>
      <c r="D2107" s="7"/>
      <c r="E2107" s="19" t="s">
        <v>1362</v>
      </c>
      <c r="F2107" s="9" t="str">
        <f>CONCATENATE(B2107,"_",E2107)</f>
        <v>supply_air_flowrate_sensor_449</v>
      </c>
      <c r="G2107" s="9" t="str">
        <f t="shared" ref="G2107" si="421">CONCATENATE(C2107,": ",C2107)</f>
        <v>cubic_feet_per_minute: cubic_feet_per_minute</v>
      </c>
    </row>
    <row r="2108" spans="1:7">
      <c r="A2108" s="15" t="s">
        <v>479</v>
      </c>
      <c r="B2108" s="14" t="s">
        <v>496</v>
      </c>
      <c r="C2108" s="14" t="s">
        <v>497</v>
      </c>
      <c r="D2108" s="7"/>
      <c r="E2108" s="19"/>
      <c r="F2108" s="9" t="str">
        <f>CONCATENATE(B2108,"_",E2107)</f>
        <v>supply_air_damper_percentage_command_449</v>
      </c>
      <c r="G2108" s="9" t="str">
        <f t="shared" si="416"/>
        <v>percent: percent</v>
      </c>
    </row>
    <row r="2109" spans="1:7">
      <c r="A2109" s="15" t="s">
        <v>479</v>
      </c>
      <c r="B2109" s="14" t="s">
        <v>498</v>
      </c>
      <c r="C2109" s="14" t="s">
        <v>499</v>
      </c>
      <c r="D2109" s="7"/>
      <c r="E2109" s="19"/>
      <c r="F2109" s="9" t="str">
        <f>CONCATENATE(B2109,"_",E2107)</f>
        <v>zone_air_temperature_sensor_449</v>
      </c>
      <c r="G2109" s="9" t="str">
        <f t="shared" si="416"/>
        <v>degrees_celsius: degrees_celsius</v>
      </c>
    </row>
    <row r="2110" spans="1:7">
      <c r="A2110" s="15" t="s">
        <v>479</v>
      </c>
      <c r="B2110" s="14" t="s">
        <v>500</v>
      </c>
      <c r="C2110" s="14" t="s">
        <v>499</v>
      </c>
      <c r="D2110" s="7"/>
      <c r="E2110" s="19"/>
      <c r="F2110" s="9" t="str">
        <f>CONCATENATE(B2110,"_",E2107)</f>
        <v>zone_air_cooling_temperature_setpoint_449</v>
      </c>
      <c r="G2110" s="9" t="str">
        <f t="shared" si="416"/>
        <v>degrees_celsius: degrees_celsius</v>
      </c>
    </row>
    <row r="2111" spans="1:7">
      <c r="A2111" s="15" t="s">
        <v>479</v>
      </c>
      <c r="B2111" s="14" t="s">
        <v>501</v>
      </c>
      <c r="C2111" s="14" t="s">
        <v>502</v>
      </c>
      <c r="D2111" s="7" t="s">
        <v>940</v>
      </c>
      <c r="E2111" s="19"/>
      <c r="F2111" s="9" t="str">
        <f>CONCATENATE(B2111,"_",E2107)</f>
        <v>zone_occupancy_status_449</v>
      </c>
      <c r="G2111" s="9"/>
    </row>
    <row r="2112" spans="1:7">
      <c r="A2112" s="15" t="s">
        <v>480</v>
      </c>
      <c r="B2112" s="14" t="s">
        <v>494</v>
      </c>
      <c r="C2112" s="14" t="s">
        <v>495</v>
      </c>
      <c r="D2112" s="7"/>
      <c r="E2112" s="19" t="s">
        <v>1363</v>
      </c>
      <c r="F2112" s="9" t="str">
        <f>CONCATENATE(B2112,"_",E2112)</f>
        <v>supply_air_flowrate_sensor_450</v>
      </c>
      <c r="G2112" s="9" t="str">
        <f t="shared" ref="G2112" si="422">CONCATENATE(C2112,": ",C2112)</f>
        <v>cubic_feet_per_minute: cubic_feet_per_minute</v>
      </c>
    </row>
    <row r="2113" spans="1:7">
      <c r="A2113" s="15" t="s">
        <v>480</v>
      </c>
      <c r="B2113" s="14" t="s">
        <v>496</v>
      </c>
      <c r="C2113" s="14" t="s">
        <v>497</v>
      </c>
      <c r="D2113" s="7"/>
      <c r="E2113" s="19"/>
      <c r="F2113" s="9" t="str">
        <f>CONCATENATE(B2113,"_",E2112)</f>
        <v>supply_air_damper_percentage_command_450</v>
      </c>
      <c r="G2113" s="9" t="str">
        <f t="shared" si="416"/>
        <v>percent: percent</v>
      </c>
    </row>
    <row r="2114" spans="1:7">
      <c r="A2114" s="15" t="s">
        <v>480</v>
      </c>
      <c r="B2114" s="14" t="s">
        <v>498</v>
      </c>
      <c r="C2114" s="14" t="s">
        <v>499</v>
      </c>
      <c r="D2114" s="7"/>
      <c r="E2114" s="19"/>
      <c r="F2114" s="9" t="str">
        <f>CONCATENATE(B2114,"_",E2112)</f>
        <v>zone_air_temperature_sensor_450</v>
      </c>
      <c r="G2114" s="9" t="str">
        <f t="shared" si="416"/>
        <v>degrees_celsius: degrees_celsius</v>
      </c>
    </row>
    <row r="2115" spans="1:7">
      <c r="A2115" s="15" t="s">
        <v>480</v>
      </c>
      <c r="B2115" s="14" t="s">
        <v>500</v>
      </c>
      <c r="C2115" s="14" t="s">
        <v>499</v>
      </c>
      <c r="D2115" s="7"/>
      <c r="E2115" s="19"/>
      <c r="F2115" s="9" t="str">
        <f>CONCATENATE(B2115,"_",E2112)</f>
        <v>zone_air_cooling_temperature_setpoint_450</v>
      </c>
      <c r="G2115" s="9" t="str">
        <f t="shared" si="416"/>
        <v>degrees_celsius: degrees_celsius</v>
      </c>
    </row>
    <row r="2116" spans="1:7">
      <c r="A2116" s="15" t="s">
        <v>480</v>
      </c>
      <c r="B2116" s="14" t="s">
        <v>501</v>
      </c>
      <c r="C2116" s="14" t="s">
        <v>502</v>
      </c>
      <c r="D2116" s="7" t="s">
        <v>940</v>
      </c>
      <c r="E2116" s="19"/>
      <c r="F2116" s="9" t="str">
        <f>CONCATENATE(B2116,"_",E2112)</f>
        <v>zone_occupancy_status_450</v>
      </c>
      <c r="G2116" s="9"/>
    </row>
    <row r="2117" spans="1:7">
      <c r="A2117" s="15" t="s">
        <v>481</v>
      </c>
      <c r="B2117" s="14" t="s">
        <v>494</v>
      </c>
      <c r="C2117" s="14" t="s">
        <v>495</v>
      </c>
      <c r="D2117" s="7"/>
      <c r="E2117" s="19" t="s">
        <v>1364</v>
      </c>
      <c r="F2117" s="9" t="str">
        <f>CONCATENATE(B2117,"_",E2117)</f>
        <v>supply_air_flowrate_sensor_451</v>
      </c>
      <c r="G2117" s="9" t="str">
        <f t="shared" ref="G2117" si="423">CONCATENATE(C2117,": ",C2117)</f>
        <v>cubic_feet_per_minute: cubic_feet_per_minute</v>
      </c>
    </row>
    <row r="2118" spans="1:7">
      <c r="A2118" s="15" t="s">
        <v>481</v>
      </c>
      <c r="B2118" s="14" t="s">
        <v>496</v>
      </c>
      <c r="C2118" s="14" t="s">
        <v>497</v>
      </c>
      <c r="D2118" s="7"/>
      <c r="E2118" s="19"/>
      <c r="F2118" s="9" t="str">
        <f>CONCATENATE(B2118,"_",E2117)</f>
        <v>supply_air_damper_percentage_command_451</v>
      </c>
      <c r="G2118" s="9" t="str">
        <f t="shared" si="416"/>
        <v>percent: percent</v>
      </c>
    </row>
    <row r="2119" spans="1:7">
      <c r="A2119" s="15" t="s">
        <v>481</v>
      </c>
      <c r="B2119" s="14" t="s">
        <v>498</v>
      </c>
      <c r="C2119" s="14" t="s">
        <v>499</v>
      </c>
      <c r="D2119" s="7"/>
      <c r="E2119" s="19"/>
      <c r="F2119" s="9" t="str">
        <f>CONCATENATE(B2119,"_",E2117)</f>
        <v>zone_air_temperature_sensor_451</v>
      </c>
      <c r="G2119" s="9" t="str">
        <f t="shared" si="416"/>
        <v>degrees_celsius: degrees_celsius</v>
      </c>
    </row>
    <row r="2120" spans="1:7">
      <c r="A2120" s="15" t="s">
        <v>481</v>
      </c>
      <c r="B2120" s="14" t="s">
        <v>500</v>
      </c>
      <c r="C2120" s="14" t="s">
        <v>499</v>
      </c>
      <c r="D2120" s="7"/>
      <c r="E2120" s="19"/>
      <c r="F2120" s="9" t="str">
        <f>CONCATENATE(B2120,"_",E2117)</f>
        <v>zone_air_cooling_temperature_setpoint_451</v>
      </c>
      <c r="G2120" s="9" t="str">
        <f t="shared" si="416"/>
        <v>degrees_celsius: degrees_celsius</v>
      </c>
    </row>
    <row r="2121" spans="1:7">
      <c r="A2121" s="15" t="s">
        <v>481</v>
      </c>
      <c r="B2121" s="14" t="s">
        <v>501</v>
      </c>
      <c r="C2121" s="14" t="s">
        <v>502</v>
      </c>
      <c r="D2121" s="7" t="s">
        <v>940</v>
      </c>
      <c r="E2121" s="19"/>
      <c r="F2121" s="9" t="str">
        <f>CONCATENATE(B2121,"_",E2117)</f>
        <v>zone_occupancy_status_451</v>
      </c>
      <c r="G2121" s="9"/>
    </row>
    <row r="2122" spans="1:7">
      <c r="A2122" s="15" t="s">
        <v>482</v>
      </c>
      <c r="B2122" s="14" t="s">
        <v>494</v>
      </c>
      <c r="C2122" s="14" t="s">
        <v>495</v>
      </c>
      <c r="D2122" s="7"/>
      <c r="E2122" s="19" t="s">
        <v>1365</v>
      </c>
      <c r="F2122" s="9" t="str">
        <f>CONCATENATE(B2122,"_",E2122)</f>
        <v>supply_air_flowrate_sensor_452</v>
      </c>
      <c r="G2122" s="9" t="str">
        <f t="shared" ref="G2122" si="424">CONCATENATE(C2122,": ",C2122)</f>
        <v>cubic_feet_per_minute: cubic_feet_per_minute</v>
      </c>
    </row>
    <row r="2123" spans="1:7">
      <c r="A2123" s="15" t="s">
        <v>482</v>
      </c>
      <c r="B2123" s="14" t="s">
        <v>496</v>
      </c>
      <c r="C2123" s="14" t="s">
        <v>497</v>
      </c>
      <c r="D2123" s="7"/>
      <c r="E2123" s="19"/>
      <c r="F2123" s="9" t="str">
        <f>CONCATENATE(B2123,"_",E2122)</f>
        <v>supply_air_damper_percentage_command_452</v>
      </c>
      <c r="G2123" s="9" t="str">
        <f t="shared" si="416"/>
        <v>percent: percent</v>
      </c>
    </row>
    <row r="2124" spans="1:7">
      <c r="A2124" s="15" t="s">
        <v>482</v>
      </c>
      <c r="B2124" s="14" t="s">
        <v>498</v>
      </c>
      <c r="C2124" s="14" t="s">
        <v>499</v>
      </c>
      <c r="D2124" s="7"/>
      <c r="E2124" s="19"/>
      <c r="F2124" s="9" t="str">
        <f>CONCATENATE(B2124,"_",E2122)</f>
        <v>zone_air_temperature_sensor_452</v>
      </c>
      <c r="G2124" s="9" t="str">
        <f t="shared" si="416"/>
        <v>degrees_celsius: degrees_celsius</v>
      </c>
    </row>
    <row r="2125" spans="1:7">
      <c r="A2125" s="15" t="s">
        <v>482</v>
      </c>
      <c r="B2125" s="14" t="s">
        <v>500</v>
      </c>
      <c r="C2125" s="14" t="s">
        <v>499</v>
      </c>
      <c r="D2125" s="7"/>
      <c r="E2125" s="19"/>
      <c r="F2125" s="9" t="str">
        <f>CONCATENATE(B2125,"_",E2122)</f>
        <v>zone_air_cooling_temperature_setpoint_452</v>
      </c>
      <c r="G2125" s="9" t="str">
        <f t="shared" si="416"/>
        <v>degrees_celsius: degrees_celsius</v>
      </c>
    </row>
    <row r="2126" spans="1:7">
      <c r="A2126" s="15" t="s">
        <v>482</v>
      </c>
      <c r="B2126" s="14" t="s">
        <v>501</v>
      </c>
      <c r="C2126" s="14" t="s">
        <v>502</v>
      </c>
      <c r="D2126" s="7" t="s">
        <v>940</v>
      </c>
      <c r="E2126" s="19"/>
      <c r="F2126" s="9" t="str">
        <f>CONCATENATE(B2126,"_",E2122)</f>
        <v>zone_occupancy_status_452</v>
      </c>
      <c r="G2126" s="9"/>
    </row>
    <row r="2127" spans="1:7">
      <c r="A2127" s="15" t="s">
        <v>483</v>
      </c>
      <c r="B2127" s="14" t="s">
        <v>494</v>
      </c>
      <c r="C2127" s="14" t="s">
        <v>495</v>
      </c>
      <c r="D2127" s="7"/>
      <c r="E2127" s="19" t="s">
        <v>1366</v>
      </c>
      <c r="F2127" s="9" t="str">
        <f>CONCATENATE(B2127,"_",E2127)</f>
        <v>supply_air_flowrate_sensor_453</v>
      </c>
      <c r="G2127" s="9" t="str">
        <f t="shared" ref="G2127" si="425">CONCATENATE(C2127,": ",C2127)</f>
        <v>cubic_feet_per_minute: cubic_feet_per_minute</v>
      </c>
    </row>
    <row r="2128" spans="1:7">
      <c r="A2128" s="15" t="s">
        <v>483</v>
      </c>
      <c r="B2128" s="14" t="s">
        <v>496</v>
      </c>
      <c r="C2128" s="14" t="s">
        <v>497</v>
      </c>
      <c r="D2128" s="7"/>
      <c r="E2128" s="19"/>
      <c r="F2128" s="9" t="str">
        <f>CONCATENATE(B2128,"_",E2127)</f>
        <v>supply_air_damper_percentage_command_453</v>
      </c>
      <c r="G2128" s="9" t="str">
        <f t="shared" si="416"/>
        <v>percent: percent</v>
      </c>
    </row>
    <row r="2129" spans="1:7">
      <c r="A2129" s="15" t="s">
        <v>483</v>
      </c>
      <c r="B2129" s="14" t="s">
        <v>498</v>
      </c>
      <c r="C2129" s="14" t="s">
        <v>499</v>
      </c>
      <c r="D2129" s="7"/>
      <c r="E2129" s="19"/>
      <c r="F2129" s="9" t="str">
        <f>CONCATENATE(B2129,"_",E2127)</f>
        <v>zone_air_temperature_sensor_453</v>
      </c>
      <c r="G2129" s="9" t="str">
        <f t="shared" si="416"/>
        <v>degrees_celsius: degrees_celsius</v>
      </c>
    </row>
    <row r="2130" spans="1:7">
      <c r="A2130" s="15" t="s">
        <v>483</v>
      </c>
      <c r="B2130" s="14" t="s">
        <v>500</v>
      </c>
      <c r="C2130" s="14" t="s">
        <v>499</v>
      </c>
      <c r="D2130" s="7"/>
      <c r="E2130" s="19"/>
      <c r="F2130" s="9" t="str">
        <f>CONCATENATE(B2130,"_",E2127)</f>
        <v>zone_air_cooling_temperature_setpoint_453</v>
      </c>
      <c r="G2130" s="9" t="str">
        <f t="shared" si="416"/>
        <v>degrees_celsius: degrees_celsius</v>
      </c>
    </row>
    <row r="2131" spans="1:7">
      <c r="A2131" s="15" t="s">
        <v>483</v>
      </c>
      <c r="B2131" s="14" t="s">
        <v>501</v>
      </c>
      <c r="C2131" s="14" t="s">
        <v>502</v>
      </c>
      <c r="D2131" s="7" t="s">
        <v>940</v>
      </c>
      <c r="E2131" s="19"/>
      <c r="F2131" s="9" t="str">
        <f>CONCATENATE(B2131,"_",E2127)</f>
        <v>zone_occupancy_status_453</v>
      </c>
      <c r="G2131" s="9"/>
    </row>
    <row r="2132" spans="1:7">
      <c r="A2132" s="15" t="s">
        <v>484</v>
      </c>
      <c r="B2132" s="14" t="s">
        <v>494</v>
      </c>
      <c r="C2132" s="14" t="s">
        <v>495</v>
      </c>
      <c r="D2132" s="7"/>
      <c r="E2132" s="19" t="s">
        <v>1367</v>
      </c>
      <c r="F2132" s="9" t="str">
        <f>CONCATENATE(B2132,"_",E2132)</f>
        <v>supply_air_flowrate_sensor_454</v>
      </c>
      <c r="G2132" s="9" t="str">
        <f t="shared" ref="G2132" si="426">CONCATENATE(C2132,": ",C2132)</f>
        <v>cubic_feet_per_minute: cubic_feet_per_minute</v>
      </c>
    </row>
    <row r="2133" spans="1:7">
      <c r="A2133" s="15" t="s">
        <v>484</v>
      </c>
      <c r="B2133" s="14" t="s">
        <v>496</v>
      </c>
      <c r="C2133" s="14" t="s">
        <v>497</v>
      </c>
      <c r="D2133" s="7"/>
      <c r="E2133" s="19"/>
      <c r="F2133" s="9" t="str">
        <f>CONCATENATE(B2133,"_",E2132)</f>
        <v>supply_air_damper_percentage_command_454</v>
      </c>
      <c r="G2133" s="9" t="str">
        <f t="shared" si="416"/>
        <v>percent: percent</v>
      </c>
    </row>
    <row r="2134" spans="1:7">
      <c r="A2134" s="15" t="s">
        <v>484</v>
      </c>
      <c r="B2134" s="14" t="s">
        <v>498</v>
      </c>
      <c r="C2134" s="14" t="s">
        <v>499</v>
      </c>
      <c r="D2134" s="7"/>
      <c r="E2134" s="19"/>
      <c r="F2134" s="9" t="str">
        <f>CONCATENATE(B2134,"_",E2132)</f>
        <v>zone_air_temperature_sensor_454</v>
      </c>
      <c r="G2134" s="9" t="str">
        <f t="shared" si="416"/>
        <v>degrees_celsius: degrees_celsius</v>
      </c>
    </row>
    <row r="2135" spans="1:7">
      <c r="A2135" s="15" t="s">
        <v>484</v>
      </c>
      <c r="B2135" s="14" t="s">
        <v>500</v>
      </c>
      <c r="C2135" s="14" t="s">
        <v>499</v>
      </c>
      <c r="D2135" s="7"/>
      <c r="E2135" s="19"/>
      <c r="F2135" s="9" t="str">
        <f>CONCATENATE(B2135,"_",E2132)</f>
        <v>zone_air_cooling_temperature_setpoint_454</v>
      </c>
      <c r="G2135" s="9" t="str">
        <f t="shared" si="416"/>
        <v>degrees_celsius: degrees_celsius</v>
      </c>
    </row>
    <row r="2136" spans="1:7">
      <c r="A2136" s="15" t="s">
        <v>484</v>
      </c>
      <c r="B2136" s="14" t="s">
        <v>501</v>
      </c>
      <c r="C2136" s="14" t="s">
        <v>502</v>
      </c>
      <c r="D2136" s="7" t="s">
        <v>940</v>
      </c>
      <c r="E2136" s="19"/>
      <c r="F2136" s="9" t="str">
        <f>CONCATENATE(B2136,"_",E2132)</f>
        <v>zone_occupancy_status_454</v>
      </c>
      <c r="G2136" s="9"/>
    </row>
    <row r="2137" spans="1:7">
      <c r="A2137" s="15" t="s">
        <v>485</v>
      </c>
      <c r="B2137" s="14" t="s">
        <v>494</v>
      </c>
      <c r="C2137" s="14" t="s">
        <v>495</v>
      </c>
      <c r="D2137" s="7"/>
      <c r="E2137" s="19" t="s">
        <v>1368</v>
      </c>
      <c r="F2137" s="9" t="str">
        <f>CONCATENATE(B2137,"_",E2137)</f>
        <v>supply_air_flowrate_sensor_455</v>
      </c>
      <c r="G2137" s="9" t="str">
        <f t="shared" ref="G2137" si="427">CONCATENATE(C2137,": ",C2137)</f>
        <v>cubic_feet_per_minute: cubic_feet_per_minute</v>
      </c>
    </row>
    <row r="2138" spans="1:7">
      <c r="A2138" s="15" t="s">
        <v>485</v>
      </c>
      <c r="B2138" s="14" t="s">
        <v>496</v>
      </c>
      <c r="C2138" s="14" t="s">
        <v>497</v>
      </c>
      <c r="D2138" s="7"/>
      <c r="E2138" s="19"/>
      <c r="F2138" s="9" t="str">
        <f>CONCATENATE(B2138,"_",E2137)</f>
        <v>supply_air_damper_percentage_command_455</v>
      </c>
      <c r="G2138" s="9" t="str">
        <f t="shared" si="416"/>
        <v>percent: percent</v>
      </c>
    </row>
    <row r="2139" spans="1:7">
      <c r="A2139" s="15" t="s">
        <v>485</v>
      </c>
      <c r="B2139" s="14" t="s">
        <v>498</v>
      </c>
      <c r="C2139" s="14" t="s">
        <v>499</v>
      </c>
      <c r="D2139" s="7"/>
      <c r="E2139" s="19"/>
      <c r="F2139" s="9" t="str">
        <f>CONCATENATE(B2139,"_",E2137)</f>
        <v>zone_air_temperature_sensor_455</v>
      </c>
      <c r="G2139" s="9" t="str">
        <f t="shared" si="416"/>
        <v>degrees_celsius: degrees_celsius</v>
      </c>
    </row>
    <row r="2140" spans="1:7">
      <c r="A2140" s="15" t="s">
        <v>485</v>
      </c>
      <c r="B2140" s="14" t="s">
        <v>500</v>
      </c>
      <c r="C2140" s="14" t="s">
        <v>499</v>
      </c>
      <c r="D2140" s="7"/>
      <c r="E2140" s="19"/>
      <c r="F2140" s="9" t="str">
        <f>CONCATENATE(B2140,"_",E2137)</f>
        <v>zone_air_cooling_temperature_setpoint_455</v>
      </c>
      <c r="G2140" s="9" t="str">
        <f t="shared" si="416"/>
        <v>degrees_celsius: degrees_celsius</v>
      </c>
    </row>
    <row r="2141" spans="1:7">
      <c r="A2141" s="15" t="s">
        <v>485</v>
      </c>
      <c r="B2141" s="14" t="s">
        <v>501</v>
      </c>
      <c r="C2141" s="14" t="s">
        <v>502</v>
      </c>
      <c r="D2141" s="7" t="s">
        <v>940</v>
      </c>
      <c r="E2141" s="19"/>
      <c r="F2141" s="9" t="str">
        <f>CONCATENATE(B2141,"_",E2137)</f>
        <v>zone_occupancy_status_455</v>
      </c>
      <c r="G2141" s="9"/>
    </row>
    <row r="2142" spans="1:7">
      <c r="A2142" s="15" t="s">
        <v>486</v>
      </c>
      <c r="B2142" s="14" t="s">
        <v>494</v>
      </c>
      <c r="C2142" s="14" t="s">
        <v>495</v>
      </c>
      <c r="D2142" s="7"/>
      <c r="E2142" s="19" t="s">
        <v>1369</v>
      </c>
      <c r="F2142" s="9" t="str">
        <f>CONCATENATE(B2142,"_",E2142)</f>
        <v>supply_air_flowrate_sensor_456</v>
      </c>
      <c r="G2142" s="9" t="str">
        <f t="shared" ref="G2142" si="428">CONCATENATE(C2142,": ",C2142)</f>
        <v>cubic_feet_per_minute: cubic_feet_per_minute</v>
      </c>
    </row>
    <row r="2143" spans="1:7">
      <c r="A2143" s="15" t="s">
        <v>486</v>
      </c>
      <c r="B2143" s="14" t="s">
        <v>496</v>
      </c>
      <c r="C2143" s="14" t="s">
        <v>497</v>
      </c>
      <c r="D2143" s="7"/>
      <c r="E2143" s="19"/>
      <c r="F2143" s="9" t="str">
        <f>CONCATENATE(B2143,"_",E2142)</f>
        <v>supply_air_damper_percentage_command_456</v>
      </c>
      <c r="G2143" s="9" t="str">
        <f t="shared" si="416"/>
        <v>percent: percent</v>
      </c>
    </row>
    <row r="2144" spans="1:7">
      <c r="A2144" s="15" t="s">
        <v>486</v>
      </c>
      <c r="B2144" s="14" t="s">
        <v>498</v>
      </c>
      <c r="C2144" s="14" t="s">
        <v>499</v>
      </c>
      <c r="D2144" s="7"/>
      <c r="E2144" s="19"/>
      <c r="F2144" s="9" t="str">
        <f>CONCATENATE(B2144,"_",E2142)</f>
        <v>zone_air_temperature_sensor_456</v>
      </c>
      <c r="G2144" s="9" t="str">
        <f t="shared" si="416"/>
        <v>degrees_celsius: degrees_celsius</v>
      </c>
    </row>
    <row r="2145" spans="1:7">
      <c r="A2145" s="15" t="s">
        <v>486</v>
      </c>
      <c r="B2145" s="14" t="s">
        <v>500</v>
      </c>
      <c r="C2145" s="14" t="s">
        <v>499</v>
      </c>
      <c r="D2145" s="7"/>
      <c r="E2145" s="19"/>
      <c r="F2145" s="9" t="str">
        <f>CONCATENATE(B2145,"_",E2142)</f>
        <v>zone_air_cooling_temperature_setpoint_456</v>
      </c>
      <c r="G2145" s="9" t="str">
        <f t="shared" si="416"/>
        <v>degrees_celsius: degrees_celsius</v>
      </c>
    </row>
    <row r="2146" spans="1:7">
      <c r="A2146" s="15" t="s">
        <v>486</v>
      </c>
      <c r="B2146" s="14" t="s">
        <v>501</v>
      </c>
      <c r="C2146" s="14" t="s">
        <v>502</v>
      </c>
      <c r="D2146" s="7" t="s">
        <v>940</v>
      </c>
      <c r="E2146" s="19"/>
      <c r="F2146" s="9" t="str">
        <f>CONCATENATE(B2146,"_",E2142)</f>
        <v>zone_occupancy_status_456</v>
      </c>
      <c r="G2146" s="9"/>
    </row>
    <row r="2147" spans="1:7">
      <c r="A2147" s="15" t="s">
        <v>487</v>
      </c>
      <c r="B2147" s="14" t="s">
        <v>494</v>
      </c>
      <c r="C2147" s="14" t="s">
        <v>495</v>
      </c>
      <c r="D2147" s="7"/>
      <c r="E2147" s="19" t="s">
        <v>1370</v>
      </c>
      <c r="F2147" s="9" t="str">
        <f>CONCATENATE(B2147,"_",E2147)</f>
        <v>supply_air_flowrate_sensor_457</v>
      </c>
      <c r="G2147" s="9" t="str">
        <f t="shared" ref="G2147:G2180" si="429">CONCATENATE(C2147,": ",C2147)</f>
        <v>cubic_feet_per_minute: cubic_feet_per_minute</v>
      </c>
    </row>
    <row r="2148" spans="1:7">
      <c r="A2148" s="15" t="s">
        <v>487</v>
      </c>
      <c r="B2148" s="14" t="s">
        <v>496</v>
      </c>
      <c r="C2148" s="14" t="s">
        <v>497</v>
      </c>
      <c r="D2148" s="7"/>
      <c r="E2148" s="19"/>
      <c r="F2148" s="9" t="str">
        <f>CONCATENATE(B2148,"_",E2147)</f>
        <v>supply_air_damper_percentage_command_457</v>
      </c>
      <c r="G2148" s="9" t="str">
        <f t="shared" si="429"/>
        <v>percent: percent</v>
      </c>
    </row>
    <row r="2149" spans="1:7">
      <c r="A2149" s="15" t="s">
        <v>487</v>
      </c>
      <c r="B2149" s="14" t="s">
        <v>498</v>
      </c>
      <c r="C2149" s="14" t="s">
        <v>499</v>
      </c>
      <c r="D2149" s="7"/>
      <c r="E2149" s="19"/>
      <c r="F2149" s="9" t="str">
        <f>CONCATENATE(B2149,"_",E2147)</f>
        <v>zone_air_temperature_sensor_457</v>
      </c>
      <c r="G2149" s="9" t="str">
        <f t="shared" si="429"/>
        <v>degrees_celsius: degrees_celsius</v>
      </c>
    </row>
    <row r="2150" spans="1:7">
      <c r="A2150" s="15" t="s">
        <v>487</v>
      </c>
      <c r="B2150" s="14" t="s">
        <v>500</v>
      </c>
      <c r="C2150" s="14" t="s">
        <v>499</v>
      </c>
      <c r="D2150" s="7"/>
      <c r="E2150" s="19"/>
      <c r="F2150" s="9" t="str">
        <f>CONCATENATE(B2150,"_",E2147)</f>
        <v>zone_air_cooling_temperature_setpoint_457</v>
      </c>
      <c r="G2150" s="9" t="str">
        <f t="shared" si="429"/>
        <v>degrees_celsius: degrees_celsius</v>
      </c>
    </row>
    <row r="2151" spans="1:7">
      <c r="A2151" s="15" t="s">
        <v>487</v>
      </c>
      <c r="B2151" s="14" t="s">
        <v>501</v>
      </c>
      <c r="C2151" s="14" t="s">
        <v>502</v>
      </c>
      <c r="D2151" s="7" t="s">
        <v>940</v>
      </c>
      <c r="E2151" s="19"/>
      <c r="F2151" s="9" t="str">
        <f>CONCATENATE(B2151,"_",E2147)</f>
        <v>zone_occupancy_status_457</v>
      </c>
      <c r="G2151" s="9"/>
    </row>
    <row r="2152" spans="1:7">
      <c r="A2152" s="15" t="s">
        <v>488</v>
      </c>
      <c r="B2152" s="14" t="s">
        <v>494</v>
      </c>
      <c r="C2152" s="14" t="s">
        <v>495</v>
      </c>
      <c r="D2152" s="7"/>
      <c r="E2152" s="19" t="s">
        <v>1371</v>
      </c>
      <c r="F2152" s="9" t="str">
        <f>CONCATENATE(B2152,"_",E2152)</f>
        <v>supply_air_flowrate_sensor_458</v>
      </c>
      <c r="G2152" s="9" t="str">
        <f t="shared" ref="G2152" si="430">CONCATENATE(C2152,": ",C2152)</f>
        <v>cubic_feet_per_minute: cubic_feet_per_minute</v>
      </c>
    </row>
    <row r="2153" spans="1:7">
      <c r="A2153" s="15" t="s">
        <v>488</v>
      </c>
      <c r="B2153" s="14" t="s">
        <v>496</v>
      </c>
      <c r="C2153" s="14" t="s">
        <v>497</v>
      </c>
      <c r="D2153" s="7"/>
      <c r="E2153" s="19"/>
      <c r="F2153" s="9" t="str">
        <f>CONCATENATE(B2153,"_",E2152)</f>
        <v>supply_air_damper_percentage_command_458</v>
      </c>
      <c r="G2153" s="9" t="str">
        <f t="shared" si="429"/>
        <v>percent: percent</v>
      </c>
    </row>
    <row r="2154" spans="1:7">
      <c r="A2154" s="15" t="s">
        <v>488</v>
      </c>
      <c r="B2154" s="14" t="s">
        <v>498</v>
      </c>
      <c r="C2154" s="14" t="s">
        <v>499</v>
      </c>
      <c r="D2154" s="7"/>
      <c r="E2154" s="19"/>
      <c r="F2154" s="9" t="str">
        <f>CONCATENATE(B2154,"_",E2152)</f>
        <v>zone_air_temperature_sensor_458</v>
      </c>
      <c r="G2154" s="9" t="str">
        <f t="shared" si="429"/>
        <v>degrees_celsius: degrees_celsius</v>
      </c>
    </row>
    <row r="2155" spans="1:7">
      <c r="A2155" s="15" t="s">
        <v>488</v>
      </c>
      <c r="B2155" s="14" t="s">
        <v>500</v>
      </c>
      <c r="C2155" s="14" t="s">
        <v>499</v>
      </c>
      <c r="D2155" s="7"/>
      <c r="E2155" s="19"/>
      <c r="F2155" s="9" t="str">
        <f>CONCATENATE(B2155,"_",E2152)</f>
        <v>zone_air_cooling_temperature_setpoint_458</v>
      </c>
      <c r="G2155" s="9" t="str">
        <f t="shared" si="429"/>
        <v>degrees_celsius: degrees_celsius</v>
      </c>
    </row>
    <row r="2156" spans="1:7">
      <c r="A2156" s="15" t="s">
        <v>488</v>
      </c>
      <c r="B2156" s="14" t="s">
        <v>501</v>
      </c>
      <c r="C2156" s="14" t="s">
        <v>502</v>
      </c>
      <c r="D2156" s="7" t="s">
        <v>940</v>
      </c>
      <c r="E2156" s="19"/>
      <c r="F2156" s="9" t="str">
        <f>CONCATENATE(B2156,"_",E2152)</f>
        <v>zone_occupancy_status_458</v>
      </c>
      <c r="G2156" s="9"/>
    </row>
    <row r="2157" spans="1:7">
      <c r="A2157" s="15" t="s">
        <v>489</v>
      </c>
      <c r="B2157" s="14" t="s">
        <v>494</v>
      </c>
      <c r="C2157" s="14" t="s">
        <v>495</v>
      </c>
      <c r="D2157" s="7"/>
      <c r="E2157" s="19" t="s">
        <v>1372</v>
      </c>
      <c r="F2157" s="9" t="str">
        <f>CONCATENATE(B2157,"_",E2157)</f>
        <v>supply_air_flowrate_sensor_459</v>
      </c>
      <c r="G2157" s="9" t="str">
        <f t="shared" ref="G2157" si="431">CONCATENATE(C2157,": ",C2157)</f>
        <v>cubic_feet_per_minute: cubic_feet_per_minute</v>
      </c>
    </row>
    <row r="2158" spans="1:7">
      <c r="A2158" s="15" t="s">
        <v>489</v>
      </c>
      <c r="B2158" s="14" t="s">
        <v>496</v>
      </c>
      <c r="C2158" s="14" t="s">
        <v>497</v>
      </c>
      <c r="D2158" s="7"/>
      <c r="E2158" s="19"/>
      <c r="F2158" s="9" t="str">
        <f>CONCATENATE(B2158,"_",E2157)</f>
        <v>supply_air_damper_percentage_command_459</v>
      </c>
      <c r="G2158" s="9" t="str">
        <f t="shared" si="429"/>
        <v>percent: percent</v>
      </c>
    </row>
    <row r="2159" spans="1:7">
      <c r="A2159" s="15" t="s">
        <v>489</v>
      </c>
      <c r="B2159" s="14" t="s">
        <v>498</v>
      </c>
      <c r="C2159" s="14" t="s">
        <v>499</v>
      </c>
      <c r="D2159" s="7"/>
      <c r="E2159" s="19"/>
      <c r="F2159" s="9" t="str">
        <f>CONCATENATE(B2159,"_",E2157)</f>
        <v>zone_air_temperature_sensor_459</v>
      </c>
      <c r="G2159" s="9" t="str">
        <f t="shared" si="429"/>
        <v>degrees_celsius: degrees_celsius</v>
      </c>
    </row>
    <row r="2160" spans="1:7">
      <c r="A2160" s="15" t="s">
        <v>489</v>
      </c>
      <c r="B2160" s="14" t="s">
        <v>500</v>
      </c>
      <c r="C2160" s="14" t="s">
        <v>499</v>
      </c>
      <c r="D2160" s="7"/>
      <c r="E2160" s="19"/>
      <c r="F2160" s="9" t="str">
        <f>CONCATENATE(B2160,"_",E2157)</f>
        <v>zone_air_cooling_temperature_setpoint_459</v>
      </c>
      <c r="G2160" s="9" t="str">
        <f t="shared" si="429"/>
        <v>degrees_celsius: degrees_celsius</v>
      </c>
    </row>
    <row r="2161" spans="1:7">
      <c r="A2161" s="15" t="s">
        <v>489</v>
      </c>
      <c r="B2161" s="14" t="s">
        <v>501</v>
      </c>
      <c r="C2161" s="14" t="s">
        <v>502</v>
      </c>
      <c r="D2161" s="7" t="s">
        <v>940</v>
      </c>
      <c r="E2161" s="19"/>
      <c r="F2161" s="9" t="str">
        <f>CONCATENATE(B2161,"_",E2157)</f>
        <v>zone_occupancy_status_459</v>
      </c>
      <c r="G2161" s="9"/>
    </row>
    <row r="2162" spans="1:7">
      <c r="A2162" s="15" t="s">
        <v>490</v>
      </c>
      <c r="B2162" s="14" t="s">
        <v>494</v>
      </c>
      <c r="C2162" s="14" t="s">
        <v>495</v>
      </c>
      <c r="D2162" s="7"/>
      <c r="E2162" s="19" t="s">
        <v>1373</v>
      </c>
      <c r="F2162" s="9" t="str">
        <f>CONCATENATE(B2162,"_",E2162)</f>
        <v>supply_air_flowrate_sensor_460</v>
      </c>
      <c r="G2162" s="9" t="str">
        <f t="shared" ref="G2162" si="432">CONCATENATE(C2162,": ",C2162)</f>
        <v>cubic_feet_per_minute: cubic_feet_per_minute</v>
      </c>
    </row>
    <row r="2163" spans="1:7">
      <c r="A2163" s="15" t="s">
        <v>490</v>
      </c>
      <c r="B2163" s="14" t="s">
        <v>496</v>
      </c>
      <c r="C2163" s="14" t="s">
        <v>497</v>
      </c>
      <c r="D2163" s="7"/>
      <c r="E2163" s="19"/>
      <c r="F2163" s="9" t="str">
        <f>CONCATENATE(B2163,"_",E2162)</f>
        <v>supply_air_damper_percentage_command_460</v>
      </c>
      <c r="G2163" s="9" t="str">
        <f t="shared" si="429"/>
        <v>percent: percent</v>
      </c>
    </row>
    <row r="2164" spans="1:7">
      <c r="A2164" s="15" t="s">
        <v>490</v>
      </c>
      <c r="B2164" s="14" t="s">
        <v>498</v>
      </c>
      <c r="C2164" s="14" t="s">
        <v>499</v>
      </c>
      <c r="D2164" s="7"/>
      <c r="E2164" s="19"/>
      <c r="F2164" s="9" t="str">
        <f>CONCATENATE(B2164,"_",E2162)</f>
        <v>zone_air_temperature_sensor_460</v>
      </c>
      <c r="G2164" s="9" t="str">
        <f t="shared" si="429"/>
        <v>degrees_celsius: degrees_celsius</v>
      </c>
    </row>
    <row r="2165" spans="1:7">
      <c r="A2165" s="15" t="s">
        <v>490</v>
      </c>
      <c r="B2165" s="14" t="s">
        <v>500</v>
      </c>
      <c r="C2165" s="14" t="s">
        <v>499</v>
      </c>
      <c r="D2165" s="7"/>
      <c r="E2165" s="19"/>
      <c r="F2165" s="9" t="str">
        <f>CONCATENATE(B2165,"_",E2162)</f>
        <v>zone_air_cooling_temperature_setpoint_460</v>
      </c>
      <c r="G2165" s="9" t="str">
        <f t="shared" si="429"/>
        <v>degrees_celsius: degrees_celsius</v>
      </c>
    </row>
    <row r="2166" spans="1:7">
      <c r="A2166" s="15" t="s">
        <v>490</v>
      </c>
      <c r="B2166" s="14" t="s">
        <v>501</v>
      </c>
      <c r="C2166" s="14" t="s">
        <v>502</v>
      </c>
      <c r="D2166" s="7" t="s">
        <v>940</v>
      </c>
      <c r="E2166" s="19"/>
      <c r="F2166" s="9" t="str">
        <f>CONCATENATE(B2166,"_",E2162)</f>
        <v>zone_occupancy_status_460</v>
      </c>
      <c r="G2166" s="9"/>
    </row>
    <row r="2167" spans="1:7">
      <c r="A2167" s="15" t="s">
        <v>491</v>
      </c>
      <c r="B2167" s="14" t="s">
        <v>494</v>
      </c>
      <c r="C2167" s="14" t="s">
        <v>495</v>
      </c>
      <c r="D2167" s="7"/>
      <c r="E2167" s="19" t="s">
        <v>1374</v>
      </c>
      <c r="F2167" s="9" t="str">
        <f>CONCATENATE(B2167,"_",E2167)</f>
        <v>supply_air_flowrate_sensor_461</v>
      </c>
      <c r="G2167" s="9" t="str">
        <f t="shared" ref="G2167" si="433">CONCATENATE(C2167,": ",C2167)</f>
        <v>cubic_feet_per_minute: cubic_feet_per_minute</v>
      </c>
    </row>
    <row r="2168" spans="1:7">
      <c r="A2168" s="15" t="s">
        <v>491</v>
      </c>
      <c r="B2168" s="14" t="s">
        <v>496</v>
      </c>
      <c r="C2168" s="14" t="s">
        <v>497</v>
      </c>
      <c r="D2168" s="7"/>
      <c r="E2168" s="19"/>
      <c r="F2168" s="9" t="str">
        <f>CONCATENATE(B2168,"_",E2167)</f>
        <v>supply_air_damper_percentage_command_461</v>
      </c>
      <c r="G2168" s="9" t="str">
        <f t="shared" si="429"/>
        <v>percent: percent</v>
      </c>
    </row>
    <row r="2169" spans="1:7">
      <c r="A2169" s="15" t="s">
        <v>491</v>
      </c>
      <c r="B2169" s="14" t="s">
        <v>498</v>
      </c>
      <c r="C2169" s="14" t="s">
        <v>499</v>
      </c>
      <c r="D2169" s="7"/>
      <c r="E2169" s="19"/>
      <c r="F2169" s="9" t="str">
        <f>CONCATENATE(B2169,"_",E2167)</f>
        <v>zone_air_temperature_sensor_461</v>
      </c>
      <c r="G2169" s="9" t="str">
        <f t="shared" si="429"/>
        <v>degrees_celsius: degrees_celsius</v>
      </c>
    </row>
    <row r="2170" spans="1:7">
      <c r="A2170" s="15" t="s">
        <v>491</v>
      </c>
      <c r="B2170" s="14" t="s">
        <v>500</v>
      </c>
      <c r="C2170" s="14" t="s">
        <v>499</v>
      </c>
      <c r="D2170" s="7"/>
      <c r="E2170" s="19"/>
      <c r="F2170" s="9" t="str">
        <f>CONCATENATE(B2170,"_",E2167)</f>
        <v>zone_air_cooling_temperature_setpoint_461</v>
      </c>
      <c r="G2170" s="9" t="str">
        <f t="shared" si="429"/>
        <v>degrees_celsius: degrees_celsius</v>
      </c>
    </row>
    <row r="2171" spans="1:7">
      <c r="A2171" s="15" t="s">
        <v>491</v>
      </c>
      <c r="B2171" s="14" t="s">
        <v>501</v>
      </c>
      <c r="C2171" s="14" t="s">
        <v>502</v>
      </c>
      <c r="D2171" s="7" t="s">
        <v>940</v>
      </c>
      <c r="E2171" s="19"/>
      <c r="F2171" s="9" t="str">
        <f>CONCATENATE(B2171,"_",E2167)</f>
        <v>zone_occupancy_status_461</v>
      </c>
      <c r="G2171" s="9"/>
    </row>
    <row r="2172" spans="1:7">
      <c r="A2172" s="15" t="s">
        <v>492</v>
      </c>
      <c r="B2172" s="14" t="s">
        <v>494</v>
      </c>
      <c r="C2172" s="14" t="s">
        <v>495</v>
      </c>
      <c r="D2172" s="7"/>
      <c r="E2172" s="19" t="s">
        <v>1375</v>
      </c>
      <c r="F2172" s="9" t="str">
        <f>CONCATENATE(B2172,"_",E2172)</f>
        <v>supply_air_flowrate_sensor_462</v>
      </c>
      <c r="G2172" s="9" t="str">
        <f t="shared" ref="G2172" si="434">CONCATENATE(C2172,": ",C2172)</f>
        <v>cubic_feet_per_minute: cubic_feet_per_minute</v>
      </c>
    </row>
    <row r="2173" spans="1:7">
      <c r="A2173" s="15" t="s">
        <v>492</v>
      </c>
      <c r="B2173" s="14" t="s">
        <v>496</v>
      </c>
      <c r="C2173" s="14" t="s">
        <v>497</v>
      </c>
      <c r="D2173" s="7"/>
      <c r="E2173" s="19"/>
      <c r="F2173" s="9" t="str">
        <f>CONCATENATE(B2173,"_",E2172)</f>
        <v>supply_air_damper_percentage_command_462</v>
      </c>
      <c r="G2173" s="9" t="str">
        <f t="shared" si="429"/>
        <v>percent: percent</v>
      </c>
    </row>
    <row r="2174" spans="1:7">
      <c r="A2174" s="15" t="s">
        <v>492</v>
      </c>
      <c r="B2174" s="14" t="s">
        <v>498</v>
      </c>
      <c r="C2174" s="14" t="s">
        <v>499</v>
      </c>
      <c r="D2174" s="7"/>
      <c r="E2174" s="19"/>
      <c r="F2174" s="9" t="str">
        <f>CONCATENATE(B2174,"_",E2172)</f>
        <v>zone_air_temperature_sensor_462</v>
      </c>
      <c r="G2174" s="9" t="str">
        <f t="shared" si="429"/>
        <v>degrees_celsius: degrees_celsius</v>
      </c>
    </row>
    <row r="2175" spans="1:7">
      <c r="A2175" s="15" t="s">
        <v>492</v>
      </c>
      <c r="B2175" s="14" t="s">
        <v>500</v>
      </c>
      <c r="C2175" s="14" t="s">
        <v>499</v>
      </c>
      <c r="D2175" s="7"/>
      <c r="E2175" s="19"/>
      <c r="F2175" s="9" t="str">
        <f>CONCATENATE(B2175,"_",E2172)</f>
        <v>zone_air_cooling_temperature_setpoint_462</v>
      </c>
      <c r="G2175" s="9" t="str">
        <f t="shared" si="429"/>
        <v>degrees_celsius: degrees_celsius</v>
      </c>
    </row>
    <row r="2176" spans="1:7">
      <c r="A2176" s="15" t="s">
        <v>492</v>
      </c>
      <c r="B2176" s="14" t="s">
        <v>501</v>
      </c>
      <c r="C2176" s="14" t="s">
        <v>502</v>
      </c>
      <c r="D2176" s="7" t="s">
        <v>940</v>
      </c>
      <c r="E2176" s="19"/>
      <c r="F2176" s="9" t="str">
        <f>CONCATENATE(B2176,"_",E2172)</f>
        <v>zone_occupancy_status_462</v>
      </c>
      <c r="G2176" s="9"/>
    </row>
    <row r="2177" spans="1:7">
      <c r="A2177" s="15" t="s">
        <v>493</v>
      </c>
      <c r="B2177" s="14" t="s">
        <v>494</v>
      </c>
      <c r="C2177" s="14" t="s">
        <v>495</v>
      </c>
      <c r="D2177" s="7"/>
      <c r="E2177" s="19" t="s">
        <v>1376</v>
      </c>
      <c r="F2177" s="9" t="str">
        <f>CONCATENATE(B2177,"_",E2177)</f>
        <v>supply_air_flowrate_sensor_463</v>
      </c>
      <c r="G2177" s="9" t="str">
        <f t="shared" ref="G2177" si="435">CONCATENATE(C2177,": ",C2177)</f>
        <v>cubic_feet_per_minute: cubic_feet_per_minute</v>
      </c>
    </row>
    <row r="2178" spans="1:7">
      <c r="A2178" s="15" t="s">
        <v>493</v>
      </c>
      <c r="B2178" s="14" t="s">
        <v>496</v>
      </c>
      <c r="C2178" s="14" t="s">
        <v>497</v>
      </c>
      <c r="D2178" s="7"/>
      <c r="E2178" s="19"/>
      <c r="F2178" s="9" t="str">
        <f>CONCATENATE(B2178,"_",E2177)</f>
        <v>supply_air_damper_percentage_command_463</v>
      </c>
      <c r="G2178" s="9" t="str">
        <f t="shared" si="429"/>
        <v>percent: percent</v>
      </c>
    </row>
    <row r="2179" spans="1:7">
      <c r="A2179" s="15" t="s">
        <v>493</v>
      </c>
      <c r="B2179" s="14" t="s">
        <v>498</v>
      </c>
      <c r="C2179" s="14" t="s">
        <v>499</v>
      </c>
      <c r="D2179" s="7"/>
      <c r="E2179" s="19"/>
      <c r="F2179" s="9" t="str">
        <f>CONCATENATE(B2179,"_",E2177)</f>
        <v>zone_air_temperature_sensor_463</v>
      </c>
      <c r="G2179" s="9" t="str">
        <f t="shared" si="429"/>
        <v>degrees_celsius: degrees_celsius</v>
      </c>
    </row>
    <row r="2180" spans="1:7">
      <c r="A2180" s="15" t="s">
        <v>493</v>
      </c>
      <c r="B2180" s="14" t="s">
        <v>500</v>
      </c>
      <c r="C2180" s="14" t="s">
        <v>499</v>
      </c>
      <c r="D2180" s="7"/>
      <c r="E2180" s="19"/>
      <c r="F2180" s="9" t="str">
        <f>CONCATENATE(B2180,"_",E2177)</f>
        <v>zone_air_cooling_temperature_setpoint_463</v>
      </c>
      <c r="G2180" s="9" t="str">
        <f t="shared" si="429"/>
        <v>degrees_celsius: degrees_celsius</v>
      </c>
    </row>
    <row r="2181" spans="1:7">
      <c r="A2181" s="15" t="s">
        <v>493</v>
      </c>
      <c r="B2181" s="14" t="s">
        <v>501</v>
      </c>
      <c r="C2181" s="14" t="s">
        <v>502</v>
      </c>
      <c r="D2181" s="7" t="s">
        <v>940</v>
      </c>
      <c r="E2181" s="19"/>
      <c r="F2181" s="9" t="str">
        <f>CONCATENATE(B2181,"_",E2177)</f>
        <v>zone_occupancy_status_463</v>
      </c>
      <c r="G2181" s="9"/>
    </row>
  </sheetData>
  <mergeCells count="436">
    <mergeCell ref="E32:E36"/>
    <mergeCell ref="E37:E41"/>
    <mergeCell ref="E42:E46"/>
    <mergeCell ref="E47:E51"/>
    <mergeCell ref="E147:E151"/>
    <mergeCell ref="E152:E156"/>
    <mergeCell ref="E157:E161"/>
    <mergeCell ref="E162:E166"/>
    <mergeCell ref="E137:E141"/>
    <mergeCell ref="E142:E146"/>
    <mergeCell ref="E87:E91"/>
    <mergeCell ref="E92:E96"/>
    <mergeCell ref="E97:E101"/>
    <mergeCell ref="E102:E106"/>
    <mergeCell ref="E267:E271"/>
    <mergeCell ref="E272:E276"/>
    <mergeCell ref="E277:E281"/>
    <mergeCell ref="E282:E286"/>
    <mergeCell ref="E257:E261"/>
    <mergeCell ref="E262:E266"/>
    <mergeCell ref="E207:E211"/>
    <mergeCell ref="E212:E216"/>
    <mergeCell ref="E217:E221"/>
    <mergeCell ref="E222:E226"/>
    <mergeCell ref="E387:E391"/>
    <mergeCell ref="E392:E396"/>
    <mergeCell ref="E397:E401"/>
    <mergeCell ref="E402:E406"/>
    <mergeCell ref="E377:E381"/>
    <mergeCell ref="E382:E386"/>
    <mergeCell ref="E327:E331"/>
    <mergeCell ref="E332:E336"/>
    <mergeCell ref="E337:E341"/>
    <mergeCell ref="E342:E346"/>
    <mergeCell ref="E507:E511"/>
    <mergeCell ref="E512:E516"/>
    <mergeCell ref="E517:E521"/>
    <mergeCell ref="E522:E526"/>
    <mergeCell ref="E497:E501"/>
    <mergeCell ref="E502:E506"/>
    <mergeCell ref="E447:E451"/>
    <mergeCell ref="E452:E456"/>
    <mergeCell ref="E457:E461"/>
    <mergeCell ref="E462:E466"/>
    <mergeCell ref="E627:E631"/>
    <mergeCell ref="E632:E636"/>
    <mergeCell ref="E637:E641"/>
    <mergeCell ref="E642:E646"/>
    <mergeCell ref="E617:E621"/>
    <mergeCell ref="E622:E626"/>
    <mergeCell ref="E567:E571"/>
    <mergeCell ref="E572:E576"/>
    <mergeCell ref="E577:E581"/>
    <mergeCell ref="E582:E586"/>
    <mergeCell ref="E747:E751"/>
    <mergeCell ref="E752:E756"/>
    <mergeCell ref="E757:E761"/>
    <mergeCell ref="E762:E766"/>
    <mergeCell ref="E737:E741"/>
    <mergeCell ref="E742:E746"/>
    <mergeCell ref="E687:E691"/>
    <mergeCell ref="E692:E696"/>
    <mergeCell ref="E697:E701"/>
    <mergeCell ref="E702:E706"/>
    <mergeCell ref="E867:E871"/>
    <mergeCell ref="E872:E876"/>
    <mergeCell ref="E877:E881"/>
    <mergeCell ref="E882:E886"/>
    <mergeCell ref="E857:E861"/>
    <mergeCell ref="E862:E866"/>
    <mergeCell ref="E807:E811"/>
    <mergeCell ref="E812:E816"/>
    <mergeCell ref="E817:E821"/>
    <mergeCell ref="E822:E826"/>
    <mergeCell ref="E987:E991"/>
    <mergeCell ref="E992:E996"/>
    <mergeCell ref="E997:E1001"/>
    <mergeCell ref="E1002:E1006"/>
    <mergeCell ref="E977:E981"/>
    <mergeCell ref="E982:E986"/>
    <mergeCell ref="E927:E931"/>
    <mergeCell ref="E932:E936"/>
    <mergeCell ref="E937:E941"/>
    <mergeCell ref="E942:E946"/>
    <mergeCell ref="E1107:E1111"/>
    <mergeCell ref="E1112:E1116"/>
    <mergeCell ref="E1117:E1121"/>
    <mergeCell ref="E1122:E1126"/>
    <mergeCell ref="E1097:E1101"/>
    <mergeCell ref="E1102:E1106"/>
    <mergeCell ref="E1047:E1051"/>
    <mergeCell ref="E1052:E1056"/>
    <mergeCell ref="E1057:E1061"/>
    <mergeCell ref="E1062:E1066"/>
    <mergeCell ref="E1227:E1231"/>
    <mergeCell ref="E1232:E1236"/>
    <mergeCell ref="E1237:E1241"/>
    <mergeCell ref="E1242:E1246"/>
    <mergeCell ref="E1217:E1221"/>
    <mergeCell ref="E1222:E1226"/>
    <mergeCell ref="E1167:E1171"/>
    <mergeCell ref="E1172:E1176"/>
    <mergeCell ref="E1177:E1181"/>
    <mergeCell ref="E1182:E1186"/>
    <mergeCell ref="E1347:E1351"/>
    <mergeCell ref="E1352:E1356"/>
    <mergeCell ref="E1357:E1361"/>
    <mergeCell ref="E1362:E1366"/>
    <mergeCell ref="E1337:E1341"/>
    <mergeCell ref="E1342:E1346"/>
    <mergeCell ref="E1287:E1291"/>
    <mergeCell ref="E1292:E1296"/>
    <mergeCell ref="E1297:E1301"/>
    <mergeCell ref="E1302:E1306"/>
    <mergeCell ref="E1467:E1471"/>
    <mergeCell ref="E1472:E1476"/>
    <mergeCell ref="E1477:E1481"/>
    <mergeCell ref="E1482:E1486"/>
    <mergeCell ref="E1457:E1461"/>
    <mergeCell ref="E1462:E1466"/>
    <mergeCell ref="E1407:E1411"/>
    <mergeCell ref="E1412:E1416"/>
    <mergeCell ref="E1417:E1421"/>
    <mergeCell ref="E1422:E1426"/>
    <mergeCell ref="E1587:E1591"/>
    <mergeCell ref="E1592:E1596"/>
    <mergeCell ref="E1597:E1601"/>
    <mergeCell ref="E1602:E1606"/>
    <mergeCell ref="E1577:E1581"/>
    <mergeCell ref="E1582:E1586"/>
    <mergeCell ref="E1527:E1531"/>
    <mergeCell ref="E1532:E1536"/>
    <mergeCell ref="E1537:E1541"/>
    <mergeCell ref="E1542:E1546"/>
    <mergeCell ref="E1707:E1711"/>
    <mergeCell ref="E1712:E1716"/>
    <mergeCell ref="E1717:E1721"/>
    <mergeCell ref="E1722:E1726"/>
    <mergeCell ref="E1697:E1701"/>
    <mergeCell ref="E1702:E1706"/>
    <mergeCell ref="E1647:E1651"/>
    <mergeCell ref="E1652:E1656"/>
    <mergeCell ref="E1657:E1661"/>
    <mergeCell ref="E1662:E1666"/>
    <mergeCell ref="E1827:E1831"/>
    <mergeCell ref="E1832:E1836"/>
    <mergeCell ref="E1837:E1841"/>
    <mergeCell ref="E1842:E1846"/>
    <mergeCell ref="E1817:E1821"/>
    <mergeCell ref="E1822:E1826"/>
    <mergeCell ref="E1767:E1771"/>
    <mergeCell ref="E1772:E1776"/>
    <mergeCell ref="E1777:E1781"/>
    <mergeCell ref="E1782:E1786"/>
    <mergeCell ref="E1952:E1956"/>
    <mergeCell ref="E1957:E1961"/>
    <mergeCell ref="E1962:E1966"/>
    <mergeCell ref="E1937:E1941"/>
    <mergeCell ref="E1942:E1946"/>
    <mergeCell ref="E1887:E1891"/>
    <mergeCell ref="E1892:E1896"/>
    <mergeCell ref="E1897:E1901"/>
    <mergeCell ref="E1902:E1906"/>
    <mergeCell ref="E2:E6"/>
    <mergeCell ref="E7:E11"/>
    <mergeCell ref="E12:E16"/>
    <mergeCell ref="E17:E21"/>
    <mergeCell ref="E22:E26"/>
    <mergeCell ref="E27:E31"/>
    <mergeCell ref="E2127:E2131"/>
    <mergeCell ref="E2132:E2136"/>
    <mergeCell ref="E2137:E2141"/>
    <mergeCell ref="E2117:E2121"/>
    <mergeCell ref="E2122:E2126"/>
    <mergeCell ref="E2067:E2071"/>
    <mergeCell ref="E2072:E2076"/>
    <mergeCell ref="E2077:E2081"/>
    <mergeCell ref="E2082:E2086"/>
    <mergeCell ref="E2057:E2061"/>
    <mergeCell ref="E2062:E2066"/>
    <mergeCell ref="E2007:E2011"/>
    <mergeCell ref="E2012:E2016"/>
    <mergeCell ref="E2017:E2021"/>
    <mergeCell ref="E2022:E2026"/>
    <mergeCell ref="E1997:E2001"/>
    <mergeCell ref="E2002:E2006"/>
    <mergeCell ref="E1947:E1951"/>
    <mergeCell ref="E107:E111"/>
    <mergeCell ref="E112:E116"/>
    <mergeCell ref="E117:E121"/>
    <mergeCell ref="E122:E126"/>
    <mergeCell ref="E127:E131"/>
    <mergeCell ref="E132:E136"/>
    <mergeCell ref="E52:E56"/>
    <mergeCell ref="E57:E61"/>
    <mergeCell ref="E62:E66"/>
    <mergeCell ref="E67:E71"/>
    <mergeCell ref="E72:E76"/>
    <mergeCell ref="E77:E81"/>
    <mergeCell ref="E82:E86"/>
    <mergeCell ref="E227:E231"/>
    <mergeCell ref="E232:E236"/>
    <mergeCell ref="E237:E241"/>
    <mergeCell ref="E242:E246"/>
    <mergeCell ref="E247:E251"/>
    <mergeCell ref="E252:E256"/>
    <mergeCell ref="E167:E171"/>
    <mergeCell ref="E172:E176"/>
    <mergeCell ref="E177:E181"/>
    <mergeCell ref="E182:E186"/>
    <mergeCell ref="E187:E191"/>
    <mergeCell ref="E192:E196"/>
    <mergeCell ref="E197:E201"/>
    <mergeCell ref="E202:E206"/>
    <mergeCell ref="E347:E351"/>
    <mergeCell ref="E352:E356"/>
    <mergeCell ref="E357:E361"/>
    <mergeCell ref="E362:E366"/>
    <mergeCell ref="E367:E371"/>
    <mergeCell ref="E372:E376"/>
    <mergeCell ref="E287:E291"/>
    <mergeCell ref="E292:E296"/>
    <mergeCell ref="E297:E301"/>
    <mergeCell ref="E302:E306"/>
    <mergeCell ref="E307:E311"/>
    <mergeCell ref="E312:E316"/>
    <mergeCell ref="E317:E321"/>
    <mergeCell ref="E322:E326"/>
    <mergeCell ref="E467:E471"/>
    <mergeCell ref="E472:E476"/>
    <mergeCell ref="E477:E481"/>
    <mergeCell ref="E482:E486"/>
    <mergeCell ref="E487:E491"/>
    <mergeCell ref="E492:E496"/>
    <mergeCell ref="E407:E411"/>
    <mergeCell ref="E412:E416"/>
    <mergeCell ref="E417:E421"/>
    <mergeCell ref="E422:E426"/>
    <mergeCell ref="E427:E431"/>
    <mergeCell ref="E432:E436"/>
    <mergeCell ref="E437:E441"/>
    <mergeCell ref="E442:E446"/>
    <mergeCell ref="E587:E591"/>
    <mergeCell ref="E592:E596"/>
    <mergeCell ref="E597:E601"/>
    <mergeCell ref="E602:E606"/>
    <mergeCell ref="E607:E611"/>
    <mergeCell ref="E612:E616"/>
    <mergeCell ref="E527:E531"/>
    <mergeCell ref="E532:E536"/>
    <mergeCell ref="E537:E541"/>
    <mergeCell ref="E542:E546"/>
    <mergeCell ref="E547:E551"/>
    <mergeCell ref="E552:E556"/>
    <mergeCell ref="E557:E561"/>
    <mergeCell ref="E562:E566"/>
    <mergeCell ref="E707:E711"/>
    <mergeCell ref="E712:E716"/>
    <mergeCell ref="E717:E721"/>
    <mergeCell ref="E722:E726"/>
    <mergeCell ref="E727:E731"/>
    <mergeCell ref="E732:E736"/>
    <mergeCell ref="E647:E651"/>
    <mergeCell ref="E652:E656"/>
    <mergeCell ref="E657:E661"/>
    <mergeCell ref="E662:E666"/>
    <mergeCell ref="E667:E671"/>
    <mergeCell ref="E672:E676"/>
    <mergeCell ref="E677:E681"/>
    <mergeCell ref="E682:E686"/>
    <mergeCell ref="E827:E831"/>
    <mergeCell ref="E832:E836"/>
    <mergeCell ref="E837:E841"/>
    <mergeCell ref="E842:E846"/>
    <mergeCell ref="E847:E851"/>
    <mergeCell ref="E852:E856"/>
    <mergeCell ref="E767:E771"/>
    <mergeCell ref="E772:E776"/>
    <mergeCell ref="E777:E781"/>
    <mergeCell ref="E782:E786"/>
    <mergeCell ref="E787:E791"/>
    <mergeCell ref="E792:E796"/>
    <mergeCell ref="E797:E801"/>
    <mergeCell ref="E802:E806"/>
    <mergeCell ref="E947:E951"/>
    <mergeCell ref="E952:E956"/>
    <mergeCell ref="E957:E961"/>
    <mergeCell ref="E962:E966"/>
    <mergeCell ref="E967:E971"/>
    <mergeCell ref="E972:E976"/>
    <mergeCell ref="E887:E891"/>
    <mergeCell ref="E892:E896"/>
    <mergeCell ref="E897:E901"/>
    <mergeCell ref="E902:E906"/>
    <mergeCell ref="E907:E911"/>
    <mergeCell ref="E912:E916"/>
    <mergeCell ref="E917:E921"/>
    <mergeCell ref="E922:E926"/>
    <mergeCell ref="E1067:E1071"/>
    <mergeCell ref="E1072:E1076"/>
    <mergeCell ref="E1077:E1081"/>
    <mergeCell ref="E1082:E1086"/>
    <mergeCell ref="E1087:E1091"/>
    <mergeCell ref="E1092:E1096"/>
    <mergeCell ref="E1007:E1011"/>
    <mergeCell ref="E1012:E1016"/>
    <mergeCell ref="E1017:E1021"/>
    <mergeCell ref="E1022:E1026"/>
    <mergeCell ref="E1027:E1031"/>
    <mergeCell ref="E1032:E1036"/>
    <mergeCell ref="E1037:E1041"/>
    <mergeCell ref="E1042:E1046"/>
    <mergeCell ref="E1187:E1191"/>
    <mergeCell ref="E1192:E1196"/>
    <mergeCell ref="E1197:E1201"/>
    <mergeCell ref="E1202:E1206"/>
    <mergeCell ref="E1207:E1211"/>
    <mergeCell ref="E1212:E1216"/>
    <mergeCell ref="E1127:E1131"/>
    <mergeCell ref="E1132:E1136"/>
    <mergeCell ref="E1137:E1141"/>
    <mergeCell ref="E1142:E1146"/>
    <mergeCell ref="E1147:E1151"/>
    <mergeCell ref="E1152:E1156"/>
    <mergeCell ref="E1157:E1161"/>
    <mergeCell ref="E1162:E1166"/>
    <mergeCell ref="E1307:E1311"/>
    <mergeCell ref="E1312:E1316"/>
    <mergeCell ref="E1317:E1321"/>
    <mergeCell ref="E1322:E1326"/>
    <mergeCell ref="E1327:E1331"/>
    <mergeCell ref="E1332:E1336"/>
    <mergeCell ref="E1247:E1251"/>
    <mergeCell ref="E1252:E1256"/>
    <mergeCell ref="E1257:E1261"/>
    <mergeCell ref="E1262:E1266"/>
    <mergeCell ref="E1267:E1271"/>
    <mergeCell ref="E1272:E1276"/>
    <mergeCell ref="E1277:E1281"/>
    <mergeCell ref="E1282:E1286"/>
    <mergeCell ref="E1427:E1431"/>
    <mergeCell ref="E1432:E1436"/>
    <mergeCell ref="E1437:E1441"/>
    <mergeCell ref="E1442:E1446"/>
    <mergeCell ref="E1447:E1451"/>
    <mergeCell ref="E1452:E1456"/>
    <mergeCell ref="E1367:E1371"/>
    <mergeCell ref="E1372:E1376"/>
    <mergeCell ref="E1377:E1381"/>
    <mergeCell ref="E1382:E1386"/>
    <mergeCell ref="E1387:E1391"/>
    <mergeCell ref="E1392:E1396"/>
    <mergeCell ref="E1397:E1401"/>
    <mergeCell ref="E1402:E1406"/>
    <mergeCell ref="E1547:E1551"/>
    <mergeCell ref="E1552:E1556"/>
    <mergeCell ref="E1557:E1561"/>
    <mergeCell ref="E1562:E1566"/>
    <mergeCell ref="E1567:E1571"/>
    <mergeCell ref="E1572:E1576"/>
    <mergeCell ref="E1487:E1491"/>
    <mergeCell ref="E1492:E1496"/>
    <mergeCell ref="E1497:E1501"/>
    <mergeCell ref="E1502:E1506"/>
    <mergeCell ref="E1507:E1511"/>
    <mergeCell ref="E1512:E1516"/>
    <mergeCell ref="E1517:E1521"/>
    <mergeCell ref="E1522:E1526"/>
    <mergeCell ref="E1667:E1671"/>
    <mergeCell ref="E1672:E1676"/>
    <mergeCell ref="E1677:E1681"/>
    <mergeCell ref="E1682:E1686"/>
    <mergeCell ref="E1687:E1691"/>
    <mergeCell ref="E1692:E1696"/>
    <mergeCell ref="E1607:E1611"/>
    <mergeCell ref="E1612:E1616"/>
    <mergeCell ref="E1617:E1621"/>
    <mergeCell ref="E1622:E1626"/>
    <mergeCell ref="E1627:E1631"/>
    <mergeCell ref="E1632:E1636"/>
    <mergeCell ref="E1637:E1641"/>
    <mergeCell ref="E1642:E1646"/>
    <mergeCell ref="E1787:E1791"/>
    <mergeCell ref="E1792:E1796"/>
    <mergeCell ref="E1797:E1801"/>
    <mergeCell ref="E1802:E1806"/>
    <mergeCell ref="E1807:E1811"/>
    <mergeCell ref="E1812:E1816"/>
    <mergeCell ref="E1727:E1731"/>
    <mergeCell ref="E1732:E1736"/>
    <mergeCell ref="E1737:E1741"/>
    <mergeCell ref="E1742:E1746"/>
    <mergeCell ref="E1747:E1751"/>
    <mergeCell ref="E1752:E1756"/>
    <mergeCell ref="E1757:E1761"/>
    <mergeCell ref="E1762:E1766"/>
    <mergeCell ref="E1907:E1911"/>
    <mergeCell ref="E1912:E1916"/>
    <mergeCell ref="E1917:E1921"/>
    <mergeCell ref="E1922:E1926"/>
    <mergeCell ref="E1927:E1931"/>
    <mergeCell ref="E1932:E1936"/>
    <mergeCell ref="E1847:E1851"/>
    <mergeCell ref="E1852:E1856"/>
    <mergeCell ref="E1857:E1861"/>
    <mergeCell ref="E1862:E1866"/>
    <mergeCell ref="E1867:E1871"/>
    <mergeCell ref="E1872:E1876"/>
    <mergeCell ref="E1877:E1881"/>
    <mergeCell ref="E1882:E1886"/>
    <mergeCell ref="E2027:E2031"/>
    <mergeCell ref="E2032:E2036"/>
    <mergeCell ref="E2037:E2041"/>
    <mergeCell ref="E2042:E2046"/>
    <mergeCell ref="E2047:E2051"/>
    <mergeCell ref="E2052:E2056"/>
    <mergeCell ref="E1967:E1971"/>
    <mergeCell ref="E1972:E1976"/>
    <mergeCell ref="E1977:E1981"/>
    <mergeCell ref="E1982:E1986"/>
    <mergeCell ref="E1987:E1991"/>
    <mergeCell ref="E1992:E1996"/>
    <mergeCell ref="E2177:E2181"/>
    <mergeCell ref="E2147:E2151"/>
    <mergeCell ref="E2152:E2156"/>
    <mergeCell ref="E2157:E2161"/>
    <mergeCell ref="E2162:E2166"/>
    <mergeCell ref="E2167:E2171"/>
    <mergeCell ref="E2172:E2176"/>
    <mergeCell ref="E2087:E2091"/>
    <mergeCell ref="E2092:E2096"/>
    <mergeCell ref="E2097:E2101"/>
    <mergeCell ref="E2102:E2106"/>
    <mergeCell ref="E2107:E2111"/>
    <mergeCell ref="E2112:E2116"/>
    <mergeCell ref="E2142:E2146"/>
  </mergeCell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zoomScaleNormal="100" workbookViewId="0">
      <pane ySplit="1" topLeftCell="A3" activePane="bottomLeft" state="frozen"/>
      <selection pane="bottomLeft" activeCell="B20" sqref="B19:B20"/>
    </sheetView>
  </sheetViews>
  <sheetFormatPr defaultColWidth="14.28515625" defaultRowHeight="12.75"/>
  <cols>
    <col min="1" max="1" width="18.7109375" customWidth="1"/>
    <col min="2" max="2" width="26.42578125" bestFit="1" customWidth="1"/>
    <col min="3" max="4" width="46.28515625" customWidth="1"/>
    <col min="5" max="5" width="19.140625" customWidth="1"/>
    <col min="6" max="6" width="38.28515625" customWidth="1"/>
  </cols>
  <sheetData>
    <row r="1" spans="1:5" ht="15.75" customHeight="1">
      <c r="A1" s="1" t="s">
        <v>46</v>
      </c>
      <c r="B1" s="1" t="s">
        <v>47</v>
      </c>
      <c r="C1" s="1" t="s">
        <v>48</v>
      </c>
      <c r="D1" s="1" t="s">
        <v>49</v>
      </c>
      <c r="E1" s="1" t="s">
        <v>45</v>
      </c>
    </row>
    <row r="2" spans="1:5" ht="15.75" customHeight="1">
      <c r="A2" s="6"/>
      <c r="B2" s="6"/>
      <c r="C2" s="6"/>
    </row>
    <row r="3" spans="1:5" ht="15.75" customHeight="1">
      <c r="A3" s="6"/>
      <c r="B3" s="6"/>
      <c r="C3" s="6"/>
      <c r="D3" s="6"/>
    </row>
    <row r="4" spans="1:5" ht="15.75" customHeight="1">
      <c r="A4" s="6"/>
      <c r="B4" s="6"/>
      <c r="C4" s="6"/>
      <c r="D4" s="6"/>
    </row>
    <row r="5" spans="1:5" ht="15.75" customHeight="1">
      <c r="A5" s="6"/>
      <c r="B5" s="6"/>
      <c r="C5" s="6"/>
      <c r="D5" s="6"/>
    </row>
    <row r="6" spans="1:5" ht="15.75" customHeight="1">
      <c r="A6" s="6"/>
      <c r="B6" s="6"/>
      <c r="C6" s="6"/>
      <c r="D6" s="6"/>
    </row>
    <row r="7" spans="1:5" ht="15.75" customHeight="1">
      <c r="A7" s="6"/>
      <c r="B7" s="6"/>
      <c r="C7" s="6"/>
      <c r="D7" s="6"/>
    </row>
    <row r="8" spans="1:5" ht="15.75" customHeight="1">
      <c r="A8" s="6"/>
      <c r="B8" s="6"/>
      <c r="C8" s="6"/>
    </row>
    <row r="9" spans="1:5" ht="15.75" customHeight="1">
      <c r="A9" s="6"/>
      <c r="B9" s="6"/>
      <c r="C9" s="6"/>
    </row>
    <row r="10" spans="1:5" ht="15.75" customHeight="1">
      <c r="A10" s="6"/>
    </row>
    <row r="11" spans="1:5" ht="15.75" customHeight="1">
      <c r="A11" s="6"/>
    </row>
    <row r="12" spans="1:5" ht="15.75" customHeight="1">
      <c r="A12" s="6"/>
    </row>
    <row r="13" spans="1:5" ht="15.75" customHeight="1">
      <c r="A13" s="6"/>
    </row>
    <row r="14" spans="1:5" ht="15.75" customHeight="1"/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108" spans="1:6">
      <c r="A108" s="4"/>
      <c r="B108" s="4"/>
      <c r="C108" s="4"/>
      <c r="D108" s="4"/>
      <c r="E108" s="4"/>
      <c r="F108" s="4"/>
    </row>
    <row r="109" spans="1:6">
      <c r="A109" s="4"/>
      <c r="B109" s="4"/>
      <c r="C109" s="4"/>
      <c r="D109" s="4"/>
      <c r="E109" s="4"/>
      <c r="F109" s="4"/>
    </row>
    <row r="110" spans="1:6">
      <c r="A110" s="4"/>
      <c r="B110" s="4"/>
      <c r="C110" s="4"/>
      <c r="D110" s="4"/>
      <c r="E110" s="4"/>
      <c r="F110" s="4"/>
    </row>
    <row r="111" spans="1:6">
      <c r="A111" s="4"/>
      <c r="B111" s="4"/>
      <c r="C111" s="4"/>
      <c r="D111" s="4"/>
      <c r="E111" s="4"/>
      <c r="F111" s="4"/>
    </row>
    <row r="112" spans="1:6">
      <c r="A112" s="4"/>
      <c r="B112" s="4"/>
      <c r="C112" s="4"/>
      <c r="D112" s="4"/>
      <c r="E112" s="4"/>
      <c r="F112" s="4"/>
    </row>
    <row r="113" spans="1:6">
      <c r="A113" s="4"/>
      <c r="B113" s="4"/>
      <c r="C113" s="4"/>
      <c r="D113" s="4"/>
      <c r="E113" s="4"/>
      <c r="F113" s="4"/>
    </row>
    <row r="114" spans="1:6">
      <c r="A114" s="4"/>
      <c r="B114" s="4"/>
      <c r="C114" s="4"/>
      <c r="D114" s="4"/>
      <c r="E114" s="4"/>
      <c r="F114" s="4"/>
    </row>
    <row r="115" spans="1:6">
      <c r="A115" s="4"/>
      <c r="B115" s="4"/>
      <c r="C115" s="4"/>
      <c r="D115" s="4"/>
      <c r="E115" s="4"/>
      <c r="F115" s="4"/>
    </row>
    <row r="116" spans="1:6">
      <c r="A116" s="4"/>
      <c r="B116" s="4"/>
      <c r="C116" s="4"/>
      <c r="D116" s="4"/>
      <c r="E116" s="4"/>
      <c r="F116" s="4"/>
    </row>
    <row r="117" spans="1:6">
      <c r="A117" s="4"/>
      <c r="B117" s="4"/>
      <c r="C117" s="4"/>
      <c r="D117" s="4"/>
      <c r="E117" s="4"/>
      <c r="F117" s="4"/>
    </row>
    <row r="118" spans="1:6">
      <c r="A118" s="4"/>
      <c r="B118" s="4"/>
      <c r="C118" s="4"/>
      <c r="D118" s="4"/>
      <c r="E118" s="4"/>
      <c r="F118" s="4"/>
    </row>
    <row r="119" spans="1:6">
      <c r="A119" s="4"/>
      <c r="B119" s="4"/>
      <c r="C119" s="4"/>
      <c r="D119" s="4"/>
      <c r="E119" s="4"/>
      <c r="F119" s="4"/>
    </row>
    <row r="120" spans="1:6">
      <c r="A120" s="4"/>
      <c r="B120" s="4"/>
      <c r="C120" s="4"/>
      <c r="D120" s="4"/>
      <c r="E120" s="4"/>
      <c r="F120" s="4"/>
    </row>
    <row r="121" spans="1:6">
      <c r="A121" s="4"/>
      <c r="B121" s="4"/>
      <c r="C121" s="4"/>
      <c r="D121" s="4"/>
      <c r="E121" s="4"/>
      <c r="F121" s="4"/>
    </row>
    <row r="122" spans="1:6">
      <c r="A122" s="4"/>
      <c r="B122" s="4"/>
      <c r="C122" s="4"/>
      <c r="D122" s="4"/>
      <c r="E122" s="4"/>
      <c r="F122" s="4"/>
    </row>
    <row r="123" spans="1:6">
      <c r="A123" s="4"/>
      <c r="B123" s="4"/>
      <c r="C123" s="4"/>
      <c r="D123" s="4"/>
      <c r="E123" s="4"/>
      <c r="F123" s="4"/>
    </row>
    <row r="124" spans="1:6">
      <c r="A124" s="4"/>
      <c r="B124" s="4"/>
      <c r="C124" s="4"/>
      <c r="D124" s="4"/>
      <c r="E124" s="4"/>
      <c r="F124" s="4"/>
    </row>
    <row r="125" spans="1:6">
      <c r="A125" s="4"/>
      <c r="B125" s="4"/>
      <c r="C125" s="4"/>
      <c r="D125" s="4"/>
      <c r="E125" s="4"/>
      <c r="F125" s="4"/>
    </row>
    <row r="126" spans="1:6">
      <c r="A126" s="4"/>
      <c r="B126" s="4"/>
      <c r="C126" s="4"/>
      <c r="D126" s="4"/>
      <c r="E126" s="5"/>
      <c r="F126" s="4"/>
    </row>
    <row r="127" spans="1:6">
      <c r="A127" s="4"/>
      <c r="B127" s="4"/>
      <c r="C127" s="4"/>
      <c r="D127" s="4"/>
      <c r="E127" s="5"/>
      <c r="F127" s="4"/>
    </row>
    <row r="128" spans="1:6">
      <c r="A128" s="4"/>
      <c r="B128" s="4"/>
      <c r="C128" s="4"/>
      <c r="D128" s="4"/>
      <c r="E128" s="4"/>
      <c r="F128" s="5"/>
    </row>
    <row r="129" spans="1:6">
      <c r="A129" s="4"/>
      <c r="B129" s="4"/>
      <c r="C129" s="4"/>
      <c r="D129" s="4"/>
      <c r="E129" s="4"/>
      <c r="F129" s="5"/>
    </row>
    <row r="130" spans="1:6">
      <c r="A130" s="4"/>
      <c r="B130" s="4"/>
      <c r="C130" s="4"/>
      <c r="D130" s="4"/>
      <c r="E130" s="4"/>
      <c r="F130" s="5"/>
    </row>
    <row r="131" spans="1:6">
      <c r="A131" s="4"/>
      <c r="B131" s="4"/>
      <c r="C131" s="4"/>
      <c r="D131" s="4"/>
      <c r="E131" s="4"/>
      <c r="F131" s="4"/>
    </row>
    <row r="132" spans="1:6">
      <c r="A132" s="4"/>
      <c r="B132" s="4"/>
      <c r="C132" s="4"/>
      <c r="D132" s="4"/>
      <c r="E132" s="4"/>
      <c r="F132" s="4"/>
    </row>
    <row r="133" spans="1:6">
      <c r="A133" s="4"/>
      <c r="B133" s="4"/>
      <c r="C133" s="4"/>
      <c r="D133" s="4"/>
      <c r="E133" s="4"/>
      <c r="F133" s="4"/>
    </row>
    <row r="134" spans="1:6">
      <c r="A134" s="4"/>
      <c r="B134" s="4"/>
      <c r="C134" s="4"/>
      <c r="D134" s="4"/>
      <c r="E134" s="4"/>
      <c r="F134" s="4"/>
    </row>
    <row r="135" spans="1:6">
      <c r="A135" s="4"/>
      <c r="B135" s="4"/>
      <c r="C135" s="4"/>
      <c r="D135" s="4"/>
      <c r="E135" s="4"/>
      <c r="F135" s="4"/>
    </row>
    <row r="136" spans="1:6">
      <c r="A136" s="4"/>
      <c r="B136" s="4"/>
      <c r="C136" s="4"/>
      <c r="D136" s="4"/>
      <c r="E136" s="4"/>
      <c r="F136" s="4"/>
    </row>
    <row r="137" spans="1:6">
      <c r="A137" s="4"/>
      <c r="B137" s="4"/>
      <c r="C137" s="4"/>
      <c r="D137" s="4"/>
      <c r="E137" s="4"/>
      <c r="F137" s="4"/>
    </row>
    <row r="138" spans="1:6">
      <c r="A138" s="4"/>
      <c r="B138" s="4"/>
      <c r="C138" s="4"/>
      <c r="D138" s="4"/>
      <c r="E138" s="4"/>
      <c r="F138" s="4"/>
    </row>
    <row r="139" spans="1:6">
      <c r="A139" s="4"/>
      <c r="B139" s="4"/>
      <c r="C139" s="4"/>
      <c r="D139" s="4"/>
      <c r="E139" s="4"/>
      <c r="F139" s="4"/>
    </row>
    <row r="140" spans="1:6">
      <c r="A140" s="4"/>
      <c r="B140" s="4"/>
      <c r="C140" s="4"/>
      <c r="D140" s="4"/>
      <c r="E140" s="4"/>
      <c r="F140" s="4"/>
    </row>
    <row r="141" spans="1:6">
      <c r="A141" s="4"/>
      <c r="B141" s="4"/>
      <c r="C141" s="4"/>
      <c r="D141" s="4"/>
      <c r="E141" s="4"/>
      <c r="F141" s="4"/>
    </row>
    <row r="142" spans="1:6">
      <c r="A142" s="4"/>
      <c r="B142" s="4"/>
      <c r="C142" s="4"/>
      <c r="D142" s="4"/>
      <c r="E142" s="4"/>
      <c r="F142" s="4"/>
    </row>
    <row r="143" spans="1:6">
      <c r="A143" s="4"/>
      <c r="B143" s="4"/>
      <c r="C143" s="4"/>
      <c r="D143" s="4"/>
      <c r="E143" s="4"/>
      <c r="F143" s="4"/>
    </row>
    <row r="144" spans="1:6">
      <c r="A144" s="4"/>
      <c r="B144" s="4"/>
      <c r="C144" s="4"/>
      <c r="D144" s="4"/>
      <c r="E144" s="4"/>
      <c r="F144" s="4"/>
    </row>
    <row r="145" spans="1:6">
      <c r="A145" s="4"/>
      <c r="B145" s="4"/>
      <c r="C145" s="4"/>
      <c r="D145" s="4"/>
      <c r="E145" s="4"/>
      <c r="F145" s="4"/>
    </row>
    <row r="146" spans="1:6">
      <c r="A146" s="4"/>
      <c r="B146" s="4"/>
      <c r="C146" s="4"/>
      <c r="D146" s="4"/>
      <c r="E146" s="4"/>
      <c r="F146" s="4"/>
    </row>
  </sheetData>
  <phoneticPr fontId="5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zoomScaleNormal="100" workbookViewId="0">
      <pane ySplit="1" topLeftCell="A2" activePane="bottomLeft" state="frozen"/>
      <selection pane="bottomLeft" activeCell="B3" sqref="B3"/>
    </sheetView>
  </sheetViews>
  <sheetFormatPr defaultColWidth="14.28515625" defaultRowHeight="12.75"/>
  <cols>
    <col min="1" max="1" width="23.7109375" customWidth="1"/>
    <col min="2" max="2" width="28.28515625" customWidth="1"/>
    <col min="3" max="3" width="22.7109375" customWidth="1"/>
    <col min="4" max="4" width="32.140625" customWidth="1"/>
  </cols>
  <sheetData>
    <row r="1" spans="1:19" ht="15.75" customHeight="1">
      <c r="A1" s="1" t="s">
        <v>18</v>
      </c>
      <c r="B1" s="1" t="s">
        <v>21</v>
      </c>
      <c r="C1" s="1" t="s">
        <v>29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30</v>
      </c>
      <c r="L1" s="1" t="s">
        <v>31</v>
      </c>
      <c r="M1" s="1" t="s">
        <v>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50</v>
      </c>
      <c r="S1" s="1" t="s">
        <v>51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locations</vt:lpstr>
      <vt:lpstr>assets</vt:lpstr>
      <vt:lpstr>device_entities</vt:lpstr>
      <vt:lpstr>virtual_device_entities</vt:lpstr>
      <vt:lpstr>asset_template</vt:lpstr>
      <vt:lpstr>assets!Z_8F6BD52A_E505_4548_B6D8_1C41231C888E_.wvu.FilterData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Secutech</cp:lastModifiedBy>
  <cp:revision>5</cp:revision>
  <dcterms:modified xsi:type="dcterms:W3CDTF">2023-03-10T13:05:50Z</dcterms:modified>
  <dc:language>en-IN</dc:language>
</cp:coreProperties>
</file>