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ations" sheetId="1" r:id="rId4"/>
    <sheet state="visible" name="Backpropagation Table" sheetId="2" r:id="rId5"/>
    <sheet state="visible" name="Loss curves" sheetId="3" r:id="rId6"/>
  </sheets>
  <definedNames/>
  <calcPr/>
</workbook>
</file>

<file path=xl/sharedStrings.xml><?xml version="1.0" encoding="utf-8"?>
<sst xmlns="http://schemas.openxmlformats.org/spreadsheetml/2006/main" count="81" uniqueCount="62">
  <si>
    <t>h1 = w1*i1 + w2*i2</t>
  </si>
  <si>
    <t>∂E/∂w5 = ∂(E1+E2)/∂w5 = ∂E1/∂w5 = (∂E1/∂out_o1) * (∂out_o1/∂o1) * (∂o1/∂w5)</t>
  </si>
  <si>
    <t>h2 = w3*i1 + w4*i2</t>
  </si>
  <si>
    <t>∂E1/∂out_o1 = ∂(1/2 * (t1 - out_o1)^2)/∂out_o1 = out_o1 - t1</t>
  </si>
  <si>
    <t>out_h1 = σ(h1)</t>
  </si>
  <si>
    <t>∂out_o1/∂o1 = ∂(σ(o1))/∂o1 = σ(o1)(1-σ(o1)) = out_o1(1-out_o1)</t>
  </si>
  <si>
    <t>out_h2 = σ(h2)</t>
  </si>
  <si>
    <t>∂o1/∂w5 =  ∂(w5*out_h1 + w6*out_h2)/∂w5 = out_h1</t>
  </si>
  <si>
    <t>o1 = w5*out_h1 + w6*out_h2</t>
  </si>
  <si>
    <t>o2 =  w7*out_h1 + w8*out_h2</t>
  </si>
  <si>
    <t>∂E/∂w5 = (out_o1 - t1)*(out_o1(1-out_o1))*(out_h1)</t>
  </si>
  <si>
    <t>out_o1 = σ(o1)</t>
  </si>
  <si>
    <t>∂E/∂w6 = (out_o1 - t1)*(out_o1(1-out_o1))*(out_h2)</t>
  </si>
  <si>
    <t>out_o2 = σ(o2)</t>
  </si>
  <si>
    <t>∂E/∂w7 = (out_o2 - t2)*(out_o2(1-out_o2))*(out_h1)</t>
  </si>
  <si>
    <t>E1 = 1/2 * (t1 - out_o1)^2</t>
  </si>
  <si>
    <t>∂E/∂w8 = (out_o2 - t2)*(out_o2(1-out_o2))*(out_h2)</t>
  </si>
  <si>
    <t>E2= 1/2 * (t2 - out_o2)^2</t>
  </si>
  <si>
    <t>E = E1+E2</t>
  </si>
  <si>
    <t>∂E/∂out_h1 = ∂(E1+E2)/∂out_h1 =  ∂E1/∂out_h1 +  ∂E2/∂out_h1</t>
  </si>
  <si>
    <t>∂E1/∂out_h1 = (out_o1-t1) * (out_o1(1-out_o1)) * (w5)</t>
  </si>
  <si>
    <t>∂E2/∂out_h1 = (out_o2-t2) * (out_o2(1-out_o2)) * (w7)</t>
  </si>
  <si>
    <t>∂E/∂out_h1 = (out_o1-t1) * (out_o1(1-out_o1)) * (w5) + (out_o2-t2) * (out_o2(1-out_o2)) * (w7)</t>
  </si>
  <si>
    <t>∂E/∂out_h2 = (out_o1-t1) * (out_o1(1-out_o1)) * (w6) + (out_o2-t2) * (out_o2(1-out_o2)) * (w8)</t>
  </si>
  <si>
    <t>∂E/∂w1 = ∂(E1+E2)/∂w1 =  ∂E1/∂w1 +  ∂E2/∂w1</t>
  </si>
  <si>
    <t>∂E1/∂w1 =  (∂E1/∂out_o1) * (∂out_o1/∂o1) * (∂o1/∂out_h1) * (∂out_h1/∂h1) *  (∂h1/∂w1) = (∂E1/∂out_h1) * (∂out_h1/∂h1) *  (∂h1/∂w1)</t>
  </si>
  <si>
    <t>∂E1/∂w1 = (∂E1/∂out_h1) * (∂out_h1/∂h1) *  (∂h1/∂w1)</t>
  </si>
  <si>
    <t>∂E1/∂w1 = ((out_o1-t1) * (out_o1(1-out_o1)) * (w5)) * (h1(1-h1)) *  (i1)</t>
  </si>
  <si>
    <t>∂E2/∂w1 = ((out_o2-t2) * (out_o2(1-out_o2)) * (w7)) * (h1(1-h1)) *  (i1)</t>
  </si>
  <si>
    <t>∂E/∂w1 = ((out_o1-t1) * (out_o1(1-out_o1)) * (w5)) * (h1(1-h1)) *  (i1) + ((out_o2-t2) * (out_o2(1-out_o2)) * (w7)) * (h1(1-h1)) *  (i1)</t>
  </si>
  <si>
    <t>∂E/∂w2 = ((out_o1-t1) * (out_o1(1-out_o1)) * (w5)) * (h1(1-h1)) *  (i2) + ((out_o2-t2) * (out_o2(1-out_o2)) * (w7)) * (h1(1-h1)) *  (i2)</t>
  </si>
  <si>
    <t>∂E/∂w3 = ((out_o1-t1) * (out_o1(1-out_o1)) * (w6)) * (h2(1-h2)) *  (i1) + ((out_o2-t2) * (out_o2(1-out_o2)) * (w8)) * (h2(1-h2)) *  (i1)</t>
  </si>
  <si>
    <t>∂E/∂w4 = ((out_o1-t1) * (out_o1(1-out_o1)) * (w6)) * (h2(1-h2)) *  (i2) + ((out_o2-t2) * (out_o2(1-out_o2)) * (w8)) * (h2(1-h2)) *  (i2)</t>
  </si>
  <si>
    <t>LR</t>
  </si>
  <si>
    <t>Outputs</t>
  </si>
  <si>
    <t>Inputs</t>
  </si>
  <si>
    <t>Weights layer 1</t>
  </si>
  <si>
    <t>Outputs layer 1</t>
  </si>
  <si>
    <t>Weights layer 2</t>
  </si>
  <si>
    <t>Error weights</t>
  </si>
  <si>
    <t>Total</t>
  </si>
  <si>
    <t>BackProp</t>
  </si>
  <si>
    <t>η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</si>
  <si>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</si>
  <si>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</si>
  <si>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</si>
  <si>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</si>
  <si>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</si>
  <si>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</si>
  <si>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</si>
  <si>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</si>
  <si>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</si>
  <si>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</si>
  <si>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</si>
  <si>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</si>
  <si>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E2 = 1/2 * (t2 - out_o2)^2</t>
  </si>
  <si>
    <t>η = 0.1</t>
  </si>
  <si>
    <t>η = 0.2</t>
  </si>
  <si>
    <t>η = 0.5</t>
  </si>
  <si>
    <t>η = 0.8</t>
  </si>
  <si>
    <t>η = 1.0</t>
  </si>
  <si>
    <t>η = 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</si>
</sst>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color theme="1"/>
      <name val="Arial"/>
    </font>
    <font>
      <color rgb="FF000000"/>
      <name val="Roboto"/>
    </font>
    <font>
      <b/>
      <color rgb="FF000000"/>
      <name val="Roboto"/>
    </font>
    <font>
      <b/>
    </font>
    <font>
      <b/>
      <color theme="1"/>
      <name val="Arial"/>
    </font>
    <font>
      <sz val="11.0"/>
      <color rgb="FF202122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2" numFmtId="0" xfId="0" applyFont="1"/>
    <xf borderId="0" fillId="2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curve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'Loss curves'!$A$1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'Loss curves'!$A$2:$A$999</c:f>
              <c:numCache/>
            </c:numRef>
          </c:val>
          <c:smooth val="0"/>
        </c:ser>
        <c:ser>
          <c:idx val="1"/>
          <c:order val="1"/>
          <c:tx>
            <c:strRef>
              <c:f>'Loss curves'!$B$1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'Loss curves'!$B$2:$B$999</c:f>
              <c:numCache/>
            </c:numRef>
          </c:val>
          <c:smooth val="0"/>
        </c:ser>
        <c:ser>
          <c:idx val="2"/>
          <c:order val="2"/>
          <c:tx>
            <c:strRef>
              <c:f>'Loss curves'!$C$1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'Loss curves'!$C$2:$C$999</c:f>
              <c:numCache/>
            </c:numRef>
          </c:val>
          <c:smooth val="0"/>
        </c:ser>
        <c:ser>
          <c:idx val="3"/>
          <c:order val="3"/>
          <c:tx>
            <c:strRef>
              <c:f>'Loss curves'!$D$1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'Loss curves'!$D$2:$D$999</c:f>
              <c:numCache/>
            </c:numRef>
          </c:val>
          <c:smooth val="0"/>
        </c:ser>
        <c:ser>
          <c:idx val="4"/>
          <c:order val="4"/>
          <c:tx>
            <c:strRef>
              <c:f>'Loss curves'!$E$1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'Loss curves'!$E$2:$E$999</c:f>
              <c:numCache/>
            </c:numRef>
          </c:val>
          <c:smooth val="0"/>
        </c:ser>
        <c:ser>
          <c:idx val="5"/>
          <c:order val="5"/>
          <c:tx>
            <c:strRef>
              <c:f>'Loss curves'!$F$1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'Loss curves'!$F$2:$F$999</c:f>
              <c:numCache/>
            </c:numRef>
          </c:val>
          <c:smooth val="0"/>
        </c:ser>
        <c:axId val="1710789480"/>
        <c:axId val="206966683"/>
      </c:lineChart>
      <c:catAx>
        <c:axId val="171078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66683"/>
      </c:catAx>
      <c:valAx>
        <c:axId val="206966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 = E1+E2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789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</xdr:row>
      <xdr:rowOff>38100</xdr:rowOff>
    </xdr:from>
    <xdr:ext cx="5153025" cy="2085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0</xdr:rowOff>
    </xdr:from>
    <xdr:ext cx="5715000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C3" s="2" t="s">
        <v>1</v>
      </c>
    </row>
    <row r="4">
      <c r="A4" s="1" t="s">
        <v>2</v>
      </c>
      <c r="C4" s="3" t="s">
        <v>3</v>
      </c>
    </row>
    <row r="5">
      <c r="A5" s="1" t="s">
        <v>4</v>
      </c>
      <c r="C5" s="3" t="s">
        <v>5</v>
      </c>
    </row>
    <row r="6">
      <c r="A6" s="1" t="s">
        <v>6</v>
      </c>
      <c r="C6" s="3" t="s">
        <v>7</v>
      </c>
    </row>
    <row r="7">
      <c r="A7" s="1" t="s">
        <v>8</v>
      </c>
    </row>
    <row r="8">
      <c r="A8" s="1" t="s">
        <v>9</v>
      </c>
      <c r="C8" s="4" t="s">
        <v>10</v>
      </c>
    </row>
    <row r="9">
      <c r="A9" s="1" t="s">
        <v>11</v>
      </c>
      <c r="C9" s="4" t="s">
        <v>12</v>
      </c>
    </row>
    <row r="10">
      <c r="A10" s="1" t="s">
        <v>13</v>
      </c>
      <c r="C10" s="4" t="s">
        <v>14</v>
      </c>
    </row>
    <row r="11">
      <c r="A11" s="1" t="s">
        <v>15</v>
      </c>
      <c r="C11" s="4" t="s">
        <v>16</v>
      </c>
    </row>
    <row r="12">
      <c r="A12" s="1" t="s">
        <v>17</v>
      </c>
    </row>
    <row r="13">
      <c r="A13" s="2" t="s">
        <v>18</v>
      </c>
      <c r="C13" s="1" t="s">
        <v>19</v>
      </c>
    </row>
    <row r="14">
      <c r="C14" s="3" t="s">
        <v>20</v>
      </c>
    </row>
    <row r="15">
      <c r="C15" s="3" t="s">
        <v>21</v>
      </c>
    </row>
    <row r="17">
      <c r="C17" s="3" t="s">
        <v>22</v>
      </c>
    </row>
    <row r="18">
      <c r="C18" s="3" t="s">
        <v>23</v>
      </c>
    </row>
    <row r="20">
      <c r="C20" s="1" t="s">
        <v>24</v>
      </c>
    </row>
    <row r="21">
      <c r="C21" s="3" t="s">
        <v>25</v>
      </c>
    </row>
    <row r="22">
      <c r="C22" s="3" t="s">
        <v>26</v>
      </c>
    </row>
    <row r="24">
      <c r="C24" s="3" t="s">
        <v>27</v>
      </c>
    </row>
    <row r="25">
      <c r="C25" s="3" t="s">
        <v>28</v>
      </c>
    </row>
    <row r="27">
      <c r="C27" s="5" t="s">
        <v>29</v>
      </c>
    </row>
    <row r="28">
      <c r="C28" s="5" t="s">
        <v>30</v>
      </c>
    </row>
    <row r="29">
      <c r="C29" s="5" t="s">
        <v>31</v>
      </c>
    </row>
    <row r="30">
      <c r="C30" s="6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6.86"/>
    <col customWidth="1" min="10" max="10" width="3.29"/>
    <col customWidth="1" min="11" max="11" width="6.86"/>
    <col customWidth="1" min="12" max="12" width="3.29"/>
    <col customWidth="1" min="13" max="17" width="6.86"/>
    <col customWidth="1" min="18" max="18" width="2.86"/>
    <col customWidth="1" min="19" max="19" width="6.86"/>
    <col customWidth="1" min="20" max="20" width="3.14"/>
    <col customWidth="1" min="21" max="21" width="7.0"/>
    <col customWidth="1" min="22" max="22" width="3.14"/>
    <col customWidth="1" min="23" max="23" width="3.43"/>
    <col customWidth="1" min="24" max="24" width="10.0"/>
    <col customWidth="1" min="25" max="31" width="6.86"/>
    <col customWidth="1" min="32" max="32" width="7.0"/>
  </cols>
  <sheetData>
    <row r="1">
      <c r="A1" s="7" t="s">
        <v>33</v>
      </c>
      <c r="B1" s="8" t="s">
        <v>34</v>
      </c>
      <c r="D1" s="8" t="s">
        <v>35</v>
      </c>
      <c r="F1" s="8" t="s">
        <v>36</v>
      </c>
      <c r="J1" s="8" t="s">
        <v>37</v>
      </c>
      <c r="N1" s="8" t="s">
        <v>38</v>
      </c>
      <c r="R1" s="8" t="s">
        <v>34</v>
      </c>
      <c r="V1" s="8" t="s">
        <v>39</v>
      </c>
      <c r="X1" s="7" t="s">
        <v>40</v>
      </c>
      <c r="Y1" s="8" t="s">
        <v>41</v>
      </c>
    </row>
    <row r="2">
      <c r="A2" s="9" t="s">
        <v>42</v>
      </c>
      <c r="B2" s="7" t="s">
        <v>43</v>
      </c>
      <c r="C2" s="7" t="s">
        <v>44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0</v>
      </c>
      <c r="K2" s="7" t="s">
        <v>4</v>
      </c>
      <c r="L2" s="7" t="s">
        <v>2</v>
      </c>
      <c r="M2" s="7" t="s">
        <v>6</v>
      </c>
      <c r="N2" s="7" t="s">
        <v>51</v>
      </c>
      <c r="O2" s="7" t="s">
        <v>52</v>
      </c>
      <c r="P2" s="7" t="s">
        <v>53</v>
      </c>
      <c r="Q2" s="7" t="s">
        <v>54</v>
      </c>
      <c r="R2" s="7" t="s">
        <v>8</v>
      </c>
      <c r="S2" s="7" t="s">
        <v>11</v>
      </c>
      <c r="T2" s="7" t="s">
        <v>9</v>
      </c>
      <c r="U2" s="7" t="s">
        <v>13</v>
      </c>
      <c r="V2" s="7" t="s">
        <v>15</v>
      </c>
      <c r="W2" s="7" t="s">
        <v>55</v>
      </c>
      <c r="X2" s="7" t="s">
        <v>18</v>
      </c>
      <c r="Y2" s="7" t="s">
        <v>29</v>
      </c>
      <c r="Z2" s="7" t="s">
        <v>30</v>
      </c>
      <c r="AA2" s="7" t="s">
        <v>31</v>
      </c>
      <c r="AB2" s="7" t="s">
        <v>32</v>
      </c>
      <c r="AC2" s="10" t="s">
        <v>10</v>
      </c>
      <c r="AD2" s="10" t="s">
        <v>12</v>
      </c>
      <c r="AE2" s="10" t="s">
        <v>14</v>
      </c>
      <c r="AF2" s="10" t="s">
        <v>16</v>
      </c>
    </row>
    <row r="3">
      <c r="A3" s="1">
        <v>0.8</v>
      </c>
      <c r="B3" s="1">
        <v>0.01</v>
      </c>
      <c r="C3" s="1">
        <v>0.99</v>
      </c>
      <c r="D3" s="1">
        <v>0.05</v>
      </c>
      <c r="E3" s="1">
        <v>0.1</v>
      </c>
      <c r="F3" s="1">
        <v>0.15</v>
      </c>
      <c r="G3" s="1">
        <v>0.2</v>
      </c>
      <c r="H3" s="1">
        <v>0.25</v>
      </c>
      <c r="I3" s="1">
        <v>0.3</v>
      </c>
      <c r="J3" s="11">
        <f t="shared" ref="J3:J160" si="2">F3*D3+G3*E3</f>
        <v>0.0275</v>
      </c>
      <c r="K3" s="11">
        <f t="shared" ref="K3:K160" si="3">1/(1+EXP(-J3))</f>
        <v>0.5068745668</v>
      </c>
      <c r="L3" s="11">
        <f t="shared" ref="L3:L160" si="4">H3*D3+I3*E3</f>
        <v>0.0425</v>
      </c>
      <c r="M3" s="11">
        <f t="shared" ref="M3:M160" si="5">1/(1+EXP(-L3))</f>
        <v>0.510623401</v>
      </c>
      <c r="N3" s="1">
        <v>0.4</v>
      </c>
      <c r="O3" s="1">
        <v>0.45</v>
      </c>
      <c r="P3" s="1">
        <v>0.5</v>
      </c>
      <c r="Q3" s="1">
        <v>0.55</v>
      </c>
      <c r="R3" s="11">
        <f t="shared" ref="R3:R160" si="7">N3*K3+O3*M3</f>
        <v>0.4325303572</v>
      </c>
      <c r="S3" s="11">
        <f t="shared" ref="S3:S160" si="8">1/(1+EXP(-R3))</f>
        <v>0.6064777322</v>
      </c>
      <c r="T3" s="11">
        <f t="shared" ref="T3:T160" si="9">P3*K3+Q3*M3</f>
        <v>0.5342801539</v>
      </c>
      <c r="U3" s="11">
        <f t="shared" ref="U3:U160" si="10">1/(1+EXP(-T3))</f>
        <v>0.6304808355</v>
      </c>
      <c r="V3" s="11">
        <f t="shared" ref="V3:V160" si="11"> 0.5 * (B3 - S3)^2</f>
        <v>0.1778928425</v>
      </c>
      <c r="W3" s="11">
        <f t="shared" ref="W3:W160" si="12"> 0.5 * (C3 - U3)^2</f>
        <v>0.06462701484</v>
      </c>
      <c r="X3" s="11">
        <f t="shared" ref="X3:X160" si="13">V3+W3</f>
        <v>0.2425198573</v>
      </c>
      <c r="Y3" s="11">
        <f t="shared" ref="Y3:Y160" si="14"> ((S3-B3) * (S3*(1-S3)) * (N3)) * (J3*(1-J3)) *  (D3) + ((U3-C3) * (U3*(1-U3)) * (P3)) * (J3*(1-J3)) *  (D3)</f>
        <v>0.00002014245767</v>
      </c>
      <c r="Z3" s="2">
        <f t="shared" ref="Z3:Z160" si="15"> ((S3-B3) * (S3*(1-S3)) * (N3)) * (J3*(1-J3)) *  (E3) + ((U3-C3) * (U3*(1-U3)) * (P3)) * (J3*(1-J3)) *  (E3)</f>
        <v>0.00004028491535</v>
      </c>
      <c r="AA3" s="11">
        <f t="shared" ref="AA3:AA160" si="16"> ((S3-B3) * (S3*(1-S3)) * (O3)) * (L3*(1-L3)) *  (D3) + ((U3-C3) * (U3*(1-U3)) * (Q3)) * (L3*(1-L3)) *  (E3)</f>
        <v>-0.00005712220105</v>
      </c>
      <c r="AB3" s="2">
        <f t="shared" ref="AB3:AB160" si="17"> ((S3-B3) * (S3*(1-S3)) * (O3)) * (L3*(1-L3)) *  (E3) + ((U3-C3) * (U3*(1-U3)) * (Q3)) * (L3*(1-L3)) *  (E3)</f>
        <v>0.00007322107668</v>
      </c>
      <c r="AC3" s="11">
        <f t="shared" ref="AC3:AC160" si="18">(S3 - B3)*(S3*(1-S3))*(K3)</f>
        <v>0.07215707291</v>
      </c>
      <c r="AD3" s="12">
        <f t="shared" ref="AD3:AD160" si="19">(S3 - B3)*(S3*(1-S3))*(M3)</f>
        <v>0.07269074519</v>
      </c>
      <c r="AE3" s="2">
        <f t="shared" ref="AE3:AE160" si="20">(U3 - C3)*(U3*(1-U3))*(K3)</f>
        <v>-0.04245525009</v>
      </c>
      <c r="AF3" s="12">
        <f t="shared" ref="AF3:AF160" si="21">(U3 - C3)*(U3*(1-U3))*(M3)</f>
        <v>-0.04276924828</v>
      </c>
    </row>
    <row r="4">
      <c r="A4" s="1">
        <v>0.8</v>
      </c>
      <c r="B4" s="2">
        <v>0.01</v>
      </c>
      <c r="C4" s="2">
        <v>0.99</v>
      </c>
      <c r="D4" s="2">
        <v>0.05</v>
      </c>
      <c r="E4" s="2">
        <v>0.1</v>
      </c>
      <c r="F4" s="11">
        <f t="shared" ref="F4:I4" si="1">F3-$A4*Y3</f>
        <v>0.149983886</v>
      </c>
      <c r="G4" s="11">
        <f t="shared" si="1"/>
        <v>0.1999677721</v>
      </c>
      <c r="H4" s="11">
        <f t="shared" si="1"/>
        <v>0.2500456978</v>
      </c>
      <c r="I4" s="11">
        <f t="shared" si="1"/>
        <v>0.2999414231</v>
      </c>
      <c r="J4" s="11">
        <f t="shared" si="2"/>
        <v>0.02749597151</v>
      </c>
      <c r="K4" s="11">
        <f t="shared" si="3"/>
        <v>0.5068735598</v>
      </c>
      <c r="L4" s="11">
        <f t="shared" si="4"/>
        <v>0.0424964272</v>
      </c>
      <c r="M4" s="11">
        <f t="shared" si="5"/>
        <v>0.5106225082</v>
      </c>
      <c r="N4" s="11">
        <f t="shared" ref="N4:Q4" si="6">N3-$A4*AC3</f>
        <v>0.3422743417</v>
      </c>
      <c r="O4" s="11">
        <f t="shared" si="6"/>
        <v>0.3918474038</v>
      </c>
      <c r="P4" s="11">
        <f t="shared" si="6"/>
        <v>0.5339642001</v>
      </c>
      <c r="Q4" s="11">
        <f t="shared" si="6"/>
        <v>0.5842153986</v>
      </c>
      <c r="R4" s="11">
        <f t="shared" si="7"/>
        <v>0.3735759182</v>
      </c>
      <c r="S4" s="11">
        <f t="shared" si="8"/>
        <v>0.5923227629</v>
      </c>
      <c r="T4" s="11">
        <f t="shared" si="9"/>
        <v>0.5689658671</v>
      </c>
      <c r="U4" s="11">
        <f t="shared" si="10"/>
        <v>0.6385245202</v>
      </c>
      <c r="V4" s="11">
        <f t="shared" si="11"/>
        <v>0.1695499001</v>
      </c>
      <c r="W4" s="11">
        <f t="shared" si="12"/>
        <v>0.06176750647</v>
      </c>
      <c r="X4" s="11">
        <f t="shared" si="13"/>
        <v>0.2313174066</v>
      </c>
      <c r="Y4" s="11">
        <f t="shared" si="14"/>
        <v>0.000006433846118</v>
      </c>
      <c r="Z4" s="2">
        <f t="shared" si="15"/>
        <v>0.00001286769224</v>
      </c>
      <c r="AA4" s="11">
        <f t="shared" si="16"/>
        <v>-0.0000807456348</v>
      </c>
      <c r="AB4" s="2">
        <f t="shared" si="17"/>
        <v>0.00003135767968</v>
      </c>
      <c r="AC4" s="11">
        <f t="shared" si="18"/>
        <v>0.0712751747</v>
      </c>
      <c r="AD4" s="12">
        <f t="shared" si="19"/>
        <v>0.07180234157</v>
      </c>
      <c r="AE4" s="2">
        <f t="shared" si="20"/>
        <v>-0.04111980935</v>
      </c>
      <c r="AF4" s="12">
        <f t="shared" si="21"/>
        <v>-0.04142394051</v>
      </c>
    </row>
    <row r="5">
      <c r="A5" s="1">
        <v>0.8</v>
      </c>
      <c r="B5" s="2">
        <v>0.01</v>
      </c>
      <c r="C5" s="2">
        <v>0.99</v>
      </c>
      <c r="D5" s="2">
        <v>0.05</v>
      </c>
      <c r="E5" s="2">
        <v>0.1</v>
      </c>
      <c r="F5" s="11">
        <f t="shared" ref="F5:I5" si="22">F4-$A5*Y4</f>
        <v>0.149978739</v>
      </c>
      <c r="G5" s="11">
        <f t="shared" si="22"/>
        <v>0.1999574779</v>
      </c>
      <c r="H5" s="11">
        <f t="shared" si="22"/>
        <v>0.2501102943</v>
      </c>
      <c r="I5" s="11">
        <f t="shared" si="22"/>
        <v>0.299916337</v>
      </c>
      <c r="J5" s="11">
        <f t="shared" si="2"/>
        <v>0.02749468474</v>
      </c>
      <c r="K5" s="11">
        <f t="shared" si="3"/>
        <v>0.5068732382</v>
      </c>
      <c r="L5" s="11">
        <f t="shared" si="4"/>
        <v>0.04249714841</v>
      </c>
      <c r="M5" s="11">
        <f t="shared" si="5"/>
        <v>0.5106226884</v>
      </c>
      <c r="N5" s="11">
        <f t="shared" ref="N5:Q5" si="23">N4-$A5*AC4</f>
        <v>0.2852542019</v>
      </c>
      <c r="O5" s="11">
        <f t="shared" si="23"/>
        <v>0.3344055306</v>
      </c>
      <c r="P5" s="11">
        <f t="shared" si="23"/>
        <v>0.5668600476</v>
      </c>
      <c r="Q5" s="11">
        <f t="shared" si="23"/>
        <v>0.617354551</v>
      </c>
      <c r="R5" s="11">
        <f t="shared" si="7"/>
        <v>0.3153427721</v>
      </c>
      <c r="S5" s="11">
        <f t="shared" si="8"/>
        <v>0.5781888326</v>
      </c>
      <c r="T5" s="11">
        <f t="shared" si="9"/>
        <v>0.6025614285</v>
      </c>
      <c r="U5" s="11">
        <f t="shared" si="10"/>
        <v>0.6462421018</v>
      </c>
      <c r="V5" s="11">
        <f t="shared" si="11"/>
        <v>0.1614192748</v>
      </c>
      <c r="W5" s="11">
        <f t="shared" si="12"/>
        <v>0.05908474628</v>
      </c>
      <c r="X5" s="11">
        <f t="shared" si="13"/>
        <v>0.220504021</v>
      </c>
      <c r="Y5" s="11">
        <f t="shared" si="14"/>
        <v>-0.000006710721828</v>
      </c>
      <c r="Z5" s="2">
        <f t="shared" si="15"/>
        <v>-0.00001342144366</v>
      </c>
      <c r="AA5" s="11">
        <f t="shared" si="16"/>
        <v>-0.0001031379263</v>
      </c>
      <c r="AB5" s="2">
        <f t="shared" si="17"/>
        <v>-0.000008857011522</v>
      </c>
      <c r="AC5" s="11">
        <f t="shared" si="18"/>
        <v>0.07023924398</v>
      </c>
      <c r="AD5" s="12">
        <f t="shared" si="19"/>
        <v>0.07075881876</v>
      </c>
      <c r="AE5" s="2">
        <f t="shared" si="20"/>
        <v>-0.03983395611</v>
      </c>
      <c r="AF5" s="12">
        <f t="shared" si="21"/>
        <v>-0.04012861645</v>
      </c>
    </row>
    <row r="6">
      <c r="A6" s="1">
        <v>0.8</v>
      </c>
      <c r="B6" s="2">
        <v>0.01</v>
      </c>
      <c r="C6" s="2">
        <v>0.99</v>
      </c>
      <c r="D6" s="2">
        <v>0.05</v>
      </c>
      <c r="E6" s="2">
        <v>0.1</v>
      </c>
      <c r="F6" s="11">
        <f t="shared" ref="F6:I6" si="24">F5-$A6*Y5</f>
        <v>0.1499841075</v>
      </c>
      <c r="G6" s="11">
        <f t="shared" si="24"/>
        <v>0.1999682151</v>
      </c>
      <c r="H6" s="11">
        <f t="shared" si="24"/>
        <v>0.2501928046</v>
      </c>
      <c r="I6" s="11">
        <f t="shared" si="24"/>
        <v>0.2999234226</v>
      </c>
      <c r="J6" s="11">
        <f t="shared" si="2"/>
        <v>0.02749602688</v>
      </c>
      <c r="K6" s="11">
        <f t="shared" si="3"/>
        <v>0.5068735737</v>
      </c>
      <c r="L6" s="11">
        <f t="shared" si="4"/>
        <v>0.04250198249</v>
      </c>
      <c r="M6" s="11">
        <f t="shared" si="5"/>
        <v>0.5106238964</v>
      </c>
      <c r="N6" s="11">
        <f t="shared" ref="N6:Q6" si="25">N5-$A6*AC5</f>
        <v>0.2290628067</v>
      </c>
      <c r="O6" s="11">
        <f t="shared" si="25"/>
        <v>0.2777984756</v>
      </c>
      <c r="P6" s="11">
        <f t="shared" si="25"/>
        <v>0.5987272124</v>
      </c>
      <c r="Q6" s="11">
        <f t="shared" si="25"/>
        <v>0.6494574442</v>
      </c>
      <c r="R6" s="11">
        <f t="shared" si="7"/>
        <v>0.2579564235</v>
      </c>
      <c r="S6" s="11">
        <f t="shared" si="8"/>
        <v>0.5641338692</v>
      </c>
      <c r="T6" s="11">
        <f t="shared" si="9"/>
        <v>0.6351074925</v>
      </c>
      <c r="U6" s="11">
        <f t="shared" si="10"/>
        <v>0.6536466668</v>
      </c>
      <c r="V6" s="11">
        <f t="shared" si="11"/>
        <v>0.1535321725</v>
      </c>
      <c r="W6" s="11">
        <f t="shared" si="12"/>
        <v>0.05656678237</v>
      </c>
      <c r="X6" s="11">
        <f t="shared" si="13"/>
        <v>0.2100989549</v>
      </c>
      <c r="Y6" s="11">
        <f t="shared" si="14"/>
        <v>-0.00001922748386</v>
      </c>
      <c r="Z6" s="2">
        <f t="shared" si="15"/>
        <v>-0.00003845496772</v>
      </c>
      <c r="AA6" s="11">
        <f t="shared" si="16"/>
        <v>-0.0001242404547</v>
      </c>
      <c r="AB6" s="2">
        <f t="shared" si="17"/>
        <v>-0.00004722162287</v>
      </c>
      <c r="AC6" s="11">
        <f t="shared" si="18"/>
        <v>0.0690636684</v>
      </c>
      <c r="AD6" s="12">
        <f t="shared" si="19"/>
        <v>0.06957466573</v>
      </c>
      <c r="AE6" s="2">
        <f t="shared" si="20"/>
        <v>-0.0385973784</v>
      </c>
      <c r="AF6" s="12">
        <f t="shared" si="21"/>
        <v>-0.03888295775</v>
      </c>
    </row>
    <row r="7">
      <c r="A7" s="1">
        <v>0.8</v>
      </c>
      <c r="B7" s="2">
        <v>0.01</v>
      </c>
      <c r="C7" s="2">
        <v>0.99</v>
      </c>
      <c r="D7" s="2">
        <v>0.05</v>
      </c>
      <c r="E7" s="2">
        <v>0.1</v>
      </c>
      <c r="F7" s="11">
        <f t="shared" ref="F7:I7" si="26">F6-$A7*Y6</f>
        <v>0.1499994895</v>
      </c>
      <c r="G7" s="11">
        <f t="shared" si="26"/>
        <v>0.199998979</v>
      </c>
      <c r="H7" s="11">
        <f t="shared" si="26"/>
        <v>0.250292197</v>
      </c>
      <c r="I7" s="11">
        <f t="shared" si="26"/>
        <v>0.2999611999</v>
      </c>
      <c r="J7" s="11">
        <f t="shared" si="2"/>
        <v>0.02749987238</v>
      </c>
      <c r="K7" s="11">
        <f t="shared" si="3"/>
        <v>0.5068745349</v>
      </c>
      <c r="L7" s="11">
        <f t="shared" si="4"/>
        <v>0.04251072984</v>
      </c>
      <c r="M7" s="11">
        <f t="shared" si="5"/>
        <v>0.5106260823</v>
      </c>
      <c r="N7" s="11">
        <f t="shared" ref="N7:Q7" si="27">N6-$A7*AC6</f>
        <v>0.173811872</v>
      </c>
      <c r="O7" s="11">
        <f t="shared" si="27"/>
        <v>0.222138743</v>
      </c>
      <c r="P7" s="11">
        <f t="shared" si="27"/>
        <v>0.6296051152</v>
      </c>
      <c r="Q7" s="11">
        <f t="shared" si="27"/>
        <v>0.6805638104</v>
      </c>
      <c r="R7" s="11">
        <f t="shared" si="7"/>
        <v>0.2015306478</v>
      </c>
      <c r="S7" s="11">
        <f t="shared" si="8"/>
        <v>0.550212829</v>
      </c>
      <c r="T7" s="11">
        <f t="shared" si="9"/>
        <v>0.6666444321</v>
      </c>
      <c r="U7" s="11">
        <f t="shared" si="10"/>
        <v>0.6607513847</v>
      </c>
      <c r="V7" s="11">
        <f t="shared" si="11"/>
        <v>0.1459149503</v>
      </c>
      <c r="W7" s="11">
        <f t="shared" si="12"/>
        <v>0.05420232534</v>
      </c>
      <c r="X7" s="11">
        <f t="shared" si="13"/>
        <v>0.2001172757</v>
      </c>
      <c r="Y7" s="11">
        <f t="shared" si="14"/>
        <v>-0.00003106311345</v>
      </c>
      <c r="Z7" s="2">
        <f t="shared" si="15"/>
        <v>-0.00006212622689</v>
      </c>
      <c r="AA7" s="11">
        <f t="shared" si="16"/>
        <v>-0.0001440066371</v>
      </c>
      <c r="AB7" s="2">
        <f t="shared" si="17"/>
        <v>-0.0000835659404</v>
      </c>
      <c r="AC7" s="11">
        <f t="shared" si="18"/>
        <v>0.06776464121</v>
      </c>
      <c r="AD7" s="12">
        <f t="shared" si="19"/>
        <v>0.0682661899</v>
      </c>
      <c r="AE7" s="2">
        <f t="shared" si="20"/>
        <v>-0.03740938734</v>
      </c>
      <c r="AF7" s="12">
        <f t="shared" si="21"/>
        <v>-0.03768626669</v>
      </c>
    </row>
    <row r="8">
      <c r="A8" s="1">
        <v>0.8</v>
      </c>
      <c r="B8" s="2">
        <v>0.01</v>
      </c>
      <c r="C8" s="2">
        <v>0.99</v>
      </c>
      <c r="D8" s="2">
        <v>0.05</v>
      </c>
      <c r="E8" s="2">
        <v>0.1</v>
      </c>
      <c r="F8" s="11">
        <f t="shared" ref="F8:I8" si="28">F7-$A8*Y7</f>
        <v>0.15002434</v>
      </c>
      <c r="G8" s="11">
        <f t="shared" si="28"/>
        <v>0.20004868</v>
      </c>
      <c r="H8" s="11">
        <f t="shared" si="28"/>
        <v>0.2504074023</v>
      </c>
      <c r="I8" s="11">
        <f t="shared" si="28"/>
        <v>0.3000280527</v>
      </c>
      <c r="J8" s="11">
        <f t="shared" si="2"/>
        <v>0.027506085</v>
      </c>
      <c r="K8" s="11">
        <f t="shared" si="3"/>
        <v>0.5068760877</v>
      </c>
      <c r="L8" s="11">
        <f t="shared" si="4"/>
        <v>0.04252317538</v>
      </c>
      <c r="M8" s="11">
        <f t="shared" si="5"/>
        <v>0.5106291922</v>
      </c>
      <c r="N8" s="11">
        <f t="shared" ref="N8:Q8" si="29">N7-$A8*AC7</f>
        <v>0.119600159</v>
      </c>
      <c r="O8" s="11">
        <f t="shared" si="29"/>
        <v>0.1675257911</v>
      </c>
      <c r="P8" s="11">
        <f t="shared" si="29"/>
        <v>0.659532625</v>
      </c>
      <c r="Q8" s="11">
        <f t="shared" si="29"/>
        <v>0.7107128237</v>
      </c>
      <c r="R8" s="11">
        <f t="shared" si="7"/>
        <v>0.1461660201</v>
      </c>
      <c r="S8" s="11">
        <f t="shared" si="8"/>
        <v>0.5364765861</v>
      </c>
      <c r="T8" s="11">
        <f t="shared" si="9"/>
        <v>0.6972120318</v>
      </c>
      <c r="U8" s="11">
        <f t="shared" si="10"/>
        <v>0.6675693542</v>
      </c>
      <c r="V8" s="11">
        <f t="shared" si="11"/>
        <v>0.1385887979</v>
      </c>
      <c r="W8" s="11">
        <f t="shared" si="12"/>
        <v>0.05198076069</v>
      </c>
      <c r="X8" s="11">
        <f t="shared" si="13"/>
        <v>0.1905695586</v>
      </c>
      <c r="Y8" s="11">
        <f t="shared" si="14"/>
        <v>-0.00004217632382</v>
      </c>
      <c r="Z8" s="2">
        <f t="shared" si="15"/>
        <v>-0.00008435264763</v>
      </c>
      <c r="AA8" s="11">
        <f t="shared" si="16"/>
        <v>-0.0001624046339</v>
      </c>
      <c r="AB8" s="2">
        <f t="shared" si="17"/>
        <v>-0.0001177561054</v>
      </c>
      <c r="AC8" s="11">
        <f t="shared" si="18"/>
        <v>0.06635953194</v>
      </c>
      <c r="AD8" s="12">
        <f t="shared" si="19"/>
        <v>0.06685088331</v>
      </c>
      <c r="AE8" s="2">
        <f t="shared" si="20"/>
        <v>-0.03626899833</v>
      </c>
      <c r="AF8" s="12">
        <f t="shared" si="21"/>
        <v>-0.03653754788</v>
      </c>
    </row>
    <row r="9">
      <c r="A9" s="1">
        <v>0.8</v>
      </c>
      <c r="B9" s="2">
        <v>0.01</v>
      </c>
      <c r="C9" s="2">
        <v>0.99</v>
      </c>
      <c r="D9" s="2">
        <v>0.05</v>
      </c>
      <c r="E9" s="2">
        <v>0.1</v>
      </c>
      <c r="F9" s="11">
        <f t="shared" ref="F9:I9" si="30">F8-$A9*Y8</f>
        <v>0.1500580811</v>
      </c>
      <c r="G9" s="11">
        <f t="shared" si="30"/>
        <v>0.2001161621</v>
      </c>
      <c r="H9" s="11">
        <f t="shared" si="30"/>
        <v>0.250537326</v>
      </c>
      <c r="I9" s="11">
        <f t="shared" si="30"/>
        <v>0.3001222575</v>
      </c>
      <c r="J9" s="11">
        <f t="shared" si="2"/>
        <v>0.02751452027</v>
      </c>
      <c r="K9" s="11">
        <f t="shared" si="3"/>
        <v>0.5068781961</v>
      </c>
      <c r="L9" s="11">
        <f t="shared" si="4"/>
        <v>0.04253909205</v>
      </c>
      <c r="M9" s="11">
        <f t="shared" si="5"/>
        <v>0.5106331696</v>
      </c>
      <c r="N9" s="11">
        <f t="shared" ref="N9:Q9" si="31">N8-$A9*AC8</f>
        <v>0.06651253349</v>
      </c>
      <c r="O9" s="11">
        <f t="shared" si="31"/>
        <v>0.1140450844</v>
      </c>
      <c r="P9" s="11">
        <f t="shared" si="31"/>
        <v>0.6885478237</v>
      </c>
      <c r="Q9" s="11">
        <f t="shared" si="31"/>
        <v>0.739942862</v>
      </c>
      <c r="R9" s="11">
        <f t="shared" si="7"/>
        <v>0.09194895593</v>
      </c>
      <c r="S9" s="11">
        <f t="shared" si="8"/>
        <v>0.522971057</v>
      </c>
      <c r="T9" s="11">
        <f t="shared" si="9"/>
        <v>0.7268492478</v>
      </c>
      <c r="U9" s="11">
        <f t="shared" si="10"/>
        <v>0.6741134813</v>
      </c>
      <c r="V9" s="11">
        <f t="shared" si="11"/>
        <v>0.1315696527</v>
      </c>
      <c r="W9" s="11">
        <f t="shared" si="12"/>
        <v>0.04989214636</v>
      </c>
      <c r="X9" s="11">
        <f t="shared" si="13"/>
        <v>0.181461799</v>
      </c>
      <c r="Y9" s="11">
        <f t="shared" si="14"/>
        <v>-0.00005253867483</v>
      </c>
      <c r="Z9" s="2">
        <f t="shared" si="15"/>
        <v>-0.0001050773497</v>
      </c>
      <c r="AA9" s="11">
        <f t="shared" si="16"/>
        <v>-0.0001794188833</v>
      </c>
      <c r="AB9" s="2">
        <f t="shared" si="17"/>
        <v>-0.0001496973584</v>
      </c>
      <c r="AC9" s="11">
        <f t="shared" si="18"/>
        <v>0.06486625965</v>
      </c>
      <c r="AD9" s="12">
        <f t="shared" si="19"/>
        <v>0.06534679143</v>
      </c>
      <c r="AE9" s="2">
        <f t="shared" si="20"/>
        <v>-0.03517500025</v>
      </c>
      <c r="AF9" s="12">
        <f t="shared" si="21"/>
        <v>-0.03543557802</v>
      </c>
    </row>
    <row r="10">
      <c r="A10" s="1">
        <v>0.8</v>
      </c>
      <c r="B10" s="2">
        <v>0.01</v>
      </c>
      <c r="C10" s="2">
        <v>0.99</v>
      </c>
      <c r="D10" s="2">
        <v>0.05</v>
      </c>
      <c r="E10" s="2">
        <v>0.1</v>
      </c>
      <c r="F10" s="11">
        <f t="shared" ref="F10:I10" si="32">F9-$A10*Y9</f>
        <v>0.150100112</v>
      </c>
      <c r="G10" s="11">
        <f t="shared" si="32"/>
        <v>0.200200224</v>
      </c>
      <c r="H10" s="11">
        <f t="shared" si="32"/>
        <v>0.2506808611</v>
      </c>
      <c r="I10" s="11">
        <f t="shared" si="32"/>
        <v>0.3002420154</v>
      </c>
      <c r="J10" s="11">
        <f t="shared" si="2"/>
        <v>0.027525028</v>
      </c>
      <c r="K10" s="11">
        <f t="shared" si="3"/>
        <v>0.5068808226</v>
      </c>
      <c r="L10" s="11">
        <f t="shared" si="4"/>
        <v>0.0425582446</v>
      </c>
      <c r="M10" s="11">
        <f t="shared" si="5"/>
        <v>0.5106379556</v>
      </c>
      <c r="N10" s="11">
        <f t="shared" ref="N10:Q10" si="33">N9-$A10*AC9</f>
        <v>0.01461952577</v>
      </c>
      <c r="O10" s="11">
        <f t="shared" si="33"/>
        <v>0.06176765128</v>
      </c>
      <c r="P10" s="11">
        <f t="shared" si="33"/>
        <v>0.7166878239</v>
      </c>
      <c r="Q10" s="11">
        <f t="shared" si="33"/>
        <v>0.7682913245</v>
      </c>
      <c r="R10" s="11">
        <f t="shared" si="7"/>
        <v>0.03895126442</v>
      </c>
      <c r="S10" s="11">
        <f t="shared" si="8"/>
        <v>0.5097365851</v>
      </c>
      <c r="T10" s="11">
        <f t="shared" si="9"/>
        <v>0.7555940249</v>
      </c>
      <c r="U10" s="11">
        <f t="shared" si="10"/>
        <v>0.6803963855</v>
      </c>
      <c r="V10" s="11">
        <f t="shared" si="11"/>
        <v>0.1248683272</v>
      </c>
      <c r="W10" s="11">
        <f t="shared" si="12"/>
        <v>0.04792719906</v>
      </c>
      <c r="X10" s="11">
        <f t="shared" si="13"/>
        <v>0.1727955263</v>
      </c>
      <c r="Y10" s="11">
        <f t="shared" si="14"/>
        <v>-0.0000621346235</v>
      </c>
      <c r="Z10" s="2">
        <f t="shared" si="15"/>
        <v>-0.000124269247</v>
      </c>
      <c r="AA10" s="11">
        <f t="shared" si="16"/>
        <v>-0.0001950505001</v>
      </c>
      <c r="AB10" s="2">
        <f t="shared" si="17"/>
        <v>-0.000179334443</v>
      </c>
      <c r="AC10" s="11">
        <f t="shared" si="18"/>
        <v>0.06330270906</v>
      </c>
      <c r="AD10" s="12">
        <f t="shared" si="19"/>
        <v>0.06377192527</v>
      </c>
      <c r="AE10" s="2">
        <f t="shared" si="20"/>
        <v>-0.03412601385</v>
      </c>
      <c r="AF10" s="12">
        <f t="shared" si="21"/>
        <v>-0.03437896477</v>
      </c>
    </row>
    <row r="11">
      <c r="A11" s="1">
        <v>0.8</v>
      </c>
      <c r="B11" s="2">
        <v>0.01</v>
      </c>
      <c r="C11" s="2">
        <v>0.99</v>
      </c>
      <c r="D11" s="2">
        <v>0.05</v>
      </c>
      <c r="E11" s="2">
        <v>0.1</v>
      </c>
      <c r="F11" s="11">
        <f t="shared" ref="F11:I11" si="34">F10-$A11*Y10</f>
        <v>0.1501498197</v>
      </c>
      <c r="G11" s="11">
        <f t="shared" si="34"/>
        <v>0.2002996394</v>
      </c>
      <c r="H11" s="11">
        <f t="shared" si="34"/>
        <v>0.2508369015</v>
      </c>
      <c r="I11" s="11">
        <f t="shared" si="34"/>
        <v>0.300385483</v>
      </c>
      <c r="J11" s="11">
        <f t="shared" si="2"/>
        <v>0.02753745493</v>
      </c>
      <c r="K11" s="11">
        <f t="shared" si="3"/>
        <v>0.5068839287</v>
      </c>
      <c r="L11" s="11">
        <f t="shared" si="4"/>
        <v>0.04258039337</v>
      </c>
      <c r="M11" s="11">
        <f t="shared" si="5"/>
        <v>0.5106434903</v>
      </c>
      <c r="N11" s="11">
        <f t="shared" ref="N11:Q11" si="35">N10-$A11*AC10</f>
        <v>-0.03602264148</v>
      </c>
      <c r="O11" s="11">
        <f t="shared" si="35"/>
        <v>0.01075011107</v>
      </c>
      <c r="P11" s="11">
        <f t="shared" si="35"/>
        <v>0.743988635</v>
      </c>
      <c r="Q11" s="11">
        <f t="shared" si="35"/>
        <v>0.7957944963</v>
      </c>
      <c r="R11" s="11">
        <f t="shared" si="7"/>
        <v>-0.0127698238</v>
      </c>
      <c r="S11" s="11">
        <f t="shared" si="8"/>
        <v>0.4968075874</v>
      </c>
      <c r="T11" s="11">
        <f t="shared" si="9"/>
        <v>0.7834831613</v>
      </c>
      <c r="U11" s="11">
        <f t="shared" si="10"/>
        <v>0.686430329</v>
      </c>
      <c r="V11" s="11">
        <f t="shared" si="11"/>
        <v>0.1184908136</v>
      </c>
      <c r="W11" s="11">
        <f t="shared" si="12"/>
        <v>0.04607727258</v>
      </c>
      <c r="X11" s="11">
        <f t="shared" si="13"/>
        <v>0.1645680862</v>
      </c>
      <c r="Y11" s="11">
        <f t="shared" si="14"/>
        <v>-0.00007096092154</v>
      </c>
      <c r="Z11" s="2">
        <f t="shared" si="15"/>
        <v>-0.0001419218431</v>
      </c>
      <c r="AA11" s="11">
        <f t="shared" si="16"/>
        <v>-0.000209316677</v>
      </c>
      <c r="AB11" s="2">
        <f t="shared" si="17"/>
        <v>-0.0002066499744</v>
      </c>
      <c r="AC11" s="11">
        <f t="shared" si="18"/>
        <v>0.06168622081</v>
      </c>
      <c r="AD11" s="12">
        <f t="shared" si="19"/>
        <v>0.06214374793</v>
      </c>
      <c r="AE11" s="2">
        <f t="shared" si="20"/>
        <v>-0.03312054054</v>
      </c>
      <c r="AF11" s="12">
        <f t="shared" si="21"/>
        <v>-0.03336619581</v>
      </c>
    </row>
    <row r="12">
      <c r="A12" s="1">
        <v>0.8</v>
      </c>
      <c r="B12" s="2">
        <v>0.01</v>
      </c>
      <c r="C12" s="2">
        <v>0.99</v>
      </c>
      <c r="D12" s="2">
        <v>0.05</v>
      </c>
      <c r="E12" s="2">
        <v>0.1</v>
      </c>
      <c r="F12" s="11">
        <f t="shared" ref="F12:I12" si="36">F11-$A12*Y11</f>
        <v>0.1502065884</v>
      </c>
      <c r="G12" s="11">
        <f t="shared" si="36"/>
        <v>0.2004131769</v>
      </c>
      <c r="H12" s="11">
        <f t="shared" si="36"/>
        <v>0.2510043548</v>
      </c>
      <c r="I12" s="11">
        <f t="shared" si="36"/>
        <v>0.300550803</v>
      </c>
      <c r="J12" s="11">
        <f t="shared" si="2"/>
        <v>0.02755164711</v>
      </c>
      <c r="K12" s="11">
        <f t="shared" si="3"/>
        <v>0.5068874761</v>
      </c>
      <c r="L12" s="11">
        <f t="shared" si="4"/>
        <v>0.04260529804</v>
      </c>
      <c r="M12" s="11">
        <f t="shared" si="5"/>
        <v>0.5106497136</v>
      </c>
      <c r="N12" s="11">
        <f t="shared" ref="N12:Q12" si="37">N11-$A12*AC11</f>
        <v>-0.08537161813</v>
      </c>
      <c r="O12" s="11">
        <f t="shared" si="37"/>
        <v>-0.03896488727</v>
      </c>
      <c r="P12" s="11">
        <f t="shared" si="37"/>
        <v>0.7704850674</v>
      </c>
      <c r="Q12" s="11">
        <f t="shared" si="37"/>
        <v>0.8224874529</v>
      </c>
      <c r="R12" s="11">
        <f t="shared" si="7"/>
        <v>-0.06317121257</v>
      </c>
      <c r="S12" s="11">
        <f t="shared" si="8"/>
        <v>0.4842124467</v>
      </c>
      <c r="T12" s="11">
        <f t="shared" si="9"/>
        <v>0.8105522135</v>
      </c>
      <c r="U12" s="11">
        <f t="shared" si="10"/>
        <v>0.6922271652</v>
      </c>
      <c r="V12" s="11">
        <f t="shared" si="11"/>
        <v>0.1124387223</v>
      </c>
      <c r="W12" s="11">
        <f t="shared" si="12"/>
        <v>0.04433433058</v>
      </c>
      <c r="X12" s="11">
        <f t="shared" si="13"/>
        <v>0.1567730529</v>
      </c>
      <c r="Y12" s="11">
        <f t="shared" si="14"/>
        <v>-0.00007902550279</v>
      </c>
      <c r="Z12" s="2">
        <f t="shared" si="15"/>
        <v>-0.0001580510056</v>
      </c>
      <c r="AA12" s="11">
        <f t="shared" si="16"/>
        <v>-0.0002222492927</v>
      </c>
      <c r="AB12" s="2">
        <f t="shared" si="17"/>
        <v>-0.0002316612037</v>
      </c>
      <c r="AC12" s="11">
        <f t="shared" si="18"/>
        <v>0.06003317551</v>
      </c>
      <c r="AD12" s="12">
        <f t="shared" si="19"/>
        <v>0.06047875579</v>
      </c>
      <c r="AE12" s="2">
        <f t="shared" si="20"/>
        <v>-0.03215700252</v>
      </c>
      <c r="AF12" s="12">
        <f t="shared" si="21"/>
        <v>-0.03239567932</v>
      </c>
    </row>
    <row r="13">
      <c r="A13" s="1">
        <v>0.8</v>
      </c>
      <c r="B13" s="2">
        <v>0.01</v>
      </c>
      <c r="C13" s="2">
        <v>0.99</v>
      </c>
      <c r="D13" s="2">
        <v>0.05</v>
      </c>
      <c r="E13" s="2">
        <v>0.1</v>
      </c>
      <c r="F13" s="11">
        <f t="shared" ref="F13:I13" si="38">F12-$A13*Y12</f>
        <v>0.1502698088</v>
      </c>
      <c r="G13" s="11">
        <f t="shared" si="38"/>
        <v>0.2005396177</v>
      </c>
      <c r="H13" s="11">
        <f t="shared" si="38"/>
        <v>0.2511821543</v>
      </c>
      <c r="I13" s="11">
        <f t="shared" si="38"/>
        <v>0.3007361319</v>
      </c>
      <c r="J13" s="11">
        <f t="shared" si="2"/>
        <v>0.02756745221</v>
      </c>
      <c r="K13" s="11">
        <f t="shared" si="3"/>
        <v>0.5068914266</v>
      </c>
      <c r="L13" s="11">
        <f t="shared" si="4"/>
        <v>0.04263272091</v>
      </c>
      <c r="M13" s="11">
        <f t="shared" si="5"/>
        <v>0.5106565662</v>
      </c>
      <c r="N13" s="11">
        <f t="shared" ref="N13:Q13" si="39">N12-$A13*AC12</f>
        <v>-0.1333981585</v>
      </c>
      <c r="O13" s="11">
        <f t="shared" si="39"/>
        <v>-0.08734789191</v>
      </c>
      <c r="P13" s="11">
        <f t="shared" si="39"/>
        <v>0.7962106694</v>
      </c>
      <c r="Q13" s="11">
        <f t="shared" si="39"/>
        <v>0.8484039964</v>
      </c>
      <c r="R13" s="11">
        <f t="shared" si="7"/>
        <v>-0.1122231574</v>
      </c>
      <c r="S13" s="11">
        <f t="shared" si="8"/>
        <v>0.4719736182</v>
      </c>
      <c r="T13" s="11">
        <f t="shared" si="9"/>
        <v>0.8368354337</v>
      </c>
      <c r="U13" s="11">
        <f t="shared" si="10"/>
        <v>0.6977983035</v>
      </c>
      <c r="V13" s="11">
        <f t="shared" si="11"/>
        <v>0.106709812</v>
      </c>
      <c r="W13" s="11">
        <f t="shared" si="12"/>
        <v>0.04269091573</v>
      </c>
      <c r="X13" s="11">
        <f t="shared" si="13"/>
        <v>0.1494007277</v>
      </c>
      <c r="Y13" s="11">
        <f t="shared" si="14"/>
        <v>-0.00008634601981</v>
      </c>
      <c r="Z13" s="2">
        <f t="shared" si="15"/>
        <v>-0.0001726920396</v>
      </c>
      <c r="AA13" s="11">
        <f t="shared" si="16"/>
        <v>-0.0002338929596</v>
      </c>
      <c r="AB13" s="2">
        <f t="shared" si="17"/>
        <v>-0.0002544156637</v>
      </c>
      <c r="AC13" s="11">
        <f t="shared" si="18"/>
        <v>0.05835868084</v>
      </c>
      <c r="AD13" s="12">
        <f t="shared" si="19"/>
        <v>0.05879216337</v>
      </c>
      <c r="AE13" s="2">
        <f t="shared" si="20"/>
        <v>-0.03123377564</v>
      </c>
      <c r="AF13" s="12">
        <f t="shared" si="21"/>
        <v>-0.03146577705</v>
      </c>
    </row>
    <row r="14">
      <c r="A14" s="1">
        <v>0.8</v>
      </c>
      <c r="B14" s="2">
        <v>0.01</v>
      </c>
      <c r="C14" s="2">
        <v>0.99</v>
      </c>
      <c r="D14" s="2">
        <v>0.0500000000000001</v>
      </c>
      <c r="E14" s="2">
        <v>0.1</v>
      </c>
      <c r="F14" s="11">
        <f t="shared" ref="F14:I14" si="40">F13-$A14*Y13</f>
        <v>0.1503388857</v>
      </c>
      <c r="G14" s="11">
        <f t="shared" si="40"/>
        <v>0.2006777713</v>
      </c>
      <c r="H14" s="11">
        <f t="shared" si="40"/>
        <v>0.2513692686</v>
      </c>
      <c r="I14" s="11">
        <f t="shared" si="40"/>
        <v>0.3009396645</v>
      </c>
      <c r="J14" s="11">
        <f t="shared" si="2"/>
        <v>0.02758472142</v>
      </c>
      <c r="K14" s="11">
        <f t="shared" si="3"/>
        <v>0.5068957431</v>
      </c>
      <c r="L14" s="11">
        <f t="shared" si="4"/>
        <v>0.04266242988</v>
      </c>
      <c r="M14" s="11">
        <f t="shared" si="5"/>
        <v>0.5106639901</v>
      </c>
      <c r="N14" s="11">
        <f t="shared" ref="N14:Q14" si="41">N13-$A14*AC13</f>
        <v>-0.1800851032</v>
      </c>
      <c r="O14" s="11">
        <f t="shared" si="41"/>
        <v>-0.1343816226</v>
      </c>
      <c r="P14" s="11">
        <f t="shared" si="41"/>
        <v>0.8211976899</v>
      </c>
      <c r="Q14" s="11">
        <f t="shared" si="41"/>
        <v>0.873576618</v>
      </c>
      <c r="R14" s="11">
        <f t="shared" si="7"/>
        <v>-0.1599082278</v>
      </c>
      <c r="S14" s="11">
        <f t="shared" si="8"/>
        <v>0.4601079124</v>
      </c>
      <c r="T14" s="11">
        <f t="shared" si="9"/>
        <v>0.8623657347</v>
      </c>
      <c r="U14" s="11">
        <f t="shared" si="10"/>
        <v>0.703154687</v>
      </c>
      <c r="V14" s="11">
        <f t="shared" si="11"/>
        <v>0.1012985664</v>
      </c>
      <c r="W14" s="11">
        <f t="shared" si="12"/>
        <v>0.04114011679</v>
      </c>
      <c r="X14" s="11">
        <f t="shared" si="13"/>
        <v>0.1424386832</v>
      </c>
      <c r="Y14" s="11">
        <f t="shared" si="14"/>
        <v>-0.00009294818493</v>
      </c>
      <c r="Z14" s="2">
        <f t="shared" si="15"/>
        <v>-0.0001858963699</v>
      </c>
      <c r="AA14" s="11">
        <f t="shared" si="16"/>
        <v>-0.0002443027454</v>
      </c>
      <c r="AB14" s="2">
        <f t="shared" si="17"/>
        <v>-0.000274986174</v>
      </c>
      <c r="AC14" s="11">
        <f t="shared" si="18"/>
        <v>0.05667636075</v>
      </c>
      <c r="AD14" s="12">
        <f t="shared" si="19"/>
        <v>0.05709769103</v>
      </c>
      <c r="AE14" s="2">
        <f t="shared" si="20"/>
        <v>-0.03034921582</v>
      </c>
      <c r="AF14" s="12">
        <f t="shared" si="21"/>
        <v>-0.03057483093</v>
      </c>
    </row>
    <row r="15">
      <c r="A15" s="1">
        <v>0.8</v>
      </c>
      <c r="B15" s="2">
        <v>0.01</v>
      </c>
      <c r="C15" s="2">
        <v>0.99</v>
      </c>
      <c r="D15" s="2">
        <v>0.0500000000000001</v>
      </c>
      <c r="E15" s="2">
        <v>0.1</v>
      </c>
      <c r="F15" s="11">
        <f t="shared" ref="F15:I15" si="42">F14-$A15*Y14</f>
        <v>0.1504132442</v>
      </c>
      <c r="G15" s="11">
        <f t="shared" si="42"/>
        <v>0.2008264884</v>
      </c>
      <c r="H15" s="11">
        <f t="shared" si="42"/>
        <v>0.2515647108</v>
      </c>
      <c r="I15" s="11">
        <f t="shared" si="42"/>
        <v>0.3011596534</v>
      </c>
      <c r="J15" s="11">
        <f t="shared" si="2"/>
        <v>0.02760331105</v>
      </c>
      <c r="K15" s="11">
        <f t="shared" si="3"/>
        <v>0.5069003896</v>
      </c>
      <c r="L15" s="11">
        <f t="shared" si="4"/>
        <v>0.04269420088</v>
      </c>
      <c r="M15" s="11">
        <f t="shared" si="5"/>
        <v>0.5106719292</v>
      </c>
      <c r="N15" s="11">
        <f t="shared" ref="N15:Q15" si="43">N14-$A15*AC14</f>
        <v>-0.2254261918</v>
      </c>
      <c r="O15" s="11">
        <f t="shared" si="43"/>
        <v>-0.1800597754</v>
      </c>
      <c r="P15" s="11">
        <f t="shared" si="43"/>
        <v>0.8454770626</v>
      </c>
      <c r="Q15" s="11">
        <f t="shared" si="43"/>
        <v>0.8980364828</v>
      </c>
      <c r="R15" s="11">
        <f t="shared" si="7"/>
        <v>-0.2062200973</v>
      </c>
      <c r="S15" s="11">
        <f t="shared" si="8"/>
        <v>0.4486269076</v>
      </c>
      <c r="T15" s="11">
        <f t="shared" si="9"/>
        <v>0.8871746756</v>
      </c>
      <c r="U15" s="11">
        <f t="shared" si="10"/>
        <v>0.7083067809</v>
      </c>
      <c r="V15" s="11">
        <f t="shared" si="11"/>
        <v>0.09619678201</v>
      </c>
      <c r="W15" s="11">
        <f t="shared" si="12"/>
        <v>0.03967553485</v>
      </c>
      <c r="X15" s="11">
        <f t="shared" si="13"/>
        <v>0.1358723169</v>
      </c>
      <c r="Y15" s="11">
        <f t="shared" si="14"/>
        <v>-0.00009886405269</v>
      </c>
      <c r="Z15" s="2">
        <f t="shared" si="15"/>
        <v>-0.0001977281054</v>
      </c>
      <c r="AA15" s="11">
        <f t="shared" si="16"/>
        <v>-0.000253541774</v>
      </c>
      <c r="AB15" s="2">
        <f t="shared" si="17"/>
        <v>-0.0002934656266</v>
      </c>
      <c r="AC15" s="11">
        <f t="shared" si="18"/>
        <v>0.05499823865</v>
      </c>
      <c r="AD15" s="12">
        <f t="shared" si="19"/>
        <v>0.05540744732</v>
      </c>
      <c r="AE15" s="2">
        <f t="shared" si="20"/>
        <v>-0.02950168019</v>
      </c>
      <c r="AF15" s="12">
        <f t="shared" si="21"/>
        <v>-0.02972118437</v>
      </c>
    </row>
    <row r="16">
      <c r="A16" s="1">
        <v>0.8</v>
      </c>
      <c r="B16" s="2">
        <v>0.01</v>
      </c>
      <c r="C16" s="2">
        <v>0.99</v>
      </c>
      <c r="D16" s="2">
        <v>0.0500000000000001</v>
      </c>
      <c r="E16" s="2">
        <v>0.1</v>
      </c>
      <c r="F16" s="11">
        <f t="shared" ref="F16:I16" si="44">F15-$A16*Y15</f>
        <v>0.1504923355</v>
      </c>
      <c r="G16" s="11">
        <f t="shared" si="44"/>
        <v>0.2009846709</v>
      </c>
      <c r="H16" s="11">
        <f t="shared" si="44"/>
        <v>0.2517675443</v>
      </c>
      <c r="I16" s="11">
        <f t="shared" si="44"/>
        <v>0.3013944259</v>
      </c>
      <c r="J16" s="11">
        <f t="shared" si="2"/>
        <v>0.02762308386</v>
      </c>
      <c r="K16" s="11">
        <f t="shared" si="3"/>
        <v>0.5069053319</v>
      </c>
      <c r="L16" s="11">
        <f t="shared" si="4"/>
        <v>0.0427278198</v>
      </c>
      <c r="M16" s="11">
        <f t="shared" si="5"/>
        <v>0.5106803301</v>
      </c>
      <c r="N16" s="11">
        <f t="shared" ref="N16:Q16" si="45">N15-$A16*AC15</f>
        <v>-0.2694247827</v>
      </c>
      <c r="O16" s="11">
        <f t="shared" si="45"/>
        <v>-0.2243857333</v>
      </c>
      <c r="P16" s="11">
        <f t="shared" si="45"/>
        <v>0.8690784067</v>
      </c>
      <c r="Q16" s="11">
        <f t="shared" si="45"/>
        <v>0.9218134303</v>
      </c>
      <c r="R16" s="11">
        <f t="shared" si="7"/>
        <v>-0.2511622392</v>
      </c>
      <c r="S16" s="11">
        <f t="shared" si="8"/>
        <v>0.4375374531</v>
      </c>
      <c r="T16" s="11">
        <f t="shared" si="9"/>
        <v>0.9112924651</v>
      </c>
      <c r="U16" s="11">
        <f t="shared" si="10"/>
        <v>0.7132645683</v>
      </c>
      <c r="V16" s="11">
        <f t="shared" si="11"/>
        <v>0.09139413691</v>
      </c>
      <c r="W16" s="11">
        <f t="shared" si="12"/>
        <v>0.03829124959</v>
      </c>
      <c r="X16" s="11">
        <f t="shared" si="13"/>
        <v>0.1296853865</v>
      </c>
      <c r="Y16" s="11">
        <f t="shared" si="14"/>
        <v>-0.0001041303532</v>
      </c>
      <c r="Z16" s="2">
        <f t="shared" si="15"/>
        <v>-0.0002082607064</v>
      </c>
      <c r="AA16" s="11">
        <f t="shared" si="16"/>
        <v>-0.0002616788764</v>
      </c>
      <c r="AB16" s="2">
        <f t="shared" si="17"/>
        <v>-0.0003099618963</v>
      </c>
      <c r="AC16" s="11">
        <f t="shared" si="18"/>
        <v>0.05333470149</v>
      </c>
      <c r="AD16" s="12">
        <f t="shared" si="19"/>
        <v>0.05373189282</v>
      </c>
      <c r="AE16" s="2">
        <f t="shared" si="20"/>
        <v>-0.0286895436</v>
      </c>
      <c r="AF16" s="12">
        <f t="shared" si="21"/>
        <v>-0.02890319883</v>
      </c>
    </row>
    <row r="17">
      <c r="A17" s="1">
        <v>0.8</v>
      </c>
      <c r="B17" s="2">
        <v>0.01</v>
      </c>
      <c r="C17" s="2">
        <v>0.99</v>
      </c>
      <c r="D17" s="2">
        <v>0.0500000000000001</v>
      </c>
      <c r="E17" s="2">
        <v>0.1</v>
      </c>
      <c r="F17" s="11">
        <f t="shared" ref="F17:I17" si="46">F16-$A17*Y16</f>
        <v>0.1505756397</v>
      </c>
      <c r="G17" s="11">
        <f t="shared" si="46"/>
        <v>0.2011512795</v>
      </c>
      <c r="H17" s="11">
        <f t="shared" si="46"/>
        <v>0.2519768874</v>
      </c>
      <c r="I17" s="11">
        <f t="shared" si="46"/>
        <v>0.3016423954</v>
      </c>
      <c r="J17" s="11">
        <f t="shared" si="2"/>
        <v>0.02764390993</v>
      </c>
      <c r="K17" s="11">
        <f t="shared" si="3"/>
        <v>0.5069105374</v>
      </c>
      <c r="L17" s="11">
        <f t="shared" si="4"/>
        <v>0.04276308391</v>
      </c>
      <c r="M17" s="11">
        <f t="shared" si="5"/>
        <v>0.5106891421</v>
      </c>
      <c r="N17" s="11">
        <f t="shared" ref="N17:Q17" si="47">N16-$A17*AC16</f>
        <v>-0.3120925439</v>
      </c>
      <c r="O17" s="11">
        <f t="shared" si="47"/>
        <v>-0.2673712475</v>
      </c>
      <c r="P17" s="11">
        <f t="shared" si="47"/>
        <v>0.8920300416</v>
      </c>
      <c r="Q17" s="11">
        <f t="shared" si="47"/>
        <v>0.9449359893</v>
      </c>
      <c r="R17" s="11">
        <f t="shared" si="7"/>
        <v>-0.2947465922</v>
      </c>
      <c r="S17" s="11">
        <f t="shared" si="8"/>
        <v>0.4268422219</v>
      </c>
      <c r="T17" s="11">
        <f t="shared" si="9"/>
        <v>0.9347479775</v>
      </c>
      <c r="U17" s="11">
        <f t="shared" si="10"/>
        <v>0.7180375536</v>
      </c>
      <c r="V17" s="11">
        <f t="shared" si="11"/>
        <v>0.08687871897</v>
      </c>
      <c r="W17" s="11">
        <f t="shared" si="12"/>
        <v>0.03698178612</v>
      </c>
      <c r="X17" s="11">
        <f t="shared" si="13"/>
        <v>0.1238605051</v>
      </c>
      <c r="Y17" s="11">
        <f t="shared" si="14"/>
        <v>-0.000108786956</v>
      </c>
      <c r="Z17" s="2">
        <f t="shared" si="15"/>
        <v>-0.000217573912</v>
      </c>
      <c r="AA17" s="11">
        <f t="shared" si="16"/>
        <v>-0.0002687864125</v>
      </c>
      <c r="AB17" s="2">
        <f t="shared" si="17"/>
        <v>-0.0003245931234</v>
      </c>
      <c r="AC17" s="11">
        <f t="shared" si="18"/>
        <v>0.05169452912</v>
      </c>
      <c r="AD17" s="12">
        <f t="shared" si="19"/>
        <v>0.05207986968</v>
      </c>
      <c r="AE17" s="2">
        <f t="shared" si="20"/>
        <v>-0.02791121145</v>
      </c>
      <c r="AF17" s="12">
        <f t="shared" si="21"/>
        <v>-0.02811926677</v>
      </c>
    </row>
    <row r="18">
      <c r="A18" s="1">
        <v>0.8</v>
      </c>
      <c r="B18" s="2">
        <v>0.01</v>
      </c>
      <c r="C18" s="2">
        <v>0.99</v>
      </c>
      <c r="D18" s="2">
        <v>0.0500000000000001</v>
      </c>
      <c r="E18" s="2">
        <v>0.1</v>
      </c>
      <c r="F18" s="11">
        <f t="shared" ref="F18:I18" si="48">F17-$A18*Y17</f>
        <v>0.1506626693</v>
      </c>
      <c r="G18" s="11">
        <f t="shared" si="48"/>
        <v>0.2013253386</v>
      </c>
      <c r="H18" s="11">
        <f t="shared" si="48"/>
        <v>0.2521919165</v>
      </c>
      <c r="I18" s="11">
        <f t="shared" si="48"/>
        <v>0.3019020699</v>
      </c>
      <c r="J18" s="11">
        <f t="shared" si="2"/>
        <v>0.02766566733</v>
      </c>
      <c r="K18" s="11">
        <f t="shared" si="3"/>
        <v>0.5069159757</v>
      </c>
      <c r="L18" s="11">
        <f t="shared" si="4"/>
        <v>0.04279980282</v>
      </c>
      <c r="M18" s="11">
        <f t="shared" si="5"/>
        <v>0.5106983176</v>
      </c>
      <c r="N18" s="11">
        <f t="shared" ref="N18:Q18" si="49">N17-$A18*AC17</f>
        <v>-0.3534481672</v>
      </c>
      <c r="O18" s="11">
        <f t="shared" si="49"/>
        <v>-0.3090351433</v>
      </c>
      <c r="P18" s="11">
        <f t="shared" si="49"/>
        <v>0.9143590108</v>
      </c>
      <c r="Q18" s="11">
        <f t="shared" si="49"/>
        <v>0.9674314027</v>
      </c>
      <c r="R18" s="11">
        <f t="shared" si="7"/>
        <v>-0.3369922503</v>
      </c>
      <c r="S18" s="11">
        <f t="shared" si="8"/>
        <v>0.4165402799</v>
      </c>
      <c r="T18" s="11">
        <f t="shared" si="9"/>
        <v>0.9575687799</v>
      </c>
      <c r="U18" s="11">
        <f t="shared" si="10"/>
        <v>0.7226347704</v>
      </c>
      <c r="V18" s="11">
        <f t="shared" si="11"/>
        <v>0.0826374996</v>
      </c>
      <c r="W18" s="11">
        <f t="shared" si="12"/>
        <v>0.035742083</v>
      </c>
      <c r="X18" s="11">
        <f t="shared" si="13"/>
        <v>0.1183795826</v>
      </c>
      <c r="Y18" s="11">
        <f t="shared" si="14"/>
        <v>-0.0001128755149</v>
      </c>
      <c r="Z18" s="2">
        <f t="shared" si="15"/>
        <v>-0.0002257510297</v>
      </c>
      <c r="AA18" s="11">
        <f t="shared" si="16"/>
        <v>-0.0002749383461</v>
      </c>
      <c r="AB18" s="2">
        <f t="shared" si="17"/>
        <v>-0.0003374835319</v>
      </c>
      <c r="AC18" s="11">
        <f t="shared" si="18"/>
        <v>0.05008497302</v>
      </c>
      <c r="AD18" s="12">
        <f t="shared" si="19"/>
        <v>0.0504586809</v>
      </c>
      <c r="AE18" s="2">
        <f t="shared" si="20"/>
        <v>-0.02716512935</v>
      </c>
      <c r="AF18" s="12">
        <f t="shared" si="21"/>
        <v>-0.02736782133</v>
      </c>
    </row>
    <row r="19">
      <c r="A19" s="1">
        <v>0.8</v>
      </c>
      <c r="B19" s="2">
        <v>0.01</v>
      </c>
      <c r="C19" s="2">
        <v>0.99</v>
      </c>
      <c r="D19" s="2">
        <v>0.0500000000000001</v>
      </c>
      <c r="E19" s="2">
        <v>0.1</v>
      </c>
      <c r="F19" s="11">
        <f t="shared" ref="F19:I19" si="50">F18-$A19*Y18</f>
        <v>0.1507529697</v>
      </c>
      <c r="G19" s="11">
        <f t="shared" si="50"/>
        <v>0.2015059394</v>
      </c>
      <c r="H19" s="11">
        <f t="shared" si="50"/>
        <v>0.2524118672</v>
      </c>
      <c r="I19" s="11">
        <f t="shared" si="50"/>
        <v>0.3021720567</v>
      </c>
      <c r="J19" s="11">
        <f t="shared" si="2"/>
        <v>0.02768824243</v>
      </c>
      <c r="K19" s="11">
        <f t="shared" si="3"/>
        <v>0.5069216184</v>
      </c>
      <c r="L19" s="11">
        <f t="shared" si="4"/>
        <v>0.04283779903</v>
      </c>
      <c r="M19" s="11">
        <f t="shared" si="5"/>
        <v>0.5107078123</v>
      </c>
      <c r="N19" s="11">
        <f t="shared" ref="N19:Q19" si="51">N18-$A19*AC18</f>
        <v>-0.3935161456</v>
      </c>
      <c r="O19" s="11">
        <f t="shared" si="51"/>
        <v>-0.349402088</v>
      </c>
      <c r="P19" s="11">
        <f t="shared" si="51"/>
        <v>0.9360911143</v>
      </c>
      <c r="Q19" s="11">
        <f t="shared" si="51"/>
        <v>0.9893256598</v>
      </c>
      <c r="R19" s="11">
        <f t="shared" si="7"/>
        <v>-0.3779242174</v>
      </c>
      <c r="S19" s="11">
        <f t="shared" si="8"/>
        <v>0.406627648</v>
      </c>
      <c r="T19" s="11">
        <f t="shared" si="9"/>
        <v>0.979781166</v>
      </c>
      <c r="U19" s="11">
        <f t="shared" si="10"/>
        <v>0.7270647927</v>
      </c>
      <c r="V19" s="11">
        <f t="shared" si="11"/>
        <v>0.07865674557</v>
      </c>
      <c r="W19" s="11">
        <f t="shared" si="12"/>
        <v>0.03456746161</v>
      </c>
      <c r="X19" s="11">
        <f t="shared" si="13"/>
        <v>0.1132242072</v>
      </c>
      <c r="Y19" s="11">
        <f t="shared" si="14"/>
        <v>-0.0001164383186</v>
      </c>
      <c r="Z19" s="2">
        <f t="shared" si="15"/>
        <v>-0.0002328766373</v>
      </c>
      <c r="AA19" s="11">
        <f t="shared" si="16"/>
        <v>-0.0002802086138</v>
      </c>
      <c r="AB19" s="2">
        <f t="shared" si="17"/>
        <v>-0.0003487598648</v>
      </c>
      <c r="AC19" s="11">
        <f t="shared" si="18"/>
        <v>0.04851186917</v>
      </c>
      <c r="AD19" s="12">
        <f t="shared" si="19"/>
        <v>0.04887420398</v>
      </c>
      <c r="AE19" s="2">
        <f t="shared" si="20"/>
        <v>-0.02644979018</v>
      </c>
      <c r="AF19" s="12">
        <f t="shared" si="21"/>
        <v>-0.02664734347</v>
      </c>
    </row>
    <row r="20">
      <c r="A20" s="1">
        <v>0.8</v>
      </c>
      <c r="B20" s="2">
        <v>0.01</v>
      </c>
      <c r="C20" s="2">
        <v>0.99</v>
      </c>
      <c r="D20" s="2">
        <v>0.0500000000000001</v>
      </c>
      <c r="E20" s="2">
        <v>0.1</v>
      </c>
      <c r="F20" s="11">
        <f t="shared" ref="F20:I20" si="52">F19-$A20*Y19</f>
        <v>0.1508461204</v>
      </c>
      <c r="G20" s="11">
        <f t="shared" si="52"/>
        <v>0.2016922407</v>
      </c>
      <c r="H20" s="11">
        <f t="shared" si="52"/>
        <v>0.2526360341</v>
      </c>
      <c r="I20" s="11">
        <f t="shared" si="52"/>
        <v>0.3024510646</v>
      </c>
      <c r="J20" s="11">
        <f t="shared" si="2"/>
        <v>0.02771153009</v>
      </c>
      <c r="K20" s="11">
        <f t="shared" si="3"/>
        <v>0.5069274392</v>
      </c>
      <c r="L20" s="11">
        <f t="shared" si="4"/>
        <v>0.04287690817</v>
      </c>
      <c r="M20" s="11">
        <f t="shared" si="5"/>
        <v>0.5107175851</v>
      </c>
      <c r="N20" s="11">
        <f t="shared" ref="N20:Q20" si="53">N19-$A20*AC19</f>
        <v>-0.432325641</v>
      </c>
      <c r="O20" s="11">
        <f t="shared" si="53"/>
        <v>-0.3885014512</v>
      </c>
      <c r="P20" s="11">
        <f t="shared" si="53"/>
        <v>0.9572509464</v>
      </c>
      <c r="Q20" s="11">
        <f t="shared" si="53"/>
        <v>1.010643535</v>
      </c>
      <c r="R20" s="11">
        <f t="shared" si="7"/>
        <v>-0.417572253</v>
      </c>
      <c r="S20" s="11">
        <f t="shared" si="8"/>
        <v>0.3970978344</v>
      </c>
      <c r="T20" s="11">
        <f t="shared" si="9"/>
        <v>1.001410196</v>
      </c>
      <c r="U20" s="11">
        <f t="shared" si="10"/>
        <v>0.7313357497</v>
      </c>
      <c r="V20" s="11">
        <f t="shared" si="11"/>
        <v>0.07492236668</v>
      </c>
      <c r="W20" s="11">
        <f t="shared" si="12"/>
        <v>0.03345359719</v>
      </c>
      <c r="X20" s="11">
        <f t="shared" si="13"/>
        <v>0.1083759639</v>
      </c>
      <c r="Y20" s="11">
        <f t="shared" si="14"/>
        <v>-0.0001195173536</v>
      </c>
      <c r="Z20" s="2">
        <f t="shared" si="15"/>
        <v>-0.0002390347072</v>
      </c>
      <c r="AA20" s="11">
        <f t="shared" si="16"/>
        <v>-0.0002846697993</v>
      </c>
      <c r="AB20" s="2">
        <f t="shared" si="17"/>
        <v>-0.0003585484592</v>
      </c>
      <c r="AC20" s="11">
        <f t="shared" si="18"/>
        <v>0.04697977188</v>
      </c>
      <c r="AD20" s="12">
        <f t="shared" si="19"/>
        <v>0.04733102568</v>
      </c>
      <c r="AE20" s="2">
        <f t="shared" si="20"/>
        <v>-0.02576373916</v>
      </c>
      <c r="AF20" s="12">
        <f t="shared" si="21"/>
        <v>-0.02595636699</v>
      </c>
    </row>
    <row r="21">
      <c r="A21" s="1">
        <v>0.8</v>
      </c>
      <c r="B21" s="2">
        <v>0.01</v>
      </c>
      <c r="C21" s="2">
        <v>0.99</v>
      </c>
      <c r="D21" s="2">
        <v>0.0500000000000001</v>
      </c>
      <c r="E21" s="2">
        <v>0.1</v>
      </c>
      <c r="F21" s="11">
        <f t="shared" ref="F21:I21" si="54">F20-$A21*Y20</f>
        <v>0.1509417343</v>
      </c>
      <c r="G21" s="11">
        <f t="shared" si="54"/>
        <v>0.2018834685</v>
      </c>
      <c r="H21" s="11">
        <f t="shared" si="54"/>
        <v>0.2528637699</v>
      </c>
      <c r="I21" s="11">
        <f t="shared" si="54"/>
        <v>0.3027379034</v>
      </c>
      <c r="J21" s="11">
        <f t="shared" si="2"/>
        <v>0.02773543356</v>
      </c>
      <c r="K21" s="11">
        <f t="shared" si="3"/>
        <v>0.5069334139</v>
      </c>
      <c r="L21" s="11">
        <f t="shared" si="4"/>
        <v>0.04291697883</v>
      </c>
      <c r="M21" s="11">
        <f t="shared" si="5"/>
        <v>0.5107275982</v>
      </c>
      <c r="N21" s="11">
        <f t="shared" ref="N21:Q21" si="55">N20-$A21*AC20</f>
        <v>-0.4699094585</v>
      </c>
      <c r="O21" s="11">
        <f t="shared" si="55"/>
        <v>-0.4263662717</v>
      </c>
      <c r="P21" s="11">
        <f t="shared" si="55"/>
        <v>0.9778619377</v>
      </c>
      <c r="Q21" s="11">
        <f t="shared" si="55"/>
        <v>1.031408628</v>
      </c>
      <c r="R21" s="11">
        <f t="shared" si="7"/>
        <v>-0.4559698279</v>
      </c>
      <c r="S21" s="11">
        <f t="shared" si="8"/>
        <v>0.3879423271</v>
      </c>
      <c r="T21" s="11">
        <f t="shared" si="9"/>
        <v>1.022479742</v>
      </c>
      <c r="U21" s="11">
        <f t="shared" si="10"/>
        <v>0.7354553416</v>
      </c>
      <c r="V21" s="11">
        <f t="shared" si="11"/>
        <v>0.07142020129</v>
      </c>
      <c r="W21" s="11">
        <f t="shared" si="12"/>
        <v>0.03239649156</v>
      </c>
      <c r="X21" s="11">
        <f t="shared" si="13"/>
        <v>0.1038166929</v>
      </c>
      <c r="Y21" s="11">
        <f t="shared" si="14"/>
        <v>-0.0001221535687</v>
      </c>
      <c r="Z21" s="2">
        <f t="shared" si="15"/>
        <v>-0.0002443071374</v>
      </c>
      <c r="AA21" s="11">
        <f t="shared" si="16"/>
        <v>-0.0002883921027</v>
      </c>
      <c r="AB21" s="2">
        <f t="shared" si="17"/>
        <v>-0.0003669729389</v>
      </c>
      <c r="AC21" s="11">
        <f t="shared" si="18"/>
        <v>0.04549209782</v>
      </c>
      <c r="AD21" s="12">
        <f t="shared" si="19"/>
        <v>0.04583258711</v>
      </c>
      <c r="AE21" s="2">
        <f t="shared" si="20"/>
        <v>-0.02510557713</v>
      </c>
      <c r="AF21" s="12">
        <f t="shared" si="21"/>
        <v>-0.02529348186</v>
      </c>
    </row>
    <row r="22">
      <c r="A22" s="1">
        <v>0.8</v>
      </c>
      <c r="B22" s="2">
        <v>0.01</v>
      </c>
      <c r="C22" s="2">
        <v>0.99</v>
      </c>
      <c r="D22" s="2">
        <v>0.0500000000000001</v>
      </c>
      <c r="E22" s="2">
        <v>0.1</v>
      </c>
      <c r="F22" s="11">
        <f t="shared" ref="F22:I22" si="56">F21-$A22*Y21</f>
        <v>0.1510394571</v>
      </c>
      <c r="G22" s="11">
        <f t="shared" si="56"/>
        <v>0.2020789142</v>
      </c>
      <c r="H22" s="11">
        <f t="shared" si="56"/>
        <v>0.2530944836</v>
      </c>
      <c r="I22" s="11">
        <f t="shared" si="56"/>
        <v>0.3030314817</v>
      </c>
      <c r="J22" s="11">
        <f t="shared" si="2"/>
        <v>0.02775986428</v>
      </c>
      <c r="K22" s="11">
        <f t="shared" si="3"/>
        <v>0.5069395204</v>
      </c>
      <c r="L22" s="11">
        <f t="shared" si="4"/>
        <v>0.04295787235</v>
      </c>
      <c r="M22" s="11">
        <f t="shared" si="5"/>
        <v>0.5107378169</v>
      </c>
      <c r="N22" s="11">
        <f t="shared" ref="N22:Q22" si="57">N21-$A22*AC21</f>
        <v>-0.5063031367</v>
      </c>
      <c r="O22" s="11">
        <f t="shared" si="57"/>
        <v>-0.4630323414</v>
      </c>
      <c r="P22" s="11">
        <f t="shared" si="57"/>
        <v>0.9979463994</v>
      </c>
      <c r="Q22" s="11">
        <f t="shared" si="57"/>
        <v>1.051643414</v>
      </c>
      <c r="R22" s="11">
        <f t="shared" si="7"/>
        <v>-0.4931531965</v>
      </c>
      <c r="S22" s="11">
        <f t="shared" si="8"/>
        <v>0.379151037</v>
      </c>
      <c r="T22" s="11">
        <f t="shared" si="9"/>
        <v>1.04301253</v>
      </c>
      <c r="U22" s="11">
        <f t="shared" si="10"/>
        <v>0.7394308575</v>
      </c>
      <c r="V22" s="11">
        <f t="shared" si="11"/>
        <v>0.06813624405</v>
      </c>
      <c r="W22" s="11">
        <f t="shared" si="12"/>
        <v>0.0313924476</v>
      </c>
      <c r="X22" s="11">
        <f t="shared" si="13"/>
        <v>0.09952869164</v>
      </c>
      <c r="Y22" s="11">
        <f t="shared" si="14"/>
        <v>-0.0001243863248</v>
      </c>
      <c r="Z22" s="2">
        <f t="shared" si="15"/>
        <v>-0.0002487726496</v>
      </c>
      <c r="AA22" s="11">
        <f t="shared" si="16"/>
        <v>-0.0002914425791</v>
      </c>
      <c r="AB22" s="2">
        <f t="shared" si="17"/>
        <v>-0.0003741524704</v>
      </c>
      <c r="AC22" s="11">
        <f t="shared" si="18"/>
        <v>0.04405127171</v>
      </c>
      <c r="AD22" s="12">
        <f t="shared" si="19"/>
        <v>0.04438133039</v>
      </c>
      <c r="AE22" s="2">
        <f t="shared" si="20"/>
        <v>-0.02447396252</v>
      </c>
      <c r="AF22" s="12">
        <f t="shared" si="21"/>
        <v>-0.0246573362</v>
      </c>
    </row>
    <row r="23">
      <c r="A23" s="1">
        <v>0.8</v>
      </c>
      <c r="B23" s="2">
        <v>0.01</v>
      </c>
      <c r="C23" s="2">
        <v>0.99</v>
      </c>
      <c r="D23" s="2">
        <v>0.0500000000000001</v>
      </c>
      <c r="E23" s="2">
        <v>0.1</v>
      </c>
      <c r="F23" s="11">
        <f t="shared" ref="F23:I23" si="58">F22-$A23*Y22</f>
        <v>0.1511389662</v>
      </c>
      <c r="G23" s="11">
        <f t="shared" si="58"/>
        <v>0.2022779323</v>
      </c>
      <c r="H23" s="11">
        <f t="shared" si="58"/>
        <v>0.2533276376</v>
      </c>
      <c r="I23" s="11">
        <f t="shared" si="58"/>
        <v>0.3033308037</v>
      </c>
      <c r="J23" s="11">
        <f t="shared" si="2"/>
        <v>0.02778474154</v>
      </c>
      <c r="K23" s="11">
        <f t="shared" si="3"/>
        <v>0.5069457386</v>
      </c>
      <c r="L23" s="11">
        <f t="shared" si="4"/>
        <v>0.04299946225</v>
      </c>
      <c r="M23" s="11">
        <f t="shared" si="5"/>
        <v>0.5107482095</v>
      </c>
      <c r="N23" s="11">
        <f t="shared" ref="N23:Q23" si="59">N22-$A23*AC22</f>
        <v>-0.5415441541</v>
      </c>
      <c r="O23" s="11">
        <f t="shared" si="59"/>
        <v>-0.4985374057</v>
      </c>
      <c r="P23" s="11">
        <f t="shared" si="59"/>
        <v>1.017525569</v>
      </c>
      <c r="Q23" s="11">
        <f t="shared" si="59"/>
        <v>1.071369283</v>
      </c>
      <c r="R23" s="11">
        <f t="shared" si="7"/>
        <v>-0.5291605885</v>
      </c>
      <c r="S23" s="11">
        <f t="shared" si="8"/>
        <v>0.3707126887</v>
      </c>
      <c r="T23" s="11">
        <f t="shared" si="9"/>
        <v>1.063030194</v>
      </c>
      <c r="U23" s="11">
        <f t="shared" si="10"/>
        <v>0.7432691934</v>
      </c>
      <c r="V23" s="11">
        <f t="shared" si="11"/>
        <v>0.0650568219</v>
      </c>
      <c r="W23" s="11">
        <f t="shared" si="12"/>
        <v>0.03043804547</v>
      </c>
      <c r="X23" s="11">
        <f t="shared" si="13"/>
        <v>0.09549486737</v>
      </c>
      <c r="Y23" s="11">
        <f t="shared" si="14"/>
        <v>-0.0001262530053</v>
      </c>
      <c r="Z23" s="2">
        <f t="shared" si="15"/>
        <v>-0.0002525060106</v>
      </c>
      <c r="AA23" s="11">
        <f t="shared" si="16"/>
        <v>-0.0002938846139</v>
      </c>
      <c r="AB23" s="2">
        <f t="shared" si="17"/>
        <v>-0.0003802005144</v>
      </c>
      <c r="AC23" s="11">
        <f t="shared" si="18"/>
        <v>0.04265886758</v>
      </c>
      <c r="AD23" s="12">
        <f t="shared" si="19"/>
        <v>0.04297884089</v>
      </c>
      <c r="AE23" s="2">
        <f t="shared" si="20"/>
        <v>-0.02386761223</v>
      </c>
      <c r="AF23" s="12">
        <f t="shared" si="21"/>
        <v>-0.02404663712</v>
      </c>
    </row>
    <row r="24">
      <c r="A24" s="1">
        <v>0.8</v>
      </c>
      <c r="B24" s="2">
        <v>0.01</v>
      </c>
      <c r="C24" s="2">
        <v>0.99</v>
      </c>
      <c r="D24" s="2">
        <v>0.0500000000000001</v>
      </c>
      <c r="E24" s="2">
        <v>0.1</v>
      </c>
      <c r="F24" s="11">
        <f t="shared" ref="F24:I24" si="60">F23-$A24*Y23</f>
        <v>0.1512399686</v>
      </c>
      <c r="G24" s="11">
        <f t="shared" si="60"/>
        <v>0.2024799371</v>
      </c>
      <c r="H24" s="11">
        <f t="shared" si="60"/>
        <v>0.2535627453</v>
      </c>
      <c r="I24" s="11">
        <f t="shared" si="60"/>
        <v>0.3036349641</v>
      </c>
      <c r="J24" s="11">
        <f t="shared" si="2"/>
        <v>0.02780999214</v>
      </c>
      <c r="K24" s="11">
        <f t="shared" si="3"/>
        <v>0.50695205</v>
      </c>
      <c r="L24" s="11">
        <f t="shared" si="4"/>
        <v>0.04304163368</v>
      </c>
      <c r="M24" s="11">
        <f t="shared" si="5"/>
        <v>0.5107587475</v>
      </c>
      <c r="N24" s="11">
        <f t="shared" ref="N24:Q24" si="61">N23-$A24*AC23</f>
        <v>-0.5756712482</v>
      </c>
      <c r="O24" s="11">
        <f t="shared" si="61"/>
        <v>-0.5329204784</v>
      </c>
      <c r="P24" s="11">
        <f t="shared" si="61"/>
        <v>1.036619659</v>
      </c>
      <c r="Q24" s="11">
        <f t="shared" si="61"/>
        <v>1.090606592</v>
      </c>
      <c r="R24" s="11">
        <f t="shared" si="7"/>
        <v>-0.5640315155</v>
      </c>
      <c r="S24" s="11">
        <f t="shared" si="8"/>
        <v>0.362615159</v>
      </c>
      <c r="T24" s="11">
        <f t="shared" si="9"/>
        <v>1.082553318</v>
      </c>
      <c r="U24" s="11">
        <f t="shared" si="10"/>
        <v>0.746976871</v>
      </c>
      <c r="V24" s="11">
        <f t="shared" si="11"/>
        <v>0.06216872517</v>
      </c>
      <c r="W24" s="11">
        <f t="shared" si="12"/>
        <v>0.02953012062</v>
      </c>
      <c r="X24" s="11">
        <f t="shared" si="13"/>
        <v>0.09169884579</v>
      </c>
      <c r="Y24" s="11">
        <f t="shared" si="14"/>
        <v>-0.0001277887626</v>
      </c>
      <c r="Z24" s="2">
        <f t="shared" si="15"/>
        <v>-0.0002555775252</v>
      </c>
      <c r="AA24" s="11">
        <f t="shared" si="16"/>
        <v>-0.000295777596</v>
      </c>
      <c r="AB24" s="2">
        <f t="shared" si="17"/>
        <v>-0.0003852239966</v>
      </c>
      <c r="AC24" s="11">
        <f t="shared" si="18"/>
        <v>0.0413157412</v>
      </c>
      <c r="AD24" s="12">
        <f t="shared" si="19"/>
        <v>0.04162598066</v>
      </c>
      <c r="AE24" s="2">
        <f t="shared" si="20"/>
        <v>-0.02328530167</v>
      </c>
      <c r="AF24" s="12">
        <f t="shared" si="21"/>
        <v>-0.02346015075</v>
      </c>
    </row>
    <row r="25">
      <c r="A25" s="1">
        <v>0.8</v>
      </c>
      <c r="B25" s="2">
        <v>0.01</v>
      </c>
      <c r="C25" s="2">
        <v>0.99</v>
      </c>
      <c r="D25" s="2">
        <v>0.0500000000000001</v>
      </c>
      <c r="E25" s="2">
        <v>0.1</v>
      </c>
      <c r="F25" s="11">
        <f t="shared" ref="F25:I25" si="62">F24-$A25*Y24</f>
        <v>0.1513421996</v>
      </c>
      <c r="G25" s="11">
        <f t="shared" si="62"/>
        <v>0.2026843992</v>
      </c>
      <c r="H25" s="11">
        <f t="shared" si="62"/>
        <v>0.2537993674</v>
      </c>
      <c r="I25" s="11">
        <f t="shared" si="62"/>
        <v>0.3039431433</v>
      </c>
      <c r="J25" s="11">
        <f t="shared" si="2"/>
        <v>0.0278355499</v>
      </c>
      <c r="K25" s="11">
        <f t="shared" si="3"/>
        <v>0.5069584382</v>
      </c>
      <c r="L25" s="11">
        <f t="shared" si="4"/>
        <v>0.0430842827</v>
      </c>
      <c r="M25" s="11">
        <f t="shared" si="5"/>
        <v>0.5107694048</v>
      </c>
      <c r="N25" s="11">
        <f t="shared" ref="N25:Q25" si="63">N24-$A25*AC24</f>
        <v>-0.6087238411</v>
      </c>
      <c r="O25" s="11">
        <f t="shared" si="63"/>
        <v>-0.566221263</v>
      </c>
      <c r="P25" s="11">
        <f t="shared" si="63"/>
        <v>1.055247901</v>
      </c>
      <c r="Q25" s="11">
        <f t="shared" si="63"/>
        <v>1.109374713</v>
      </c>
      <c r="R25" s="11">
        <f t="shared" si="7"/>
        <v>-0.5978061853</v>
      </c>
      <c r="S25" s="11">
        <f t="shared" si="8"/>
        <v>0.3548457642</v>
      </c>
      <c r="T25" s="11">
        <f t="shared" si="9"/>
        <v>1.101601489</v>
      </c>
      <c r="U25" s="11">
        <f t="shared" si="10"/>
        <v>0.7505600562</v>
      </c>
      <c r="V25" s="11">
        <f t="shared" si="11"/>
        <v>0.05945930056</v>
      </c>
      <c r="W25" s="11">
        <f t="shared" si="12"/>
        <v>0.02866574334</v>
      </c>
      <c r="X25" s="11">
        <f t="shared" si="13"/>
        <v>0.0881250439</v>
      </c>
      <c r="Y25" s="11">
        <f t="shared" si="14"/>
        <v>-0.0001290263751</v>
      </c>
      <c r="Z25" s="2">
        <f t="shared" si="15"/>
        <v>-0.0002580527502</v>
      </c>
      <c r="AA25" s="11">
        <f t="shared" si="16"/>
        <v>-0.0002971767551</v>
      </c>
      <c r="AB25" s="2">
        <f t="shared" si="17"/>
        <v>-0.000389322823</v>
      </c>
      <c r="AC25" s="11">
        <f t="shared" si="18"/>
        <v>0.0400221514</v>
      </c>
      <c r="AD25" s="12">
        <f t="shared" si="19"/>
        <v>0.04032301055</v>
      </c>
      <c r="AE25" s="2">
        <f t="shared" si="20"/>
        <v>-0.02272586415</v>
      </c>
      <c r="AF25" s="12">
        <f t="shared" si="21"/>
        <v>-0.02289670164</v>
      </c>
    </row>
    <row r="26">
      <c r="A26" s="1">
        <v>0.8</v>
      </c>
      <c r="B26" s="2">
        <v>0.01</v>
      </c>
      <c r="C26" s="2">
        <v>0.99</v>
      </c>
      <c r="D26" s="2">
        <v>0.0500000000000001</v>
      </c>
      <c r="E26" s="2">
        <v>0.1</v>
      </c>
      <c r="F26" s="11">
        <f t="shared" ref="F26:I26" si="64">F25-$A26*Y25</f>
        <v>0.1514454207</v>
      </c>
      <c r="G26" s="11">
        <f t="shared" si="64"/>
        <v>0.2028908414</v>
      </c>
      <c r="H26" s="11">
        <f t="shared" si="64"/>
        <v>0.2540371088</v>
      </c>
      <c r="I26" s="11">
        <f t="shared" si="64"/>
        <v>0.3042546016</v>
      </c>
      <c r="J26" s="11">
        <f t="shared" si="2"/>
        <v>0.02786135517</v>
      </c>
      <c r="K26" s="11">
        <f t="shared" si="3"/>
        <v>0.5069648883</v>
      </c>
      <c r="L26" s="11">
        <f t="shared" si="4"/>
        <v>0.0431273156</v>
      </c>
      <c r="M26" s="11">
        <f t="shared" si="5"/>
        <v>0.5107801581</v>
      </c>
      <c r="N26" s="11">
        <f t="shared" ref="N26:Q26" si="65">N25-$A26*AC25</f>
        <v>-0.6407415622</v>
      </c>
      <c r="O26" s="11">
        <f t="shared" si="65"/>
        <v>-0.5984796714</v>
      </c>
      <c r="P26" s="11">
        <f t="shared" si="65"/>
        <v>1.073428592</v>
      </c>
      <c r="Q26" s="11">
        <f t="shared" si="65"/>
        <v>1.127692074</v>
      </c>
      <c r="R26" s="11">
        <f t="shared" si="7"/>
        <v>-0.6305250156</v>
      </c>
      <c r="S26" s="11">
        <f t="shared" si="8"/>
        <v>0.3473915016</v>
      </c>
      <c r="T26" s="11">
        <f t="shared" si="9"/>
        <v>1.120193342</v>
      </c>
      <c r="U26" s="11">
        <f t="shared" si="10"/>
        <v>0.7540245777</v>
      </c>
      <c r="V26" s="11">
        <f t="shared" si="11"/>
        <v>0.05691651269</v>
      </c>
      <c r="W26" s="11">
        <f t="shared" si="12"/>
        <v>0.02784219998</v>
      </c>
      <c r="X26" s="11">
        <f t="shared" si="13"/>
        <v>0.08475871266</v>
      </c>
      <c r="Y26" s="11">
        <f t="shared" si="14"/>
        <v>-0.0001299961927</v>
      </c>
      <c r="Z26" s="2">
        <f t="shared" si="15"/>
        <v>-0.0002599923854</v>
      </c>
      <c r="AA26" s="11">
        <f t="shared" si="16"/>
        <v>-0.0002981331261</v>
      </c>
      <c r="AB26" s="2">
        <f t="shared" si="17"/>
        <v>-0.0003925896688</v>
      </c>
      <c r="AC26" s="11">
        <f t="shared" si="18"/>
        <v>0.0387778687</v>
      </c>
      <c r="AD26" s="12">
        <f t="shared" si="19"/>
        <v>0.03906969962</v>
      </c>
      <c r="AE26" s="2">
        <f t="shared" si="20"/>
        <v>-0.02218818972</v>
      </c>
      <c r="AF26" s="12">
        <f t="shared" si="21"/>
        <v>-0.02235517157</v>
      </c>
    </row>
    <row r="27">
      <c r="A27" s="1">
        <v>0.8</v>
      </c>
      <c r="B27" s="2">
        <v>0.01</v>
      </c>
      <c r="C27" s="2">
        <v>0.99</v>
      </c>
      <c r="D27" s="2">
        <v>0.0500000000000002</v>
      </c>
      <c r="E27" s="2">
        <v>0.1</v>
      </c>
      <c r="F27" s="11">
        <f t="shared" ref="F27:I27" si="66">F26-$A27*Y26</f>
        <v>0.1515494176</v>
      </c>
      <c r="G27" s="11">
        <f t="shared" si="66"/>
        <v>0.2030988353</v>
      </c>
      <c r="H27" s="11">
        <f t="shared" si="66"/>
        <v>0.2542756153</v>
      </c>
      <c r="I27" s="11">
        <f t="shared" si="66"/>
        <v>0.3045686733</v>
      </c>
      <c r="J27" s="11">
        <f t="shared" si="2"/>
        <v>0.02788735441</v>
      </c>
      <c r="K27" s="11">
        <f t="shared" si="3"/>
        <v>0.5069713868</v>
      </c>
      <c r="L27" s="11">
        <f t="shared" si="4"/>
        <v>0.0431706481</v>
      </c>
      <c r="M27" s="11">
        <f t="shared" si="5"/>
        <v>0.5107909861</v>
      </c>
      <c r="N27" s="11">
        <f t="shared" ref="N27:Q27" si="67">N26-$A27*AC26</f>
        <v>-0.6717638572</v>
      </c>
      <c r="O27" s="11">
        <f t="shared" si="67"/>
        <v>-0.6297354311</v>
      </c>
      <c r="P27" s="11">
        <f t="shared" si="67"/>
        <v>1.091179144</v>
      </c>
      <c r="Q27" s="11">
        <f t="shared" si="67"/>
        <v>1.145576211</v>
      </c>
      <c r="R27" s="11">
        <f t="shared" si="7"/>
        <v>-0.6622282361</v>
      </c>
      <c r="S27" s="11">
        <f t="shared" si="8"/>
        <v>0.340239247</v>
      </c>
      <c r="T27" s="11">
        <f t="shared" si="9"/>
        <v>1.138346606</v>
      </c>
      <c r="U27" s="11">
        <f t="shared" si="10"/>
        <v>0.7573759446</v>
      </c>
      <c r="V27" s="11">
        <f t="shared" si="11"/>
        <v>0.05452898012</v>
      </c>
      <c r="W27" s="11">
        <f t="shared" si="12"/>
        <v>0.02705697557</v>
      </c>
      <c r="X27" s="11">
        <f t="shared" si="13"/>
        <v>0.08158595569</v>
      </c>
      <c r="Y27" s="11">
        <f t="shared" si="14"/>
        <v>-0.000130726149</v>
      </c>
      <c r="Z27" s="2">
        <f t="shared" si="15"/>
        <v>-0.0002614522981</v>
      </c>
      <c r="AA27" s="11">
        <f t="shared" si="16"/>
        <v>-0.0002986936127</v>
      </c>
      <c r="AB27" s="2">
        <f t="shared" si="17"/>
        <v>-0.0003951099795</v>
      </c>
      <c r="AC27" s="11">
        <f t="shared" si="18"/>
        <v>0.03758227099</v>
      </c>
      <c r="AD27" s="12">
        <f t="shared" si="19"/>
        <v>0.03786542152</v>
      </c>
      <c r="AE27" s="2">
        <f t="shared" si="20"/>
        <v>-0.02167122374</v>
      </c>
      <c r="AF27" s="12">
        <f t="shared" si="21"/>
        <v>-0.02183449803</v>
      </c>
    </row>
    <row r="28">
      <c r="A28" s="1">
        <v>0.8</v>
      </c>
      <c r="B28" s="2">
        <v>0.01</v>
      </c>
      <c r="C28" s="2">
        <v>0.99</v>
      </c>
      <c r="D28" s="2">
        <v>0.0500000000000002</v>
      </c>
      <c r="E28" s="2">
        <v>0.1</v>
      </c>
      <c r="F28" s="11">
        <f t="shared" ref="F28:I28" si="68">F27-$A28*Y27</f>
        <v>0.1516539986</v>
      </c>
      <c r="G28" s="11">
        <f t="shared" si="68"/>
        <v>0.2033079971</v>
      </c>
      <c r="H28" s="11">
        <f t="shared" si="68"/>
        <v>0.2545145702</v>
      </c>
      <c r="I28" s="11">
        <f t="shared" si="68"/>
        <v>0.3048847613</v>
      </c>
      <c r="J28" s="11">
        <f t="shared" si="2"/>
        <v>0.02791349964</v>
      </c>
      <c r="K28" s="11">
        <f t="shared" si="3"/>
        <v>0.5069779218</v>
      </c>
      <c r="L28" s="11">
        <f t="shared" si="4"/>
        <v>0.04321420464</v>
      </c>
      <c r="M28" s="11">
        <f t="shared" si="5"/>
        <v>0.5108018702</v>
      </c>
      <c r="N28" s="11">
        <f t="shared" ref="N28:Q28" si="69">N27-$A28*AC27</f>
        <v>-0.701829674</v>
      </c>
      <c r="O28" s="11">
        <f t="shared" si="69"/>
        <v>-0.6600277683</v>
      </c>
      <c r="P28" s="11">
        <f t="shared" si="69"/>
        <v>1.108516123</v>
      </c>
      <c r="Q28" s="11">
        <f t="shared" si="69"/>
        <v>1.16304381</v>
      </c>
      <c r="R28" s="11">
        <f t="shared" si="7"/>
        <v>-0.692955568</v>
      </c>
      <c r="S28" s="11">
        <f t="shared" si="8"/>
        <v>0.3333759153</v>
      </c>
      <c r="T28" s="11">
        <f t="shared" si="9"/>
        <v>1.156078153</v>
      </c>
      <c r="U28" s="11">
        <f t="shared" si="10"/>
        <v>0.7606193647</v>
      </c>
      <c r="V28" s="11">
        <f t="shared" si="11"/>
        <v>0.05228599128</v>
      </c>
      <c r="W28" s="11">
        <f t="shared" si="12"/>
        <v>0.02630773793</v>
      </c>
      <c r="X28" s="11">
        <f t="shared" si="13"/>
        <v>0.07859372921</v>
      </c>
      <c r="Y28" s="11">
        <f t="shared" si="14"/>
        <v>-0.0001312418241</v>
      </c>
      <c r="Z28" s="2">
        <f t="shared" si="15"/>
        <v>-0.0002624836483</v>
      </c>
      <c r="AA28" s="11">
        <f t="shared" si="16"/>
        <v>-0.0002989011219</v>
      </c>
      <c r="AB28" s="2">
        <f t="shared" si="17"/>
        <v>-0.0003969621286</v>
      </c>
      <c r="AC28" s="11">
        <f t="shared" si="18"/>
        <v>0.03643442661</v>
      </c>
      <c r="AD28" s="12">
        <f t="shared" si="19"/>
        <v>0.03670923812</v>
      </c>
      <c r="AE28" s="2">
        <f t="shared" si="20"/>
        <v>-0.02117396502</v>
      </c>
      <c r="AF28" s="12">
        <f t="shared" si="21"/>
        <v>-0.02133367247</v>
      </c>
    </row>
    <row r="29">
      <c r="A29" s="1">
        <v>0.8</v>
      </c>
      <c r="B29" s="2">
        <v>0.01</v>
      </c>
      <c r="C29" s="2">
        <v>0.99</v>
      </c>
      <c r="D29" s="2">
        <v>0.0500000000000002</v>
      </c>
      <c r="E29" s="2">
        <v>0.1</v>
      </c>
      <c r="F29" s="11">
        <f t="shared" ref="F29:I29" si="70">F28-$A29*Y28</f>
        <v>0.151758992</v>
      </c>
      <c r="G29" s="11">
        <f t="shared" si="70"/>
        <v>0.203517984</v>
      </c>
      <c r="H29" s="11">
        <f t="shared" si="70"/>
        <v>0.2547536911</v>
      </c>
      <c r="I29" s="11">
        <f t="shared" si="70"/>
        <v>0.305202331</v>
      </c>
      <c r="J29" s="11">
        <f t="shared" si="2"/>
        <v>0.027939748</v>
      </c>
      <c r="K29" s="11">
        <f t="shared" si="3"/>
        <v>0.5069844826</v>
      </c>
      <c r="L29" s="11">
        <f t="shared" si="4"/>
        <v>0.04325791766</v>
      </c>
      <c r="M29" s="11">
        <f t="shared" si="5"/>
        <v>0.5108127933</v>
      </c>
      <c r="N29" s="11">
        <f t="shared" ref="N29:Q29" si="71">N28-$A29*AC28</f>
        <v>-0.7309772153</v>
      </c>
      <c r="O29" s="11">
        <f t="shared" si="71"/>
        <v>-0.6893951588</v>
      </c>
      <c r="P29" s="11">
        <f t="shared" si="71"/>
        <v>1.125455295</v>
      </c>
      <c r="Q29" s="11">
        <f t="shared" si="71"/>
        <v>1.180110748</v>
      </c>
      <c r="R29" s="11">
        <f t="shared" si="7"/>
        <v>-0.7227459721</v>
      </c>
      <c r="S29" s="11">
        <f t="shared" si="8"/>
        <v>0.326788588</v>
      </c>
      <c r="T29" s="11">
        <f t="shared" si="9"/>
        <v>1.173404038</v>
      </c>
      <c r="U29" s="11">
        <f t="shared" si="10"/>
        <v>0.7637597603</v>
      </c>
      <c r="V29" s="11">
        <f t="shared" si="11"/>
        <v>0.05017750474</v>
      </c>
      <c r="W29" s="11">
        <f t="shared" si="12"/>
        <v>0.02559232302</v>
      </c>
      <c r="X29" s="11">
        <f t="shared" si="13"/>
        <v>0.07576982777</v>
      </c>
      <c r="Y29" s="11">
        <f t="shared" si="14"/>
        <v>-0.000131566542</v>
      </c>
      <c r="Z29" s="2">
        <f t="shared" si="15"/>
        <v>-0.0002631330841</v>
      </c>
      <c r="AA29" s="11">
        <f t="shared" si="16"/>
        <v>-0.0002987947498</v>
      </c>
      <c r="AB29" s="2">
        <f t="shared" si="17"/>
        <v>-0.0003982176894</v>
      </c>
      <c r="AC29" s="11">
        <f t="shared" si="18"/>
        <v>0.0353331654</v>
      </c>
      <c r="AD29" s="12">
        <f t="shared" si="19"/>
        <v>0.03559997107</v>
      </c>
      <c r="AE29" s="2">
        <f t="shared" si="20"/>
        <v>-0.02069546396</v>
      </c>
      <c r="AF29" s="12">
        <f t="shared" si="21"/>
        <v>-0.0208517383</v>
      </c>
    </row>
    <row r="30">
      <c r="A30" s="1">
        <v>0.8</v>
      </c>
      <c r="B30" s="2">
        <v>0.01</v>
      </c>
      <c r="C30" s="2">
        <v>0.99</v>
      </c>
      <c r="D30" s="2">
        <v>0.0500000000000002</v>
      </c>
      <c r="E30" s="2">
        <v>0.1</v>
      </c>
      <c r="F30" s="11">
        <f t="shared" ref="F30:I30" si="72">F29-$A30*Y29</f>
        <v>0.1518642452</v>
      </c>
      <c r="G30" s="11">
        <f t="shared" si="72"/>
        <v>0.2037284905</v>
      </c>
      <c r="H30" s="11">
        <f t="shared" si="72"/>
        <v>0.2549927269</v>
      </c>
      <c r="I30" s="11">
        <f t="shared" si="72"/>
        <v>0.3055209052</v>
      </c>
      <c r="J30" s="11">
        <f t="shared" si="2"/>
        <v>0.02796606131</v>
      </c>
      <c r="K30" s="11">
        <f t="shared" si="3"/>
        <v>0.5069910597</v>
      </c>
      <c r="L30" s="11">
        <f t="shared" si="4"/>
        <v>0.04330172686</v>
      </c>
      <c r="M30" s="11">
        <f t="shared" si="5"/>
        <v>0.5108237405</v>
      </c>
      <c r="N30" s="11">
        <f t="shared" ref="N30:Q30" si="73">N29-$A30*AC29</f>
        <v>-0.7592437476</v>
      </c>
      <c r="O30" s="11">
        <f t="shared" si="73"/>
        <v>-0.7178751357</v>
      </c>
      <c r="P30" s="11">
        <f t="shared" si="73"/>
        <v>1.142011666</v>
      </c>
      <c r="Q30" s="11">
        <f t="shared" si="73"/>
        <v>1.196792139</v>
      </c>
      <c r="R30" s="11">
        <f t="shared" si="7"/>
        <v>-0.7516374542</v>
      </c>
      <c r="S30" s="11">
        <f t="shared" si="8"/>
        <v>0.3204646125</v>
      </c>
      <c r="T30" s="11">
        <f t="shared" si="9"/>
        <v>1.190339541</v>
      </c>
      <c r="U30" s="11">
        <f t="shared" si="10"/>
        <v>0.7668017855</v>
      </c>
      <c r="V30" s="11">
        <f t="shared" si="11"/>
        <v>0.0481941378</v>
      </c>
      <c r="W30" s="11">
        <f t="shared" si="12"/>
        <v>0.02490872149</v>
      </c>
      <c r="X30" s="11">
        <f t="shared" si="13"/>
        <v>0.07310285929</v>
      </c>
      <c r="Y30" s="11">
        <f t="shared" si="14"/>
        <v>-0.0001317214921</v>
      </c>
      <c r="Z30" s="2">
        <f t="shared" si="15"/>
        <v>-0.0002634429842</v>
      </c>
      <c r="AA30" s="11">
        <f t="shared" si="16"/>
        <v>-0.0002984099991</v>
      </c>
      <c r="AB30" s="2">
        <f t="shared" si="17"/>
        <v>-0.0003989417819</v>
      </c>
      <c r="AC30" s="11">
        <f t="shared" si="18"/>
        <v>0.03427713884</v>
      </c>
      <c r="AD30" s="12">
        <f t="shared" si="19"/>
        <v>0.03453626241</v>
      </c>
      <c r="AE30" s="2">
        <f t="shared" si="20"/>
        <v>-0.02023482038</v>
      </c>
      <c r="AF30" s="12">
        <f t="shared" si="21"/>
        <v>-0.02038778878</v>
      </c>
    </row>
    <row r="31">
      <c r="A31" s="1">
        <v>0.8</v>
      </c>
      <c r="B31" s="2">
        <v>0.01</v>
      </c>
      <c r="C31" s="2">
        <v>0.99</v>
      </c>
      <c r="D31" s="2">
        <v>0.0500000000000002</v>
      </c>
      <c r="E31" s="2">
        <v>0.1</v>
      </c>
      <c r="F31" s="11">
        <f t="shared" ref="F31:I31" si="74">F30-$A31*Y30</f>
        <v>0.1519696224</v>
      </c>
      <c r="G31" s="11">
        <f t="shared" si="74"/>
        <v>0.2039392449</v>
      </c>
      <c r="H31" s="11">
        <f t="shared" si="74"/>
        <v>0.2552314549</v>
      </c>
      <c r="I31" s="11">
        <f t="shared" si="74"/>
        <v>0.3058400586</v>
      </c>
      <c r="J31" s="11">
        <f t="shared" si="2"/>
        <v>0.02799240561</v>
      </c>
      <c r="K31" s="11">
        <f t="shared" si="3"/>
        <v>0.5069976445</v>
      </c>
      <c r="L31" s="11">
        <f t="shared" si="4"/>
        <v>0.0433455786</v>
      </c>
      <c r="M31" s="11">
        <f t="shared" si="5"/>
        <v>0.5108346983</v>
      </c>
      <c r="N31" s="11">
        <f t="shared" ref="N31:Q31" si="75">N30-$A31*AC30</f>
        <v>-0.7866654587</v>
      </c>
      <c r="O31" s="11">
        <f t="shared" si="75"/>
        <v>-0.7455041456</v>
      </c>
      <c r="P31" s="11">
        <f t="shared" si="75"/>
        <v>1.158199522</v>
      </c>
      <c r="Q31" s="11">
        <f t="shared" si="75"/>
        <v>1.21310237</v>
      </c>
      <c r="R31" s="11">
        <f t="shared" si="7"/>
        <v>-0.7796669198</v>
      </c>
      <c r="S31" s="11">
        <f t="shared" si="8"/>
        <v>0.3143916769</v>
      </c>
      <c r="T31" s="11">
        <f t="shared" si="9"/>
        <v>1.206899213</v>
      </c>
      <c r="U31" s="11">
        <f t="shared" si="10"/>
        <v>0.7697498406</v>
      </c>
      <c r="V31" s="11">
        <f t="shared" si="11"/>
        <v>0.04632714648</v>
      </c>
      <c r="W31" s="11">
        <f t="shared" si="12"/>
        <v>0.02425506635</v>
      </c>
      <c r="X31" s="11">
        <f t="shared" si="13"/>
        <v>0.07058221283</v>
      </c>
      <c r="Y31" s="11">
        <f t="shared" si="14"/>
        <v>-0.0001317258645</v>
      </c>
      <c r="Z31" s="2">
        <f t="shared" si="15"/>
        <v>-0.000263451729</v>
      </c>
      <c r="AA31" s="11">
        <f t="shared" si="16"/>
        <v>-0.000297779016</v>
      </c>
      <c r="AB31" s="2">
        <f t="shared" si="17"/>
        <v>-0.0003991934682</v>
      </c>
      <c r="AC31" s="11">
        <f t="shared" si="18"/>
        <v>0.03326487042</v>
      </c>
      <c r="AD31" s="12">
        <f t="shared" si="19"/>
        <v>0.03351662524</v>
      </c>
      <c r="AE31" s="2">
        <f t="shared" si="20"/>
        <v>-0.01979118143</v>
      </c>
      <c r="AF31" s="12">
        <f t="shared" si="21"/>
        <v>-0.01994096482</v>
      </c>
    </row>
    <row r="32">
      <c r="A32" s="1">
        <v>0.8</v>
      </c>
      <c r="B32" s="2">
        <v>0.01</v>
      </c>
      <c r="C32" s="2">
        <v>0.99</v>
      </c>
      <c r="D32" s="2">
        <v>0.0500000000000002</v>
      </c>
      <c r="E32" s="2">
        <v>0.1</v>
      </c>
      <c r="F32" s="11">
        <f t="shared" ref="F32:I32" si="76">F31-$A32*Y31</f>
        <v>0.1520750031</v>
      </c>
      <c r="G32" s="11">
        <f t="shared" si="76"/>
        <v>0.2041500063</v>
      </c>
      <c r="H32" s="11">
        <f t="shared" si="76"/>
        <v>0.2554696781</v>
      </c>
      <c r="I32" s="11">
        <f t="shared" si="76"/>
        <v>0.3061594134</v>
      </c>
      <c r="J32" s="11">
        <f t="shared" si="2"/>
        <v>0.02801875078</v>
      </c>
      <c r="K32" s="11">
        <f t="shared" si="3"/>
        <v>0.5070042295</v>
      </c>
      <c r="L32" s="11">
        <f t="shared" si="4"/>
        <v>0.04338942524</v>
      </c>
      <c r="M32" s="11">
        <f t="shared" si="5"/>
        <v>0.5108456548</v>
      </c>
      <c r="N32" s="11">
        <f t="shared" ref="N32:Q32" si="77">N31-$A32*AC31</f>
        <v>-0.813277355</v>
      </c>
      <c r="O32" s="11">
        <f t="shared" si="77"/>
        <v>-0.7723174458</v>
      </c>
      <c r="P32" s="11">
        <f t="shared" si="77"/>
        <v>1.174032467</v>
      </c>
      <c r="Q32" s="11">
        <f t="shared" si="77"/>
        <v>1.229055141</v>
      </c>
      <c r="R32" s="11">
        <f t="shared" si="7"/>
        <v>-0.80687007</v>
      </c>
      <c r="S32" s="11">
        <f t="shared" si="8"/>
        <v>0.3085578655</v>
      </c>
      <c r="T32" s="11">
        <f t="shared" si="9"/>
        <v>1.223096905</v>
      </c>
      <c r="U32" s="11">
        <f t="shared" si="10"/>
        <v>0.7726080879</v>
      </c>
      <c r="V32" s="11">
        <f t="shared" si="11"/>
        <v>0.04456839954</v>
      </c>
      <c r="W32" s="11">
        <f t="shared" si="12"/>
        <v>0.02362962171</v>
      </c>
      <c r="X32" s="11">
        <f t="shared" si="13"/>
        <v>0.06819802125</v>
      </c>
      <c r="Y32" s="11">
        <f t="shared" si="14"/>
        <v>-0.0001315969928</v>
      </c>
      <c r="Z32" s="2">
        <f t="shared" si="15"/>
        <v>-0.0002631939857</v>
      </c>
      <c r="AA32" s="11">
        <f t="shared" si="16"/>
        <v>-0.0002969308355</v>
      </c>
      <c r="AB32" s="2">
        <f t="shared" si="17"/>
        <v>-0.0003990261717</v>
      </c>
      <c r="AC32" s="11">
        <f t="shared" si="18"/>
        <v>0.03229479721</v>
      </c>
      <c r="AD32" s="12">
        <f t="shared" si="19"/>
        <v>0.0325394856</v>
      </c>
      <c r="AE32" s="2">
        <f t="shared" si="20"/>
        <v>-0.01936373936</v>
      </c>
      <c r="AF32" s="12">
        <f t="shared" si="21"/>
        <v>-0.01951045285</v>
      </c>
    </row>
    <row r="33">
      <c r="A33" s="1">
        <v>0.8</v>
      </c>
      <c r="B33" s="2">
        <v>0.01</v>
      </c>
      <c r="C33" s="2">
        <v>0.99</v>
      </c>
      <c r="D33" s="2">
        <v>0.0500000000000002</v>
      </c>
      <c r="E33" s="2">
        <v>0.1</v>
      </c>
      <c r="F33" s="11">
        <f t="shared" ref="F33:I33" si="78">F32-$A33*Y32</f>
        <v>0.1521802807</v>
      </c>
      <c r="G33" s="11">
        <f t="shared" si="78"/>
        <v>0.2043605615</v>
      </c>
      <c r="H33" s="11">
        <f t="shared" si="78"/>
        <v>0.2557072228</v>
      </c>
      <c r="I33" s="11">
        <f t="shared" si="78"/>
        <v>0.3064786343</v>
      </c>
      <c r="J33" s="11">
        <f t="shared" si="2"/>
        <v>0.02804507018</v>
      </c>
      <c r="K33" s="11">
        <f t="shared" si="3"/>
        <v>0.507010808</v>
      </c>
      <c r="L33" s="11">
        <f t="shared" si="4"/>
        <v>0.04343322457</v>
      </c>
      <c r="M33" s="11">
        <f t="shared" si="5"/>
        <v>0.5108565995</v>
      </c>
      <c r="N33" s="11">
        <f t="shared" ref="N33:Q33" si="79">N32-$A33*AC32</f>
        <v>-0.8391131928</v>
      </c>
      <c r="O33" s="11">
        <f t="shared" si="79"/>
        <v>-0.7983490343</v>
      </c>
      <c r="P33" s="11">
        <f t="shared" si="79"/>
        <v>1.189523459</v>
      </c>
      <c r="Q33" s="11">
        <f t="shared" si="79"/>
        <v>1.244663504</v>
      </c>
      <c r="R33" s="11">
        <f t="shared" si="7"/>
        <v>-0.8332813308</v>
      </c>
      <c r="S33" s="11">
        <f t="shared" si="8"/>
        <v>0.3029516974</v>
      </c>
      <c r="T33" s="11">
        <f t="shared" si="9"/>
        <v>1.238945815</v>
      </c>
      <c r="U33" s="11">
        <f t="shared" si="10"/>
        <v>0.7753804648</v>
      </c>
      <c r="V33" s="11">
        <f t="shared" si="11"/>
        <v>0.04291034851</v>
      </c>
      <c r="W33" s="11">
        <f t="shared" si="12"/>
        <v>0.02303077244</v>
      </c>
      <c r="X33" s="11">
        <f t="shared" si="13"/>
        <v>0.06594112095</v>
      </c>
      <c r="Y33" s="11">
        <f t="shared" si="14"/>
        <v>-0.0001313504981</v>
      </c>
      <c r="Z33" s="2">
        <f t="shared" si="15"/>
        <v>-0.0002627009963</v>
      </c>
      <c r="AA33" s="11">
        <f t="shared" si="16"/>
        <v>-0.0002958916261</v>
      </c>
      <c r="AB33" s="2">
        <f t="shared" si="17"/>
        <v>-0.0003984881053</v>
      </c>
      <c r="AC33" s="11">
        <f t="shared" si="18"/>
        <v>0.03136530393</v>
      </c>
      <c r="AD33" s="12">
        <f t="shared" si="19"/>
        <v>0.03160321684</v>
      </c>
      <c r="AE33" s="2">
        <f t="shared" si="20"/>
        <v>-0.01895172939</v>
      </c>
      <c r="AF33" s="12">
        <f t="shared" si="21"/>
        <v>-0.01909548254</v>
      </c>
    </row>
    <row r="34">
      <c r="A34" s="1">
        <v>0.8</v>
      </c>
      <c r="B34" s="2">
        <v>0.01</v>
      </c>
      <c r="C34" s="2">
        <v>0.99</v>
      </c>
      <c r="D34" s="2">
        <v>0.0500000000000002</v>
      </c>
      <c r="E34" s="2">
        <v>0.1</v>
      </c>
      <c r="F34" s="11">
        <f t="shared" ref="F34:I34" si="80">F33-$A34*Y33</f>
        <v>0.1522853611</v>
      </c>
      <c r="G34" s="11">
        <f t="shared" si="80"/>
        <v>0.2045707223</v>
      </c>
      <c r="H34" s="11">
        <f t="shared" si="80"/>
        <v>0.2559439361</v>
      </c>
      <c r="I34" s="11">
        <f t="shared" si="80"/>
        <v>0.3067974248</v>
      </c>
      <c r="J34" s="11">
        <f t="shared" si="2"/>
        <v>0.02807134028</v>
      </c>
      <c r="K34" s="11">
        <f t="shared" si="3"/>
        <v>0.5070173743</v>
      </c>
      <c r="L34" s="11">
        <f t="shared" si="4"/>
        <v>0.04347693928</v>
      </c>
      <c r="M34" s="11">
        <f t="shared" si="5"/>
        <v>0.510867523</v>
      </c>
      <c r="N34" s="11">
        <f t="shared" ref="N34:Q34" si="81">N33-$A34*AC33</f>
        <v>-0.8642054359</v>
      </c>
      <c r="O34" s="11">
        <f t="shared" si="81"/>
        <v>-0.8236316077</v>
      </c>
      <c r="P34" s="11">
        <f t="shared" si="81"/>
        <v>1.204684842</v>
      </c>
      <c r="Q34" s="11">
        <f t="shared" si="81"/>
        <v>1.25993989</v>
      </c>
      <c r="R34" s="11">
        <f t="shared" si="7"/>
        <v>-0.8589338103</v>
      </c>
      <c r="S34" s="11">
        <f t="shared" si="8"/>
        <v>0.2975621514</v>
      </c>
      <c r="T34" s="11">
        <f t="shared" si="9"/>
        <v>1.254458516</v>
      </c>
      <c r="U34" s="11">
        <f t="shared" si="10"/>
        <v>0.7780706974</v>
      </c>
      <c r="V34" s="11">
        <f t="shared" si="11"/>
        <v>0.04134599545</v>
      </c>
      <c r="W34" s="11">
        <f t="shared" si="12"/>
        <v>0.02245701466</v>
      </c>
      <c r="X34" s="11">
        <f t="shared" si="13"/>
        <v>0.06380301011</v>
      </c>
      <c r="Y34" s="11">
        <f t="shared" si="14"/>
        <v>-0.000131000431</v>
      </c>
      <c r="Z34" s="2">
        <f t="shared" si="15"/>
        <v>-0.000262000862</v>
      </c>
      <c r="AA34" s="11">
        <f t="shared" si="16"/>
        <v>-0.0002946849298</v>
      </c>
      <c r="AB34" s="2">
        <f t="shared" si="17"/>
        <v>-0.0003976226948</v>
      </c>
      <c r="AC34" s="11">
        <f t="shared" si="18"/>
        <v>0.03047475059</v>
      </c>
      <c r="AD34" s="12">
        <f t="shared" si="19"/>
        <v>0.03070616736</v>
      </c>
      <c r="AE34" s="2">
        <f t="shared" si="20"/>
        <v>-0.01855442752</v>
      </c>
      <c r="AF34" s="12">
        <f t="shared" si="21"/>
        <v>-0.01869532468</v>
      </c>
    </row>
    <row r="35">
      <c r="A35" s="1">
        <v>0.8</v>
      </c>
      <c r="B35" s="2">
        <v>0.01</v>
      </c>
      <c r="C35" s="2">
        <v>0.99</v>
      </c>
      <c r="D35" s="2">
        <v>0.0500000000000002</v>
      </c>
      <c r="E35" s="2">
        <v>0.1</v>
      </c>
      <c r="F35" s="11">
        <f t="shared" ref="F35:I35" si="82">F34-$A35*Y34</f>
        <v>0.1523901615</v>
      </c>
      <c r="G35" s="11">
        <f t="shared" si="82"/>
        <v>0.2047803229</v>
      </c>
      <c r="H35" s="11">
        <f t="shared" si="82"/>
        <v>0.256179684</v>
      </c>
      <c r="I35" s="11">
        <f t="shared" si="82"/>
        <v>0.3071155229</v>
      </c>
      <c r="J35" s="11">
        <f t="shared" si="2"/>
        <v>0.02809754037</v>
      </c>
      <c r="K35" s="11">
        <f t="shared" si="3"/>
        <v>0.507023923</v>
      </c>
      <c r="L35" s="11">
        <f t="shared" si="4"/>
        <v>0.0435205365</v>
      </c>
      <c r="M35" s="11">
        <f t="shared" si="5"/>
        <v>0.5108784172</v>
      </c>
      <c r="N35" s="11">
        <f t="shared" ref="N35:Q35" si="83">N34-$A35*AC34</f>
        <v>-0.8885852364</v>
      </c>
      <c r="O35" s="11">
        <f t="shared" si="83"/>
        <v>-0.8481965416</v>
      </c>
      <c r="P35" s="11">
        <f t="shared" si="83"/>
        <v>1.219528384</v>
      </c>
      <c r="Q35" s="11">
        <f t="shared" si="83"/>
        <v>1.274896149</v>
      </c>
      <c r="R35" s="11">
        <f t="shared" si="7"/>
        <v>-0.8838592791</v>
      </c>
      <c r="S35" s="11">
        <f t="shared" si="8"/>
        <v>0.2923786803</v>
      </c>
      <c r="T35" s="11">
        <f t="shared" si="9"/>
        <v>1.269646993</v>
      </c>
      <c r="U35" s="11">
        <f t="shared" si="10"/>
        <v>0.7806823129</v>
      </c>
      <c r="V35" s="11">
        <f t="shared" si="11"/>
        <v>0.03986885954</v>
      </c>
      <c r="W35" s="11">
        <f t="shared" si="12"/>
        <v>0.02190694707</v>
      </c>
      <c r="X35" s="11">
        <f t="shared" si="13"/>
        <v>0.06177580661</v>
      </c>
      <c r="Y35" s="11">
        <f t="shared" si="14"/>
        <v>-0.0001305594086</v>
      </c>
      <c r="Z35" s="2">
        <f t="shared" si="15"/>
        <v>-0.0002611188171</v>
      </c>
      <c r="AA35" s="11">
        <f t="shared" si="16"/>
        <v>-0.0002933318915</v>
      </c>
      <c r="AB35" s="2">
        <f t="shared" si="17"/>
        <v>-0.0003964689893</v>
      </c>
      <c r="AC35" s="11">
        <f t="shared" si="18"/>
        <v>0.02962149448</v>
      </c>
      <c r="AD35" s="12">
        <f t="shared" si="19"/>
        <v>0.02984668283</v>
      </c>
      <c r="AE35" s="2">
        <f t="shared" si="20"/>
        <v>-0.01817114843</v>
      </c>
      <c r="AF35" s="12">
        <f t="shared" si="21"/>
        <v>-0.01830928903</v>
      </c>
    </row>
    <row r="36">
      <c r="A36" s="1">
        <v>0.8</v>
      </c>
      <c r="B36" s="2">
        <v>0.01</v>
      </c>
      <c r="C36" s="2">
        <v>0.99</v>
      </c>
      <c r="D36" s="2">
        <v>0.0500000000000002</v>
      </c>
      <c r="E36" s="2">
        <v>0.1</v>
      </c>
      <c r="F36" s="11">
        <f t="shared" ref="F36:I36" si="84">F35-$A36*Y35</f>
        <v>0.152494609</v>
      </c>
      <c r="G36" s="11">
        <f t="shared" si="84"/>
        <v>0.204989218</v>
      </c>
      <c r="H36" s="11">
        <f t="shared" si="84"/>
        <v>0.2564143495</v>
      </c>
      <c r="I36" s="11">
        <f t="shared" si="84"/>
        <v>0.3074326981</v>
      </c>
      <c r="J36" s="11">
        <f t="shared" si="2"/>
        <v>0.02812365225</v>
      </c>
      <c r="K36" s="11">
        <f t="shared" si="3"/>
        <v>0.5070304497</v>
      </c>
      <c r="L36" s="11">
        <f t="shared" si="4"/>
        <v>0.04356398729</v>
      </c>
      <c r="M36" s="11">
        <f t="shared" si="5"/>
        <v>0.5108892747</v>
      </c>
      <c r="N36" s="11">
        <f t="shared" ref="N36:Q36" si="85">N35-$A36*AC35</f>
        <v>-0.912282432</v>
      </c>
      <c r="O36" s="11">
        <f t="shared" si="85"/>
        <v>-0.8720738879</v>
      </c>
      <c r="P36" s="11">
        <f t="shared" si="85"/>
        <v>1.234065303</v>
      </c>
      <c r="Q36" s="11">
        <f t="shared" si="85"/>
        <v>1.289543581</v>
      </c>
      <c r="R36" s="11">
        <f t="shared" si="7"/>
        <v>-0.9080881678</v>
      </c>
      <c r="S36" s="11">
        <f t="shared" si="8"/>
        <v>0.2873912165</v>
      </c>
      <c r="T36" s="11">
        <f t="shared" si="9"/>
        <v>1.28452267</v>
      </c>
      <c r="U36" s="11">
        <f t="shared" si="10"/>
        <v>0.7832186515</v>
      </c>
      <c r="V36" s="11">
        <f t="shared" si="11"/>
        <v>0.0384729435</v>
      </c>
      <c r="W36" s="11">
        <f t="shared" si="12"/>
        <v>0.02137926305</v>
      </c>
      <c r="X36" s="11">
        <f t="shared" si="13"/>
        <v>0.05985220655</v>
      </c>
      <c r="Y36" s="11">
        <f t="shared" si="14"/>
        <v>-0.0001300387445</v>
      </c>
      <c r="Z36" s="2">
        <f t="shared" si="15"/>
        <v>-0.0002600774889</v>
      </c>
      <c r="AA36" s="11">
        <f t="shared" si="16"/>
        <v>-0.0002918514771</v>
      </c>
      <c r="AB36" s="2">
        <f t="shared" si="17"/>
        <v>-0.000395062052</v>
      </c>
      <c r="AC36" s="11">
        <f t="shared" si="18"/>
        <v>0.02880390757</v>
      </c>
      <c r="AD36" s="12">
        <f t="shared" si="19"/>
        <v>0.02902312367</v>
      </c>
      <c r="AE36" s="2">
        <f t="shared" si="20"/>
        <v>-0.01780124345</v>
      </c>
      <c r="AF36" s="12">
        <f t="shared" si="21"/>
        <v>-0.01793672227</v>
      </c>
    </row>
    <row r="37">
      <c r="A37" s="1">
        <v>0.8</v>
      </c>
      <c r="B37" s="2">
        <v>0.01</v>
      </c>
      <c r="C37" s="2">
        <v>0.99</v>
      </c>
      <c r="D37" s="2">
        <v>0.0500000000000002</v>
      </c>
      <c r="E37" s="2">
        <v>0.1</v>
      </c>
      <c r="F37" s="11">
        <f t="shared" ref="F37:I37" si="86">F36-$A37*Y36</f>
        <v>0.15259864</v>
      </c>
      <c r="G37" s="11">
        <f t="shared" si="86"/>
        <v>0.20519728</v>
      </c>
      <c r="H37" s="11">
        <f t="shared" si="86"/>
        <v>0.2566478307</v>
      </c>
      <c r="I37" s="11">
        <f t="shared" si="86"/>
        <v>0.3077487478</v>
      </c>
      <c r="J37" s="11">
        <f t="shared" si="2"/>
        <v>0.02814966</v>
      </c>
      <c r="K37" s="11">
        <f t="shared" si="3"/>
        <v>0.5070369503</v>
      </c>
      <c r="L37" s="11">
        <f t="shared" si="4"/>
        <v>0.04360726631</v>
      </c>
      <c r="M37" s="11">
        <f t="shared" si="5"/>
        <v>0.5109000893</v>
      </c>
      <c r="N37" s="11">
        <f t="shared" ref="N37:Q37" si="87">N36-$A37*AC36</f>
        <v>-0.935325558</v>
      </c>
      <c r="O37" s="11">
        <f t="shared" si="87"/>
        <v>-0.8952923868</v>
      </c>
      <c r="P37" s="11">
        <f t="shared" si="87"/>
        <v>1.248306298</v>
      </c>
      <c r="Q37" s="11">
        <f t="shared" si="87"/>
        <v>1.303892958</v>
      </c>
      <c r="R37" s="11">
        <f t="shared" si="7"/>
        <v>-0.9316495789</v>
      </c>
      <c r="S37" s="11">
        <f t="shared" si="8"/>
        <v>0.2825901706</v>
      </c>
      <c r="T37" s="11">
        <f t="shared" si="9"/>
        <v>1.299096447</v>
      </c>
      <c r="U37" s="11">
        <f t="shared" si="10"/>
        <v>0.7856828773</v>
      </c>
      <c r="V37" s="11">
        <f t="shared" si="11"/>
        <v>0.03715270055</v>
      </c>
      <c r="W37" s="11">
        <f t="shared" si="12"/>
        <v>0.02087274331</v>
      </c>
      <c r="X37" s="11">
        <f t="shared" si="13"/>
        <v>0.05802544386</v>
      </c>
      <c r="Y37" s="11">
        <f t="shared" si="14"/>
        <v>-0.0001294485711</v>
      </c>
      <c r="Z37" s="2">
        <f t="shared" si="15"/>
        <v>-0.0002588971421</v>
      </c>
      <c r="AA37" s="11">
        <f t="shared" si="16"/>
        <v>-0.0002902606773</v>
      </c>
      <c r="AB37" s="2">
        <f t="shared" si="17"/>
        <v>-0.0003934333287</v>
      </c>
      <c r="AC37" s="11">
        <f t="shared" si="18"/>
        <v>0.02802038998</v>
      </c>
      <c r="AD37" s="12">
        <f t="shared" si="19"/>
        <v>0.02823387869</v>
      </c>
      <c r="AE37" s="2">
        <f t="shared" si="20"/>
        <v>-0.01744409857</v>
      </c>
      <c r="AF37" s="12">
        <f t="shared" si="21"/>
        <v>-0.017577006</v>
      </c>
    </row>
    <row r="38">
      <c r="A38" s="1">
        <v>0.8</v>
      </c>
      <c r="B38" s="2">
        <v>0.01</v>
      </c>
      <c r="C38" s="2">
        <v>0.99</v>
      </c>
      <c r="D38" s="2">
        <v>0.0500000000000002</v>
      </c>
      <c r="E38" s="2">
        <v>0.1</v>
      </c>
      <c r="F38" s="11">
        <f t="shared" ref="F38:I38" si="88">F37-$A38*Y37</f>
        <v>0.1527021989</v>
      </c>
      <c r="G38" s="11">
        <f t="shared" si="88"/>
        <v>0.2054043977</v>
      </c>
      <c r="H38" s="11">
        <f t="shared" si="88"/>
        <v>0.2568800393</v>
      </c>
      <c r="I38" s="11">
        <f t="shared" si="88"/>
        <v>0.3080634944</v>
      </c>
      <c r="J38" s="11">
        <f t="shared" si="2"/>
        <v>0.02817554971</v>
      </c>
      <c r="K38" s="11">
        <f t="shared" si="3"/>
        <v>0.5070434215</v>
      </c>
      <c r="L38" s="11">
        <f t="shared" si="4"/>
        <v>0.04365035141</v>
      </c>
      <c r="M38" s="11">
        <f t="shared" si="5"/>
        <v>0.5109108555</v>
      </c>
      <c r="N38" s="11">
        <f t="shared" ref="N38:Q38" si="89">N37-$A38*AC37</f>
        <v>-0.95774187</v>
      </c>
      <c r="O38" s="11">
        <f t="shared" si="89"/>
        <v>-0.9178794898</v>
      </c>
      <c r="P38" s="11">
        <f t="shared" si="89"/>
        <v>1.262261577</v>
      </c>
      <c r="Q38" s="11">
        <f t="shared" si="89"/>
        <v>1.317954563</v>
      </c>
      <c r="R38" s="11">
        <f t="shared" si="7"/>
        <v>-0.95457131</v>
      </c>
      <c r="S38" s="11">
        <f t="shared" si="8"/>
        <v>0.2779664245</v>
      </c>
      <c r="T38" s="11">
        <f t="shared" si="9"/>
        <v>1.313378722</v>
      </c>
      <c r="U38" s="11">
        <f t="shared" si="10"/>
        <v>0.7880779891</v>
      </c>
      <c r="V38" s="11">
        <f t="shared" si="11"/>
        <v>0.03590300233</v>
      </c>
      <c r="W38" s="11">
        <f t="shared" si="12"/>
        <v>0.02038624924</v>
      </c>
      <c r="X38" s="11">
        <f t="shared" si="13"/>
        <v>0.05628925157</v>
      </c>
      <c r="Y38" s="11">
        <f t="shared" si="14"/>
        <v>-0.0001287979531</v>
      </c>
      <c r="Z38" s="2">
        <f t="shared" si="15"/>
        <v>-0.0002575959062</v>
      </c>
      <c r="AA38" s="11">
        <f t="shared" si="16"/>
        <v>-0.0002885746967</v>
      </c>
      <c r="AB38" s="2">
        <f t="shared" si="17"/>
        <v>-0.0003916109913</v>
      </c>
      <c r="AC38" s="11">
        <f t="shared" si="18"/>
        <v>0.02726938026</v>
      </c>
      <c r="AD38" s="12">
        <f t="shared" si="19"/>
        <v>0.02747737532</v>
      </c>
      <c r="AE38" s="2">
        <f t="shared" si="20"/>
        <v>-0.01709913256</v>
      </c>
      <c r="AF38" s="12">
        <f t="shared" si="21"/>
        <v>-0.01722955486</v>
      </c>
    </row>
    <row r="39">
      <c r="A39" s="1">
        <v>0.8</v>
      </c>
      <c r="B39" s="2">
        <v>0.01</v>
      </c>
      <c r="C39" s="2">
        <v>0.99</v>
      </c>
      <c r="D39" s="2">
        <v>0.0500000000000002</v>
      </c>
      <c r="E39" s="2">
        <v>0.1</v>
      </c>
      <c r="F39" s="11">
        <f t="shared" ref="F39:I39" si="90">F38-$A39*Y38</f>
        <v>0.1528052372</v>
      </c>
      <c r="G39" s="11">
        <f t="shared" si="90"/>
        <v>0.2056104744</v>
      </c>
      <c r="H39" s="11">
        <f t="shared" si="90"/>
        <v>0.257110899</v>
      </c>
      <c r="I39" s="11">
        <f t="shared" si="90"/>
        <v>0.3083767832</v>
      </c>
      <c r="J39" s="11">
        <f t="shared" si="2"/>
        <v>0.0282013093</v>
      </c>
      <c r="K39" s="11">
        <f t="shared" si="3"/>
        <v>0.5070498601</v>
      </c>
      <c r="L39" s="11">
        <f t="shared" si="4"/>
        <v>0.04369322327</v>
      </c>
      <c r="M39" s="11">
        <f t="shared" si="5"/>
        <v>0.5109215683</v>
      </c>
      <c r="N39" s="11">
        <f t="shared" ref="N39:Q39" si="91">N38-$A39*AC38</f>
        <v>-0.9795573742</v>
      </c>
      <c r="O39" s="11">
        <f t="shared" si="91"/>
        <v>-0.93986139</v>
      </c>
      <c r="P39" s="11">
        <f t="shared" si="91"/>
        <v>1.275940883</v>
      </c>
      <c r="Q39" s="11">
        <f t="shared" si="91"/>
        <v>1.331738207</v>
      </c>
      <c r="R39" s="11">
        <f t="shared" si="7"/>
        <v>-0.976879885</v>
      </c>
      <c r="S39" s="11">
        <f t="shared" si="8"/>
        <v>0.2735113212</v>
      </c>
      <c r="T39" s="11">
        <f t="shared" si="9"/>
        <v>1.32737942</v>
      </c>
      <c r="U39" s="11">
        <f t="shared" si="10"/>
        <v>0.7904068297</v>
      </c>
      <c r="V39" s="11">
        <f t="shared" si="11"/>
        <v>0.0347191082</v>
      </c>
      <c r="W39" s="11">
        <f t="shared" si="12"/>
        <v>0.01991871682</v>
      </c>
      <c r="X39" s="11">
        <f t="shared" si="13"/>
        <v>0.05463782502</v>
      </c>
      <c r="Y39" s="11">
        <f t="shared" si="14"/>
        <v>-0.0001280949923</v>
      </c>
      <c r="Z39" s="2">
        <f t="shared" si="15"/>
        <v>-0.0002561899847</v>
      </c>
      <c r="AA39" s="11">
        <f t="shared" si="16"/>
        <v>-0.0002868071284</v>
      </c>
      <c r="AB39" s="2">
        <f t="shared" si="17"/>
        <v>-0.0003896202552</v>
      </c>
      <c r="AC39" s="11">
        <f t="shared" si="18"/>
        <v>0.0265493629</v>
      </c>
      <c r="AD39" s="12">
        <f t="shared" si="19"/>
        <v>0.02675208732</v>
      </c>
      <c r="AE39" s="2">
        <f t="shared" si="20"/>
        <v>-0.01676579513</v>
      </c>
      <c r="AF39" s="12">
        <f t="shared" si="21"/>
        <v>-0.01689381462</v>
      </c>
    </row>
    <row r="40">
      <c r="A40" s="1">
        <v>0.8</v>
      </c>
      <c r="B40" s="2">
        <v>0.01</v>
      </c>
      <c r="C40" s="2">
        <v>0.99</v>
      </c>
      <c r="D40" s="2">
        <v>0.0500000000000002</v>
      </c>
      <c r="E40" s="2">
        <v>0.1</v>
      </c>
      <c r="F40" s="11">
        <f t="shared" ref="F40:I40" si="92">F39-$A40*Y39</f>
        <v>0.1529077132</v>
      </c>
      <c r="G40" s="11">
        <f t="shared" si="92"/>
        <v>0.2058154264</v>
      </c>
      <c r="H40" s="11">
        <f t="shared" si="92"/>
        <v>0.2573403447</v>
      </c>
      <c r="I40" s="11">
        <f t="shared" si="92"/>
        <v>0.3086884794</v>
      </c>
      <c r="J40" s="11">
        <f t="shared" si="2"/>
        <v>0.0282269283</v>
      </c>
      <c r="K40" s="11">
        <f t="shared" si="3"/>
        <v>0.5070562636</v>
      </c>
      <c r="L40" s="11">
        <f t="shared" si="4"/>
        <v>0.04373586518</v>
      </c>
      <c r="M40" s="11">
        <f t="shared" si="5"/>
        <v>0.5109322237</v>
      </c>
      <c r="N40" s="11">
        <f t="shared" ref="N40:Q40" si="93">N39-$A40*AC39</f>
        <v>-1.000796865</v>
      </c>
      <c r="O40" s="11">
        <f t="shared" si="93"/>
        <v>-0.9612630599</v>
      </c>
      <c r="P40" s="11">
        <f t="shared" si="93"/>
        <v>1.289353519</v>
      </c>
      <c r="Q40" s="11">
        <f t="shared" si="93"/>
        <v>1.345253259</v>
      </c>
      <c r="R40" s="11">
        <f t="shared" si="7"/>
        <v>-0.9986005915</v>
      </c>
      <c r="S40" s="11">
        <f t="shared" si="8"/>
        <v>0.2692166507</v>
      </c>
      <c r="T40" s="11">
        <f t="shared" si="9"/>
        <v>1.341108017</v>
      </c>
      <c r="U40" s="11">
        <f t="shared" si="10"/>
        <v>0.7926720953</v>
      </c>
      <c r="V40" s="11">
        <f t="shared" si="11"/>
        <v>0.03359663601</v>
      </c>
      <c r="W40" s="11">
        <f t="shared" si="12"/>
        <v>0.01946915098</v>
      </c>
      <c r="X40" s="11">
        <f t="shared" si="13"/>
        <v>0.05306578699</v>
      </c>
      <c r="Y40" s="11">
        <f t="shared" si="14"/>
        <v>-0.000127346924</v>
      </c>
      <c r="Z40" s="2">
        <f t="shared" si="15"/>
        <v>-0.0002546938479</v>
      </c>
      <c r="AA40" s="11">
        <f t="shared" si="16"/>
        <v>-0.000284970114</v>
      </c>
      <c r="AB40" s="2">
        <f t="shared" si="17"/>
        <v>-0.0003874836709</v>
      </c>
      <c r="AC40" s="11">
        <f t="shared" si="18"/>
        <v>0.02585887383</v>
      </c>
      <c r="AD40" s="12">
        <f t="shared" si="19"/>
        <v>0.02605654019</v>
      </c>
      <c r="AE40" s="2">
        <f t="shared" si="20"/>
        <v>-0.0164435652</v>
      </c>
      <c r="AF40" s="12">
        <f t="shared" si="21"/>
        <v>-0.01656926053</v>
      </c>
    </row>
    <row r="41">
      <c r="A41" s="1">
        <v>0.8</v>
      </c>
      <c r="B41" s="2">
        <v>0.01</v>
      </c>
      <c r="C41" s="2">
        <v>0.99</v>
      </c>
      <c r="D41" s="2">
        <v>0.0500000000000002</v>
      </c>
      <c r="E41" s="2">
        <v>0.1</v>
      </c>
      <c r="F41" s="11">
        <f t="shared" ref="F41:I41" si="94">F40-$A41*Y40</f>
        <v>0.1530095907</v>
      </c>
      <c r="G41" s="11">
        <f t="shared" si="94"/>
        <v>0.2060191815</v>
      </c>
      <c r="H41" s="11">
        <f t="shared" si="94"/>
        <v>0.2575683208</v>
      </c>
      <c r="I41" s="11">
        <f t="shared" si="94"/>
        <v>0.3089984664</v>
      </c>
      <c r="J41" s="11">
        <f t="shared" si="2"/>
        <v>0.02825239769</v>
      </c>
      <c r="K41" s="11">
        <f t="shared" si="3"/>
        <v>0.5070626296</v>
      </c>
      <c r="L41" s="11">
        <f t="shared" si="4"/>
        <v>0.04377826268</v>
      </c>
      <c r="M41" s="11">
        <f t="shared" si="5"/>
        <v>0.510942818</v>
      </c>
      <c r="N41" s="11">
        <f t="shared" ref="N41:Q41" si="95">N40-$A41*AC40</f>
        <v>-1.021483964</v>
      </c>
      <c r="O41" s="11">
        <f t="shared" si="95"/>
        <v>-0.982108292</v>
      </c>
      <c r="P41" s="11">
        <f t="shared" si="95"/>
        <v>1.302508371</v>
      </c>
      <c r="Q41" s="11">
        <f t="shared" si="95"/>
        <v>1.358508667</v>
      </c>
      <c r="R41" s="11">
        <f t="shared" si="7"/>
        <v>-1.019757523</v>
      </c>
      <c r="S41" s="11">
        <f t="shared" si="8"/>
        <v>0.2650746348</v>
      </c>
      <c r="T41" s="11">
        <f t="shared" si="9"/>
        <v>1.354573567</v>
      </c>
      <c r="U41" s="11">
        <f t="shared" si="10"/>
        <v>0.7948763446</v>
      </c>
      <c r="V41" s="11">
        <f t="shared" si="11"/>
        <v>0.03253153466</v>
      </c>
      <c r="W41" s="11">
        <f t="shared" si="12"/>
        <v>0.01903662046</v>
      </c>
      <c r="X41" s="11">
        <f t="shared" si="13"/>
        <v>0.05156815511</v>
      </c>
      <c r="Y41" s="11">
        <f t="shared" si="14"/>
        <v>-0.000126560204</v>
      </c>
      <c r="Z41" s="2">
        <f t="shared" si="15"/>
        <v>-0.000253120408</v>
      </c>
      <c r="AA41" s="11">
        <f t="shared" si="16"/>
        <v>-0.0002830744892</v>
      </c>
      <c r="AB41" s="2">
        <f t="shared" si="17"/>
        <v>-0.0003852213911</v>
      </c>
      <c r="AC41" s="11">
        <f t="shared" si="18"/>
        <v>0.02519650398</v>
      </c>
      <c r="AD41" s="12">
        <f t="shared" si="19"/>
        <v>0.02538931484</v>
      </c>
      <c r="AE41" s="2">
        <f t="shared" si="20"/>
        <v>-0.01613194928</v>
      </c>
      <c r="AF41" s="12">
        <f t="shared" si="21"/>
        <v>-0.01625539557</v>
      </c>
    </row>
    <row r="42">
      <c r="A42" s="1">
        <v>0.8</v>
      </c>
      <c r="B42" s="2">
        <v>0.01</v>
      </c>
      <c r="C42" s="2">
        <v>0.99</v>
      </c>
      <c r="D42" s="2">
        <v>0.0500000000000002</v>
      </c>
      <c r="E42" s="2">
        <v>0.1</v>
      </c>
      <c r="F42" s="11">
        <f t="shared" ref="F42:I42" si="96">F41-$A42*Y41</f>
        <v>0.1531108389</v>
      </c>
      <c r="G42" s="11">
        <f t="shared" si="96"/>
        <v>0.2062216778</v>
      </c>
      <c r="H42" s="11">
        <f t="shared" si="96"/>
        <v>0.2577947804</v>
      </c>
      <c r="I42" s="11">
        <f t="shared" si="96"/>
        <v>0.3093066435</v>
      </c>
      <c r="J42" s="11">
        <f t="shared" si="2"/>
        <v>0.02827770973</v>
      </c>
      <c r="K42" s="11">
        <f t="shared" si="3"/>
        <v>0.5070689564</v>
      </c>
      <c r="L42" s="11">
        <f t="shared" si="4"/>
        <v>0.04382040337</v>
      </c>
      <c r="M42" s="11">
        <f t="shared" si="5"/>
        <v>0.5109533482</v>
      </c>
      <c r="N42" s="11">
        <f t="shared" ref="N42:Q42" si="97">N41-$A42*AC41</f>
        <v>-1.041641167</v>
      </c>
      <c r="O42" s="11">
        <f t="shared" si="97"/>
        <v>-1.002419744</v>
      </c>
      <c r="P42" s="11">
        <f t="shared" si="97"/>
        <v>1.31541393</v>
      </c>
      <c r="Q42" s="11">
        <f t="shared" si="97"/>
        <v>1.371512984</v>
      </c>
      <c r="R42" s="11">
        <f t="shared" si="7"/>
        <v>-1.040373624</v>
      </c>
      <c r="S42" s="11">
        <f t="shared" si="8"/>
        <v>0.2610779094</v>
      </c>
      <c r="T42" s="11">
        <f t="shared" si="9"/>
        <v>1.36778472</v>
      </c>
      <c r="U42" s="11">
        <f t="shared" si="10"/>
        <v>0.797022006</v>
      </c>
      <c r="V42" s="11">
        <f t="shared" si="11"/>
        <v>0.03152005829</v>
      </c>
      <c r="W42" s="11">
        <f t="shared" si="12"/>
        <v>0.01862025309</v>
      </c>
      <c r="X42" s="11">
        <f t="shared" si="13"/>
        <v>0.05014031138</v>
      </c>
      <c r="Y42" s="11">
        <f t="shared" si="14"/>
        <v>-0.0001257405893</v>
      </c>
      <c r="Z42" s="2">
        <f t="shared" si="15"/>
        <v>-0.0002514811786</v>
      </c>
      <c r="AA42" s="11">
        <f t="shared" si="16"/>
        <v>-0.000281129917</v>
      </c>
      <c r="AB42" s="2">
        <f t="shared" si="17"/>
        <v>-0.0003828514133</v>
      </c>
      <c r="AC42" s="11">
        <f t="shared" si="18"/>
        <v>0.02456090151</v>
      </c>
      <c r="AD42" s="12">
        <f t="shared" si="19"/>
        <v>0.02474904982</v>
      </c>
      <c r="AE42" s="2">
        <f t="shared" si="20"/>
        <v>-0.01583047986</v>
      </c>
      <c r="AF42" s="12">
        <f t="shared" si="21"/>
        <v>-0.01595174894</v>
      </c>
    </row>
    <row r="43">
      <c r="A43" s="1">
        <v>0.8</v>
      </c>
      <c r="B43" s="2">
        <v>0.01</v>
      </c>
      <c r="C43" s="2">
        <v>0.99</v>
      </c>
      <c r="D43" s="2">
        <v>0.0500000000000003</v>
      </c>
      <c r="E43" s="2">
        <v>0.1</v>
      </c>
      <c r="F43" s="11">
        <f t="shared" ref="F43:I43" si="98">F42-$A43*Y42</f>
        <v>0.1532114314</v>
      </c>
      <c r="G43" s="11">
        <f t="shared" si="98"/>
        <v>0.2064228628</v>
      </c>
      <c r="H43" s="11">
        <f t="shared" si="98"/>
        <v>0.2580196843</v>
      </c>
      <c r="I43" s="11">
        <f t="shared" si="98"/>
        <v>0.3096129246</v>
      </c>
      <c r="J43" s="11">
        <f t="shared" si="2"/>
        <v>0.02830285785</v>
      </c>
      <c r="K43" s="11">
        <f t="shared" si="3"/>
        <v>0.5070752422</v>
      </c>
      <c r="L43" s="11">
        <f t="shared" si="4"/>
        <v>0.04386227668</v>
      </c>
      <c r="M43" s="11">
        <f t="shared" si="5"/>
        <v>0.5109638115</v>
      </c>
      <c r="N43" s="11">
        <f t="shared" ref="N43:Q43" si="99">N42-$A43*AC42</f>
        <v>-1.061289888</v>
      </c>
      <c r="O43" s="11">
        <f t="shared" si="99"/>
        <v>-1.022218984</v>
      </c>
      <c r="P43" s="11">
        <f t="shared" si="99"/>
        <v>1.328078314</v>
      </c>
      <c r="Q43" s="11">
        <f t="shared" si="99"/>
        <v>1.384274383</v>
      </c>
      <c r="R43" s="11">
        <f t="shared" si="7"/>
        <v>-1.060470735</v>
      </c>
      <c r="S43" s="11">
        <f t="shared" si="8"/>
        <v>0.2572195069</v>
      </c>
      <c r="T43" s="11">
        <f t="shared" si="9"/>
        <v>1.380749748</v>
      </c>
      <c r="U43" s="11">
        <f t="shared" si="10"/>
        <v>0.799111386</v>
      </c>
      <c r="V43" s="11">
        <f t="shared" si="11"/>
        <v>0.03055874229</v>
      </c>
      <c r="W43" s="11">
        <f t="shared" si="12"/>
        <v>0.01821923148</v>
      </c>
      <c r="X43" s="11">
        <f t="shared" si="13"/>
        <v>0.04877797377</v>
      </c>
      <c r="Y43" s="11">
        <f t="shared" si="14"/>
        <v>-0.0001248932096</v>
      </c>
      <c r="Z43" s="2">
        <f t="shared" si="15"/>
        <v>-0.0002497864192</v>
      </c>
      <c r="AA43" s="11">
        <f t="shared" si="16"/>
        <v>-0.0002791450071</v>
      </c>
      <c r="AB43" s="2">
        <f t="shared" si="17"/>
        <v>-0.0003803898</v>
      </c>
      <c r="AC43" s="11">
        <f t="shared" si="18"/>
        <v>0.02395077295</v>
      </c>
      <c r="AD43" s="12">
        <f t="shared" si="19"/>
        <v>0.02413444242</v>
      </c>
      <c r="AE43" s="2">
        <f t="shared" si="20"/>
        <v>-0.01553871397</v>
      </c>
      <c r="AF43" s="12">
        <f t="shared" si="21"/>
        <v>-0.01565787452</v>
      </c>
    </row>
    <row r="44">
      <c r="A44" s="1">
        <v>0.8</v>
      </c>
      <c r="B44" s="2">
        <v>0.01</v>
      </c>
      <c r="C44" s="2">
        <v>0.99</v>
      </c>
      <c r="D44" s="2">
        <v>0.0500000000000003</v>
      </c>
      <c r="E44" s="2">
        <v>0.1</v>
      </c>
      <c r="F44" s="11">
        <f t="shared" ref="F44:I44" si="100">F43-$A44*Y43</f>
        <v>0.1533113459</v>
      </c>
      <c r="G44" s="11">
        <f t="shared" si="100"/>
        <v>0.2066226919</v>
      </c>
      <c r="H44" s="11">
        <f t="shared" si="100"/>
        <v>0.2582430003</v>
      </c>
      <c r="I44" s="11">
        <f t="shared" si="100"/>
        <v>0.3099172365</v>
      </c>
      <c r="J44" s="11">
        <f t="shared" si="2"/>
        <v>0.02832783649</v>
      </c>
      <c r="K44" s="11">
        <f t="shared" si="3"/>
        <v>0.5070814856</v>
      </c>
      <c r="L44" s="11">
        <f t="shared" si="4"/>
        <v>0.04390387366</v>
      </c>
      <c r="M44" s="11">
        <f t="shared" si="5"/>
        <v>0.5109742057</v>
      </c>
      <c r="N44" s="11">
        <f t="shared" ref="N44:Q44" si="101">N43-$A44*AC43</f>
        <v>-1.080450506</v>
      </c>
      <c r="O44" s="11">
        <f t="shared" si="101"/>
        <v>-1.041526538</v>
      </c>
      <c r="P44" s="11">
        <f t="shared" si="101"/>
        <v>1.340509285</v>
      </c>
      <c r="Q44" s="11">
        <f t="shared" si="101"/>
        <v>1.396800683</v>
      </c>
      <c r="R44" s="11">
        <f t="shared" si="7"/>
        <v>-1.080069643</v>
      </c>
      <c r="S44" s="11">
        <f t="shared" si="8"/>
        <v>0.2534928376</v>
      </c>
      <c r="T44" s="11">
        <f t="shared" si="9"/>
        <v>1.393476559</v>
      </c>
      <c r="U44" s="11">
        <f t="shared" si="10"/>
        <v>0.8011466761</v>
      </c>
      <c r="V44" s="11">
        <f t="shared" si="11"/>
        <v>0.02964438097</v>
      </c>
      <c r="W44" s="11">
        <f t="shared" si="12"/>
        <v>0.01783278898</v>
      </c>
      <c r="X44" s="11">
        <f t="shared" si="13"/>
        <v>0.04747716995</v>
      </c>
      <c r="Y44" s="11">
        <f t="shared" si="14"/>
        <v>-0.0001240226327</v>
      </c>
      <c r="Z44" s="2">
        <f t="shared" si="15"/>
        <v>-0.0002480452655</v>
      </c>
      <c r="AA44" s="11">
        <f t="shared" si="16"/>
        <v>-0.0002771274252</v>
      </c>
      <c r="AB44" s="2">
        <f t="shared" si="17"/>
        <v>-0.0003778508781</v>
      </c>
      <c r="AC44" s="11">
        <f t="shared" si="18"/>
        <v>0.02336488332</v>
      </c>
      <c r="AD44" s="12">
        <f t="shared" si="19"/>
        <v>0.02354424888</v>
      </c>
      <c r="AE44" s="2">
        <f t="shared" si="20"/>
        <v>-0.01525623174</v>
      </c>
      <c r="AF44" s="12">
        <f t="shared" si="21"/>
        <v>-0.01537334949</v>
      </c>
    </row>
    <row r="45">
      <c r="A45" s="1">
        <v>0.8</v>
      </c>
      <c r="B45" s="2">
        <v>0.01</v>
      </c>
      <c r="C45" s="2">
        <v>0.99</v>
      </c>
      <c r="D45" s="2">
        <v>0.0500000000000003</v>
      </c>
      <c r="E45" s="2">
        <v>0.1</v>
      </c>
      <c r="F45" s="11">
        <f t="shared" ref="F45:I45" si="102">F44-$A45*Y44</f>
        <v>0.1534105641</v>
      </c>
      <c r="G45" s="11">
        <f t="shared" si="102"/>
        <v>0.2068211281</v>
      </c>
      <c r="H45" s="11">
        <f t="shared" si="102"/>
        <v>0.2584647023</v>
      </c>
      <c r="I45" s="11">
        <f t="shared" si="102"/>
        <v>0.3102195172</v>
      </c>
      <c r="J45" s="11">
        <f t="shared" si="2"/>
        <v>0.02835264101</v>
      </c>
      <c r="K45" s="11">
        <f t="shared" si="3"/>
        <v>0.5070876855</v>
      </c>
      <c r="L45" s="11">
        <f t="shared" si="4"/>
        <v>0.04394518683</v>
      </c>
      <c r="M45" s="11">
        <f t="shared" si="5"/>
        <v>0.510984529</v>
      </c>
      <c r="N45" s="11">
        <f t="shared" ref="N45:Q45" si="103">N44-$A45*AC44</f>
        <v>-1.099142413</v>
      </c>
      <c r="O45" s="11">
        <f t="shared" si="103"/>
        <v>-1.060361937</v>
      </c>
      <c r="P45" s="11">
        <f t="shared" si="103"/>
        <v>1.352714271</v>
      </c>
      <c r="Q45" s="11">
        <f t="shared" si="103"/>
        <v>1.409099362</v>
      </c>
      <c r="R45" s="11">
        <f t="shared" si="7"/>
        <v>-1.099190127</v>
      </c>
      <c r="S45" s="11">
        <f t="shared" si="8"/>
        <v>0.249891671</v>
      </c>
      <c r="T45" s="11">
        <f t="shared" si="9"/>
        <v>1.405972723</v>
      </c>
      <c r="U45" s="11">
        <f t="shared" si="10"/>
        <v>0.8031299591</v>
      </c>
      <c r="V45" s="11">
        <f t="shared" si="11"/>
        <v>0.0287740069</v>
      </c>
      <c r="W45" s="11">
        <f t="shared" si="12"/>
        <v>0.01746020609</v>
      </c>
      <c r="X45" s="11">
        <f t="shared" si="13"/>
        <v>0.04623421299</v>
      </c>
      <c r="Y45" s="11">
        <f t="shared" si="14"/>
        <v>-0.0001231329235</v>
      </c>
      <c r="Z45" s="2">
        <f t="shared" si="15"/>
        <v>-0.0002462658469</v>
      </c>
      <c r="AA45" s="11">
        <f t="shared" si="16"/>
        <v>-0.0002750839903</v>
      </c>
      <c r="AB45" s="2">
        <f t="shared" si="17"/>
        <v>-0.0003752474184</v>
      </c>
      <c r="AC45" s="11">
        <f t="shared" si="18"/>
        <v>0.0228020557</v>
      </c>
      <c r="AD45" s="12">
        <f t="shared" si="19"/>
        <v>0.02297728387</v>
      </c>
      <c r="AE45" s="2">
        <f t="shared" si="20"/>
        <v>-0.01498263511</v>
      </c>
      <c r="AF45" s="12">
        <f t="shared" si="21"/>
        <v>-0.01509777296</v>
      </c>
    </row>
    <row r="46">
      <c r="A46" s="1">
        <v>0.8</v>
      </c>
      <c r="B46" s="2">
        <v>0.01</v>
      </c>
      <c r="C46" s="2">
        <v>0.99</v>
      </c>
      <c r="D46" s="2">
        <v>0.0500000000000003</v>
      </c>
      <c r="E46" s="2">
        <v>0.1</v>
      </c>
      <c r="F46" s="11">
        <f t="shared" ref="F46:I46" si="104">F45-$A46*Y45</f>
        <v>0.1535090704</v>
      </c>
      <c r="G46" s="11">
        <f t="shared" si="104"/>
        <v>0.2070181408</v>
      </c>
      <c r="H46" s="11">
        <f t="shared" si="104"/>
        <v>0.2586847695</v>
      </c>
      <c r="I46" s="11">
        <f t="shared" si="104"/>
        <v>0.3105197151</v>
      </c>
      <c r="J46" s="11">
        <f t="shared" si="2"/>
        <v>0.0283772676</v>
      </c>
      <c r="K46" s="11">
        <f t="shared" si="3"/>
        <v>0.5070938409</v>
      </c>
      <c r="L46" s="11">
        <f t="shared" si="4"/>
        <v>0.04398620998</v>
      </c>
      <c r="M46" s="11">
        <f t="shared" si="5"/>
        <v>0.5109947798</v>
      </c>
      <c r="N46" s="11">
        <f t="shared" ref="N46:Q46" si="105">N45-$A46*AC45</f>
        <v>-1.117384058</v>
      </c>
      <c r="O46" s="11">
        <f t="shared" si="105"/>
        <v>-1.078743764</v>
      </c>
      <c r="P46" s="11">
        <f t="shared" si="105"/>
        <v>1.364700379</v>
      </c>
      <c r="Q46" s="11">
        <f t="shared" si="105"/>
        <v>1.42117758</v>
      </c>
      <c r="R46" s="11">
        <f t="shared" si="7"/>
        <v>-1.117851006</v>
      </c>
      <c r="S46" s="11">
        <f t="shared" si="8"/>
        <v>0.2464101175</v>
      </c>
      <c r="T46" s="11">
        <f t="shared" si="9"/>
        <v>1.418245482</v>
      </c>
      <c r="U46" s="11">
        <f t="shared" si="10"/>
        <v>0.8050632159</v>
      </c>
      <c r="V46" s="11">
        <f t="shared" si="11"/>
        <v>0.02794487182</v>
      </c>
      <c r="W46" s="11">
        <f t="shared" si="12"/>
        <v>0.01710080705</v>
      </c>
      <c r="X46" s="11">
        <f t="shared" si="13"/>
        <v>0.04504567888</v>
      </c>
      <c r="Y46" s="11">
        <f t="shared" si="14"/>
        <v>-0.0001222276962</v>
      </c>
      <c r="Z46" s="2">
        <f t="shared" si="15"/>
        <v>-0.0002444553923</v>
      </c>
      <c r="AA46" s="11">
        <f t="shared" si="16"/>
        <v>-0.0002730207633</v>
      </c>
      <c r="AB46" s="2">
        <f t="shared" si="17"/>
        <v>-0.0003725907975</v>
      </c>
      <c r="AC46" s="11">
        <f t="shared" si="18"/>
        <v>0.02226117016</v>
      </c>
      <c r="AD46" s="12">
        <f t="shared" si="19"/>
        <v>0.02243241946</v>
      </c>
      <c r="AE46" s="2">
        <f t="shared" si="20"/>
        <v>-0.01471754654</v>
      </c>
      <c r="AF46" s="12">
        <f t="shared" si="21"/>
        <v>-0.01483076474</v>
      </c>
    </row>
    <row r="47">
      <c r="A47" s="1">
        <v>0.8</v>
      </c>
      <c r="B47" s="2">
        <v>0.01</v>
      </c>
      <c r="C47" s="2">
        <v>0.99</v>
      </c>
      <c r="D47" s="2">
        <v>0.0500000000000003</v>
      </c>
      <c r="E47" s="2">
        <v>0.1</v>
      </c>
      <c r="F47" s="11">
        <f t="shared" ref="F47:I47" si="106">F46-$A47*Y46</f>
        <v>0.1536068525</v>
      </c>
      <c r="G47" s="11">
        <f t="shared" si="106"/>
        <v>0.2072137051</v>
      </c>
      <c r="H47" s="11">
        <f t="shared" si="106"/>
        <v>0.2589031861</v>
      </c>
      <c r="I47" s="11">
        <f t="shared" si="106"/>
        <v>0.3108177877</v>
      </c>
      <c r="J47" s="11">
        <f t="shared" si="2"/>
        <v>0.02840171314</v>
      </c>
      <c r="K47" s="11">
        <f t="shared" si="3"/>
        <v>0.507099951</v>
      </c>
      <c r="L47" s="11">
        <f t="shared" si="4"/>
        <v>0.04402693808</v>
      </c>
      <c r="M47" s="11">
        <f t="shared" si="5"/>
        <v>0.5110049569</v>
      </c>
      <c r="N47" s="11">
        <f t="shared" ref="N47:Q47" si="107">N46-$A47*AC46</f>
        <v>-1.135192994</v>
      </c>
      <c r="O47" s="11">
        <f t="shared" si="107"/>
        <v>-1.096689699</v>
      </c>
      <c r="P47" s="11">
        <f t="shared" si="107"/>
        <v>1.376474416</v>
      </c>
      <c r="Q47" s="11">
        <f t="shared" si="107"/>
        <v>1.433042192</v>
      </c>
      <c r="R47" s="11">
        <f t="shared" si="7"/>
        <v>-1.136070184</v>
      </c>
      <c r="S47" s="11">
        <f t="shared" si="8"/>
        <v>0.2430426104</v>
      </c>
      <c r="T47" s="11">
        <f t="shared" si="9"/>
        <v>1.430301773</v>
      </c>
      <c r="U47" s="11">
        <f t="shared" si="10"/>
        <v>0.8069483311</v>
      </c>
      <c r="V47" s="11">
        <f t="shared" si="11"/>
        <v>0.02715442912</v>
      </c>
      <c r="W47" s="11">
        <f t="shared" si="12"/>
        <v>0.01675395674</v>
      </c>
      <c r="X47" s="11">
        <f t="shared" si="13"/>
        <v>0.04390838586</v>
      </c>
      <c r="Y47" s="11">
        <f t="shared" si="14"/>
        <v>-0.0001213101625</v>
      </c>
      <c r="Z47" s="2">
        <f t="shared" si="15"/>
        <v>-0.000242620325</v>
      </c>
      <c r="AA47" s="11">
        <f t="shared" si="16"/>
        <v>-0.0002709431257</v>
      </c>
      <c r="AB47" s="2">
        <f t="shared" si="17"/>
        <v>-0.0003698911431</v>
      </c>
      <c r="AC47" s="11">
        <f t="shared" si="18"/>
        <v>0.02174116234</v>
      </c>
      <c r="AD47" s="12">
        <f t="shared" si="19"/>
        <v>0.02190858371</v>
      </c>
      <c r="AE47" s="2">
        <f t="shared" si="20"/>
        <v>-0.01446060787</v>
      </c>
      <c r="AF47" s="12">
        <f t="shared" si="21"/>
        <v>-0.01457196414</v>
      </c>
    </row>
    <row r="48">
      <c r="A48" s="1">
        <v>0.8</v>
      </c>
      <c r="B48" s="2">
        <v>0.01</v>
      </c>
      <c r="C48" s="2">
        <v>0.99</v>
      </c>
      <c r="D48" s="2">
        <v>0.0500000000000003</v>
      </c>
      <c r="E48" s="2">
        <v>0.1</v>
      </c>
      <c r="F48" s="11">
        <f t="shared" ref="F48:I48" si="108">F47-$A48*Y47</f>
        <v>0.1537039007</v>
      </c>
      <c r="G48" s="11">
        <f t="shared" si="108"/>
        <v>0.2074078014</v>
      </c>
      <c r="H48" s="11">
        <f t="shared" si="108"/>
        <v>0.2591199406</v>
      </c>
      <c r="I48" s="11">
        <f t="shared" si="108"/>
        <v>0.3111137006</v>
      </c>
      <c r="J48" s="11">
        <f t="shared" si="2"/>
        <v>0.02842597517</v>
      </c>
      <c r="K48" s="11">
        <f t="shared" si="3"/>
        <v>0.5071060153</v>
      </c>
      <c r="L48" s="11">
        <f t="shared" si="4"/>
        <v>0.04406736709</v>
      </c>
      <c r="M48" s="11">
        <f t="shared" si="5"/>
        <v>0.5110150593</v>
      </c>
      <c r="N48" s="11">
        <f t="shared" ref="N48:Q48" si="109">N47-$A48*AC47</f>
        <v>-1.152585924</v>
      </c>
      <c r="O48" s="11">
        <f t="shared" si="109"/>
        <v>-1.114216566</v>
      </c>
      <c r="P48" s="11">
        <f t="shared" si="109"/>
        <v>1.388042902</v>
      </c>
      <c r="Q48" s="11">
        <f t="shared" si="109"/>
        <v>1.444699764</v>
      </c>
      <c r="R48" s="11">
        <f t="shared" si="7"/>
        <v>-1.1538647</v>
      </c>
      <c r="S48" s="11">
        <f t="shared" si="8"/>
        <v>0.239783888</v>
      </c>
      <c r="T48" s="11">
        <f t="shared" si="9"/>
        <v>1.442148241</v>
      </c>
      <c r="U48" s="11">
        <f t="shared" si="10"/>
        <v>0.8087870984</v>
      </c>
      <c r="V48" s="11">
        <f t="shared" si="11"/>
        <v>0.02640031759</v>
      </c>
      <c r="W48" s="11">
        <f t="shared" si="12"/>
        <v>0.01641905785</v>
      </c>
      <c r="X48" s="11">
        <f t="shared" si="13"/>
        <v>0.04281937545</v>
      </c>
      <c r="Y48" s="11">
        <f t="shared" si="14"/>
        <v>-0.0001203831738</v>
      </c>
      <c r="Z48" s="2">
        <f t="shared" si="15"/>
        <v>-0.0002407663476</v>
      </c>
      <c r="AA48" s="11">
        <f t="shared" si="16"/>
        <v>-0.0002688558511</v>
      </c>
      <c r="AB48" s="2">
        <f t="shared" si="17"/>
        <v>-0.0003671574649</v>
      </c>
      <c r="AC48" s="11">
        <f t="shared" si="18"/>
        <v>0.02124102174</v>
      </c>
      <c r="AD48" s="12">
        <f t="shared" si="19"/>
        <v>0.02140475887</v>
      </c>
      <c r="AE48" s="2">
        <f t="shared" si="20"/>
        <v>-0.01421147918</v>
      </c>
      <c r="AF48" s="12">
        <f t="shared" si="21"/>
        <v>-0.01432102886</v>
      </c>
    </row>
    <row r="49">
      <c r="A49" s="1">
        <v>0.8</v>
      </c>
      <c r="B49" s="2">
        <v>0.01</v>
      </c>
      <c r="C49" s="2">
        <v>0.99</v>
      </c>
      <c r="D49" s="2">
        <v>0.0500000000000003</v>
      </c>
      <c r="E49" s="2">
        <v>0.1</v>
      </c>
      <c r="F49" s="11">
        <f t="shared" ref="F49:I49" si="110">F48-$A49*Y48</f>
        <v>0.1538002072</v>
      </c>
      <c r="G49" s="11">
        <f t="shared" si="110"/>
        <v>0.2076004144</v>
      </c>
      <c r="H49" s="11">
        <f t="shared" si="110"/>
        <v>0.2593350253</v>
      </c>
      <c r="I49" s="11">
        <f t="shared" si="110"/>
        <v>0.3114074266</v>
      </c>
      <c r="J49" s="11">
        <f t="shared" si="2"/>
        <v>0.0284500518</v>
      </c>
      <c r="K49" s="11">
        <f t="shared" si="3"/>
        <v>0.5071120332</v>
      </c>
      <c r="L49" s="11">
        <f t="shared" si="4"/>
        <v>0.04410749392</v>
      </c>
      <c r="M49" s="11">
        <f t="shared" si="5"/>
        <v>0.5110250861</v>
      </c>
      <c r="N49" s="11">
        <f t="shared" ref="N49:Q49" si="111">N48-$A49*AC48</f>
        <v>-1.169578741</v>
      </c>
      <c r="O49" s="11">
        <f t="shared" si="111"/>
        <v>-1.131340374</v>
      </c>
      <c r="P49" s="11">
        <f t="shared" si="111"/>
        <v>1.399412086</v>
      </c>
      <c r="Q49" s="11">
        <f t="shared" si="111"/>
        <v>1.456156587</v>
      </c>
      <c r="R49" s="11">
        <f t="shared" si="7"/>
        <v>-1.171250765</v>
      </c>
      <c r="S49" s="11">
        <f t="shared" si="8"/>
        <v>0.236628977</v>
      </c>
      <c r="T49" s="11">
        <f t="shared" si="9"/>
        <v>1.453791253</v>
      </c>
      <c r="U49" s="11">
        <f t="shared" si="10"/>
        <v>0.8105812259</v>
      </c>
      <c r="V49" s="11">
        <f t="shared" si="11"/>
        <v>0.02568034661</v>
      </c>
      <c r="W49" s="11">
        <f t="shared" si="12"/>
        <v>0.01609554825</v>
      </c>
      <c r="X49" s="11">
        <f t="shared" si="13"/>
        <v>0.04177589486</v>
      </c>
      <c r="Y49" s="11">
        <f t="shared" si="14"/>
        <v>-0.0001194492592</v>
      </c>
      <c r="Z49" s="2">
        <f t="shared" si="15"/>
        <v>-0.0002388985184</v>
      </c>
      <c r="AA49" s="11">
        <f t="shared" si="16"/>
        <v>-0.0002667631689</v>
      </c>
      <c r="AB49" s="2">
        <f t="shared" si="17"/>
        <v>-0.000364397772</v>
      </c>
      <c r="AC49" s="11">
        <f t="shared" si="18"/>
        <v>0.02075978976</v>
      </c>
      <c r="AD49" s="12">
        <f t="shared" si="19"/>
        <v>0.02091997952</v>
      </c>
      <c r="AE49" s="2">
        <f t="shared" si="20"/>
        <v>-0.01396983779</v>
      </c>
      <c r="AF49" s="12">
        <f t="shared" si="21"/>
        <v>-0.01407763392</v>
      </c>
    </row>
    <row r="50">
      <c r="A50" s="1">
        <v>0.8</v>
      </c>
      <c r="B50" s="2">
        <v>0.01</v>
      </c>
      <c r="C50" s="2">
        <v>0.99</v>
      </c>
      <c r="D50" s="2">
        <v>0.0500000000000003</v>
      </c>
      <c r="E50" s="2">
        <v>0.1</v>
      </c>
      <c r="F50" s="11">
        <f t="shared" ref="F50:I50" si="112">F49-$A50*Y49</f>
        <v>0.1538957666</v>
      </c>
      <c r="G50" s="11">
        <f t="shared" si="112"/>
        <v>0.2077915333</v>
      </c>
      <c r="H50" s="11">
        <f t="shared" si="112"/>
        <v>0.2595484358</v>
      </c>
      <c r="I50" s="11">
        <f t="shared" si="112"/>
        <v>0.3116989448</v>
      </c>
      <c r="J50" s="11">
        <f t="shared" si="2"/>
        <v>0.02847394166</v>
      </c>
      <c r="K50" s="11">
        <f t="shared" si="3"/>
        <v>0.5071180045</v>
      </c>
      <c r="L50" s="11">
        <f t="shared" si="4"/>
        <v>0.04414731627</v>
      </c>
      <c r="M50" s="11">
        <f t="shared" si="5"/>
        <v>0.5110350369</v>
      </c>
      <c r="N50" s="11">
        <f t="shared" ref="N50:Q50" si="113">N49-$A50*AC49</f>
        <v>-1.186186573</v>
      </c>
      <c r="O50" s="11">
        <f t="shared" si="113"/>
        <v>-1.148076357</v>
      </c>
      <c r="P50" s="11">
        <f t="shared" si="113"/>
        <v>1.410587956</v>
      </c>
      <c r="Q50" s="11">
        <f t="shared" si="113"/>
        <v>1.467418694</v>
      </c>
      <c r="R50" s="11">
        <f t="shared" si="7"/>
        <v>-1.188243811</v>
      </c>
      <c r="S50" s="11">
        <f t="shared" si="8"/>
        <v>0.2335731759</v>
      </c>
      <c r="T50" s="11">
        <f t="shared" si="9"/>
        <v>1.465236916</v>
      </c>
      <c r="U50" s="11">
        <f t="shared" si="10"/>
        <v>0.8123323409</v>
      </c>
      <c r="V50" s="11">
        <f t="shared" si="11"/>
        <v>0.02499248248</v>
      </c>
      <c r="W50" s="11">
        <f t="shared" si="12"/>
        <v>0.01578289854</v>
      </c>
      <c r="X50" s="11">
        <f t="shared" si="13"/>
        <v>0.04077538102</v>
      </c>
      <c r="Y50" s="11">
        <f t="shared" si="14"/>
        <v>-0.0001185106599</v>
      </c>
      <c r="Z50" s="2">
        <f t="shared" si="15"/>
        <v>-0.0002370213198</v>
      </c>
      <c r="AA50" s="11">
        <f t="shared" si="16"/>
        <v>-0.0002646688212</v>
      </c>
      <c r="AB50" s="2">
        <f t="shared" si="17"/>
        <v>-0.000361619177</v>
      </c>
      <c r="AC50" s="11">
        <f t="shared" si="18"/>
        <v>0.0202965577</v>
      </c>
      <c r="AD50" s="12">
        <f t="shared" si="19"/>
        <v>0.02045333043</v>
      </c>
      <c r="AE50" s="2">
        <f t="shared" si="20"/>
        <v>-0.0137353772</v>
      </c>
      <c r="AF50" s="12">
        <f t="shared" si="21"/>
        <v>-0.01384147069</v>
      </c>
    </row>
    <row r="51">
      <c r="A51" s="1">
        <v>0.8</v>
      </c>
      <c r="B51" s="2">
        <v>0.01</v>
      </c>
      <c r="C51" s="2">
        <v>0.99</v>
      </c>
      <c r="D51" s="2">
        <v>0.0500000000000003</v>
      </c>
      <c r="E51" s="2">
        <v>0.1</v>
      </c>
      <c r="F51" s="11">
        <f t="shared" ref="F51:I51" si="114">F50-$A51*Y50</f>
        <v>0.1539905752</v>
      </c>
      <c r="G51" s="11">
        <f t="shared" si="114"/>
        <v>0.2079811503</v>
      </c>
      <c r="H51" s="11">
        <f t="shared" si="114"/>
        <v>0.2597601709</v>
      </c>
      <c r="I51" s="11">
        <f t="shared" si="114"/>
        <v>0.3119882402</v>
      </c>
      <c r="J51" s="11">
        <f t="shared" si="2"/>
        <v>0.02849764379</v>
      </c>
      <c r="K51" s="11">
        <f t="shared" si="3"/>
        <v>0.5071239288</v>
      </c>
      <c r="L51" s="11">
        <f t="shared" si="4"/>
        <v>0.04418683256</v>
      </c>
      <c r="M51" s="11">
        <f t="shared" si="5"/>
        <v>0.5110449111</v>
      </c>
      <c r="N51" s="11">
        <f t="shared" ref="N51:Q51" si="115">N50-$A51*AC50</f>
        <v>-1.202423819</v>
      </c>
      <c r="O51" s="11">
        <f t="shared" si="115"/>
        <v>-1.164439022</v>
      </c>
      <c r="P51" s="11">
        <f t="shared" si="115"/>
        <v>1.421576258</v>
      </c>
      <c r="Q51" s="11">
        <f t="shared" si="115"/>
        <v>1.47849187</v>
      </c>
      <c r="R51" s="11">
        <f t="shared" si="7"/>
        <v>-1.204858527</v>
      </c>
      <c r="S51" s="11">
        <f t="shared" si="8"/>
        <v>0.2306120393</v>
      </c>
      <c r="T51" s="11">
        <f t="shared" si="9"/>
        <v>1.476491083</v>
      </c>
      <c r="U51" s="11">
        <f t="shared" si="10"/>
        <v>0.8140419945</v>
      </c>
      <c r="V51" s="11">
        <f t="shared" si="11"/>
        <v>0.02433483594</v>
      </c>
      <c r="W51" s="11">
        <f t="shared" si="12"/>
        <v>0.01548060985</v>
      </c>
      <c r="X51" s="11">
        <f t="shared" si="13"/>
        <v>0.0398154458</v>
      </c>
      <c r="Y51" s="11">
        <f t="shared" si="14"/>
        <v>-0.0001175693597</v>
      </c>
      <c r="Z51" s="2">
        <f t="shared" si="15"/>
        <v>-0.0002351387193</v>
      </c>
      <c r="AA51" s="11">
        <f t="shared" si="16"/>
        <v>-0.0002625761144</v>
      </c>
      <c r="AB51" s="2">
        <f t="shared" si="17"/>
        <v>-0.0003588279913</v>
      </c>
      <c r="AC51" s="11">
        <f t="shared" si="18"/>
        <v>0.01985046456</v>
      </c>
      <c r="AD51" s="12">
        <f t="shared" si="19"/>
        <v>0.02000394444</v>
      </c>
      <c r="AE51" s="2">
        <f t="shared" si="20"/>
        <v>-0.01350780627</v>
      </c>
      <c r="AF51" s="12">
        <f t="shared" si="21"/>
        <v>-0.01361224596</v>
      </c>
    </row>
    <row r="52">
      <c r="A52" s="1">
        <v>0.8</v>
      </c>
      <c r="B52" s="2">
        <v>0.01</v>
      </c>
      <c r="C52" s="2">
        <v>0.99</v>
      </c>
      <c r="D52" s="2">
        <v>0.0500000000000003</v>
      </c>
      <c r="E52" s="2">
        <v>0.1</v>
      </c>
      <c r="F52" s="11">
        <f t="shared" ref="F52:I52" si="116">F51-$A52*Y51</f>
        <v>0.1540846306</v>
      </c>
      <c r="G52" s="11">
        <f t="shared" si="116"/>
        <v>0.2081692613</v>
      </c>
      <c r="H52" s="11">
        <f t="shared" si="116"/>
        <v>0.2599702318</v>
      </c>
      <c r="I52" s="11">
        <f t="shared" si="116"/>
        <v>0.3122753026</v>
      </c>
      <c r="J52" s="11">
        <f t="shared" si="2"/>
        <v>0.02852115766</v>
      </c>
      <c r="K52" s="11">
        <f t="shared" si="3"/>
        <v>0.5071298061</v>
      </c>
      <c r="L52" s="11">
        <f t="shared" si="4"/>
        <v>0.04422604184</v>
      </c>
      <c r="M52" s="11">
        <f t="shared" si="5"/>
        <v>0.5110547087</v>
      </c>
      <c r="N52" s="11">
        <f t="shared" ref="N52:Q52" si="117">N51-$A52*AC51</f>
        <v>-1.218304191</v>
      </c>
      <c r="O52" s="11">
        <f t="shared" si="117"/>
        <v>-1.180442177</v>
      </c>
      <c r="P52" s="11">
        <f t="shared" si="117"/>
        <v>1.432382503</v>
      </c>
      <c r="Q52" s="11">
        <f t="shared" si="117"/>
        <v>1.489381667</v>
      </c>
      <c r="R52" s="11">
        <f t="shared" si="7"/>
        <v>-1.221108901</v>
      </c>
      <c r="S52" s="11">
        <f t="shared" si="8"/>
        <v>0.2277413635</v>
      </c>
      <c r="T52" s="11">
        <f t="shared" si="9"/>
        <v>1.487559375</v>
      </c>
      <c r="U52" s="11">
        <f t="shared" si="10"/>
        <v>0.8157116655</v>
      </c>
      <c r="V52" s="11">
        <f t="shared" si="11"/>
        <v>0.02370565069</v>
      </c>
      <c r="W52" s="11">
        <f t="shared" si="12"/>
        <v>0.01518821177</v>
      </c>
      <c r="X52" s="11">
        <f t="shared" si="13"/>
        <v>0.03889386246</v>
      </c>
      <c r="Y52" s="11">
        <f t="shared" si="14"/>
        <v>-0.000116627112</v>
      </c>
      <c r="Z52" s="2">
        <f t="shared" si="15"/>
        <v>-0.0002332542241</v>
      </c>
      <c r="AA52" s="11">
        <f t="shared" si="16"/>
        <v>-0.0002604879648</v>
      </c>
      <c r="AB52" s="2">
        <f t="shared" si="17"/>
        <v>-0.0003560298084</v>
      </c>
      <c r="AC52" s="11">
        <f t="shared" si="18"/>
        <v>0.01942069488</v>
      </c>
      <c r="AD52" s="12">
        <f t="shared" si="19"/>
        <v>0.01957100025</v>
      </c>
      <c r="AE52" s="2">
        <f t="shared" si="20"/>
        <v>-0.01328684825</v>
      </c>
      <c r="AF52" s="12">
        <f t="shared" si="21"/>
        <v>-0.01338968106</v>
      </c>
    </row>
    <row r="53">
      <c r="A53" s="1">
        <v>0.8</v>
      </c>
      <c r="B53" s="2">
        <v>0.01</v>
      </c>
      <c r="C53" s="2">
        <v>0.99</v>
      </c>
      <c r="D53" s="2">
        <v>0.0500000000000003</v>
      </c>
      <c r="E53" s="2">
        <v>0.1</v>
      </c>
      <c r="F53" s="11">
        <f t="shared" ref="F53:I53" si="118">F52-$A53*Y52</f>
        <v>0.1541779323</v>
      </c>
      <c r="G53" s="11">
        <f t="shared" si="118"/>
        <v>0.2083558647</v>
      </c>
      <c r="H53" s="11">
        <f t="shared" si="118"/>
        <v>0.2601786221</v>
      </c>
      <c r="I53" s="11">
        <f t="shared" si="118"/>
        <v>0.3125601264</v>
      </c>
      <c r="J53" s="11">
        <f t="shared" si="2"/>
        <v>0.02854448308</v>
      </c>
      <c r="K53" s="11">
        <f t="shared" si="3"/>
        <v>0.5071356363</v>
      </c>
      <c r="L53" s="11">
        <f t="shared" si="4"/>
        <v>0.04426494375</v>
      </c>
      <c r="M53" s="11">
        <f t="shared" si="5"/>
        <v>0.5110644294</v>
      </c>
      <c r="N53" s="11">
        <f t="shared" ref="N53:Q53" si="119">N52-$A53*AC52</f>
        <v>-1.233840746</v>
      </c>
      <c r="O53" s="11">
        <f t="shared" si="119"/>
        <v>-1.196098977</v>
      </c>
      <c r="P53" s="11">
        <f t="shared" si="119"/>
        <v>1.443011981</v>
      </c>
      <c r="Q53" s="11">
        <f t="shared" si="119"/>
        <v>1.500093412</v>
      </c>
      <c r="R53" s="11">
        <f t="shared" si="7"/>
        <v>-1.237008253</v>
      </c>
      <c r="S53" s="11">
        <f t="shared" si="8"/>
        <v>0.2249571718</v>
      </c>
      <c r="T53" s="11">
        <f t="shared" si="9"/>
        <v>1.498447183</v>
      </c>
      <c r="U53" s="11">
        <f t="shared" si="10"/>
        <v>0.8173427648</v>
      </c>
      <c r="V53" s="11">
        <f t="shared" si="11"/>
        <v>0.02310329286</v>
      </c>
      <c r="W53" s="11">
        <f t="shared" si="12"/>
        <v>0.01490526043</v>
      </c>
      <c r="X53" s="11">
        <f t="shared" si="13"/>
        <v>0.03800855329</v>
      </c>
      <c r="Y53" s="11">
        <f t="shared" si="14"/>
        <v>-0.0001156854649</v>
      </c>
      <c r="Z53" s="2">
        <f t="shared" si="15"/>
        <v>-0.0002313709299</v>
      </c>
      <c r="AA53" s="11">
        <f t="shared" si="16"/>
        <v>-0.00025840694</v>
      </c>
      <c r="AB53" s="2">
        <f t="shared" si="17"/>
        <v>-0.0003532295797</v>
      </c>
      <c r="AC53" s="11">
        <f t="shared" si="18"/>
        <v>0.01900647655</v>
      </c>
      <c r="AD53" s="12">
        <f t="shared" si="19"/>
        <v>0.01915372022</v>
      </c>
      <c r="AE53" s="2">
        <f t="shared" si="20"/>
        <v>-0.01307224003</v>
      </c>
      <c r="AF53" s="12">
        <f t="shared" si="21"/>
        <v>-0.01317351102</v>
      </c>
    </row>
    <row r="54">
      <c r="A54" s="1">
        <v>0.8</v>
      </c>
      <c r="B54" s="2">
        <v>0.01</v>
      </c>
      <c r="C54" s="2">
        <v>0.99</v>
      </c>
      <c r="D54" s="2">
        <v>0.0500000000000003</v>
      </c>
      <c r="E54" s="2">
        <v>0.1</v>
      </c>
      <c r="F54" s="11">
        <f t="shared" ref="F54:I54" si="120">F53-$A54*Y53</f>
        <v>0.1542704807</v>
      </c>
      <c r="G54" s="11">
        <f t="shared" si="120"/>
        <v>0.2085409614</v>
      </c>
      <c r="H54" s="11">
        <f t="shared" si="120"/>
        <v>0.2603853477</v>
      </c>
      <c r="I54" s="11">
        <f t="shared" si="120"/>
        <v>0.3128427101</v>
      </c>
      <c r="J54" s="11">
        <f t="shared" si="2"/>
        <v>0.02856762018</v>
      </c>
      <c r="K54" s="11">
        <f t="shared" si="3"/>
        <v>0.5071414194</v>
      </c>
      <c r="L54" s="11">
        <f t="shared" si="4"/>
        <v>0.04430353839</v>
      </c>
      <c r="M54" s="11">
        <f t="shared" si="5"/>
        <v>0.5110740733</v>
      </c>
      <c r="N54" s="11">
        <f t="shared" ref="N54:Q54" si="121">N53-$A54*AC53</f>
        <v>-1.249045928</v>
      </c>
      <c r="O54" s="11">
        <f t="shared" si="121"/>
        <v>-1.211421953</v>
      </c>
      <c r="P54" s="11">
        <f t="shared" si="121"/>
        <v>1.453469773</v>
      </c>
      <c r="Q54" s="11">
        <f t="shared" si="121"/>
        <v>1.510632221</v>
      </c>
      <c r="R54" s="11">
        <f t="shared" si="7"/>
        <v>-1.252569277</v>
      </c>
      <c r="S54" s="11">
        <f t="shared" si="8"/>
        <v>0.2222557016</v>
      </c>
      <c r="T54" s="11">
        <f t="shared" si="9"/>
        <v>1.509159686</v>
      </c>
      <c r="U54" s="11">
        <f t="shared" si="10"/>
        <v>0.818936639</v>
      </c>
      <c r="V54" s="11">
        <f t="shared" si="11"/>
        <v>0.02252624143</v>
      </c>
      <c r="W54" s="11">
        <f t="shared" si="12"/>
        <v>0.01463133674</v>
      </c>
      <c r="X54" s="11">
        <f t="shared" si="13"/>
        <v>0.03715757817</v>
      </c>
      <c r="Y54" s="11">
        <f t="shared" si="14"/>
        <v>-0.0001147457824</v>
      </c>
      <c r="Z54" s="2">
        <f t="shared" si="15"/>
        <v>-0.0002294915648</v>
      </c>
      <c r="AA54" s="11">
        <f t="shared" si="16"/>
        <v>-0.0002563352951</v>
      </c>
      <c r="AB54" s="2">
        <f t="shared" si="17"/>
        <v>-0.0003504316819</v>
      </c>
      <c r="AC54" s="11">
        <f t="shared" si="18"/>
        <v>0.01860707867</v>
      </c>
      <c r="AD54" s="12">
        <f t="shared" si="19"/>
        <v>0.0187513682</v>
      </c>
      <c r="AE54" s="2">
        <f t="shared" si="20"/>
        <v>-0.01286373136</v>
      </c>
      <c r="AF54" s="12">
        <f t="shared" si="21"/>
        <v>-0.01296348382</v>
      </c>
    </row>
    <row r="55">
      <c r="A55" s="1">
        <v>0.8</v>
      </c>
      <c r="B55" s="2">
        <v>0.01</v>
      </c>
      <c r="C55" s="2">
        <v>0.99</v>
      </c>
      <c r="D55" s="2">
        <v>0.0500000000000003</v>
      </c>
      <c r="E55" s="2">
        <v>0.1</v>
      </c>
      <c r="F55" s="11">
        <f t="shared" ref="F55:I55" si="122">F54-$A55*Y54</f>
        <v>0.1543622773</v>
      </c>
      <c r="G55" s="11">
        <f t="shared" si="122"/>
        <v>0.2087245547</v>
      </c>
      <c r="H55" s="11">
        <f t="shared" si="122"/>
        <v>0.2605904159</v>
      </c>
      <c r="I55" s="11">
        <f t="shared" si="122"/>
        <v>0.3131230554</v>
      </c>
      <c r="J55" s="11">
        <f t="shared" si="2"/>
        <v>0.02859056933</v>
      </c>
      <c r="K55" s="11">
        <f t="shared" si="3"/>
        <v>0.5071471555</v>
      </c>
      <c r="L55" s="11">
        <f t="shared" si="4"/>
        <v>0.04434182634</v>
      </c>
      <c r="M55" s="11">
        <f t="shared" si="5"/>
        <v>0.5110836406</v>
      </c>
      <c r="N55" s="11">
        <f t="shared" ref="N55:Q55" si="123">N54-$A55*AC54</f>
        <v>-1.263931591</v>
      </c>
      <c r="O55" s="11">
        <f t="shared" si="123"/>
        <v>-1.226423048</v>
      </c>
      <c r="P55" s="11">
        <f t="shared" si="123"/>
        <v>1.463760759</v>
      </c>
      <c r="Q55" s="11">
        <f t="shared" si="123"/>
        <v>1.521003008</v>
      </c>
      <c r="R55" s="11">
        <f t="shared" si="7"/>
        <v>-1.267804067</v>
      </c>
      <c r="S55" s="11">
        <f t="shared" si="8"/>
        <v>0.2196333913</v>
      </c>
      <c r="T55" s="11">
        <f t="shared" si="9"/>
        <v>1.51970186</v>
      </c>
      <c r="U55" s="11">
        <f t="shared" si="10"/>
        <v>0.8204945737</v>
      </c>
      <c r="V55" s="11">
        <f t="shared" si="11"/>
        <v>0.02197307937</v>
      </c>
      <c r="W55" s="11">
        <f t="shared" si="12"/>
        <v>0.01436604477</v>
      </c>
      <c r="X55" s="11">
        <f t="shared" si="13"/>
        <v>0.03633912415</v>
      </c>
      <c r="Y55" s="11">
        <f t="shared" si="14"/>
        <v>-0.0001138092642</v>
      </c>
      <c r="Z55" s="2">
        <f t="shared" si="15"/>
        <v>-0.0002276185283</v>
      </c>
      <c r="AA55" s="11">
        <f t="shared" si="16"/>
        <v>-0.0002542750062</v>
      </c>
      <c r="AB55" s="2">
        <f t="shared" si="17"/>
        <v>-0.0003476399777</v>
      </c>
      <c r="AC55" s="11">
        <f t="shared" si="18"/>
        <v>0.01822180939</v>
      </c>
      <c r="AD55" s="12">
        <f t="shared" si="19"/>
        <v>0.0183632474</v>
      </c>
      <c r="AE55" s="2">
        <f t="shared" si="20"/>
        <v>-0.01266108412</v>
      </c>
      <c r="AF55" s="12">
        <f t="shared" si="21"/>
        <v>-0.01275935968</v>
      </c>
    </row>
    <row r="56">
      <c r="A56" s="1">
        <v>0.8</v>
      </c>
      <c r="B56" s="2">
        <v>0.01</v>
      </c>
      <c r="C56" s="2">
        <v>0.99</v>
      </c>
      <c r="D56" s="2">
        <v>0.0500000000000003</v>
      </c>
      <c r="E56" s="2">
        <v>0.1</v>
      </c>
      <c r="F56" s="11">
        <f t="shared" ref="F56:I56" si="124">F55-$A56*Y55</f>
        <v>0.1544533247</v>
      </c>
      <c r="G56" s="11">
        <f t="shared" si="124"/>
        <v>0.2089066495</v>
      </c>
      <c r="H56" s="11">
        <f t="shared" si="124"/>
        <v>0.2607938359</v>
      </c>
      <c r="I56" s="11">
        <f t="shared" si="124"/>
        <v>0.3134011674</v>
      </c>
      <c r="J56" s="11">
        <f t="shared" si="2"/>
        <v>0.02861333119</v>
      </c>
      <c r="K56" s="11">
        <f t="shared" si="3"/>
        <v>0.5071528448</v>
      </c>
      <c r="L56" s="11">
        <f t="shared" si="4"/>
        <v>0.04437980854</v>
      </c>
      <c r="M56" s="11">
        <f t="shared" si="5"/>
        <v>0.5110931315</v>
      </c>
      <c r="N56" s="11">
        <f t="shared" ref="N56:Q56" si="125">N55-$A56*AC55</f>
        <v>-1.278509038</v>
      </c>
      <c r="O56" s="11">
        <f t="shared" si="125"/>
        <v>-1.241113646</v>
      </c>
      <c r="P56" s="11">
        <f t="shared" si="125"/>
        <v>1.473889626</v>
      </c>
      <c r="Q56" s="11">
        <f t="shared" si="125"/>
        <v>1.531210496</v>
      </c>
      <c r="R56" s="11">
        <f t="shared" si="7"/>
        <v>-1.282724156</v>
      </c>
      <c r="S56" s="11">
        <f t="shared" si="8"/>
        <v>0.2170868688</v>
      </c>
      <c r="T56" s="11">
        <f t="shared" si="9"/>
        <v>1.530078484</v>
      </c>
      <c r="U56" s="11">
        <f t="shared" si="10"/>
        <v>0.822017797</v>
      </c>
      <c r="V56" s="11">
        <f t="shared" si="11"/>
        <v>0.02144248562</v>
      </c>
      <c r="W56" s="11">
        <f t="shared" si="12"/>
        <v>0.01410901026</v>
      </c>
      <c r="X56" s="11">
        <f t="shared" si="13"/>
        <v>0.03555149588</v>
      </c>
      <c r="Y56" s="11">
        <f t="shared" si="14"/>
        <v>-0.000112876963</v>
      </c>
      <c r="Z56" s="2">
        <f t="shared" si="15"/>
        <v>-0.0002257539261</v>
      </c>
      <c r="AA56" s="11">
        <f t="shared" si="16"/>
        <v>-0.0002522277994</v>
      </c>
      <c r="AB56" s="2">
        <f t="shared" si="17"/>
        <v>-0.000344857869</v>
      </c>
      <c r="AC56" s="11">
        <f t="shared" si="18"/>
        <v>0.01785001393</v>
      </c>
      <c r="AD56" s="12">
        <f t="shared" si="19"/>
        <v>0.0179886983</v>
      </c>
      <c r="AE56" s="2">
        <f t="shared" si="20"/>
        <v>-0.01246407164</v>
      </c>
      <c r="AF56" s="12">
        <f t="shared" si="21"/>
        <v>-0.01256091033</v>
      </c>
    </row>
    <row r="57">
      <c r="A57" s="1">
        <v>0.8</v>
      </c>
      <c r="B57" s="2">
        <v>0.01</v>
      </c>
      <c r="C57" s="2">
        <v>0.99</v>
      </c>
      <c r="D57" s="2">
        <v>0.0500000000000003</v>
      </c>
      <c r="E57" s="2">
        <v>0.1</v>
      </c>
      <c r="F57" s="11">
        <f t="shared" ref="F57:I57" si="126">F56-$A57*Y56</f>
        <v>0.1545436263</v>
      </c>
      <c r="G57" s="11">
        <f t="shared" si="126"/>
        <v>0.2090872526</v>
      </c>
      <c r="H57" s="11">
        <f t="shared" si="126"/>
        <v>0.2609956182</v>
      </c>
      <c r="I57" s="11">
        <f t="shared" si="126"/>
        <v>0.3136770537</v>
      </c>
      <c r="J57" s="11">
        <f t="shared" si="2"/>
        <v>0.02863590658</v>
      </c>
      <c r="K57" s="11">
        <f t="shared" si="3"/>
        <v>0.5071584875</v>
      </c>
      <c r="L57" s="11">
        <f t="shared" si="4"/>
        <v>0.04441748628</v>
      </c>
      <c r="M57" s="11">
        <f t="shared" si="5"/>
        <v>0.5111025463</v>
      </c>
      <c r="N57" s="11">
        <f t="shared" ref="N57:Q57" si="127">N56-$A57*AC56</f>
        <v>-1.292789049</v>
      </c>
      <c r="O57" s="11">
        <f t="shared" si="127"/>
        <v>-1.255504605</v>
      </c>
      <c r="P57" s="11">
        <f t="shared" si="127"/>
        <v>1.483860883</v>
      </c>
      <c r="Q57" s="11">
        <f t="shared" si="127"/>
        <v>1.541259224</v>
      </c>
      <c r="R57" s="11">
        <f t="shared" si="7"/>
        <v>-1.297340539</v>
      </c>
      <c r="S57" s="11">
        <f t="shared" si="8"/>
        <v>0.2146129401</v>
      </c>
      <c r="T57" s="11">
        <f t="shared" si="9"/>
        <v>1.540294155</v>
      </c>
      <c r="U57" s="11">
        <f t="shared" si="10"/>
        <v>0.8235074826</v>
      </c>
      <c r="V57" s="11">
        <f t="shared" si="11"/>
        <v>0.02093322763</v>
      </c>
      <c r="W57" s="11">
        <f t="shared" si="12"/>
        <v>0.01385987917</v>
      </c>
      <c r="X57" s="11">
        <f t="shared" si="13"/>
        <v>0.0347931068</v>
      </c>
      <c r="Y57" s="11">
        <f t="shared" si="14"/>
        <v>-0.0001119498006</v>
      </c>
      <c r="Z57" s="2">
        <f t="shared" si="15"/>
        <v>-0.0002238996012</v>
      </c>
      <c r="AA57" s="11">
        <f t="shared" si="16"/>
        <v>-0.0002501951776</v>
      </c>
      <c r="AB57" s="2">
        <f t="shared" si="17"/>
        <v>-0.0003420883462</v>
      </c>
      <c r="AC57" s="11">
        <f t="shared" si="18"/>
        <v>0.01749107248</v>
      </c>
      <c r="AD57" s="12">
        <f t="shared" si="19"/>
        <v>0.01762709667</v>
      </c>
      <c r="AE57" s="2">
        <f t="shared" si="20"/>
        <v>-0.01227247808</v>
      </c>
      <c r="AF57" s="12">
        <f t="shared" si="21"/>
        <v>-0.01236791842</v>
      </c>
    </row>
    <row r="58">
      <c r="A58" s="1">
        <v>0.8</v>
      </c>
      <c r="B58" s="2">
        <v>0.01</v>
      </c>
      <c r="C58" s="2">
        <v>0.99</v>
      </c>
      <c r="D58" s="2">
        <v>0.0500000000000003</v>
      </c>
      <c r="E58" s="2">
        <v>0.1</v>
      </c>
      <c r="F58" s="11">
        <f t="shared" ref="F58:I58" si="128">F57-$A58*Y57</f>
        <v>0.1546331862</v>
      </c>
      <c r="G58" s="11">
        <f t="shared" si="128"/>
        <v>0.2092663723</v>
      </c>
      <c r="H58" s="11">
        <f t="shared" si="128"/>
        <v>0.2611957743</v>
      </c>
      <c r="I58" s="11">
        <f t="shared" si="128"/>
        <v>0.3139507244</v>
      </c>
      <c r="J58" s="11">
        <f t="shared" si="2"/>
        <v>0.02865829654</v>
      </c>
      <c r="K58" s="11">
        <f t="shared" si="3"/>
        <v>0.5071640838</v>
      </c>
      <c r="L58" s="11">
        <f t="shared" si="4"/>
        <v>0.04445486115</v>
      </c>
      <c r="M58" s="11">
        <f t="shared" si="5"/>
        <v>0.5111118854</v>
      </c>
      <c r="N58" s="11">
        <f t="shared" ref="N58:Q58" si="129">N57-$A58*AC57</f>
        <v>-1.306781907</v>
      </c>
      <c r="O58" s="11">
        <f t="shared" si="129"/>
        <v>-1.269606282</v>
      </c>
      <c r="P58" s="11">
        <f t="shared" si="129"/>
        <v>1.493678866</v>
      </c>
      <c r="Q58" s="11">
        <f t="shared" si="129"/>
        <v>1.551153559</v>
      </c>
      <c r="R58" s="11">
        <f t="shared" si="7"/>
        <v>-1.311663709</v>
      </c>
      <c r="S58" s="11">
        <f t="shared" si="8"/>
        <v>0.2122085785</v>
      </c>
      <c r="T58" s="11">
        <f t="shared" si="9"/>
        <v>1.550353293</v>
      </c>
      <c r="U58" s="11">
        <f t="shared" si="10"/>
        <v>0.8249647525</v>
      </c>
      <c r="V58" s="11">
        <f t="shared" si="11"/>
        <v>0.02044415462</v>
      </c>
      <c r="W58" s="11">
        <f t="shared" si="12"/>
        <v>0.01361831646</v>
      </c>
      <c r="X58" s="11">
        <f t="shared" si="13"/>
        <v>0.03406247108</v>
      </c>
      <c r="Y58" s="11">
        <f t="shared" si="14"/>
        <v>-0.0001110285812</v>
      </c>
      <c r="Z58" s="2">
        <f t="shared" si="15"/>
        <v>-0.0002220571623</v>
      </c>
      <c r="AA58" s="11">
        <f t="shared" si="16"/>
        <v>-0.0002481784438</v>
      </c>
      <c r="AB58" s="2">
        <f t="shared" si="17"/>
        <v>-0.0003393340308</v>
      </c>
      <c r="AC58" s="11">
        <f t="shared" si="18"/>
        <v>0.01714439839</v>
      </c>
      <c r="AD58" s="12">
        <f t="shared" si="19"/>
        <v>0.01727785162</v>
      </c>
      <c r="AE58" s="2">
        <f t="shared" si="20"/>
        <v>-0.01208609783</v>
      </c>
      <c r="AF58" s="12">
        <f t="shared" si="21"/>
        <v>-0.01218017688</v>
      </c>
    </row>
    <row r="59">
      <c r="A59" s="1">
        <v>0.8</v>
      </c>
      <c r="B59" s="2">
        <v>0.01</v>
      </c>
      <c r="C59" s="2">
        <v>0.99</v>
      </c>
      <c r="D59" s="2">
        <v>0.0500000000000003</v>
      </c>
      <c r="E59" s="2">
        <v>0.1</v>
      </c>
      <c r="F59" s="11">
        <f t="shared" ref="F59:I59" si="130">F58-$A59*Y58</f>
        <v>0.154722009</v>
      </c>
      <c r="G59" s="11">
        <f t="shared" si="130"/>
        <v>0.209444018</v>
      </c>
      <c r="H59" s="11">
        <f t="shared" si="130"/>
        <v>0.2613943171</v>
      </c>
      <c r="I59" s="11">
        <f t="shared" si="130"/>
        <v>0.3142221916</v>
      </c>
      <c r="J59" s="11">
        <f t="shared" si="2"/>
        <v>0.02868050225</v>
      </c>
      <c r="K59" s="11">
        <f t="shared" si="3"/>
        <v>0.5071696341</v>
      </c>
      <c r="L59" s="11">
        <f t="shared" si="4"/>
        <v>0.04449193501</v>
      </c>
      <c r="M59" s="11">
        <f t="shared" si="5"/>
        <v>0.5111211493</v>
      </c>
      <c r="N59" s="11">
        <f t="shared" ref="N59:Q59" si="131">N58-$A59*AC58</f>
        <v>-1.320497426</v>
      </c>
      <c r="O59" s="11">
        <f t="shared" si="131"/>
        <v>-1.283428563</v>
      </c>
      <c r="P59" s="11">
        <f t="shared" si="131"/>
        <v>1.503347744</v>
      </c>
      <c r="Q59" s="11">
        <f t="shared" si="131"/>
        <v>1.5608977</v>
      </c>
      <c r="R59" s="11">
        <f t="shared" si="7"/>
        <v>-1.325703679</v>
      </c>
      <c r="S59" s="11">
        <f t="shared" si="8"/>
        <v>0.2098709152</v>
      </c>
      <c r="T59" s="11">
        <f t="shared" si="9"/>
        <v>1.560260152</v>
      </c>
      <c r="U59" s="11">
        <f t="shared" si="10"/>
        <v>0.8263906799</v>
      </c>
      <c r="V59" s="11">
        <f t="shared" si="11"/>
        <v>0.01997419136</v>
      </c>
      <c r="W59" s="11">
        <f t="shared" si="12"/>
        <v>0.01338400482</v>
      </c>
      <c r="X59" s="11">
        <f t="shared" si="13"/>
        <v>0.03335819618</v>
      </c>
      <c r="Y59" s="11">
        <f t="shared" si="14"/>
        <v>-0.0001101140041</v>
      </c>
      <c r="Z59" s="2">
        <f t="shared" si="15"/>
        <v>-0.0002202280083</v>
      </c>
      <c r="AA59" s="11">
        <f t="shared" si="16"/>
        <v>-0.0002461787221</v>
      </c>
      <c r="AB59" s="2">
        <f t="shared" si="17"/>
        <v>-0.0003365972146</v>
      </c>
      <c r="AC59" s="11">
        <f t="shared" si="18"/>
        <v>0.01680943627</v>
      </c>
      <c r="AD59" s="12">
        <f t="shared" si="19"/>
        <v>0.01694040377</v>
      </c>
      <c r="AE59" s="2">
        <f t="shared" si="20"/>
        <v>-0.01190473493</v>
      </c>
      <c r="AF59" s="12">
        <f t="shared" si="21"/>
        <v>-0.01199748839</v>
      </c>
    </row>
    <row r="60">
      <c r="A60" s="1">
        <v>0.8</v>
      </c>
      <c r="B60" s="2">
        <v>0.01</v>
      </c>
      <c r="C60" s="2">
        <v>0.99</v>
      </c>
      <c r="D60" s="2">
        <v>0.0500000000000003</v>
      </c>
      <c r="E60" s="2">
        <v>0.1</v>
      </c>
      <c r="F60" s="11">
        <f t="shared" ref="F60:I60" si="132">F59-$A60*Y59</f>
        <v>0.1548101002</v>
      </c>
      <c r="G60" s="11">
        <f t="shared" si="132"/>
        <v>0.2096202004</v>
      </c>
      <c r="H60" s="11">
        <f t="shared" si="132"/>
        <v>0.26159126</v>
      </c>
      <c r="I60" s="11">
        <f t="shared" si="132"/>
        <v>0.3144914694</v>
      </c>
      <c r="J60" s="11">
        <f t="shared" si="2"/>
        <v>0.02870252505</v>
      </c>
      <c r="K60" s="11">
        <f t="shared" si="3"/>
        <v>0.5071751387</v>
      </c>
      <c r="L60" s="11">
        <f t="shared" si="4"/>
        <v>0.04452870994</v>
      </c>
      <c r="M60" s="11">
        <f t="shared" si="5"/>
        <v>0.5111303384</v>
      </c>
      <c r="N60" s="11">
        <f t="shared" ref="N60:Q60" si="133">N59-$A60*AC59</f>
        <v>-1.333944975</v>
      </c>
      <c r="O60" s="11">
        <f t="shared" si="133"/>
        <v>-1.296980886</v>
      </c>
      <c r="P60" s="11">
        <f t="shared" si="133"/>
        <v>1.512871532</v>
      </c>
      <c r="Q60" s="11">
        <f t="shared" si="133"/>
        <v>1.570495691</v>
      </c>
      <c r="R60" s="11">
        <f t="shared" si="7"/>
        <v>-1.339470007</v>
      </c>
      <c r="S60" s="11">
        <f t="shared" si="8"/>
        <v>0.2075972292</v>
      </c>
      <c r="T60" s="11">
        <f t="shared" si="9"/>
        <v>1.570018823</v>
      </c>
      <c r="U60" s="11">
        <f t="shared" si="10"/>
        <v>0.8277862916</v>
      </c>
      <c r="V60" s="11">
        <f t="shared" si="11"/>
        <v>0.0195223325</v>
      </c>
      <c r="W60" s="11">
        <f t="shared" si="12"/>
        <v>0.0131566436</v>
      </c>
      <c r="X60" s="11">
        <f t="shared" si="13"/>
        <v>0.03267897609</v>
      </c>
      <c r="Y60" s="11">
        <f t="shared" si="14"/>
        <v>-0.0001092066753</v>
      </c>
      <c r="Z60" s="2">
        <f t="shared" si="15"/>
        <v>-0.0002184133505</v>
      </c>
      <c r="AA60" s="11">
        <f t="shared" si="16"/>
        <v>-0.0002441969773</v>
      </c>
      <c r="AB60" s="2">
        <f t="shared" si="17"/>
        <v>-0.000333879894</v>
      </c>
      <c r="AC60" s="11">
        <f t="shared" si="18"/>
        <v>0.01648566025</v>
      </c>
      <c r="AD60" s="12">
        <f t="shared" si="19"/>
        <v>0.01661422349</v>
      </c>
      <c r="AE60" s="2">
        <f t="shared" si="20"/>
        <v>-0.01172820257</v>
      </c>
      <c r="AF60" s="12">
        <f t="shared" si="21"/>
        <v>-0.01181966483</v>
      </c>
    </row>
    <row r="61">
      <c r="A61" s="1">
        <v>0.8</v>
      </c>
      <c r="B61" s="2">
        <v>0.01</v>
      </c>
      <c r="C61" s="2">
        <v>0.99</v>
      </c>
      <c r="D61" s="2">
        <v>0.0500000000000003</v>
      </c>
      <c r="E61" s="2">
        <v>0.1</v>
      </c>
      <c r="F61" s="11">
        <f t="shared" ref="F61:I61" si="134">F60-$A61*Y60</f>
        <v>0.1548974656</v>
      </c>
      <c r="G61" s="11">
        <f t="shared" si="134"/>
        <v>0.2097949311</v>
      </c>
      <c r="H61" s="11">
        <f t="shared" si="134"/>
        <v>0.2617866176</v>
      </c>
      <c r="I61" s="11">
        <f t="shared" si="134"/>
        <v>0.3147585733</v>
      </c>
      <c r="J61" s="11">
        <f t="shared" si="2"/>
        <v>0.02872436639</v>
      </c>
      <c r="K61" s="11">
        <f t="shared" si="3"/>
        <v>0.5071805979</v>
      </c>
      <c r="L61" s="11">
        <f t="shared" si="4"/>
        <v>0.04456518821</v>
      </c>
      <c r="M61" s="11">
        <f t="shared" si="5"/>
        <v>0.5111394535</v>
      </c>
      <c r="N61" s="11">
        <f t="shared" ref="N61:Q61" si="135">N60-$A61*AC60</f>
        <v>-1.347133503</v>
      </c>
      <c r="O61" s="11">
        <f t="shared" si="135"/>
        <v>-1.310272265</v>
      </c>
      <c r="P61" s="11">
        <f t="shared" si="135"/>
        <v>1.522254094</v>
      </c>
      <c r="Q61" s="11">
        <f t="shared" si="135"/>
        <v>1.579951423</v>
      </c>
      <c r="R61" s="11">
        <f t="shared" si="7"/>
        <v>-1.352971825</v>
      </c>
      <c r="S61" s="11">
        <f t="shared" si="8"/>
        <v>0.2053849394</v>
      </c>
      <c r="T61" s="11">
        <f t="shared" si="9"/>
        <v>1.579633248</v>
      </c>
      <c r="U61" s="11">
        <f t="shared" si="10"/>
        <v>0.8291525707</v>
      </c>
      <c r="V61" s="11">
        <f t="shared" si="11"/>
        <v>0.01908763728</v>
      </c>
      <c r="W61" s="11">
        <f t="shared" si="12"/>
        <v>0.01293594776</v>
      </c>
      <c r="X61" s="11">
        <f t="shared" si="13"/>
        <v>0.03202358504</v>
      </c>
      <c r="Y61" s="11">
        <f t="shared" si="14"/>
        <v>-0.0001083071166</v>
      </c>
      <c r="Z61" s="2">
        <f t="shared" si="15"/>
        <v>-0.0002166142332</v>
      </c>
      <c r="AA61" s="11">
        <f t="shared" si="16"/>
        <v>-0.0002422340311</v>
      </c>
      <c r="AB61" s="2">
        <f t="shared" si="17"/>
        <v>-0.0003311838011</v>
      </c>
      <c r="AC61" s="11">
        <f t="shared" si="18"/>
        <v>0.01617257234</v>
      </c>
      <c r="AD61" s="12">
        <f t="shared" si="19"/>
        <v>0.01629880918</v>
      </c>
      <c r="AE61" s="2">
        <f t="shared" si="20"/>
        <v>-0.01155632257</v>
      </c>
      <c r="AF61" s="12">
        <f t="shared" si="21"/>
        <v>-0.01164652675</v>
      </c>
    </row>
    <row r="62">
      <c r="A62" s="1">
        <v>0.8</v>
      </c>
      <c r="B62" s="2">
        <v>0.01</v>
      </c>
      <c r="C62" s="2">
        <v>0.99</v>
      </c>
      <c r="D62" s="2">
        <v>0.0500000000000003</v>
      </c>
      <c r="E62" s="2">
        <v>0.1</v>
      </c>
      <c r="F62" s="11">
        <f t="shared" ref="F62:I62" si="136">F61-$A62*Y61</f>
        <v>0.1549841113</v>
      </c>
      <c r="G62" s="11">
        <f t="shared" si="136"/>
        <v>0.2099682225</v>
      </c>
      <c r="H62" s="11">
        <f t="shared" si="136"/>
        <v>0.2619804048</v>
      </c>
      <c r="I62" s="11">
        <f t="shared" si="136"/>
        <v>0.3150235203</v>
      </c>
      <c r="J62" s="11">
        <f t="shared" si="2"/>
        <v>0.02874602781</v>
      </c>
      <c r="K62" s="11">
        <f t="shared" si="3"/>
        <v>0.5071860121</v>
      </c>
      <c r="L62" s="11">
        <f t="shared" si="4"/>
        <v>0.04460137227</v>
      </c>
      <c r="M62" s="11">
        <f t="shared" si="5"/>
        <v>0.511148495</v>
      </c>
      <c r="N62" s="11">
        <f t="shared" ref="N62:Q62" si="137">N61-$A62*AC61</f>
        <v>-1.360071561</v>
      </c>
      <c r="O62" s="11">
        <f t="shared" si="137"/>
        <v>-1.323311312</v>
      </c>
      <c r="P62" s="11">
        <f t="shared" si="137"/>
        <v>1.531499152</v>
      </c>
      <c r="Q62" s="11">
        <f t="shared" si="137"/>
        <v>1.589268644</v>
      </c>
      <c r="R62" s="11">
        <f t="shared" si="7"/>
        <v>-1.366217857</v>
      </c>
      <c r="S62" s="11">
        <f t="shared" si="8"/>
        <v>0.2032315959</v>
      </c>
      <c r="T62" s="11">
        <f t="shared" si="9"/>
        <v>1.589107223</v>
      </c>
      <c r="U62" s="11">
        <f t="shared" si="10"/>
        <v>0.8304904585</v>
      </c>
      <c r="V62" s="11">
        <f t="shared" si="11"/>
        <v>0.01866922482</v>
      </c>
      <c r="W62" s="11">
        <f t="shared" si="12"/>
        <v>0.01272164691</v>
      </c>
      <c r="X62" s="11">
        <f t="shared" si="13"/>
        <v>0.03139087173</v>
      </c>
      <c r="Y62" s="11">
        <f t="shared" si="14"/>
        <v>-0.0001074157754</v>
      </c>
      <c r="Z62" s="2">
        <f t="shared" si="15"/>
        <v>-0.0002148315509</v>
      </c>
      <c r="AA62" s="11">
        <f t="shared" si="16"/>
        <v>-0.0002402905777</v>
      </c>
      <c r="AB62" s="2">
        <f t="shared" si="17"/>
        <v>-0.0003285104318</v>
      </c>
      <c r="AC62" s="11">
        <f t="shared" si="18"/>
        <v>0.01586970082</v>
      </c>
      <c r="AD62" s="12">
        <f t="shared" si="19"/>
        <v>0.01599368574</v>
      </c>
      <c r="AE62" s="2">
        <f t="shared" si="20"/>
        <v>-0.01138892493</v>
      </c>
      <c r="AF62" s="12">
        <f t="shared" si="21"/>
        <v>-0.01147790298</v>
      </c>
    </row>
    <row r="63">
      <c r="A63" s="1">
        <v>0.8</v>
      </c>
      <c r="B63" s="2">
        <v>0.01</v>
      </c>
      <c r="C63" s="2">
        <v>0.99</v>
      </c>
      <c r="D63" s="2">
        <v>0.0500000000000003</v>
      </c>
      <c r="E63" s="2">
        <v>0.1</v>
      </c>
      <c r="F63" s="11">
        <f t="shared" ref="F63:I63" si="138">F62-$A63*Y62</f>
        <v>0.1550700439</v>
      </c>
      <c r="G63" s="11">
        <f t="shared" si="138"/>
        <v>0.2101400877</v>
      </c>
      <c r="H63" s="11">
        <f t="shared" si="138"/>
        <v>0.2621726373</v>
      </c>
      <c r="I63" s="11">
        <f t="shared" si="138"/>
        <v>0.3152863287</v>
      </c>
      <c r="J63" s="11">
        <f t="shared" si="2"/>
        <v>0.02876751097</v>
      </c>
      <c r="K63" s="11">
        <f t="shared" si="3"/>
        <v>0.5071913818</v>
      </c>
      <c r="L63" s="11">
        <f t="shared" si="4"/>
        <v>0.04463726473</v>
      </c>
      <c r="M63" s="11">
        <f t="shared" si="5"/>
        <v>0.5111574637</v>
      </c>
      <c r="N63" s="11">
        <f t="shared" ref="N63:Q63" si="139">N62-$A63*AC62</f>
        <v>-1.372767322</v>
      </c>
      <c r="O63" s="11">
        <f t="shared" si="139"/>
        <v>-1.336106261</v>
      </c>
      <c r="P63" s="11">
        <f t="shared" si="139"/>
        <v>1.540610292</v>
      </c>
      <c r="Q63" s="11">
        <f t="shared" si="139"/>
        <v>1.598450966</v>
      </c>
      <c r="R63" s="11">
        <f t="shared" si="7"/>
        <v>-1.379216442</v>
      </c>
      <c r="S63" s="11">
        <f t="shared" si="8"/>
        <v>0.201134872</v>
      </c>
      <c r="T63" s="11">
        <f t="shared" si="9"/>
        <v>1.598444405</v>
      </c>
      <c r="U63" s="11">
        <f t="shared" si="10"/>
        <v>0.8318008569</v>
      </c>
      <c r="V63" s="11">
        <f t="shared" si="11"/>
        <v>0.01826626965</v>
      </c>
      <c r="W63" s="11">
        <f t="shared" si="12"/>
        <v>0.01251348444</v>
      </c>
      <c r="X63" s="11">
        <f t="shared" si="13"/>
        <v>0.03077975409</v>
      </c>
      <c r="Y63" s="11">
        <f t="shared" si="14"/>
        <v>-0.0001065330323</v>
      </c>
      <c r="Z63" s="2">
        <f t="shared" si="15"/>
        <v>-0.0002130660646</v>
      </c>
      <c r="AA63" s="11">
        <f t="shared" si="16"/>
        <v>-0.0002383671973</v>
      </c>
      <c r="AB63" s="2">
        <f t="shared" si="17"/>
        <v>-0.0003258610705</v>
      </c>
      <c r="AC63" s="11">
        <f t="shared" si="18"/>
        <v>0.01557659875</v>
      </c>
      <c r="AD63" s="12">
        <f t="shared" si="19"/>
        <v>0.015698403</v>
      </c>
      <c r="AE63" s="2">
        <f t="shared" si="20"/>
        <v>-0.01122584741</v>
      </c>
      <c r="AF63" s="12">
        <f t="shared" si="21"/>
        <v>-0.01131363011</v>
      </c>
    </row>
    <row r="64">
      <c r="A64" s="1">
        <v>0.8</v>
      </c>
      <c r="B64" s="2">
        <v>0.01</v>
      </c>
      <c r="C64" s="2">
        <v>0.99</v>
      </c>
      <c r="D64" s="2">
        <v>0.0500000000000003</v>
      </c>
      <c r="E64" s="2">
        <v>0.1</v>
      </c>
      <c r="F64" s="11">
        <f t="shared" ref="F64:I64" si="140">F63-$A64*Y63</f>
        <v>0.1551552703</v>
      </c>
      <c r="G64" s="11">
        <f t="shared" si="140"/>
        <v>0.2103105406</v>
      </c>
      <c r="H64" s="11">
        <f t="shared" si="140"/>
        <v>0.2623633311</v>
      </c>
      <c r="I64" s="11">
        <f t="shared" si="140"/>
        <v>0.3155470175</v>
      </c>
      <c r="J64" s="11">
        <f t="shared" si="2"/>
        <v>0.02878881757</v>
      </c>
      <c r="K64" s="11">
        <f t="shared" si="3"/>
        <v>0.5071967074</v>
      </c>
      <c r="L64" s="11">
        <f t="shared" si="4"/>
        <v>0.04467286831</v>
      </c>
      <c r="M64" s="11">
        <f t="shared" si="5"/>
        <v>0.5111663601</v>
      </c>
      <c r="N64" s="11">
        <f t="shared" ref="N64:Q64" si="141">N63-$A64*AC63</f>
        <v>-1.385228601</v>
      </c>
      <c r="O64" s="11">
        <f t="shared" si="141"/>
        <v>-1.348664983</v>
      </c>
      <c r="P64" s="11">
        <f t="shared" si="141"/>
        <v>1.54959097</v>
      </c>
      <c r="Q64" s="11">
        <f t="shared" si="141"/>
        <v>1.607501871</v>
      </c>
      <c r="R64" s="11">
        <f t="shared" si="7"/>
        <v>-1.391975556</v>
      </c>
      <c r="S64" s="11">
        <f t="shared" si="8"/>
        <v>0.1990925579</v>
      </c>
      <c r="T64" s="11">
        <f t="shared" si="9"/>
        <v>1.607648318</v>
      </c>
      <c r="U64" s="11">
        <f t="shared" si="10"/>
        <v>0.8330846302</v>
      </c>
      <c r="V64" s="11">
        <f t="shared" si="11"/>
        <v>0.01787799773</v>
      </c>
      <c r="W64" s="11">
        <f t="shared" si="12"/>
        <v>0.01231121664</v>
      </c>
      <c r="X64" s="11">
        <f t="shared" si="13"/>
        <v>0.03018921437</v>
      </c>
      <c r="Y64" s="11">
        <f t="shared" si="14"/>
        <v>-0.0001056592081</v>
      </c>
      <c r="Z64" s="2">
        <f t="shared" si="15"/>
        <v>-0.0002113184162</v>
      </c>
      <c r="AA64" s="11">
        <f t="shared" si="16"/>
        <v>-0.0002364643685</v>
      </c>
      <c r="AB64" s="2">
        <f t="shared" si="17"/>
        <v>-0.0003232368122</v>
      </c>
      <c r="AC64" s="11">
        <f t="shared" si="18"/>
        <v>0.01529284257</v>
      </c>
      <c r="AD64" s="12">
        <f t="shared" si="19"/>
        <v>0.01541253435</v>
      </c>
      <c r="AE64" s="2">
        <f t="shared" si="20"/>
        <v>-0.01106693505</v>
      </c>
      <c r="AF64" s="12">
        <f t="shared" si="21"/>
        <v>-0.01115355211</v>
      </c>
    </row>
    <row r="65">
      <c r="A65" s="1">
        <v>0.8</v>
      </c>
      <c r="B65" s="2">
        <v>0.01</v>
      </c>
      <c r="C65" s="2">
        <v>0.99</v>
      </c>
      <c r="D65" s="2">
        <v>0.0500000000000003</v>
      </c>
      <c r="E65" s="2">
        <v>0.1</v>
      </c>
      <c r="F65" s="11">
        <f t="shared" ref="F65:I65" si="142">F64-$A65*Y64</f>
        <v>0.1552397977</v>
      </c>
      <c r="G65" s="11">
        <f t="shared" si="142"/>
        <v>0.2104795953</v>
      </c>
      <c r="H65" s="11">
        <f t="shared" si="142"/>
        <v>0.2625525026</v>
      </c>
      <c r="I65" s="11">
        <f t="shared" si="142"/>
        <v>0.315805607</v>
      </c>
      <c r="J65" s="11">
        <f t="shared" si="2"/>
        <v>0.02880994942</v>
      </c>
      <c r="K65" s="11">
        <f t="shared" si="3"/>
        <v>0.5072019892</v>
      </c>
      <c r="L65" s="11">
        <f t="shared" si="4"/>
        <v>0.04470818583</v>
      </c>
      <c r="M65" s="11">
        <f t="shared" si="5"/>
        <v>0.5111751851</v>
      </c>
      <c r="N65" s="11">
        <f t="shared" ref="N65:Q65" si="143">N64-$A65*AC64</f>
        <v>-1.397462875</v>
      </c>
      <c r="O65" s="11">
        <f t="shared" si="143"/>
        <v>-1.360995011</v>
      </c>
      <c r="P65" s="11">
        <f t="shared" si="143"/>
        <v>1.558444518</v>
      </c>
      <c r="Q65" s="11">
        <f t="shared" si="143"/>
        <v>1.616424712</v>
      </c>
      <c r="R65" s="11">
        <f t="shared" si="7"/>
        <v>-1.404502827</v>
      </c>
      <c r="S65" s="11">
        <f t="shared" si="8"/>
        <v>0.197102553</v>
      </c>
      <c r="T65" s="11">
        <f t="shared" si="9"/>
        <v>1.616722361</v>
      </c>
      <c r="U65" s="11">
        <f t="shared" si="10"/>
        <v>0.8343426072</v>
      </c>
      <c r="V65" s="11">
        <f t="shared" si="11"/>
        <v>0.01750368267</v>
      </c>
      <c r="W65" s="11">
        <f t="shared" si="12"/>
        <v>0.01211461197</v>
      </c>
      <c r="X65" s="11">
        <f t="shared" si="13"/>
        <v>0.02961829464</v>
      </c>
      <c r="Y65" s="11">
        <f t="shared" si="14"/>
        <v>-0.0001047945706</v>
      </c>
      <c r="Z65" s="2">
        <f t="shared" si="15"/>
        <v>-0.0002095891411</v>
      </c>
      <c r="AA65" s="11">
        <f t="shared" si="16"/>
        <v>-0.000234582479</v>
      </c>
      <c r="AB65" s="2">
        <f t="shared" si="17"/>
        <v>-0.0003206385832</v>
      </c>
      <c r="AC65" s="11">
        <f t="shared" si="18"/>
        <v>0.01501803071</v>
      </c>
      <c r="AD65" s="12">
        <f t="shared" si="19"/>
        <v>0.01513567532</v>
      </c>
      <c r="AE65" s="2">
        <f t="shared" si="20"/>
        <v>-0.01091203988</v>
      </c>
      <c r="AF65" s="12">
        <f t="shared" si="21"/>
        <v>-0.01099751997</v>
      </c>
    </row>
    <row r="66">
      <c r="A66" s="1">
        <v>0.8</v>
      </c>
      <c r="B66" s="2">
        <v>0.01</v>
      </c>
      <c r="C66" s="2">
        <v>0.99</v>
      </c>
      <c r="D66" s="2">
        <v>0.0500000000000003</v>
      </c>
      <c r="E66" s="2">
        <v>0.1</v>
      </c>
      <c r="F66" s="11">
        <f t="shared" ref="F66:I66" si="144">F65-$A66*Y65</f>
        <v>0.1553236333</v>
      </c>
      <c r="G66" s="11">
        <f t="shared" si="144"/>
        <v>0.2106472666</v>
      </c>
      <c r="H66" s="11">
        <f t="shared" si="144"/>
        <v>0.2627401685</v>
      </c>
      <c r="I66" s="11">
        <f t="shared" si="144"/>
        <v>0.3160621178</v>
      </c>
      <c r="J66" s="11">
        <f t="shared" si="2"/>
        <v>0.02883090833</v>
      </c>
      <c r="K66" s="11">
        <f t="shared" si="3"/>
        <v>0.5072072279</v>
      </c>
      <c r="L66" s="11">
        <f t="shared" si="4"/>
        <v>0.04474322021</v>
      </c>
      <c r="M66" s="11">
        <f t="shared" si="5"/>
        <v>0.5111839393</v>
      </c>
      <c r="N66" s="11">
        <f t="shared" ref="N66:Q66" si="145">N65-$A66*AC65</f>
        <v>-1.409477299</v>
      </c>
      <c r="O66" s="11">
        <f t="shared" si="145"/>
        <v>-1.373103551</v>
      </c>
      <c r="P66" s="11">
        <f t="shared" si="145"/>
        <v>1.56717415</v>
      </c>
      <c r="Q66" s="11">
        <f t="shared" si="145"/>
        <v>1.625222728</v>
      </c>
      <c r="R66" s="11">
        <f t="shared" si="7"/>
        <v>-1.416805556</v>
      </c>
      <c r="S66" s="11">
        <f t="shared" si="8"/>
        <v>0.1951628601</v>
      </c>
      <c r="T66" s="11">
        <f t="shared" si="9"/>
        <v>1.625669812</v>
      </c>
      <c r="U66" s="11">
        <f t="shared" si="10"/>
        <v>0.8355755827</v>
      </c>
      <c r="V66" s="11">
        <f t="shared" si="11"/>
        <v>0.01714264239</v>
      </c>
      <c r="W66" s="11">
        <f t="shared" si="12"/>
        <v>0.01192345033</v>
      </c>
      <c r="X66" s="11">
        <f t="shared" si="13"/>
        <v>0.02906609272</v>
      </c>
      <c r="Y66" s="11">
        <f t="shared" si="14"/>
        <v>-0.0001039393399</v>
      </c>
      <c r="Z66" s="2">
        <f t="shared" si="15"/>
        <v>-0.0002078786799</v>
      </c>
      <c r="AA66" s="11">
        <f t="shared" si="16"/>
        <v>-0.0002327218356</v>
      </c>
      <c r="AB66" s="2">
        <f t="shared" si="17"/>
        <v>-0.0003180671582</v>
      </c>
      <c r="AC66" s="11">
        <f t="shared" si="18"/>
        <v>0.0147517824</v>
      </c>
      <c r="AD66" s="12">
        <f t="shared" si="19"/>
        <v>0.01486744238</v>
      </c>
      <c r="AE66" s="2">
        <f t="shared" si="20"/>
        <v>-0.01076102046</v>
      </c>
      <c r="AF66" s="12">
        <f t="shared" si="21"/>
        <v>-0.01084539125</v>
      </c>
    </row>
    <row r="67">
      <c r="A67" s="1">
        <v>0.8</v>
      </c>
      <c r="B67" s="2">
        <v>0.01</v>
      </c>
      <c r="C67" s="2">
        <v>0.99</v>
      </c>
      <c r="D67" s="2">
        <v>0.0500000000000003</v>
      </c>
      <c r="E67" s="2">
        <v>0.1</v>
      </c>
      <c r="F67" s="11">
        <f t="shared" ref="F67:I67" si="146">F66-$A67*Y66</f>
        <v>0.1554067848</v>
      </c>
      <c r="G67" s="11">
        <f t="shared" si="146"/>
        <v>0.2108135696</v>
      </c>
      <c r="H67" s="11">
        <f t="shared" si="146"/>
        <v>0.262926346</v>
      </c>
      <c r="I67" s="11">
        <f t="shared" si="146"/>
        <v>0.3163165716</v>
      </c>
      <c r="J67" s="11">
        <f t="shared" si="2"/>
        <v>0.0288516962</v>
      </c>
      <c r="K67" s="11">
        <f t="shared" si="3"/>
        <v>0.5072124237</v>
      </c>
      <c r="L67" s="11">
        <f t="shared" si="4"/>
        <v>0.04477797446</v>
      </c>
      <c r="M67" s="11">
        <f t="shared" si="5"/>
        <v>0.5111926235</v>
      </c>
      <c r="N67" s="11">
        <f t="shared" ref="N67:Q67" si="147">N66-$A67*AC66</f>
        <v>-1.421278725</v>
      </c>
      <c r="O67" s="11">
        <f t="shared" si="147"/>
        <v>-1.384997505</v>
      </c>
      <c r="P67" s="11">
        <f t="shared" si="147"/>
        <v>1.575782966</v>
      </c>
      <c r="Q67" s="11">
        <f t="shared" si="147"/>
        <v>1.633899041</v>
      </c>
      <c r="R67" s="11">
        <f t="shared" si="7"/>
        <v>-1.428890735</v>
      </c>
      <c r="S67" s="11">
        <f t="shared" si="8"/>
        <v>0.1932715794</v>
      </c>
      <c r="T67" s="11">
        <f t="shared" si="9"/>
        <v>1.634493835</v>
      </c>
      <c r="U67" s="11">
        <f t="shared" si="10"/>
        <v>0.8367843195</v>
      </c>
      <c r="V67" s="11">
        <f t="shared" si="11"/>
        <v>0.0167942359</v>
      </c>
      <c r="W67" s="11">
        <f t="shared" si="12"/>
        <v>0.01173752238</v>
      </c>
      <c r="X67" s="11">
        <f t="shared" si="13"/>
        <v>0.02853175828</v>
      </c>
      <c r="Y67" s="11">
        <f t="shared" si="14"/>
        <v>-0.0001030936942</v>
      </c>
      <c r="Z67" s="2">
        <f t="shared" si="15"/>
        <v>-0.0002061873883</v>
      </c>
      <c r="AA67" s="11">
        <f t="shared" si="16"/>
        <v>-0.0002308826728</v>
      </c>
      <c r="AB67" s="2">
        <f t="shared" si="17"/>
        <v>-0.0003155231772</v>
      </c>
      <c r="AC67" s="11">
        <f t="shared" si="18"/>
        <v>0.01449373638</v>
      </c>
      <c r="AD67" s="12">
        <f t="shared" si="19"/>
        <v>0.0146074717</v>
      </c>
      <c r="AE67" s="2">
        <f t="shared" si="20"/>
        <v>-0.01061374161</v>
      </c>
      <c r="AF67" s="12">
        <f t="shared" si="21"/>
        <v>-0.01069702982</v>
      </c>
    </row>
    <row r="68">
      <c r="A68" s="1">
        <v>0.8</v>
      </c>
      <c r="B68" s="2">
        <v>0.01</v>
      </c>
      <c r="C68" s="2">
        <v>0.99</v>
      </c>
      <c r="D68" s="2">
        <v>0.0500000000000003</v>
      </c>
      <c r="E68" s="2">
        <v>0.1</v>
      </c>
      <c r="F68" s="11">
        <f t="shared" ref="F68:I68" si="148">F67-$A68*Y67</f>
        <v>0.1554892597</v>
      </c>
      <c r="G68" s="11">
        <f t="shared" si="148"/>
        <v>0.2109785195</v>
      </c>
      <c r="H68" s="11">
        <f t="shared" si="148"/>
        <v>0.2631110521</v>
      </c>
      <c r="I68" s="11">
        <f t="shared" si="148"/>
        <v>0.3165689901</v>
      </c>
      <c r="J68" s="11">
        <f t="shared" si="2"/>
        <v>0.02887231494</v>
      </c>
      <c r="K68" s="11">
        <f t="shared" si="3"/>
        <v>0.5072175774</v>
      </c>
      <c r="L68" s="11">
        <f t="shared" si="4"/>
        <v>0.04481245162</v>
      </c>
      <c r="M68" s="11">
        <f t="shared" si="5"/>
        <v>0.5112012385</v>
      </c>
      <c r="N68" s="11">
        <f t="shared" ref="N68:Q68" si="149">N67-$A68*AC67</f>
        <v>-1.432873714</v>
      </c>
      <c r="O68" s="11">
        <f t="shared" si="149"/>
        <v>-1.396683482</v>
      </c>
      <c r="P68" s="11">
        <f t="shared" si="149"/>
        <v>1.584273959</v>
      </c>
      <c r="Q68" s="11">
        <f t="shared" si="149"/>
        <v>1.642456665</v>
      </c>
      <c r="R68" s="11">
        <f t="shared" si="7"/>
        <v>-1.44076506</v>
      </c>
      <c r="S68" s="11">
        <f t="shared" si="8"/>
        <v>0.1914269026</v>
      </c>
      <c r="T68" s="11">
        <f t="shared" si="9"/>
        <v>1.643197481</v>
      </c>
      <c r="U68" s="11">
        <f t="shared" si="10"/>
        <v>0.8379695497</v>
      </c>
      <c r="V68" s="11">
        <f t="shared" si="11"/>
        <v>0.01645786049</v>
      </c>
      <c r="W68" s="11">
        <f t="shared" si="12"/>
        <v>0.0115566289</v>
      </c>
      <c r="X68" s="11">
        <f t="shared" si="13"/>
        <v>0.0280144894</v>
      </c>
      <c r="Y68" s="11">
        <f t="shared" si="14"/>
        <v>-0.0001022577735</v>
      </c>
      <c r="Z68" s="2">
        <f t="shared" si="15"/>
        <v>-0.000204515547</v>
      </c>
      <c r="AA68" s="11">
        <f t="shared" si="16"/>
        <v>-0.000229065161</v>
      </c>
      <c r="AB68" s="2">
        <f t="shared" si="17"/>
        <v>-0.0003130071594</v>
      </c>
      <c r="AC68" s="11">
        <f t="shared" si="18"/>
        <v>0.0142435499</v>
      </c>
      <c r="AD68" s="12">
        <f t="shared" si="19"/>
        <v>0.01435541802</v>
      </c>
      <c r="AE68" s="2">
        <f t="shared" si="20"/>
        <v>-0.01047007405</v>
      </c>
      <c r="AF68" s="12">
        <f t="shared" si="21"/>
        <v>-0.01055230548</v>
      </c>
    </row>
    <row r="69">
      <c r="A69" s="1">
        <v>0.8</v>
      </c>
      <c r="B69" s="2">
        <v>0.01</v>
      </c>
      <c r="C69" s="2">
        <v>0.99</v>
      </c>
      <c r="D69" s="2">
        <v>0.0500000000000003</v>
      </c>
      <c r="E69" s="2">
        <v>0.1</v>
      </c>
      <c r="F69" s="11">
        <f t="shared" ref="F69:I69" si="150">F68-$A69*Y68</f>
        <v>0.155571066</v>
      </c>
      <c r="G69" s="11">
        <f t="shared" si="150"/>
        <v>0.2111421319</v>
      </c>
      <c r="H69" s="11">
        <f t="shared" si="150"/>
        <v>0.2632943043</v>
      </c>
      <c r="I69" s="11">
        <f t="shared" si="150"/>
        <v>0.3168193958</v>
      </c>
      <c r="J69" s="11">
        <f t="shared" si="2"/>
        <v>0.02889276649</v>
      </c>
      <c r="K69" s="11">
        <f t="shared" si="3"/>
        <v>0.5072226892</v>
      </c>
      <c r="L69" s="11">
        <f t="shared" si="4"/>
        <v>0.0448466548</v>
      </c>
      <c r="M69" s="11">
        <f t="shared" si="5"/>
        <v>0.511209785</v>
      </c>
      <c r="N69" s="11">
        <f t="shared" ref="N69:Q69" si="151">N68-$A69*AC68</f>
        <v>-1.444268554</v>
      </c>
      <c r="O69" s="11">
        <f t="shared" si="151"/>
        <v>-1.408167817</v>
      </c>
      <c r="P69" s="11">
        <f t="shared" si="151"/>
        <v>1.592650019</v>
      </c>
      <c r="Q69" s="11">
        <f t="shared" si="151"/>
        <v>1.650898509</v>
      </c>
      <c r="R69" s="11">
        <f t="shared" si="7"/>
        <v>-1.452434947</v>
      </c>
      <c r="S69" s="11">
        <f t="shared" si="8"/>
        <v>0.1896271082</v>
      </c>
      <c r="T69" s="11">
        <f t="shared" si="9"/>
        <v>1.651783697</v>
      </c>
      <c r="U69" s="11">
        <f t="shared" si="10"/>
        <v>0.8391319765</v>
      </c>
      <c r="V69" s="11">
        <f t="shared" si="11"/>
        <v>0.01613294899</v>
      </c>
      <c r="W69" s="11">
        <f t="shared" si="12"/>
        <v>0.01138058025</v>
      </c>
      <c r="X69" s="11">
        <f t="shared" si="13"/>
        <v>0.02751352925</v>
      </c>
      <c r="Y69" s="11">
        <f t="shared" si="14"/>
        <v>-0.0001014316846</v>
      </c>
      <c r="Z69" s="2">
        <f t="shared" si="15"/>
        <v>-0.0002028633692</v>
      </c>
      <c r="AA69" s="11">
        <f t="shared" si="16"/>
        <v>-0.0002272694134</v>
      </c>
      <c r="AB69" s="2">
        <f t="shared" si="17"/>
        <v>-0.0003105195162</v>
      </c>
      <c r="AC69" s="11">
        <f t="shared" si="18"/>
        <v>0.01400089754</v>
      </c>
      <c r="AD69" s="12">
        <f t="shared" si="19"/>
        <v>0.01411095358</v>
      </c>
      <c r="AE69" s="2">
        <f t="shared" si="20"/>
        <v>-0.01032989411</v>
      </c>
      <c r="AF69" s="12">
        <f t="shared" si="21"/>
        <v>-0.01041109371</v>
      </c>
    </row>
    <row r="70">
      <c r="A70" s="1">
        <v>0.8</v>
      </c>
      <c r="B70" s="2">
        <v>0.01</v>
      </c>
      <c r="C70" s="2">
        <v>0.99</v>
      </c>
      <c r="D70" s="2">
        <v>0.0500000000000003</v>
      </c>
      <c r="E70" s="2">
        <v>0.1</v>
      </c>
      <c r="F70" s="11">
        <f t="shared" ref="F70:I70" si="152">F69-$A70*Y69</f>
        <v>0.1556522113</v>
      </c>
      <c r="G70" s="11">
        <f t="shared" si="152"/>
        <v>0.2113044226</v>
      </c>
      <c r="H70" s="11">
        <f t="shared" si="152"/>
        <v>0.2634761198</v>
      </c>
      <c r="I70" s="11">
        <f t="shared" si="152"/>
        <v>0.3170678115</v>
      </c>
      <c r="J70" s="11">
        <f t="shared" si="2"/>
        <v>0.02891305283</v>
      </c>
      <c r="K70" s="11">
        <f t="shared" si="3"/>
        <v>0.5072277597</v>
      </c>
      <c r="L70" s="11">
        <f t="shared" si="4"/>
        <v>0.04488058714</v>
      </c>
      <c r="M70" s="11">
        <f t="shared" si="5"/>
        <v>0.5112182638</v>
      </c>
      <c r="N70" s="11">
        <f t="shared" ref="N70:Q70" si="153">N69-$A70*AC69</f>
        <v>-1.455469272</v>
      </c>
      <c r="O70" s="11">
        <f t="shared" si="153"/>
        <v>-1.41945658</v>
      </c>
      <c r="P70" s="11">
        <f t="shared" si="153"/>
        <v>1.600913934</v>
      </c>
      <c r="Q70" s="11">
        <f t="shared" si="153"/>
        <v>1.659227384</v>
      </c>
      <c r="R70" s="11">
        <f t="shared" si="7"/>
        <v>-1.463906547</v>
      </c>
      <c r="S70" s="11">
        <f t="shared" si="8"/>
        <v>0.1878705561</v>
      </c>
      <c r="T70" s="11">
        <f t="shared" si="9"/>
        <v>1.660255331</v>
      </c>
      <c r="U70" s="11">
        <f t="shared" si="10"/>
        <v>0.8402722752</v>
      </c>
      <c r="V70" s="11">
        <f t="shared" si="11"/>
        <v>0.01581896737</v>
      </c>
      <c r="W70" s="11">
        <f t="shared" si="12"/>
        <v>0.01120919579</v>
      </c>
      <c r="X70" s="11">
        <f t="shared" si="13"/>
        <v>0.02702816316</v>
      </c>
      <c r="Y70" s="11">
        <f t="shared" si="14"/>
        <v>-0.0001006155043</v>
      </c>
      <c r="Z70" s="2">
        <f t="shared" si="15"/>
        <v>-0.0002012310086</v>
      </c>
      <c r="AA70" s="11">
        <f t="shared" si="16"/>
        <v>-0.0002254954923</v>
      </c>
      <c r="AB70" s="2">
        <f t="shared" si="17"/>
        <v>-0.0003080605633</v>
      </c>
      <c r="AC70" s="11">
        <f t="shared" si="18"/>
        <v>0.0137654703</v>
      </c>
      <c r="AD70" s="12">
        <f t="shared" si="19"/>
        <v>0.01387376715</v>
      </c>
      <c r="AE70" s="2">
        <f t="shared" si="20"/>
        <v>-0.01019308342</v>
      </c>
      <c r="AF70" s="12">
        <f t="shared" si="21"/>
        <v>-0.01027327529</v>
      </c>
    </row>
    <row r="71">
      <c r="A71" s="1">
        <v>0.8</v>
      </c>
      <c r="B71" s="2">
        <v>0.01</v>
      </c>
      <c r="C71" s="2">
        <v>0.99</v>
      </c>
      <c r="D71" s="2">
        <v>0.0500000000000003</v>
      </c>
      <c r="E71" s="2">
        <v>0.1</v>
      </c>
      <c r="F71" s="11">
        <f t="shared" ref="F71:I71" si="154">F70-$A71*Y70</f>
        <v>0.1557327037</v>
      </c>
      <c r="G71" s="11">
        <f t="shared" si="154"/>
        <v>0.2114654074</v>
      </c>
      <c r="H71" s="11">
        <f t="shared" si="154"/>
        <v>0.2636565162</v>
      </c>
      <c r="I71" s="11">
        <f t="shared" si="154"/>
        <v>0.3173142599</v>
      </c>
      <c r="J71" s="11">
        <f t="shared" si="2"/>
        <v>0.02893317593</v>
      </c>
      <c r="K71" s="11">
        <f t="shared" si="3"/>
        <v>0.5072327894</v>
      </c>
      <c r="L71" s="11">
        <f t="shared" si="4"/>
        <v>0.0449142518</v>
      </c>
      <c r="M71" s="11">
        <f t="shared" si="5"/>
        <v>0.5112266757</v>
      </c>
      <c r="N71" s="11">
        <f t="shared" ref="N71:Q71" si="155">N70-$A71*AC70</f>
        <v>-1.466481649</v>
      </c>
      <c r="O71" s="11">
        <f t="shared" si="155"/>
        <v>-1.430555593</v>
      </c>
      <c r="P71" s="11">
        <f t="shared" si="155"/>
        <v>1.609068401</v>
      </c>
      <c r="Q71" s="11">
        <f t="shared" si="155"/>
        <v>1.667446005</v>
      </c>
      <c r="R71" s="11">
        <f t="shared" si="7"/>
        <v>-1.475185758</v>
      </c>
      <c r="S71" s="11">
        <f t="shared" si="8"/>
        <v>0.1861556836</v>
      </c>
      <c r="T71" s="11">
        <f t="shared" si="9"/>
        <v>1.668615131</v>
      </c>
      <c r="U71" s="11">
        <f t="shared" si="10"/>
        <v>0.8413910948</v>
      </c>
      <c r="V71" s="11">
        <f t="shared" si="11"/>
        <v>0.01551541244</v>
      </c>
      <c r="W71" s="11">
        <f t="shared" si="12"/>
        <v>0.01104230335</v>
      </c>
      <c r="X71" s="11">
        <f t="shared" si="13"/>
        <v>0.02655771579</v>
      </c>
      <c r="Y71" s="11">
        <f t="shared" si="14"/>
        <v>-0.00009980928293</v>
      </c>
      <c r="Z71" s="2">
        <f t="shared" si="15"/>
        <v>-0.0001996185659</v>
      </c>
      <c r="AA71" s="11">
        <f t="shared" si="16"/>
        <v>-0.0002237434151</v>
      </c>
      <c r="AB71" s="2">
        <f t="shared" si="17"/>
        <v>-0.0003056305307</v>
      </c>
      <c r="AC71" s="11">
        <f t="shared" si="18"/>
        <v>0.01353697465</v>
      </c>
      <c r="AD71" s="12">
        <f t="shared" si="19"/>
        <v>0.01364356307</v>
      </c>
      <c r="AE71" s="2">
        <f t="shared" si="20"/>
        <v>-0.01005952868</v>
      </c>
      <c r="AF71" s="12">
        <f t="shared" si="21"/>
        <v>-0.01013873613</v>
      </c>
    </row>
    <row r="72">
      <c r="A72" s="1">
        <v>0.8</v>
      </c>
      <c r="B72" s="2">
        <v>0.01</v>
      </c>
      <c r="C72" s="2">
        <v>0.99</v>
      </c>
      <c r="D72" s="2">
        <v>0.0500000000000003</v>
      </c>
      <c r="E72" s="2">
        <v>0.1</v>
      </c>
      <c r="F72" s="11">
        <f t="shared" ref="F72:I72" si="156">F71-$A72*Y71</f>
        <v>0.1558125511</v>
      </c>
      <c r="G72" s="11">
        <f t="shared" si="156"/>
        <v>0.2116251023</v>
      </c>
      <c r="H72" s="11">
        <f t="shared" si="156"/>
        <v>0.2638355109</v>
      </c>
      <c r="I72" s="11">
        <f t="shared" si="156"/>
        <v>0.3175587643</v>
      </c>
      <c r="J72" s="11">
        <f t="shared" si="2"/>
        <v>0.02895313779</v>
      </c>
      <c r="K72" s="11">
        <f t="shared" si="3"/>
        <v>0.5072377788</v>
      </c>
      <c r="L72" s="11">
        <f t="shared" si="4"/>
        <v>0.04494765198</v>
      </c>
      <c r="M72" s="11">
        <f t="shared" si="5"/>
        <v>0.5112350216</v>
      </c>
      <c r="N72" s="11">
        <f t="shared" ref="N72:Q72" si="157">N71-$A72*AC71</f>
        <v>-1.477311228</v>
      </c>
      <c r="O72" s="11">
        <f t="shared" si="157"/>
        <v>-1.441470444</v>
      </c>
      <c r="P72" s="11">
        <f t="shared" si="157"/>
        <v>1.617116024</v>
      </c>
      <c r="Q72" s="11">
        <f t="shared" si="157"/>
        <v>1.675556994</v>
      </c>
      <c r="R72" s="11">
        <f t="shared" si="7"/>
        <v>-1.48627824</v>
      </c>
      <c r="S72" s="11">
        <f t="shared" si="8"/>
        <v>0.1844810006</v>
      </c>
      <c r="T72" s="11">
        <f t="shared" si="9"/>
        <v>1.676865756</v>
      </c>
      <c r="U72" s="11">
        <f t="shared" si="10"/>
        <v>0.8424890593</v>
      </c>
      <c r="V72" s="11">
        <f t="shared" si="11"/>
        <v>0.01522180978</v>
      </c>
      <c r="W72" s="11">
        <f t="shared" si="12"/>
        <v>0.01087973881</v>
      </c>
      <c r="X72" s="11">
        <f t="shared" si="13"/>
        <v>0.02610154859</v>
      </c>
      <c r="Y72" s="11">
        <f t="shared" si="14"/>
        <v>-0.00009901304718</v>
      </c>
      <c r="Z72" s="2">
        <f t="shared" si="15"/>
        <v>-0.0001980260944</v>
      </c>
      <c r="AA72" s="11">
        <f t="shared" si="16"/>
        <v>-0.0002220131592</v>
      </c>
      <c r="AB72" s="2">
        <f t="shared" si="17"/>
        <v>-0.0003032295721</v>
      </c>
      <c r="AC72" s="11">
        <f t="shared" si="18"/>
        <v>0.01331513163</v>
      </c>
      <c r="AD72" s="12">
        <f t="shared" si="19"/>
        <v>0.01342006035</v>
      </c>
      <c r="AE72" s="2">
        <f t="shared" si="20"/>
        <v>-0.009929121376</v>
      </c>
      <c r="AF72" s="12">
        <f t="shared" si="21"/>
        <v>-0.01000736694</v>
      </c>
    </row>
    <row r="73">
      <c r="A73" s="1">
        <v>0.8</v>
      </c>
      <c r="B73" s="2">
        <v>0.01</v>
      </c>
      <c r="C73" s="2">
        <v>0.99</v>
      </c>
      <c r="D73" s="2">
        <v>0.0500000000000003</v>
      </c>
      <c r="E73" s="2">
        <v>0.1</v>
      </c>
      <c r="F73" s="11">
        <f t="shared" ref="F73:I73" si="158">F72-$A73*Y72</f>
        <v>0.1558917616</v>
      </c>
      <c r="G73" s="11">
        <f t="shared" si="158"/>
        <v>0.2117835232</v>
      </c>
      <c r="H73" s="11">
        <f t="shared" si="158"/>
        <v>0.2640131215</v>
      </c>
      <c r="I73" s="11">
        <f t="shared" si="158"/>
        <v>0.317801348</v>
      </c>
      <c r="J73" s="11">
        <f t="shared" si="2"/>
        <v>0.0289729404</v>
      </c>
      <c r="K73" s="11">
        <f t="shared" si="3"/>
        <v>0.5072427285</v>
      </c>
      <c r="L73" s="11">
        <f t="shared" si="4"/>
        <v>0.04498079087</v>
      </c>
      <c r="M73" s="11">
        <f t="shared" si="5"/>
        <v>0.5112433021</v>
      </c>
      <c r="N73" s="11">
        <f t="shared" ref="N73:Q73" si="159">N72-$A73*AC72</f>
        <v>-1.487963334</v>
      </c>
      <c r="O73" s="11">
        <f t="shared" si="159"/>
        <v>-1.452206492</v>
      </c>
      <c r="P73" s="11">
        <f t="shared" si="159"/>
        <v>1.625059321</v>
      </c>
      <c r="Q73" s="11">
        <f t="shared" si="159"/>
        <v>1.683562887</v>
      </c>
      <c r="R73" s="11">
        <f t="shared" si="7"/>
        <v>-1.497189424</v>
      </c>
      <c r="S73" s="11">
        <f t="shared" si="8"/>
        <v>0.1828450855</v>
      </c>
      <c r="T73" s="11">
        <f t="shared" si="9"/>
        <v>1.685009773</v>
      </c>
      <c r="U73" s="11">
        <f t="shared" si="10"/>
        <v>0.8435667687</v>
      </c>
      <c r="V73" s="11">
        <f t="shared" si="11"/>
        <v>0.0149377118</v>
      </c>
      <c r="W73" s="11">
        <f t="shared" si="12"/>
        <v>0.01072134562</v>
      </c>
      <c r="X73" s="11">
        <f t="shared" si="13"/>
        <v>0.02565905742</v>
      </c>
      <c r="Y73" s="11">
        <f t="shared" si="14"/>
        <v>-0.00009822680295</v>
      </c>
      <c r="Z73" s="2">
        <f t="shared" si="15"/>
        <v>-0.0001964536059</v>
      </c>
      <c r="AA73" s="11">
        <f t="shared" si="16"/>
        <v>-0.0002203046667</v>
      </c>
      <c r="AB73" s="2">
        <f t="shared" si="17"/>
        <v>-0.0003008577738</v>
      </c>
      <c r="AC73" s="11">
        <f t="shared" si="18"/>
        <v>0.01309967602</v>
      </c>
      <c r="AD73" s="12">
        <f t="shared" si="19"/>
        <v>0.01320299187</v>
      </c>
      <c r="AE73" s="2">
        <f t="shared" si="20"/>
        <v>-0.009801757535</v>
      </c>
      <c r="AF73" s="12">
        <f t="shared" si="21"/>
        <v>-0.009879063035</v>
      </c>
    </row>
    <row r="74">
      <c r="A74" s="1">
        <v>0.8</v>
      </c>
      <c r="B74" s="2">
        <v>0.01</v>
      </c>
      <c r="C74" s="2">
        <v>0.99</v>
      </c>
      <c r="D74" s="2">
        <v>0.0500000000000003</v>
      </c>
      <c r="E74" s="2">
        <v>0.1</v>
      </c>
      <c r="F74" s="11">
        <f t="shared" ref="F74:I74" si="160">F73-$A74*Y73</f>
        <v>0.155970343</v>
      </c>
      <c r="G74" s="11">
        <f t="shared" si="160"/>
        <v>0.2119406861</v>
      </c>
      <c r="H74" s="11">
        <f t="shared" si="160"/>
        <v>0.2641893652</v>
      </c>
      <c r="I74" s="11">
        <f t="shared" si="160"/>
        <v>0.3180420342</v>
      </c>
      <c r="J74" s="11">
        <f t="shared" si="2"/>
        <v>0.02899258576</v>
      </c>
      <c r="K74" s="11">
        <f t="shared" si="3"/>
        <v>0.5072476388</v>
      </c>
      <c r="L74" s="11">
        <f t="shared" si="4"/>
        <v>0.04501367168</v>
      </c>
      <c r="M74" s="11">
        <f t="shared" si="5"/>
        <v>0.5112515181</v>
      </c>
      <c r="N74" s="11">
        <f t="shared" ref="N74:Q74" si="161">N73-$A74*AC73</f>
        <v>-1.498443074</v>
      </c>
      <c r="O74" s="11">
        <f t="shared" si="161"/>
        <v>-1.462768886</v>
      </c>
      <c r="P74" s="11">
        <f t="shared" si="161"/>
        <v>1.632900727</v>
      </c>
      <c r="Q74" s="11">
        <f t="shared" si="161"/>
        <v>1.691466138</v>
      </c>
      <c r="R74" s="11">
        <f t="shared" si="7"/>
        <v>-1.507924525</v>
      </c>
      <c r="S74" s="11">
        <f t="shared" si="8"/>
        <v>0.1812465822</v>
      </c>
      <c r="T74" s="11">
        <f t="shared" si="9"/>
        <v>1.693049669</v>
      </c>
      <c r="U74" s="11">
        <f t="shared" si="10"/>
        <v>0.8446248001</v>
      </c>
      <c r="V74" s="11">
        <f t="shared" si="11"/>
        <v>0.01466269595</v>
      </c>
      <c r="W74" s="11">
        <f t="shared" si="12"/>
        <v>0.01056697438</v>
      </c>
      <c r="X74" s="11">
        <f t="shared" si="13"/>
        <v>0.02522967033</v>
      </c>
      <c r="Y74" s="11">
        <f t="shared" si="14"/>
        <v>-0.00009745053764</v>
      </c>
      <c r="Z74" s="2">
        <f t="shared" si="15"/>
        <v>-0.0001949010753</v>
      </c>
      <c r="AA74" s="11">
        <f t="shared" si="16"/>
        <v>-0.0002186178484</v>
      </c>
      <c r="AB74" s="2">
        <f t="shared" si="17"/>
        <v>-0.0002985151617</v>
      </c>
      <c r="AC74" s="11">
        <f t="shared" si="18"/>
        <v>0.0128903556</v>
      </c>
      <c r="AD74" s="12">
        <f t="shared" si="19"/>
        <v>0.01299210359</v>
      </c>
      <c r="AE74" s="2">
        <f t="shared" si="20"/>
        <v>-0.009677337526</v>
      </c>
      <c r="AF74" s="12">
        <f t="shared" si="21"/>
        <v>-0.009753724066</v>
      </c>
    </row>
    <row r="75">
      <c r="A75" s="1">
        <v>0.8</v>
      </c>
      <c r="B75" s="2">
        <v>0.01</v>
      </c>
      <c r="C75" s="2">
        <v>0.99</v>
      </c>
      <c r="D75" s="2">
        <v>0.0500000000000003</v>
      </c>
      <c r="E75" s="2">
        <v>0.1</v>
      </c>
      <c r="F75" s="11">
        <f t="shared" ref="F75:I75" si="162">F74-$A75*Y74</f>
        <v>0.1560483035</v>
      </c>
      <c r="G75" s="11">
        <f t="shared" si="162"/>
        <v>0.2120966069</v>
      </c>
      <c r="H75" s="11">
        <f t="shared" si="162"/>
        <v>0.2643642595</v>
      </c>
      <c r="I75" s="11">
        <f t="shared" si="162"/>
        <v>0.3182808463</v>
      </c>
      <c r="J75" s="11">
        <f t="shared" si="2"/>
        <v>0.02901207586</v>
      </c>
      <c r="K75" s="11">
        <f t="shared" si="3"/>
        <v>0.5072525103</v>
      </c>
      <c r="L75" s="11">
        <f t="shared" si="4"/>
        <v>0.04504629761</v>
      </c>
      <c r="M75" s="11">
        <f t="shared" si="5"/>
        <v>0.5112596705</v>
      </c>
      <c r="N75" s="11">
        <f t="shared" ref="N75:Q75" si="163">N74-$A75*AC74</f>
        <v>-1.508755359</v>
      </c>
      <c r="O75" s="11">
        <f t="shared" si="163"/>
        <v>-1.473162568</v>
      </c>
      <c r="P75" s="11">
        <f t="shared" si="163"/>
        <v>1.640642597</v>
      </c>
      <c r="Q75" s="11">
        <f t="shared" si="163"/>
        <v>1.699269117</v>
      </c>
      <c r="R75" s="11">
        <f t="shared" si="7"/>
        <v>-1.518488553</v>
      </c>
      <c r="S75" s="11">
        <f t="shared" si="8"/>
        <v>0.1796841956</v>
      </c>
      <c r="T75" s="11">
        <f t="shared" si="9"/>
        <v>1.700987844</v>
      </c>
      <c r="U75" s="11">
        <f t="shared" si="10"/>
        <v>0.845663709</v>
      </c>
      <c r="V75" s="11">
        <f t="shared" si="11"/>
        <v>0.01439636311</v>
      </c>
      <c r="W75" s="11">
        <f t="shared" si="12"/>
        <v>0.01041648244</v>
      </c>
      <c r="X75" s="11">
        <f t="shared" si="13"/>
        <v>0.02481284556</v>
      </c>
      <c r="Y75" s="11">
        <f t="shared" si="14"/>
        <v>-0.00009668422234</v>
      </c>
      <c r="Z75" s="2">
        <f t="shared" si="15"/>
        <v>-0.0001933684447</v>
      </c>
      <c r="AA75" s="11">
        <f t="shared" si="16"/>
        <v>-0.000216952588</v>
      </c>
      <c r="AB75" s="2">
        <f t="shared" si="17"/>
        <v>-0.0002962017084</v>
      </c>
      <c r="AC75" s="11">
        <f t="shared" si="18"/>
        <v>0.0126869304</v>
      </c>
      <c r="AD75" s="12">
        <f t="shared" si="19"/>
        <v>0.01278715378</v>
      </c>
      <c r="AE75" s="2">
        <f t="shared" si="20"/>
        <v>-0.009555765829</v>
      </c>
      <c r="AF75" s="12">
        <f t="shared" si="21"/>
        <v>-0.009631253843</v>
      </c>
    </row>
    <row r="76">
      <c r="A76" s="1">
        <v>0.8</v>
      </c>
      <c r="B76" s="2">
        <v>0.01</v>
      </c>
      <c r="C76" s="2">
        <v>0.99</v>
      </c>
      <c r="D76" s="2">
        <v>0.0500000000000003</v>
      </c>
      <c r="E76" s="2">
        <v>0.1</v>
      </c>
      <c r="F76" s="11">
        <f t="shared" ref="F76:I76" si="164">F75-$A76*Y75</f>
        <v>0.1561256508</v>
      </c>
      <c r="G76" s="11">
        <f t="shared" si="164"/>
        <v>0.2122513017</v>
      </c>
      <c r="H76" s="11">
        <f t="shared" si="164"/>
        <v>0.2645378215</v>
      </c>
      <c r="I76" s="11">
        <f t="shared" si="164"/>
        <v>0.3185178077</v>
      </c>
      <c r="J76" s="11">
        <f t="shared" si="2"/>
        <v>0.02903141271</v>
      </c>
      <c r="K76" s="11">
        <f t="shared" si="3"/>
        <v>0.5072573435</v>
      </c>
      <c r="L76" s="11">
        <f t="shared" si="4"/>
        <v>0.04507867185</v>
      </c>
      <c r="M76" s="11">
        <f t="shared" si="5"/>
        <v>0.5112677599</v>
      </c>
      <c r="N76" s="11">
        <f t="shared" ref="N76:Q76" si="165">N75-$A76*AC75</f>
        <v>-1.518904903</v>
      </c>
      <c r="O76" s="11">
        <f t="shared" si="165"/>
        <v>-1.483392291</v>
      </c>
      <c r="P76" s="11">
        <f t="shared" si="165"/>
        <v>1.648287209</v>
      </c>
      <c r="Q76" s="11">
        <f t="shared" si="165"/>
        <v>1.70697412</v>
      </c>
      <c r="R76" s="11">
        <f t="shared" si="7"/>
        <v>-1.52888632</v>
      </c>
      <c r="S76" s="11">
        <f t="shared" si="8"/>
        <v>0.1781566889</v>
      </c>
      <c r="T76" s="11">
        <f t="shared" si="9"/>
        <v>1.708826626</v>
      </c>
      <c r="U76" s="11">
        <f t="shared" si="10"/>
        <v>0.8466840302</v>
      </c>
      <c r="V76" s="11">
        <f t="shared" si="11"/>
        <v>0.01413833601</v>
      </c>
      <c r="W76" s="11">
        <f t="shared" si="12"/>
        <v>0.01026973359</v>
      </c>
      <c r="X76" s="11">
        <f t="shared" si="13"/>
        <v>0.0244080696</v>
      </c>
      <c r="Y76" s="11">
        <f t="shared" si="14"/>
        <v>-0.00009592781376</v>
      </c>
      <c r="Z76" s="2">
        <f t="shared" si="15"/>
        <v>-0.0001918556275</v>
      </c>
      <c r="AA76" s="11">
        <f t="shared" si="16"/>
        <v>-0.0002153087447</v>
      </c>
      <c r="AB76" s="2">
        <f t="shared" si="17"/>
        <v>-0.0002939173394</v>
      </c>
      <c r="AC76" s="11">
        <f t="shared" si="18"/>
        <v>0.01248917202</v>
      </c>
      <c r="AD76" s="12">
        <f t="shared" si="19"/>
        <v>0.0125879124</v>
      </c>
      <c r="AE76" s="2">
        <f t="shared" si="20"/>
        <v>-0.009436950833</v>
      </c>
      <c r="AF76" s="12">
        <f t="shared" si="21"/>
        <v>-0.009511560109</v>
      </c>
    </row>
    <row r="77">
      <c r="A77" s="1">
        <v>0.8</v>
      </c>
      <c r="B77" s="2">
        <v>0.01</v>
      </c>
      <c r="C77" s="2">
        <v>0.99</v>
      </c>
      <c r="D77" s="2">
        <v>0.0500000000000003</v>
      </c>
      <c r="E77" s="2">
        <v>0.1</v>
      </c>
      <c r="F77" s="11">
        <f t="shared" ref="F77:I77" si="166">F76-$A77*Y76</f>
        <v>0.1562023931</v>
      </c>
      <c r="G77" s="11">
        <f t="shared" si="166"/>
        <v>0.2124047862</v>
      </c>
      <c r="H77" s="11">
        <f t="shared" si="166"/>
        <v>0.2647100685</v>
      </c>
      <c r="I77" s="11">
        <f t="shared" si="166"/>
        <v>0.3187529416</v>
      </c>
      <c r="J77" s="11">
        <f t="shared" si="2"/>
        <v>0.02905059827</v>
      </c>
      <c r="K77" s="11">
        <f t="shared" si="3"/>
        <v>0.5072621388</v>
      </c>
      <c r="L77" s="11">
        <f t="shared" si="4"/>
        <v>0.04511079758</v>
      </c>
      <c r="M77" s="11">
        <f t="shared" si="5"/>
        <v>0.5112757873</v>
      </c>
      <c r="N77" s="11">
        <f t="shared" ref="N77:Q77" si="167">N76-$A77*AC76</f>
        <v>-1.528896241</v>
      </c>
      <c r="O77" s="11">
        <f t="shared" si="167"/>
        <v>-1.493462621</v>
      </c>
      <c r="P77" s="11">
        <f t="shared" si="167"/>
        <v>1.65583677</v>
      </c>
      <c r="Q77" s="11">
        <f t="shared" si="167"/>
        <v>1.714583368</v>
      </c>
      <c r="R77" s="11">
        <f t="shared" si="7"/>
        <v>-1.539122455</v>
      </c>
      <c r="S77" s="11">
        <f t="shared" si="8"/>
        <v>0.1766628802</v>
      </c>
      <c r="T77" s="11">
        <f t="shared" si="9"/>
        <v>1.716568263</v>
      </c>
      <c r="U77" s="11">
        <f t="shared" si="10"/>
        <v>0.8476862787</v>
      </c>
      <c r="V77" s="11">
        <f t="shared" si="11"/>
        <v>0.01388825783</v>
      </c>
      <c r="W77" s="11">
        <f t="shared" si="12"/>
        <v>0.01012659764</v>
      </c>
      <c r="X77" s="11">
        <f t="shared" si="13"/>
        <v>0.02401485547</v>
      </c>
      <c r="Y77" s="11">
        <f t="shared" si="14"/>
        <v>-0.00009518125599</v>
      </c>
      <c r="Z77" s="2">
        <f t="shared" si="15"/>
        <v>-0.000190362512</v>
      </c>
      <c r="AA77" s="11">
        <f t="shared" si="16"/>
        <v>-0.000213686157</v>
      </c>
      <c r="AB77" s="2">
        <f t="shared" si="17"/>
        <v>-0.0002916619384</v>
      </c>
      <c r="AC77" s="11">
        <f t="shared" si="18"/>
        <v>0.01229686299</v>
      </c>
      <c r="AD77" s="12">
        <f t="shared" si="19"/>
        <v>0.01239416038</v>
      </c>
      <c r="AE77" s="2">
        <f t="shared" si="20"/>
        <v>-0.009320804652</v>
      </c>
      <c r="AF77" s="12">
        <f t="shared" si="21"/>
        <v>-0.009394554357</v>
      </c>
    </row>
    <row r="78">
      <c r="A78" s="1">
        <v>0.8</v>
      </c>
      <c r="B78" s="2">
        <v>0.01</v>
      </c>
      <c r="C78" s="2">
        <v>0.99</v>
      </c>
      <c r="D78" s="2">
        <v>0.0500000000000003</v>
      </c>
      <c r="E78" s="2">
        <v>0.1</v>
      </c>
      <c r="F78" s="11">
        <f t="shared" ref="F78:I78" si="168">F77-$A78*Y77</f>
        <v>0.1562785381</v>
      </c>
      <c r="G78" s="11">
        <f t="shared" si="168"/>
        <v>0.2125570762</v>
      </c>
      <c r="H78" s="11">
        <f t="shared" si="168"/>
        <v>0.2648810175</v>
      </c>
      <c r="I78" s="11">
        <f t="shared" si="168"/>
        <v>0.3189862711</v>
      </c>
      <c r="J78" s="11">
        <f t="shared" si="2"/>
        <v>0.02906963452</v>
      </c>
      <c r="K78" s="11">
        <f t="shared" si="3"/>
        <v>0.5072668969</v>
      </c>
      <c r="L78" s="11">
        <f t="shared" si="4"/>
        <v>0.04514267799</v>
      </c>
      <c r="M78" s="11">
        <f t="shared" si="5"/>
        <v>0.5112837533</v>
      </c>
      <c r="N78" s="11">
        <f t="shared" ref="N78:Q78" si="169">N77-$A78*AC77</f>
        <v>-1.538733731</v>
      </c>
      <c r="O78" s="11">
        <f t="shared" si="169"/>
        <v>-1.50337795</v>
      </c>
      <c r="P78" s="11">
        <f t="shared" si="169"/>
        <v>1.663293414</v>
      </c>
      <c r="Q78" s="11">
        <f t="shared" si="169"/>
        <v>1.722099011</v>
      </c>
      <c r="R78" s="11">
        <f t="shared" si="7"/>
        <v>-1.549201406</v>
      </c>
      <c r="S78" s="11">
        <f t="shared" si="8"/>
        <v>0.1752016399</v>
      </c>
      <c r="T78" s="11">
        <f t="shared" si="9"/>
        <v>1.724214935</v>
      </c>
      <c r="U78" s="11">
        <f t="shared" si="10"/>
        <v>0.8486709503</v>
      </c>
      <c r="V78" s="11">
        <f t="shared" si="11"/>
        <v>0.01364579091</v>
      </c>
      <c r="W78" s="11">
        <f t="shared" si="12"/>
        <v>0.009986950146</v>
      </c>
      <c r="X78" s="11">
        <f t="shared" si="13"/>
        <v>0.02363274106</v>
      </c>
      <c r="Y78" s="11">
        <f t="shared" si="14"/>
        <v>-0.000094444482</v>
      </c>
      <c r="Z78" s="2">
        <f t="shared" si="15"/>
        <v>-0.000188888964</v>
      </c>
      <c r="AA78" s="11">
        <f t="shared" si="16"/>
        <v>-0.0002120846445</v>
      </c>
      <c r="AB78" s="2">
        <f t="shared" si="17"/>
        <v>-0.0002894353523</v>
      </c>
      <c r="AC78" s="11">
        <f t="shared" si="18"/>
        <v>0.01210979613</v>
      </c>
      <c r="AD78" s="12">
        <f t="shared" si="19"/>
        <v>0.01220568907</v>
      </c>
      <c r="AE78" s="2">
        <f t="shared" si="20"/>
        <v>-0.00920724294</v>
      </c>
      <c r="AF78" s="12">
        <f t="shared" si="21"/>
        <v>-0.009280151646</v>
      </c>
    </row>
    <row r="79">
      <c r="A79" s="1">
        <v>0.8</v>
      </c>
      <c r="B79" s="2">
        <v>0.01</v>
      </c>
      <c r="C79" s="2">
        <v>0.99</v>
      </c>
      <c r="D79" s="2">
        <v>0.0500000000000003</v>
      </c>
      <c r="E79" s="2">
        <v>0.1</v>
      </c>
      <c r="F79" s="11">
        <f t="shared" ref="F79:I79" si="170">F78-$A79*Y78</f>
        <v>0.1563540937</v>
      </c>
      <c r="G79" s="11">
        <f t="shared" si="170"/>
        <v>0.2127081874</v>
      </c>
      <c r="H79" s="11">
        <f t="shared" si="170"/>
        <v>0.2650506852</v>
      </c>
      <c r="I79" s="11">
        <f t="shared" si="170"/>
        <v>0.3192178194</v>
      </c>
      <c r="J79" s="11">
        <f t="shared" si="2"/>
        <v>0.02908852342</v>
      </c>
      <c r="K79" s="11">
        <f t="shared" si="3"/>
        <v>0.5072716181</v>
      </c>
      <c r="L79" s="11">
        <f t="shared" si="4"/>
        <v>0.0451743162</v>
      </c>
      <c r="M79" s="11">
        <f t="shared" si="5"/>
        <v>0.5112916589</v>
      </c>
      <c r="N79" s="11">
        <f t="shared" ref="N79:Q79" si="171">N78-$A79*AC78</f>
        <v>-1.548421568</v>
      </c>
      <c r="O79" s="11">
        <f t="shared" si="171"/>
        <v>-1.513142501</v>
      </c>
      <c r="P79" s="11">
        <f t="shared" si="171"/>
        <v>1.670659208</v>
      </c>
      <c r="Q79" s="11">
        <f t="shared" si="171"/>
        <v>1.729523133</v>
      </c>
      <c r="R79" s="11">
        <f t="shared" si="7"/>
        <v>-1.559127454</v>
      </c>
      <c r="S79" s="11">
        <f t="shared" si="8"/>
        <v>0.1737718874</v>
      </c>
      <c r="T79" s="11">
        <f t="shared" si="9"/>
        <v>1.731768751</v>
      </c>
      <c r="U79" s="11">
        <f t="shared" si="10"/>
        <v>0.8496385232</v>
      </c>
      <c r="V79" s="11">
        <f t="shared" si="11"/>
        <v>0.01341061555</v>
      </c>
      <c r="W79" s="11">
        <f t="shared" si="12"/>
        <v>0.009850672091</v>
      </c>
      <c r="X79" s="11">
        <f t="shared" si="13"/>
        <v>0.02326128764</v>
      </c>
      <c r="Y79" s="11">
        <f t="shared" si="14"/>
        <v>-0.00009371741512</v>
      </c>
      <c r="Z79" s="2">
        <f t="shared" si="15"/>
        <v>-0.0001874348302</v>
      </c>
      <c r="AA79" s="11">
        <f t="shared" si="16"/>
        <v>-0.0002105040114</v>
      </c>
      <c r="AB79" s="2">
        <f t="shared" si="17"/>
        <v>-0.0002872373959</v>
      </c>
      <c r="AC79" s="11">
        <f t="shared" si="18"/>
        <v>0.01192777407</v>
      </c>
      <c r="AD79" s="12">
        <f t="shared" si="19"/>
        <v>0.01202229963</v>
      </c>
      <c r="AE79" s="2">
        <f t="shared" si="20"/>
        <v>-0.009096184724</v>
      </c>
      <c r="AF79" s="12">
        <f t="shared" si="21"/>
        <v>-0.009168270431</v>
      </c>
    </row>
    <row r="80">
      <c r="A80" s="1">
        <v>0.8</v>
      </c>
      <c r="B80" s="2">
        <v>0.01</v>
      </c>
      <c r="C80" s="2">
        <v>0.99</v>
      </c>
      <c r="D80" s="2">
        <v>0.0500000000000003</v>
      </c>
      <c r="E80" s="2">
        <v>0.1</v>
      </c>
      <c r="F80" s="11">
        <f t="shared" ref="F80:I80" si="172">F79-$A80*Y79</f>
        <v>0.1564290676</v>
      </c>
      <c r="G80" s="11">
        <f t="shared" si="172"/>
        <v>0.2128581352</v>
      </c>
      <c r="H80" s="11">
        <f t="shared" si="172"/>
        <v>0.2652190884</v>
      </c>
      <c r="I80" s="11">
        <f t="shared" si="172"/>
        <v>0.3194476093</v>
      </c>
      <c r="J80" s="11">
        <f t="shared" si="2"/>
        <v>0.0291072669</v>
      </c>
      <c r="K80" s="11">
        <f t="shared" si="3"/>
        <v>0.507276303</v>
      </c>
      <c r="L80" s="11">
        <f t="shared" si="4"/>
        <v>0.04520571535</v>
      </c>
      <c r="M80" s="11">
        <f t="shared" si="5"/>
        <v>0.5112995046</v>
      </c>
      <c r="N80" s="11">
        <f t="shared" ref="N80:Q80" si="173">N79-$A80*AC79</f>
        <v>-1.557963787</v>
      </c>
      <c r="O80" s="11">
        <f t="shared" si="173"/>
        <v>-1.522760341</v>
      </c>
      <c r="P80" s="11">
        <f t="shared" si="173"/>
        <v>1.677936156</v>
      </c>
      <c r="Q80" s="11">
        <f t="shared" si="173"/>
        <v>1.736857749</v>
      </c>
      <c r="R80" s="11">
        <f t="shared" si="7"/>
        <v>-1.568904718</v>
      </c>
      <c r="S80" s="11">
        <f t="shared" si="8"/>
        <v>0.1723725889</v>
      </c>
      <c r="T80" s="11">
        <f t="shared" si="9"/>
        <v>1.739231757</v>
      </c>
      <c r="U80" s="11">
        <f t="shared" si="10"/>
        <v>0.850589458</v>
      </c>
      <c r="V80" s="11">
        <f t="shared" si="11"/>
        <v>0.01318242881</v>
      </c>
      <c r="W80" s="11">
        <f t="shared" si="12"/>
        <v>0.009717649612</v>
      </c>
      <c r="X80" s="11">
        <f t="shared" si="13"/>
        <v>0.02290007842</v>
      </c>
      <c r="Y80" s="11">
        <f t="shared" si="14"/>
        <v>-0.00009299997024</v>
      </c>
      <c r="Z80" s="2">
        <f t="shared" si="15"/>
        <v>-0.0001859999405</v>
      </c>
      <c r="AA80" s="11">
        <f t="shared" si="16"/>
        <v>-0.0002089440476</v>
      </c>
      <c r="AB80" s="2">
        <f t="shared" si="17"/>
        <v>-0.0002850678555</v>
      </c>
      <c r="AC80" s="11">
        <f t="shared" si="18"/>
        <v>0.0117506086</v>
      </c>
      <c r="AD80" s="12">
        <f t="shared" si="19"/>
        <v>0.01184380252</v>
      </c>
      <c r="AE80" s="2">
        <f t="shared" si="20"/>
        <v>-0.008987552243</v>
      </c>
      <c r="AF80" s="12">
        <f t="shared" si="21"/>
        <v>-0.0090588324</v>
      </c>
    </row>
    <row r="81">
      <c r="A81" s="1">
        <v>0.8</v>
      </c>
      <c r="B81" s="2">
        <v>0.01</v>
      </c>
      <c r="C81" s="2">
        <v>0.99</v>
      </c>
      <c r="D81" s="2">
        <v>0.0500000000000003</v>
      </c>
      <c r="E81" s="2">
        <v>0.1</v>
      </c>
      <c r="F81" s="11">
        <f t="shared" ref="F81:I81" si="174">F80-$A81*Y80</f>
        <v>0.1565034676</v>
      </c>
      <c r="G81" s="11">
        <f t="shared" si="174"/>
        <v>0.2130069352</v>
      </c>
      <c r="H81" s="11">
        <f t="shared" si="174"/>
        <v>0.2653862436</v>
      </c>
      <c r="I81" s="11">
        <f t="shared" si="174"/>
        <v>0.3196756636</v>
      </c>
      <c r="J81" s="11">
        <f t="shared" si="2"/>
        <v>0.0291258669</v>
      </c>
      <c r="K81" s="11">
        <f t="shared" si="3"/>
        <v>0.507280952</v>
      </c>
      <c r="L81" s="11">
        <f t="shared" si="4"/>
        <v>0.04523687854</v>
      </c>
      <c r="M81" s="11">
        <f t="shared" si="5"/>
        <v>0.5113072915</v>
      </c>
      <c r="N81" s="11">
        <f t="shared" ref="N81:Q81" si="175">N80-$A81*AC80</f>
        <v>-1.567364274</v>
      </c>
      <c r="O81" s="11">
        <f t="shared" si="175"/>
        <v>-1.532235383</v>
      </c>
      <c r="P81" s="11">
        <f t="shared" si="175"/>
        <v>1.685126198</v>
      </c>
      <c r="Q81" s="11">
        <f t="shared" si="175"/>
        <v>1.744104815</v>
      </c>
      <c r="R81" s="11">
        <f t="shared" si="7"/>
        <v>-1.578537165</v>
      </c>
      <c r="S81" s="11">
        <f t="shared" si="8"/>
        <v>0.171002755</v>
      </c>
      <c r="T81" s="11">
        <f t="shared" si="9"/>
        <v>1.746605931</v>
      </c>
      <c r="U81" s="11">
        <f t="shared" si="10"/>
        <v>0.8515241991</v>
      </c>
      <c r="V81" s="11">
        <f t="shared" si="11"/>
        <v>0.01296094355</v>
      </c>
      <c r="W81" s="11">
        <f t="shared" si="12"/>
        <v>0.009587773721</v>
      </c>
      <c r="X81" s="11">
        <f t="shared" si="13"/>
        <v>0.02254871727</v>
      </c>
      <c r="Y81" s="11">
        <f t="shared" si="14"/>
        <v>-0.00009229205493</v>
      </c>
      <c r="Z81" s="2">
        <f t="shared" si="15"/>
        <v>-0.0001845841099</v>
      </c>
      <c r="AA81" s="11">
        <f t="shared" si="16"/>
        <v>-0.0002074045316</v>
      </c>
      <c r="AB81" s="2">
        <f t="shared" si="17"/>
        <v>-0.0002829264927</v>
      </c>
      <c r="AC81" s="11">
        <f t="shared" si="18"/>
        <v>0.01157812029</v>
      </c>
      <c r="AD81" s="12">
        <f t="shared" si="19"/>
        <v>0.01167001698</v>
      </c>
      <c r="AE81" s="2">
        <f t="shared" si="20"/>
        <v>-0.008881270794</v>
      </c>
      <c r="AF81" s="12">
        <f t="shared" si="21"/>
        <v>-0.008951762325</v>
      </c>
    </row>
    <row r="82">
      <c r="A82" s="1">
        <v>0.8</v>
      </c>
      <c r="B82" s="2">
        <v>0.01</v>
      </c>
      <c r="C82" s="2">
        <v>0.99</v>
      </c>
      <c r="D82" s="2">
        <v>0.0500000000000003</v>
      </c>
      <c r="E82" s="2">
        <v>0.1</v>
      </c>
      <c r="F82" s="11">
        <f t="shared" ref="F82:I82" si="176">F81-$A82*Y81</f>
        <v>0.1565773012</v>
      </c>
      <c r="G82" s="11">
        <f t="shared" si="176"/>
        <v>0.2131546025</v>
      </c>
      <c r="H82" s="11">
        <f t="shared" si="176"/>
        <v>0.2655521672</v>
      </c>
      <c r="I82" s="11">
        <f t="shared" si="176"/>
        <v>0.3199020048</v>
      </c>
      <c r="J82" s="11">
        <f t="shared" si="2"/>
        <v>0.02914432531</v>
      </c>
      <c r="K82" s="11">
        <f t="shared" si="3"/>
        <v>0.5072855656</v>
      </c>
      <c r="L82" s="11">
        <f t="shared" si="4"/>
        <v>0.04526780884</v>
      </c>
      <c r="M82" s="11">
        <f t="shared" si="5"/>
        <v>0.5113150201</v>
      </c>
      <c r="N82" s="11">
        <f t="shared" ref="N82:Q82" si="177">N81-$A82*AC81</f>
        <v>-1.576626771</v>
      </c>
      <c r="O82" s="11">
        <f t="shared" si="177"/>
        <v>-1.541571396</v>
      </c>
      <c r="P82" s="11">
        <f t="shared" si="177"/>
        <v>1.692231214</v>
      </c>
      <c r="Q82" s="11">
        <f t="shared" si="177"/>
        <v>1.751266225</v>
      </c>
      <c r="R82" s="11">
        <f t="shared" si="7"/>
        <v>-1.588028613</v>
      </c>
      <c r="S82" s="11">
        <f t="shared" si="8"/>
        <v>0.1696614381</v>
      </c>
      <c r="T82" s="11">
        <f t="shared" si="9"/>
        <v>1.753893194</v>
      </c>
      <c r="U82" s="11">
        <f t="shared" si="10"/>
        <v>0.8524431749</v>
      </c>
      <c r="V82" s="11">
        <f t="shared" si="11"/>
        <v>0.01274588741</v>
      </c>
      <c r="W82" s="11">
        <f t="shared" si="12"/>
        <v>0.009460940061</v>
      </c>
      <c r="X82" s="11">
        <f t="shared" si="13"/>
        <v>0.02220682748</v>
      </c>
      <c r="Y82" s="11">
        <f t="shared" si="14"/>
        <v>-0.00009159357051</v>
      </c>
      <c r="Z82" s="2">
        <f t="shared" si="15"/>
        <v>-0.000183187141</v>
      </c>
      <c r="AA82" s="11">
        <f t="shared" si="16"/>
        <v>-0.0002058852315</v>
      </c>
      <c r="AB82" s="2">
        <f t="shared" si="17"/>
        <v>-0.0002808130478</v>
      </c>
      <c r="AC82" s="11">
        <f t="shared" si="18"/>
        <v>0.0114101379</v>
      </c>
      <c r="AD82" s="12">
        <f t="shared" si="19"/>
        <v>0.01150077055</v>
      </c>
      <c r="AE82" s="2">
        <f t="shared" si="20"/>
        <v>-0.008777268593</v>
      </c>
      <c r="AF82" s="12">
        <f t="shared" si="21"/>
        <v>-0.008846987912</v>
      </c>
    </row>
    <row r="83">
      <c r="A83" s="1">
        <v>0.8</v>
      </c>
      <c r="B83" s="2">
        <v>0.01</v>
      </c>
      <c r="C83" s="2">
        <v>0.99</v>
      </c>
      <c r="D83" s="2">
        <v>0.0500000000000003</v>
      </c>
      <c r="E83" s="2">
        <v>0.1</v>
      </c>
      <c r="F83" s="11">
        <f t="shared" ref="F83:I83" si="178">F82-$A83*Y82</f>
        <v>0.1566505761</v>
      </c>
      <c r="G83" s="11">
        <f t="shared" si="178"/>
        <v>0.2133011522</v>
      </c>
      <c r="H83" s="11">
        <f t="shared" si="178"/>
        <v>0.2657168754</v>
      </c>
      <c r="I83" s="11">
        <f t="shared" si="178"/>
        <v>0.3201266552</v>
      </c>
      <c r="J83" s="11">
        <f t="shared" si="2"/>
        <v>0.02916264402</v>
      </c>
      <c r="K83" s="11">
        <f t="shared" si="3"/>
        <v>0.5072901443</v>
      </c>
      <c r="L83" s="11">
        <f t="shared" si="4"/>
        <v>0.0452985093</v>
      </c>
      <c r="M83" s="11">
        <f t="shared" si="5"/>
        <v>0.5113226913</v>
      </c>
      <c r="N83" s="11">
        <f t="shared" ref="N83:Q83" si="179">N82-$A83*AC82</f>
        <v>-1.585754881</v>
      </c>
      <c r="O83" s="11">
        <f t="shared" si="179"/>
        <v>-1.550772013</v>
      </c>
      <c r="P83" s="11">
        <f t="shared" si="179"/>
        <v>1.699253029</v>
      </c>
      <c r="Q83" s="11">
        <f t="shared" si="179"/>
        <v>1.758343815</v>
      </c>
      <c r="R83" s="11">
        <f t="shared" si="7"/>
        <v>-1.597382741</v>
      </c>
      <c r="S83" s="11">
        <f t="shared" si="8"/>
        <v>0.1683477308</v>
      </c>
      <c r="T83" s="11">
        <f t="shared" si="9"/>
        <v>1.761095406</v>
      </c>
      <c r="U83" s="11">
        <f t="shared" si="10"/>
        <v>0.853346799</v>
      </c>
      <c r="V83" s="11">
        <f t="shared" si="11"/>
        <v>0.01253700192</v>
      </c>
      <c r="W83" s="11">
        <f t="shared" si="12"/>
        <v>0.00933704867</v>
      </c>
      <c r="X83" s="11">
        <f t="shared" si="13"/>
        <v>0.02187405059</v>
      </c>
      <c r="Y83" s="11">
        <f t="shared" si="14"/>
        <v>-0.00009090441291</v>
      </c>
      <c r="Z83" s="2">
        <f t="shared" si="15"/>
        <v>-0.0001818088258</v>
      </c>
      <c r="AA83" s="11">
        <f t="shared" si="16"/>
        <v>-0.000204385907</v>
      </c>
      <c r="AB83" s="2">
        <f t="shared" si="17"/>
        <v>-0.0002787272423</v>
      </c>
      <c r="AC83" s="11">
        <f t="shared" si="18"/>
        <v>0.01124649806</v>
      </c>
      <c r="AD83" s="12">
        <f t="shared" si="19"/>
        <v>0.01133589863</v>
      </c>
      <c r="AE83" s="2">
        <f t="shared" si="20"/>
        <v>-0.008675476636</v>
      </c>
      <c r="AF83" s="12">
        <f t="shared" si="21"/>
        <v>-0.008744439668</v>
      </c>
    </row>
    <row r="84">
      <c r="A84" s="1">
        <v>0.8</v>
      </c>
      <c r="B84" s="2">
        <v>0.01</v>
      </c>
      <c r="C84" s="2">
        <v>0.99</v>
      </c>
      <c r="D84" s="2">
        <v>0.0500000000000003</v>
      </c>
      <c r="E84" s="2">
        <v>0.1</v>
      </c>
      <c r="F84" s="11">
        <f t="shared" ref="F84:I84" si="180">F83-$A84*Y83</f>
        <v>0.1567232996</v>
      </c>
      <c r="G84" s="11">
        <f t="shared" si="180"/>
        <v>0.2134465992</v>
      </c>
      <c r="H84" s="11">
        <f t="shared" si="180"/>
        <v>0.2658803842</v>
      </c>
      <c r="I84" s="11">
        <f t="shared" si="180"/>
        <v>0.320349637</v>
      </c>
      <c r="J84" s="11">
        <f t="shared" si="2"/>
        <v>0.0291808249</v>
      </c>
      <c r="K84" s="11">
        <f t="shared" si="3"/>
        <v>0.5072946886</v>
      </c>
      <c r="L84" s="11">
        <f t="shared" si="4"/>
        <v>0.04532898291</v>
      </c>
      <c r="M84" s="11">
        <f t="shared" si="5"/>
        <v>0.5113303057</v>
      </c>
      <c r="N84" s="11">
        <f t="shared" ref="N84:Q84" si="181">N83-$A84*AC83</f>
        <v>-1.594752079</v>
      </c>
      <c r="O84" s="11">
        <f t="shared" si="181"/>
        <v>-1.559840732</v>
      </c>
      <c r="P84" s="11">
        <f t="shared" si="181"/>
        <v>1.706193411</v>
      </c>
      <c r="Q84" s="11">
        <f t="shared" si="181"/>
        <v>1.765339367</v>
      </c>
      <c r="R84" s="11">
        <f t="shared" si="7"/>
        <v>-1.606603098</v>
      </c>
      <c r="S84" s="11">
        <f t="shared" si="8"/>
        <v>0.1670607631</v>
      </c>
      <c r="T84" s="11">
        <f t="shared" si="9"/>
        <v>1.768214373</v>
      </c>
      <c r="U84" s="11">
        <f t="shared" si="10"/>
        <v>0.8542354704</v>
      </c>
      <c r="V84" s="11">
        <f t="shared" si="11"/>
        <v>0.01233404165</v>
      </c>
      <c r="W84" s="11">
        <f t="shared" si="12"/>
        <v>0.009216003754</v>
      </c>
      <c r="X84" s="11">
        <f t="shared" si="13"/>
        <v>0.0215500454</v>
      </c>
      <c r="Y84" s="11">
        <f t="shared" si="14"/>
        <v>-0.00009022447347</v>
      </c>
      <c r="Z84" s="2">
        <f t="shared" si="15"/>
        <v>-0.0001804489469</v>
      </c>
      <c r="AA84" s="11">
        <f t="shared" si="16"/>
        <v>-0.0002029063107</v>
      </c>
      <c r="AB84" s="2">
        <f t="shared" si="17"/>
        <v>-0.0002766687819</v>
      </c>
      <c r="AC84" s="11">
        <f t="shared" si="18"/>
        <v>0.01108704473</v>
      </c>
      <c r="AD84" s="12">
        <f t="shared" si="19"/>
        <v>0.0111752441</v>
      </c>
      <c r="AE84" s="2">
        <f t="shared" si="20"/>
        <v>-0.008575828568</v>
      </c>
      <c r="AF84" s="12">
        <f t="shared" si="21"/>
        <v>-0.00864405077</v>
      </c>
    </row>
    <row r="85">
      <c r="A85" s="1">
        <v>0.8</v>
      </c>
      <c r="B85" s="2">
        <v>0.01</v>
      </c>
      <c r="C85" s="2">
        <v>0.99</v>
      </c>
      <c r="D85" s="2">
        <v>0.0500000000000003</v>
      </c>
      <c r="E85" s="2">
        <v>0.1</v>
      </c>
      <c r="F85" s="11">
        <f t="shared" ref="F85:I85" si="182">F84-$A85*Y84</f>
        <v>0.1567954792</v>
      </c>
      <c r="G85" s="11">
        <f t="shared" si="182"/>
        <v>0.2135909584</v>
      </c>
      <c r="H85" s="11">
        <f t="shared" si="182"/>
        <v>0.2660427092</v>
      </c>
      <c r="I85" s="11">
        <f t="shared" si="182"/>
        <v>0.3205709721</v>
      </c>
      <c r="J85" s="11">
        <f t="shared" si="2"/>
        <v>0.0291988698</v>
      </c>
      <c r="K85" s="11">
        <f t="shared" si="3"/>
        <v>0.5072991989</v>
      </c>
      <c r="L85" s="11">
        <f t="shared" si="4"/>
        <v>0.04535923267</v>
      </c>
      <c r="M85" s="11">
        <f t="shared" si="5"/>
        <v>0.5113378643</v>
      </c>
      <c r="N85" s="11">
        <f t="shared" ref="N85:Q85" si="183">N84-$A85*AC84</f>
        <v>-1.603621715</v>
      </c>
      <c r="O85" s="11">
        <f t="shared" si="183"/>
        <v>-1.568780927</v>
      </c>
      <c r="P85" s="11">
        <f t="shared" si="183"/>
        <v>1.713054073</v>
      </c>
      <c r="Q85" s="11">
        <f t="shared" si="183"/>
        <v>1.772254608</v>
      </c>
      <c r="R85" s="11">
        <f t="shared" si="7"/>
        <v>-1.6156931</v>
      </c>
      <c r="S85" s="11">
        <f t="shared" si="8"/>
        <v>0.1657997011</v>
      </c>
      <c r="T85" s="11">
        <f t="shared" si="9"/>
        <v>1.775251845</v>
      </c>
      <c r="U85" s="11">
        <f t="shared" si="10"/>
        <v>0.8551095742</v>
      </c>
      <c r="V85" s="11">
        <f t="shared" si="11"/>
        <v>0.01213677343</v>
      </c>
      <c r="W85" s="11">
        <f t="shared" si="12"/>
        <v>0.009097713486</v>
      </c>
      <c r="X85" s="11">
        <f t="shared" si="13"/>
        <v>0.02123448692</v>
      </c>
      <c r="Y85" s="11">
        <f t="shared" si="14"/>
        <v>-0.00008955363972</v>
      </c>
      <c r="Z85" s="2">
        <f t="shared" si="15"/>
        <v>-0.0001791072794</v>
      </c>
      <c r="AA85" s="11">
        <f t="shared" si="16"/>
        <v>-0.0002014461894</v>
      </c>
      <c r="AB85" s="2">
        <f t="shared" si="17"/>
        <v>-0.0002746373587</v>
      </c>
      <c r="AC85" s="11">
        <f t="shared" si="18"/>
        <v>0.01093162892</v>
      </c>
      <c r="AD85" s="12">
        <f t="shared" si="19"/>
        <v>0.01101865684</v>
      </c>
      <c r="AE85" s="2">
        <f t="shared" si="20"/>
        <v>-0.008478260566</v>
      </c>
      <c r="AF85" s="12">
        <f t="shared" si="21"/>
        <v>-0.008545756943</v>
      </c>
    </row>
    <row r="86">
      <c r="A86" s="1">
        <v>0.8</v>
      </c>
      <c r="B86" s="2">
        <v>0.01</v>
      </c>
      <c r="C86" s="2">
        <v>0.99</v>
      </c>
      <c r="D86" s="2">
        <v>0.0500000000000003</v>
      </c>
      <c r="E86" s="2">
        <v>0.1</v>
      </c>
      <c r="F86" s="11">
        <f t="shared" ref="F86:I86" si="184">F85-$A86*Y85</f>
        <v>0.1568671221</v>
      </c>
      <c r="G86" s="11">
        <f t="shared" si="184"/>
        <v>0.2137342442</v>
      </c>
      <c r="H86" s="11">
        <f t="shared" si="184"/>
        <v>0.2662038662</v>
      </c>
      <c r="I86" s="11">
        <f t="shared" si="184"/>
        <v>0.3207906819</v>
      </c>
      <c r="J86" s="11">
        <f t="shared" si="2"/>
        <v>0.02921678053</v>
      </c>
      <c r="K86" s="11">
        <f t="shared" si="3"/>
        <v>0.5073036756</v>
      </c>
      <c r="L86" s="11">
        <f t="shared" si="4"/>
        <v>0.0453892615</v>
      </c>
      <c r="M86" s="11">
        <f t="shared" si="5"/>
        <v>0.5113453676</v>
      </c>
      <c r="N86" s="11">
        <f t="shared" ref="N86:Q86" si="185">N85-$A86*AC85</f>
        <v>-1.612367018</v>
      </c>
      <c r="O86" s="11">
        <f t="shared" si="185"/>
        <v>-1.577595852</v>
      </c>
      <c r="P86" s="11">
        <f t="shared" si="185"/>
        <v>1.719836682</v>
      </c>
      <c r="Q86" s="11">
        <f t="shared" si="185"/>
        <v>1.779091213</v>
      </c>
      <c r="R86" s="11">
        <f t="shared" si="7"/>
        <v>-1.624656046</v>
      </c>
      <c r="S86" s="11">
        <f t="shared" si="8"/>
        <v>0.1645637451</v>
      </c>
      <c r="T86" s="11">
        <f t="shared" si="9"/>
        <v>1.782209521</v>
      </c>
      <c r="U86" s="11">
        <f t="shared" si="10"/>
        <v>0.8559694826</v>
      </c>
      <c r="V86" s="11">
        <f t="shared" si="11"/>
        <v>0.01194497565</v>
      </c>
      <c r="W86" s="11">
        <f t="shared" si="12"/>
        <v>0.008982089802</v>
      </c>
      <c r="X86" s="11">
        <f t="shared" si="13"/>
        <v>0.02092706545</v>
      </c>
      <c r="Y86" s="11">
        <f t="shared" si="14"/>
        <v>-0.00008889179599</v>
      </c>
      <c r="Z86" s="2">
        <f t="shared" si="15"/>
        <v>-0.000177783592</v>
      </c>
      <c r="AA86" s="11">
        <f t="shared" si="16"/>
        <v>-0.0002000052851</v>
      </c>
      <c r="AB86" s="2">
        <f t="shared" si="17"/>
        <v>-0.000272632653</v>
      </c>
      <c r="AC86" s="11">
        <f t="shared" si="18"/>
        <v>0.01078010825</v>
      </c>
      <c r="AD86" s="12">
        <f t="shared" si="19"/>
        <v>0.01086599345</v>
      </c>
      <c r="AE86" s="2">
        <f t="shared" si="20"/>
        <v>-0.008382711223</v>
      </c>
      <c r="AF86" s="12">
        <f t="shared" si="21"/>
        <v>-0.008449496344</v>
      </c>
    </row>
    <row r="87">
      <c r="A87" s="1">
        <v>0.8</v>
      </c>
      <c r="B87" s="2">
        <v>0.01</v>
      </c>
      <c r="C87" s="2">
        <v>0.99</v>
      </c>
      <c r="D87" s="2">
        <v>0.0500000000000003</v>
      </c>
      <c r="E87" s="2">
        <v>0.1</v>
      </c>
      <c r="F87" s="11">
        <f t="shared" ref="F87:I87" si="186">F86-$A87*Y86</f>
        <v>0.1569382355</v>
      </c>
      <c r="G87" s="11">
        <f t="shared" si="186"/>
        <v>0.2138764711</v>
      </c>
      <c r="H87" s="11">
        <f t="shared" si="186"/>
        <v>0.2663638704</v>
      </c>
      <c r="I87" s="11">
        <f t="shared" si="186"/>
        <v>0.3210087881</v>
      </c>
      <c r="J87" s="11">
        <f t="shared" si="2"/>
        <v>0.02923455889</v>
      </c>
      <c r="K87" s="11">
        <f t="shared" si="3"/>
        <v>0.5073081192</v>
      </c>
      <c r="L87" s="11">
        <f t="shared" si="4"/>
        <v>0.04541907233</v>
      </c>
      <c r="M87" s="11">
        <f t="shared" si="5"/>
        <v>0.5113528165</v>
      </c>
      <c r="N87" s="11">
        <f t="shared" ref="N87:Q87" si="187">N86-$A87*AC86</f>
        <v>-1.620991105</v>
      </c>
      <c r="O87" s="11">
        <f t="shared" si="187"/>
        <v>-1.586288647</v>
      </c>
      <c r="P87" s="11">
        <f t="shared" si="187"/>
        <v>1.726542851</v>
      </c>
      <c r="Q87" s="11">
        <f t="shared" si="187"/>
        <v>1.78585081</v>
      </c>
      <c r="R87" s="11">
        <f t="shared" si="7"/>
        <v>-1.633495116</v>
      </c>
      <c r="S87" s="11">
        <f t="shared" si="8"/>
        <v>0.1633521277</v>
      </c>
      <c r="T87" s="11">
        <f t="shared" si="9"/>
        <v>1.789089048</v>
      </c>
      <c r="U87" s="11">
        <f t="shared" si="10"/>
        <v>0.8568155548</v>
      </c>
      <c r="V87" s="11">
        <f t="shared" si="11"/>
        <v>0.01175843754</v>
      </c>
      <c r="W87" s="11">
        <f t="shared" si="12"/>
        <v>0.008869048217</v>
      </c>
      <c r="X87" s="11">
        <f t="shared" si="13"/>
        <v>0.02062748576</v>
      </c>
      <c r="Y87" s="11">
        <f t="shared" si="14"/>
        <v>-0.00008823882404</v>
      </c>
      <c r="Z87" s="2">
        <f t="shared" si="15"/>
        <v>-0.0001764776481</v>
      </c>
      <c r="AA87" s="11">
        <f t="shared" si="16"/>
        <v>-0.0001985833362</v>
      </c>
      <c r="AB87" s="2">
        <f t="shared" si="17"/>
        <v>-0.0002706543358</v>
      </c>
      <c r="AC87" s="11">
        <f t="shared" si="18"/>
        <v>0.01063234661</v>
      </c>
      <c r="AD87" s="12">
        <f t="shared" si="19"/>
        <v>0.01071711683</v>
      </c>
      <c r="AE87" s="2">
        <f t="shared" si="20"/>
        <v>-0.008289121434</v>
      </c>
      <c r="AF87" s="12">
        <f t="shared" si="21"/>
        <v>-0.00835520945</v>
      </c>
    </row>
    <row r="88">
      <c r="A88" s="1">
        <v>0.8</v>
      </c>
      <c r="B88" s="2">
        <v>0.01</v>
      </c>
      <c r="C88" s="2">
        <v>0.99</v>
      </c>
      <c r="D88" s="2">
        <v>0.0500000000000003</v>
      </c>
      <c r="E88" s="2">
        <v>0.1</v>
      </c>
      <c r="F88" s="11">
        <f t="shared" ref="F88:I88" si="188">F87-$A88*Y87</f>
        <v>0.1570088266</v>
      </c>
      <c r="G88" s="11">
        <f t="shared" si="188"/>
        <v>0.2140176532</v>
      </c>
      <c r="H88" s="11">
        <f t="shared" si="188"/>
        <v>0.2665227371</v>
      </c>
      <c r="I88" s="11">
        <f t="shared" si="188"/>
        <v>0.3212253115</v>
      </c>
      <c r="J88" s="11">
        <f t="shared" si="2"/>
        <v>0.02925220665</v>
      </c>
      <c r="K88" s="11">
        <f t="shared" si="3"/>
        <v>0.5073125302</v>
      </c>
      <c r="L88" s="11">
        <f t="shared" si="4"/>
        <v>0.04544866801</v>
      </c>
      <c r="M88" s="11">
        <f t="shared" si="5"/>
        <v>0.5113602116</v>
      </c>
      <c r="N88" s="11">
        <f t="shared" ref="N88:Q88" si="189">N87-$A88*AC87</f>
        <v>-1.629496982</v>
      </c>
      <c r="O88" s="11">
        <f t="shared" si="189"/>
        <v>-1.594862341</v>
      </c>
      <c r="P88" s="11">
        <f t="shared" si="189"/>
        <v>1.733174148</v>
      </c>
      <c r="Q88" s="11">
        <f t="shared" si="189"/>
        <v>1.792534978</v>
      </c>
      <c r="R88" s="11">
        <f t="shared" si="7"/>
        <v>-1.642213381</v>
      </c>
      <c r="S88" s="11">
        <f t="shared" si="8"/>
        <v>0.1621641124</v>
      </c>
      <c r="T88" s="11">
        <f t="shared" si="9"/>
        <v>1.795892028</v>
      </c>
      <c r="U88" s="11">
        <f t="shared" si="10"/>
        <v>0.8576481383</v>
      </c>
      <c r="V88" s="11">
        <f t="shared" si="11"/>
        <v>0.01157695856</v>
      </c>
      <c r="W88" s="11">
        <f t="shared" si="12"/>
        <v>0.008758507653</v>
      </c>
      <c r="X88" s="11">
        <f t="shared" si="13"/>
        <v>0.02033546621</v>
      </c>
      <c r="Y88" s="11">
        <f t="shared" si="14"/>
        <v>-0.00008759460352</v>
      </c>
      <c r="Z88" s="2">
        <f t="shared" si="15"/>
        <v>-0.000175189207</v>
      </c>
      <c r="AA88" s="11">
        <f t="shared" si="16"/>
        <v>-0.0001971800782</v>
      </c>
      <c r="AB88" s="2">
        <f t="shared" si="17"/>
        <v>-0.00026870207</v>
      </c>
      <c r="AC88" s="11">
        <f t="shared" si="18"/>
        <v>0.01048821387</v>
      </c>
      <c r="AD88" s="12">
        <f t="shared" si="19"/>
        <v>0.01057189591</v>
      </c>
      <c r="AE88" s="2">
        <f t="shared" si="20"/>
        <v>-0.008197434298</v>
      </c>
      <c r="AF88" s="12">
        <f t="shared" si="21"/>
        <v>-0.008262838956</v>
      </c>
    </row>
    <row r="89">
      <c r="A89" s="1">
        <v>0.8</v>
      </c>
      <c r="B89" s="2">
        <v>0.01</v>
      </c>
      <c r="C89" s="2">
        <v>0.99</v>
      </c>
      <c r="D89" s="2">
        <v>0.0500000000000003</v>
      </c>
      <c r="E89" s="2">
        <v>0.1</v>
      </c>
      <c r="F89" s="11">
        <f t="shared" ref="F89:I89" si="190">F88-$A89*Y88</f>
        <v>0.1570789023</v>
      </c>
      <c r="G89" s="11">
        <f t="shared" si="190"/>
        <v>0.2141578046</v>
      </c>
      <c r="H89" s="11">
        <f t="shared" si="190"/>
        <v>0.2666804811</v>
      </c>
      <c r="I89" s="11">
        <f t="shared" si="190"/>
        <v>0.3214402732</v>
      </c>
      <c r="J89" s="11">
        <f t="shared" si="2"/>
        <v>0.02926972557</v>
      </c>
      <c r="K89" s="11">
        <f t="shared" si="3"/>
        <v>0.507316909</v>
      </c>
      <c r="L89" s="11">
        <f t="shared" si="4"/>
        <v>0.04547805138</v>
      </c>
      <c r="M89" s="11">
        <f t="shared" si="5"/>
        <v>0.5113675537</v>
      </c>
      <c r="N89" s="11">
        <f t="shared" ref="N89:Q89" si="191">N88-$A89*AC88</f>
        <v>-1.637887553</v>
      </c>
      <c r="O89" s="11">
        <f t="shared" si="191"/>
        <v>-1.603319857</v>
      </c>
      <c r="P89" s="11">
        <f t="shared" si="191"/>
        <v>1.739732095</v>
      </c>
      <c r="Q89" s="11">
        <f t="shared" si="191"/>
        <v>1.799145249</v>
      </c>
      <c r="R89" s="11">
        <f t="shared" si="7"/>
        <v>-1.650813804</v>
      </c>
      <c r="S89" s="11">
        <f t="shared" si="8"/>
        <v>0.160998992</v>
      </c>
      <c r="T89" s="11">
        <f t="shared" si="9"/>
        <v>1.802620014</v>
      </c>
      <c r="U89" s="11">
        <f t="shared" si="10"/>
        <v>0.8584675685</v>
      </c>
      <c r="V89" s="11">
        <f t="shared" si="11"/>
        <v>0.01140034779</v>
      </c>
      <c r="W89" s="11">
        <f t="shared" si="12"/>
        <v>0.008650390271</v>
      </c>
      <c r="X89" s="11">
        <f t="shared" si="13"/>
        <v>0.02005073806</v>
      </c>
      <c r="Y89" s="11">
        <f t="shared" si="14"/>
        <v>-0.00008695901248</v>
      </c>
      <c r="Z89" s="2">
        <f t="shared" si="15"/>
        <v>-0.000173918025</v>
      </c>
      <c r="AA89" s="11">
        <f t="shared" si="16"/>
        <v>-0.0001957952448</v>
      </c>
      <c r="AB89" s="2">
        <f t="shared" si="17"/>
        <v>-0.0002667755121</v>
      </c>
      <c r="AC89" s="11">
        <f t="shared" si="18"/>
        <v>0.01034758554</v>
      </c>
      <c r="AD89" s="12">
        <f t="shared" si="19"/>
        <v>0.01043020528</v>
      </c>
      <c r="AE89" s="2">
        <f t="shared" si="20"/>
        <v>-0.008107595017</v>
      </c>
      <c r="AF89" s="12">
        <f t="shared" si="21"/>
        <v>-0.008172329674</v>
      </c>
    </row>
    <row r="90">
      <c r="A90" s="1">
        <v>0.8</v>
      </c>
      <c r="B90" s="2">
        <v>0.01</v>
      </c>
      <c r="C90" s="2">
        <v>0.99</v>
      </c>
      <c r="D90" s="2">
        <v>0.0500000000000003</v>
      </c>
      <c r="E90" s="2">
        <v>0.1</v>
      </c>
      <c r="F90" s="11">
        <f t="shared" ref="F90:I90" si="192">F89-$A90*Y89</f>
        <v>0.1571484695</v>
      </c>
      <c r="G90" s="11">
        <f t="shared" si="192"/>
        <v>0.214296939</v>
      </c>
      <c r="H90" s="11">
        <f t="shared" si="192"/>
        <v>0.2668371173</v>
      </c>
      <c r="I90" s="11">
        <f t="shared" si="192"/>
        <v>0.3216536936</v>
      </c>
      <c r="J90" s="11">
        <f t="shared" si="2"/>
        <v>0.02928711737</v>
      </c>
      <c r="K90" s="11">
        <f t="shared" si="3"/>
        <v>0.507321256</v>
      </c>
      <c r="L90" s="11">
        <f t="shared" si="4"/>
        <v>0.04550722523</v>
      </c>
      <c r="M90" s="11">
        <f t="shared" si="5"/>
        <v>0.5113748434</v>
      </c>
      <c r="N90" s="11">
        <f t="shared" ref="N90:Q90" si="193">N89-$A90*AC89</f>
        <v>-1.646165622</v>
      </c>
      <c r="O90" s="11">
        <f t="shared" si="193"/>
        <v>-1.611664022</v>
      </c>
      <c r="P90" s="11">
        <f t="shared" si="193"/>
        <v>1.746218171</v>
      </c>
      <c r="Q90" s="11">
        <f t="shared" si="193"/>
        <v>1.805683113</v>
      </c>
      <c r="R90" s="11">
        <f t="shared" si="7"/>
        <v>-1.659299247</v>
      </c>
      <c r="S90" s="11">
        <f t="shared" si="8"/>
        <v>0.1598560871</v>
      </c>
      <c r="T90" s="11">
        <f t="shared" si="9"/>
        <v>1.809274515</v>
      </c>
      <c r="U90" s="11">
        <f t="shared" si="10"/>
        <v>0.85927417</v>
      </c>
      <c r="V90" s="11">
        <f t="shared" si="11"/>
        <v>0.01122842342</v>
      </c>
      <c r="W90" s="11">
        <f t="shared" si="12"/>
        <v>0.008544621318</v>
      </c>
      <c r="X90" s="11">
        <f t="shared" si="13"/>
        <v>0.01977304474</v>
      </c>
      <c r="Y90" s="11">
        <f t="shared" si="14"/>
        <v>-0.00008633192779</v>
      </c>
      <c r="Z90" s="2">
        <f t="shared" si="15"/>
        <v>-0.0001726638556</v>
      </c>
      <c r="AA90" s="11">
        <f t="shared" si="16"/>
        <v>-0.0001944285683</v>
      </c>
      <c r="AB90" s="2">
        <f t="shared" si="17"/>
        <v>-0.0002648743136</v>
      </c>
      <c r="AC90" s="11">
        <f t="shared" si="18"/>
        <v>0.01021034251</v>
      </c>
      <c r="AD90" s="12">
        <f t="shared" si="19"/>
        <v>0.01029192497</v>
      </c>
      <c r="AE90" s="2">
        <f t="shared" si="20"/>
        <v>-0.008019550802</v>
      </c>
      <c r="AF90" s="12">
        <f t="shared" si="21"/>
        <v>-0.008083628443</v>
      </c>
    </row>
    <row r="91">
      <c r="A91" s="1">
        <v>0.8</v>
      </c>
      <c r="B91" s="2">
        <v>0.01</v>
      </c>
      <c r="C91" s="2">
        <v>0.99</v>
      </c>
      <c r="D91" s="2">
        <v>0.0500000000000003</v>
      </c>
      <c r="E91" s="2">
        <v>0.1</v>
      </c>
      <c r="F91" s="11">
        <f t="shared" ref="F91:I91" si="194">F90-$A91*Y90</f>
        <v>0.157217535</v>
      </c>
      <c r="G91" s="11">
        <f t="shared" si="194"/>
        <v>0.2144350701</v>
      </c>
      <c r="H91" s="11">
        <f t="shared" si="194"/>
        <v>0.2669926602</v>
      </c>
      <c r="I91" s="11">
        <f t="shared" si="194"/>
        <v>0.3218655931</v>
      </c>
      <c r="J91" s="11">
        <f t="shared" si="2"/>
        <v>0.02930438376</v>
      </c>
      <c r="K91" s="11">
        <f t="shared" si="3"/>
        <v>0.5073255717</v>
      </c>
      <c r="L91" s="11">
        <f t="shared" si="4"/>
        <v>0.04553619231</v>
      </c>
      <c r="M91" s="11">
        <f t="shared" si="5"/>
        <v>0.5113820814</v>
      </c>
      <c r="N91" s="11">
        <f t="shared" ref="N91:Q91" si="195">N90-$A91*AC90</f>
        <v>-1.654333896</v>
      </c>
      <c r="O91" s="11">
        <f t="shared" si="195"/>
        <v>-1.619897561</v>
      </c>
      <c r="P91" s="11">
        <f t="shared" si="195"/>
        <v>1.752633812</v>
      </c>
      <c r="Q91" s="11">
        <f t="shared" si="195"/>
        <v>1.812150015</v>
      </c>
      <c r="R91" s="11">
        <f t="shared" si="7"/>
        <v>-1.667672476</v>
      </c>
      <c r="S91" s="11">
        <f t="shared" si="8"/>
        <v>0.158734745</v>
      </c>
      <c r="T91" s="11">
        <f t="shared" si="9"/>
        <v>1.815856997</v>
      </c>
      <c r="U91" s="11">
        <f t="shared" si="10"/>
        <v>0.8600682566</v>
      </c>
      <c r="V91" s="11">
        <f t="shared" si="11"/>
        <v>0.01106101218</v>
      </c>
      <c r="W91" s="11">
        <f t="shared" si="12"/>
        <v>0.008441128976</v>
      </c>
      <c r="X91" s="11">
        <f t="shared" si="13"/>
        <v>0.01950214116</v>
      </c>
      <c r="Y91" s="11">
        <f t="shared" si="14"/>
        <v>-0.00008571322549</v>
      </c>
      <c r="Z91" s="2">
        <f t="shared" si="15"/>
        <v>-0.000171426451</v>
      </c>
      <c r="AA91" s="11">
        <f t="shared" si="16"/>
        <v>-0.0001930797805</v>
      </c>
      <c r="AB91" s="2">
        <f t="shared" si="17"/>
        <v>-0.000262998122</v>
      </c>
      <c r="AC91" s="11">
        <f t="shared" si="18"/>
        <v>0.01007637073</v>
      </c>
      <c r="AD91" s="12">
        <f t="shared" si="19"/>
        <v>0.01015694009</v>
      </c>
      <c r="AE91" s="2">
        <f t="shared" si="20"/>
        <v>-0.007933250787</v>
      </c>
      <c r="AF91" s="12">
        <f t="shared" si="21"/>
        <v>-0.007996684034</v>
      </c>
    </row>
    <row r="92">
      <c r="A92" s="1">
        <v>0.8</v>
      </c>
      <c r="B92" s="2">
        <v>0.01</v>
      </c>
      <c r="C92" s="2">
        <v>0.99</v>
      </c>
      <c r="D92" s="2">
        <v>0.0500000000000003</v>
      </c>
      <c r="E92" s="2">
        <v>0.1</v>
      </c>
      <c r="F92" s="11">
        <f t="shared" ref="F92:I92" si="196">F91-$A92*Y91</f>
        <v>0.1572861056</v>
      </c>
      <c r="G92" s="11">
        <f t="shared" si="196"/>
        <v>0.2145722112</v>
      </c>
      <c r="H92" s="11">
        <f t="shared" si="196"/>
        <v>0.267147124</v>
      </c>
      <c r="I92" s="11">
        <f t="shared" si="196"/>
        <v>0.3220759916</v>
      </c>
      <c r="J92" s="11">
        <f t="shared" si="2"/>
        <v>0.0293215264</v>
      </c>
      <c r="K92" s="11">
        <f t="shared" si="3"/>
        <v>0.5073298565</v>
      </c>
      <c r="L92" s="11">
        <f t="shared" si="4"/>
        <v>0.04556495536</v>
      </c>
      <c r="M92" s="11">
        <f t="shared" si="5"/>
        <v>0.5113892684</v>
      </c>
      <c r="N92" s="11">
        <f t="shared" ref="N92:Q92" si="197">N91-$A92*AC91</f>
        <v>-1.662394992</v>
      </c>
      <c r="O92" s="11">
        <f t="shared" si="197"/>
        <v>-1.628023114</v>
      </c>
      <c r="P92" s="11">
        <f t="shared" si="197"/>
        <v>1.758980413</v>
      </c>
      <c r="Q92" s="11">
        <f t="shared" si="197"/>
        <v>1.818547363</v>
      </c>
      <c r="R92" s="11">
        <f t="shared" si="7"/>
        <v>-1.675936162</v>
      </c>
      <c r="S92" s="11">
        <f t="shared" si="8"/>
        <v>0.1576343382</v>
      </c>
      <c r="T92" s="11">
        <f t="shared" si="9"/>
        <v>1.822368886</v>
      </c>
      <c r="U92" s="11">
        <f t="shared" si="10"/>
        <v>0.8608501318</v>
      </c>
      <c r="V92" s="11">
        <f t="shared" si="11"/>
        <v>0.01089794891</v>
      </c>
      <c r="W92" s="11">
        <f t="shared" si="12"/>
        <v>0.008339844227</v>
      </c>
      <c r="X92" s="11">
        <f t="shared" si="13"/>
        <v>0.01923779314</v>
      </c>
      <c r="Y92" s="11">
        <f t="shared" si="14"/>
        <v>-0.00008510278114</v>
      </c>
      <c r="Z92" s="2">
        <f t="shared" si="15"/>
        <v>-0.0001702055623</v>
      </c>
      <c r="AA92" s="11">
        <f t="shared" si="16"/>
        <v>-0.0001917486131</v>
      </c>
      <c r="AB92" s="2">
        <f t="shared" si="17"/>
        <v>-0.0002611465823</v>
      </c>
      <c r="AC92" s="11">
        <f t="shared" si="18"/>
        <v>0.009945561009</v>
      </c>
      <c r="AD92" s="12">
        <f t="shared" si="19"/>
        <v>0.01002514065</v>
      </c>
      <c r="AE92" s="2">
        <f t="shared" si="20"/>
        <v>-0.007848645943</v>
      </c>
      <c r="AF92" s="12">
        <f t="shared" si="21"/>
        <v>-0.007911447071</v>
      </c>
    </row>
    <row r="93">
      <c r="A93" s="1">
        <v>0.8</v>
      </c>
      <c r="B93" s="2">
        <v>0.01</v>
      </c>
      <c r="C93" s="2">
        <v>0.99</v>
      </c>
      <c r="D93" s="2">
        <v>0.0500000000000003</v>
      </c>
      <c r="E93" s="2">
        <v>0.1</v>
      </c>
      <c r="F93" s="11">
        <f t="shared" ref="F93:I93" si="198">F92-$A93*Y92</f>
        <v>0.1573541878</v>
      </c>
      <c r="G93" s="11">
        <f t="shared" si="198"/>
        <v>0.2147083757</v>
      </c>
      <c r="H93" s="11">
        <f t="shared" si="198"/>
        <v>0.2673005229</v>
      </c>
      <c r="I93" s="11">
        <f t="shared" si="198"/>
        <v>0.3222849088</v>
      </c>
      <c r="J93" s="11">
        <f t="shared" si="2"/>
        <v>0.02933854696</v>
      </c>
      <c r="K93" s="11">
        <f t="shared" si="3"/>
        <v>0.5073341107</v>
      </c>
      <c r="L93" s="11">
        <f t="shared" si="4"/>
        <v>0.04559351703</v>
      </c>
      <c r="M93" s="11">
        <f t="shared" si="5"/>
        <v>0.5113964051</v>
      </c>
      <c r="N93" s="11">
        <f t="shared" ref="N93:Q93" si="199">N92-$A93*AC92</f>
        <v>-1.670351441</v>
      </c>
      <c r="O93" s="11">
        <f t="shared" si="199"/>
        <v>-1.636043226</v>
      </c>
      <c r="P93" s="11">
        <f t="shared" si="199"/>
        <v>1.765259329</v>
      </c>
      <c r="Q93" s="11">
        <f t="shared" si="199"/>
        <v>1.82487652</v>
      </c>
      <c r="R93" s="11">
        <f t="shared" si="7"/>
        <v>-1.684092887</v>
      </c>
      <c r="S93" s="11">
        <f t="shared" si="8"/>
        <v>0.1565542635</v>
      </c>
      <c r="T93" s="11">
        <f t="shared" si="9"/>
        <v>1.828811564</v>
      </c>
      <c r="U93" s="11">
        <f t="shared" si="10"/>
        <v>0.8616200894</v>
      </c>
      <c r="V93" s="11">
        <f t="shared" si="11"/>
        <v>0.01073907607</v>
      </c>
      <c r="W93" s="11">
        <f t="shared" si="12"/>
        <v>0.008240700718</v>
      </c>
      <c r="X93" s="11">
        <f t="shared" si="13"/>
        <v>0.01897977679</v>
      </c>
      <c r="Y93" s="11">
        <f t="shared" si="14"/>
        <v>-0.00008450047011</v>
      </c>
      <c r="Z93" s="2">
        <f t="shared" si="15"/>
        <v>-0.0001690009402</v>
      </c>
      <c r="AA93" s="11">
        <f t="shared" si="16"/>
        <v>-0.0001904347983</v>
      </c>
      <c r="AB93" s="2">
        <f t="shared" si="17"/>
        <v>-0.0002593193375</v>
      </c>
      <c r="AC93" s="11">
        <f t="shared" si="18"/>
        <v>0.00981780873</v>
      </c>
      <c r="AD93" s="12">
        <f t="shared" si="19"/>
        <v>0.009896421283</v>
      </c>
      <c r="AE93" s="2">
        <f t="shared" si="20"/>
        <v>-0.007765688998</v>
      </c>
      <c r="AF93" s="12">
        <f t="shared" si="21"/>
        <v>-0.007827869945</v>
      </c>
    </row>
    <row r="94">
      <c r="A94" s="1">
        <v>0.8</v>
      </c>
      <c r="B94" s="2">
        <v>0.01</v>
      </c>
      <c r="C94" s="2">
        <v>0.99</v>
      </c>
      <c r="D94" s="2">
        <v>0.0500000000000003</v>
      </c>
      <c r="E94" s="2">
        <v>0.1</v>
      </c>
      <c r="F94" s="11">
        <f t="shared" ref="F94:I94" si="200">F93-$A94*Y93</f>
        <v>0.1574217882</v>
      </c>
      <c r="G94" s="11">
        <f t="shared" si="200"/>
        <v>0.2148435764</v>
      </c>
      <c r="H94" s="11">
        <f t="shared" si="200"/>
        <v>0.2674528707</v>
      </c>
      <c r="I94" s="11">
        <f t="shared" si="200"/>
        <v>0.3224923643</v>
      </c>
      <c r="J94" s="11">
        <f t="shared" si="2"/>
        <v>0.02935544705</v>
      </c>
      <c r="K94" s="11">
        <f t="shared" si="3"/>
        <v>0.5073383348</v>
      </c>
      <c r="L94" s="11">
        <f t="shared" si="4"/>
        <v>0.04562187997</v>
      </c>
      <c r="M94" s="11">
        <f t="shared" si="5"/>
        <v>0.5114034922</v>
      </c>
      <c r="N94" s="11">
        <f t="shared" ref="N94:Q94" si="201">N93-$A94*AC93</f>
        <v>-1.678205688</v>
      </c>
      <c r="O94" s="11">
        <f t="shared" si="201"/>
        <v>-1.643960363</v>
      </c>
      <c r="P94" s="11">
        <f t="shared" si="201"/>
        <v>1.771471881</v>
      </c>
      <c r="Q94" s="11">
        <f t="shared" si="201"/>
        <v>1.831138816</v>
      </c>
      <c r="R94" s="11">
        <f t="shared" si="7"/>
        <v>-1.69214515</v>
      </c>
      <c r="S94" s="11">
        <f t="shared" si="8"/>
        <v>0.1554939403</v>
      </c>
      <c r="T94" s="11">
        <f t="shared" si="9"/>
        <v>1.835186379</v>
      </c>
      <c r="U94" s="11">
        <f t="shared" si="10"/>
        <v>0.8623784137</v>
      </c>
      <c r="V94" s="11">
        <f t="shared" si="11"/>
        <v>0.01058424333</v>
      </c>
      <c r="W94" s="11">
        <f t="shared" si="12"/>
        <v>0.008143634639</v>
      </c>
      <c r="X94" s="11">
        <f t="shared" si="13"/>
        <v>0.01872787797</v>
      </c>
      <c r="Y94" s="11">
        <f t="shared" si="14"/>
        <v>-0.00008390616784</v>
      </c>
      <c r="Z94" s="2">
        <f t="shared" si="15"/>
        <v>-0.0001678123357</v>
      </c>
      <c r="AA94" s="11">
        <f t="shared" si="16"/>
        <v>-0.0001891380692</v>
      </c>
      <c r="AB94" s="2">
        <f t="shared" si="17"/>
        <v>-0.0002575160298</v>
      </c>
      <c r="AC94" s="11">
        <f t="shared" si="18"/>
        <v>0.009693013643</v>
      </c>
      <c r="AD94" s="12">
        <f t="shared" si="19"/>
        <v>0.009770680997</v>
      </c>
      <c r="AE94" s="2">
        <f t="shared" si="20"/>
        <v>-0.007684334365</v>
      </c>
      <c r="AF94" s="12">
        <f t="shared" si="21"/>
        <v>-0.007745906745</v>
      </c>
    </row>
    <row r="95">
      <c r="A95" s="1">
        <v>0.8</v>
      </c>
      <c r="B95" s="2">
        <v>0.01</v>
      </c>
      <c r="C95" s="2">
        <v>0.99</v>
      </c>
      <c r="D95" s="2">
        <v>0.0500000000000003</v>
      </c>
      <c r="E95" s="2">
        <v>0.1</v>
      </c>
      <c r="F95" s="11">
        <f t="shared" ref="F95:I95" si="202">F94-$A95*Y94</f>
        <v>0.1574889132</v>
      </c>
      <c r="G95" s="11">
        <f t="shared" si="202"/>
        <v>0.2149778263</v>
      </c>
      <c r="H95" s="11">
        <f t="shared" si="202"/>
        <v>0.2676041812</v>
      </c>
      <c r="I95" s="11">
        <f t="shared" si="202"/>
        <v>0.3226983771</v>
      </c>
      <c r="J95" s="11">
        <f t="shared" si="2"/>
        <v>0.02937222829</v>
      </c>
      <c r="K95" s="11">
        <f t="shared" si="3"/>
        <v>0.5073425292</v>
      </c>
      <c r="L95" s="11">
        <f t="shared" si="4"/>
        <v>0.04565004677</v>
      </c>
      <c r="M95" s="11">
        <f t="shared" si="5"/>
        <v>0.5114105302</v>
      </c>
      <c r="N95" s="11">
        <f t="shared" ref="N95:Q95" si="203">N94-$A95*AC94</f>
        <v>-1.685960099</v>
      </c>
      <c r="O95" s="11">
        <f t="shared" si="203"/>
        <v>-1.651776908</v>
      </c>
      <c r="P95" s="11">
        <f t="shared" si="203"/>
        <v>1.777619348</v>
      </c>
      <c r="Q95" s="11">
        <f t="shared" si="203"/>
        <v>1.837335542</v>
      </c>
      <c r="R95" s="11">
        <f t="shared" si="7"/>
        <v>-1.700095365</v>
      </c>
      <c r="S95" s="11">
        <f t="shared" si="8"/>
        <v>0.1544528103</v>
      </c>
      <c r="T95" s="11">
        <f t="shared" si="9"/>
        <v>1.84149464</v>
      </c>
      <c r="U95" s="11">
        <f t="shared" si="10"/>
        <v>0.8631253799</v>
      </c>
      <c r="V95" s="11">
        <f t="shared" si="11"/>
        <v>0.0104333072</v>
      </c>
      <c r="W95" s="11">
        <f t="shared" si="12"/>
        <v>0.008048584609</v>
      </c>
      <c r="X95" s="11">
        <f t="shared" si="13"/>
        <v>0.01848189181</v>
      </c>
      <c r="Y95" s="11">
        <f t="shared" si="14"/>
        <v>-0.00008331975006</v>
      </c>
      <c r="Z95" s="2">
        <f t="shared" si="15"/>
        <v>-0.0001666395001</v>
      </c>
      <c r="AA95" s="11">
        <f t="shared" si="16"/>
        <v>-0.0001878581603</v>
      </c>
      <c r="AB95" s="2">
        <f t="shared" si="17"/>
        <v>-0.0002557363011</v>
      </c>
      <c r="AC95" s="11">
        <f t="shared" si="18"/>
        <v>0.009571079643</v>
      </c>
      <c r="AD95" s="12">
        <f t="shared" si="19"/>
        <v>0.009647822986</v>
      </c>
      <c r="AE95" s="2">
        <f t="shared" si="20"/>
        <v>-0.007604538065</v>
      </c>
      <c r="AF95" s="12">
        <f t="shared" si="21"/>
        <v>-0.007665513179</v>
      </c>
    </row>
    <row r="96">
      <c r="A96" s="1">
        <v>0.8</v>
      </c>
      <c r="B96" s="2">
        <v>0.01</v>
      </c>
      <c r="C96" s="2">
        <v>0.99</v>
      </c>
      <c r="D96" s="2">
        <v>0.0500000000000003</v>
      </c>
      <c r="E96" s="2">
        <v>0.1</v>
      </c>
      <c r="F96" s="11">
        <f t="shared" ref="F96:I96" si="204">F95-$A96*Y95</f>
        <v>0.157555569</v>
      </c>
      <c r="G96" s="11">
        <f t="shared" si="204"/>
        <v>0.2151111379</v>
      </c>
      <c r="H96" s="11">
        <f t="shared" si="204"/>
        <v>0.2677544677</v>
      </c>
      <c r="I96" s="11">
        <f t="shared" si="204"/>
        <v>0.3229029662</v>
      </c>
      <c r="J96" s="11">
        <f t="shared" si="2"/>
        <v>0.02938889224</v>
      </c>
      <c r="K96" s="11">
        <f t="shared" si="3"/>
        <v>0.5073466943</v>
      </c>
      <c r="L96" s="11">
        <f t="shared" si="4"/>
        <v>0.04567802</v>
      </c>
      <c r="M96" s="11">
        <f t="shared" si="5"/>
        <v>0.5114175199</v>
      </c>
      <c r="N96" s="11">
        <f t="shared" ref="N96:Q96" si="205">N95-$A96*AC95</f>
        <v>-1.693616963</v>
      </c>
      <c r="O96" s="11">
        <f t="shared" si="205"/>
        <v>-1.659495166</v>
      </c>
      <c r="P96" s="11">
        <f t="shared" si="205"/>
        <v>1.783702979</v>
      </c>
      <c r="Q96" s="11">
        <f t="shared" si="205"/>
        <v>1.843467952</v>
      </c>
      <c r="R96" s="11">
        <f t="shared" si="7"/>
        <v>-1.70794587</v>
      </c>
      <c r="S96" s="11">
        <f t="shared" si="8"/>
        <v>0.1534303358</v>
      </c>
      <c r="T96" s="11">
        <f t="shared" si="9"/>
        <v>1.847737618</v>
      </c>
      <c r="U96" s="11">
        <f t="shared" si="10"/>
        <v>0.8638612545</v>
      </c>
      <c r="V96" s="11">
        <f t="shared" si="11"/>
        <v>0.01028613061</v>
      </c>
      <c r="W96" s="11">
        <f t="shared" si="12"/>
        <v>0.007955491555</v>
      </c>
      <c r="X96" s="11">
        <f t="shared" si="13"/>
        <v>0.01824162217</v>
      </c>
      <c r="Y96" s="11">
        <f t="shared" si="14"/>
        <v>-0.00008274109303</v>
      </c>
      <c r="Z96" s="2">
        <f t="shared" si="15"/>
        <v>-0.0001654821861</v>
      </c>
      <c r="AA96" s="11">
        <f t="shared" si="16"/>
        <v>-0.0001865948076</v>
      </c>
      <c r="AB96" s="2">
        <f t="shared" si="17"/>
        <v>-0.0002539797941</v>
      </c>
      <c r="AC96" s="11">
        <f t="shared" si="18"/>
        <v>0.009451914568</v>
      </c>
      <c r="AD96" s="12">
        <f t="shared" si="19"/>
        <v>0.009527754415</v>
      </c>
      <c r="AE96" s="2">
        <f t="shared" si="20"/>
        <v>-0.007526257661</v>
      </c>
      <c r="AF96" s="12">
        <f t="shared" si="21"/>
        <v>-0.007586646509</v>
      </c>
    </row>
    <row r="97">
      <c r="A97" s="1">
        <v>0.8</v>
      </c>
      <c r="B97" s="2">
        <v>0.01</v>
      </c>
      <c r="C97" s="2">
        <v>0.99</v>
      </c>
      <c r="D97" s="2">
        <v>0.0500000000000003</v>
      </c>
      <c r="E97" s="2">
        <v>0.1</v>
      </c>
      <c r="F97" s="11">
        <f t="shared" ref="F97:I97" si="206">F96-$A97*Y96</f>
        <v>0.1576217618</v>
      </c>
      <c r="G97" s="11">
        <f t="shared" si="206"/>
        <v>0.2152435237</v>
      </c>
      <c r="H97" s="11">
        <f t="shared" si="206"/>
        <v>0.2679037436</v>
      </c>
      <c r="I97" s="11">
        <f t="shared" si="206"/>
        <v>0.32310615</v>
      </c>
      <c r="J97" s="11">
        <f t="shared" si="2"/>
        <v>0.02940544046</v>
      </c>
      <c r="K97" s="11">
        <f t="shared" si="3"/>
        <v>0.5073508304</v>
      </c>
      <c r="L97" s="11">
        <f t="shared" si="4"/>
        <v>0.04570580218</v>
      </c>
      <c r="M97" s="11">
        <f t="shared" si="5"/>
        <v>0.5114244618</v>
      </c>
      <c r="N97" s="11">
        <f t="shared" ref="N97:Q97" si="207">N96-$A97*AC96</f>
        <v>-1.701178494</v>
      </c>
      <c r="O97" s="11">
        <f t="shared" si="207"/>
        <v>-1.66711737</v>
      </c>
      <c r="P97" s="11">
        <f t="shared" si="207"/>
        <v>1.789723985</v>
      </c>
      <c r="Q97" s="11">
        <f t="shared" si="207"/>
        <v>1.849537269</v>
      </c>
      <c r="R97" s="11">
        <f t="shared" si="7"/>
        <v>-1.715698925</v>
      </c>
      <c r="S97" s="11">
        <f t="shared" si="8"/>
        <v>0.1524259991</v>
      </c>
      <c r="T97" s="11">
        <f t="shared" si="9"/>
        <v>1.853916552</v>
      </c>
      <c r="U97" s="11">
        <f t="shared" si="10"/>
        <v>0.8645862957</v>
      </c>
      <c r="V97" s="11">
        <f t="shared" si="11"/>
        <v>0.01014258261</v>
      </c>
      <c r="W97" s="11">
        <f t="shared" si="12"/>
        <v>0.007864298619</v>
      </c>
      <c r="X97" s="11">
        <f t="shared" si="13"/>
        <v>0.01800688123</v>
      </c>
      <c r="Y97" s="11">
        <f t="shared" si="14"/>
        <v>-0.00008217007369</v>
      </c>
      <c r="Z97" s="2">
        <f t="shared" si="15"/>
        <v>-0.0001643401474</v>
      </c>
      <c r="AA97" s="11">
        <f t="shared" si="16"/>
        <v>-0.0001853477493</v>
      </c>
      <c r="AB97" s="2">
        <f t="shared" si="17"/>
        <v>-0.0002522461524</v>
      </c>
      <c r="AC97" s="11">
        <f t="shared" si="18"/>
        <v>0.009335430007</v>
      </c>
      <c r="AD97" s="12">
        <f t="shared" si="19"/>
        <v>0.009410386227</v>
      </c>
      <c r="AE97" s="2">
        <f t="shared" si="20"/>
        <v>-0.007449452194</v>
      </c>
      <c r="AF97" s="12">
        <f t="shared" si="21"/>
        <v>-0.007509265483</v>
      </c>
    </row>
    <row r="98">
      <c r="A98" s="1">
        <v>0.8</v>
      </c>
      <c r="B98" s="2">
        <v>0.01</v>
      </c>
      <c r="C98" s="2">
        <v>0.99</v>
      </c>
      <c r="D98" s="2">
        <v>0.0500000000000003</v>
      </c>
      <c r="E98" s="2">
        <v>0.1</v>
      </c>
      <c r="F98" s="11">
        <f t="shared" ref="F98:I98" si="208">F97-$A98*Y97</f>
        <v>0.1576874979</v>
      </c>
      <c r="G98" s="11">
        <f t="shared" si="208"/>
        <v>0.2153749958</v>
      </c>
      <c r="H98" s="11">
        <f t="shared" si="208"/>
        <v>0.2680520218</v>
      </c>
      <c r="I98" s="11">
        <f t="shared" si="208"/>
        <v>0.3233079469</v>
      </c>
      <c r="J98" s="11">
        <f t="shared" si="2"/>
        <v>0.02942187447</v>
      </c>
      <c r="K98" s="11">
        <f t="shared" si="3"/>
        <v>0.5073549381</v>
      </c>
      <c r="L98" s="11">
        <f t="shared" si="4"/>
        <v>0.04573339578</v>
      </c>
      <c r="M98" s="11">
        <f t="shared" si="5"/>
        <v>0.5114313566</v>
      </c>
      <c r="N98" s="11">
        <f t="shared" ref="N98:Q98" si="209">N97-$A98*AC97</f>
        <v>-1.708646838</v>
      </c>
      <c r="O98" s="11">
        <f t="shared" si="209"/>
        <v>-1.674645679</v>
      </c>
      <c r="P98" s="11">
        <f t="shared" si="209"/>
        <v>1.795683547</v>
      </c>
      <c r="Q98" s="11">
        <f t="shared" si="209"/>
        <v>1.855544682</v>
      </c>
      <c r="R98" s="11">
        <f t="shared" si="7"/>
        <v>-1.723356722</v>
      </c>
      <c r="S98" s="11">
        <f t="shared" si="8"/>
        <v>0.1514393017</v>
      </c>
      <c r="T98" s="11">
        <f t="shared" si="9"/>
        <v>1.860032648</v>
      </c>
      <c r="U98" s="11">
        <f t="shared" si="10"/>
        <v>0.8653007534</v>
      </c>
      <c r="V98" s="11">
        <f t="shared" si="11"/>
        <v>0.01000253804</v>
      </c>
      <c r="W98" s="11">
        <f t="shared" si="12"/>
        <v>0.007774951048</v>
      </c>
      <c r="X98" s="11">
        <f t="shared" si="13"/>
        <v>0.01777748908</v>
      </c>
      <c r="Y98" s="11">
        <f t="shared" si="14"/>
        <v>-0.00008160656982</v>
      </c>
      <c r="Z98" s="2">
        <f t="shared" si="15"/>
        <v>-0.0001632131396</v>
      </c>
      <c r="AA98" s="11">
        <f t="shared" si="16"/>
        <v>-0.0001841167257</v>
      </c>
      <c r="AB98" s="2">
        <f t="shared" si="17"/>
        <v>-0.0002505350215</v>
      </c>
      <c r="AC98" s="11">
        <f t="shared" si="18"/>
        <v>0.009221541116</v>
      </c>
      <c r="AD98" s="12">
        <f t="shared" si="19"/>
        <v>0.009295632956</v>
      </c>
      <c r="AE98" s="2">
        <f t="shared" si="20"/>
        <v>-0.007374082118</v>
      </c>
      <c r="AF98" s="12">
        <f t="shared" si="21"/>
        <v>-0.007433330275</v>
      </c>
    </row>
    <row r="99">
      <c r="A99" s="1">
        <v>0.8</v>
      </c>
      <c r="B99" s="2">
        <v>0.01</v>
      </c>
      <c r="C99" s="2">
        <v>0.99</v>
      </c>
      <c r="D99" s="2">
        <v>0.0500000000000003</v>
      </c>
      <c r="E99" s="2">
        <v>0.1</v>
      </c>
      <c r="F99" s="11">
        <f t="shared" ref="F99:I99" si="210">F98-$A99*Y98</f>
        <v>0.1577527831</v>
      </c>
      <c r="G99" s="11">
        <f t="shared" si="210"/>
        <v>0.2155055663</v>
      </c>
      <c r="H99" s="11">
        <f t="shared" si="210"/>
        <v>0.2681993151</v>
      </c>
      <c r="I99" s="11">
        <f t="shared" si="210"/>
        <v>0.3235083749</v>
      </c>
      <c r="J99" s="11">
        <f t="shared" si="2"/>
        <v>0.02943819579</v>
      </c>
      <c r="K99" s="11">
        <f t="shared" si="3"/>
        <v>0.5073590175</v>
      </c>
      <c r="L99" s="11">
        <f t="shared" si="4"/>
        <v>0.04576080325</v>
      </c>
      <c r="M99" s="11">
        <f t="shared" si="5"/>
        <v>0.5114382049</v>
      </c>
      <c r="N99" s="11">
        <f t="shared" ref="N99:Q99" si="211">N98-$A99*AC98</f>
        <v>-1.716024071</v>
      </c>
      <c r="O99" s="11">
        <f t="shared" si="211"/>
        <v>-1.682082185</v>
      </c>
      <c r="P99" s="11">
        <f t="shared" si="211"/>
        <v>1.801582812</v>
      </c>
      <c r="Q99" s="11">
        <f t="shared" si="211"/>
        <v>1.861491346</v>
      </c>
      <c r="R99" s="11">
        <f t="shared" si="7"/>
        <v>-1.73092138</v>
      </c>
      <c r="S99" s="11">
        <f t="shared" si="8"/>
        <v>0.1504697631</v>
      </c>
      <c r="T99" s="11">
        <f t="shared" si="9"/>
        <v>1.866087078</v>
      </c>
      <c r="U99" s="11">
        <f t="shared" si="10"/>
        <v>0.8660048702</v>
      </c>
      <c r="V99" s="11">
        <f t="shared" si="11"/>
        <v>0.00986587717</v>
      </c>
      <c r="W99" s="11">
        <f t="shared" si="12"/>
        <v>0.007687396106</v>
      </c>
      <c r="X99" s="11">
        <f t="shared" si="13"/>
        <v>0.01755327328</v>
      </c>
      <c r="Y99" s="11">
        <f t="shared" si="14"/>
        <v>-0.0000810504602</v>
      </c>
      <c r="Z99" s="2">
        <f t="shared" si="15"/>
        <v>-0.0001621009204</v>
      </c>
      <c r="AA99" s="11">
        <f t="shared" si="16"/>
        <v>-0.0001829014798</v>
      </c>
      <c r="AB99" s="2">
        <f t="shared" si="17"/>
        <v>-0.0002488460489</v>
      </c>
      <c r="AC99" s="11">
        <f t="shared" si="18"/>
        <v>0.009110166449</v>
      </c>
      <c r="AD99" s="12">
        <f t="shared" si="19"/>
        <v>0.009183412562</v>
      </c>
      <c r="AE99" s="2">
        <f t="shared" si="20"/>
        <v>-0.007300109245</v>
      </c>
      <c r="AF99" s="12">
        <f t="shared" si="21"/>
        <v>-0.007358802423</v>
      </c>
    </row>
    <row r="100">
      <c r="A100" s="1">
        <v>0.8</v>
      </c>
      <c r="B100" s="2">
        <v>0.01</v>
      </c>
      <c r="C100" s="2">
        <v>0.99</v>
      </c>
      <c r="D100" s="2">
        <v>0.0500000000000003</v>
      </c>
      <c r="E100" s="2">
        <v>0.1</v>
      </c>
      <c r="F100" s="11">
        <f t="shared" ref="F100:I100" si="212">F99-$A100*Y99</f>
        <v>0.1578176235</v>
      </c>
      <c r="G100" s="11">
        <f t="shared" si="212"/>
        <v>0.215635247</v>
      </c>
      <c r="H100" s="11">
        <f t="shared" si="212"/>
        <v>0.2683456363</v>
      </c>
      <c r="I100" s="11">
        <f t="shared" si="212"/>
        <v>0.3237074518</v>
      </c>
      <c r="J100" s="11">
        <f t="shared" si="2"/>
        <v>0.02945440588</v>
      </c>
      <c r="K100" s="11">
        <f t="shared" si="3"/>
        <v>0.5073630692</v>
      </c>
      <c r="L100" s="11">
        <f t="shared" si="4"/>
        <v>0.04578802699</v>
      </c>
      <c r="M100" s="11">
        <f t="shared" si="5"/>
        <v>0.5114450072</v>
      </c>
      <c r="N100" s="11">
        <f t="shared" ref="N100:Q100" si="213">N99-$A100*AC99</f>
        <v>-1.723312204</v>
      </c>
      <c r="O100" s="11">
        <f t="shared" si="213"/>
        <v>-1.689428915</v>
      </c>
      <c r="P100" s="11">
        <f t="shared" si="213"/>
        <v>1.8074229</v>
      </c>
      <c r="Q100" s="11">
        <f t="shared" si="213"/>
        <v>1.867378388</v>
      </c>
      <c r="R100" s="11">
        <f t="shared" si="7"/>
        <v>-1.738394953</v>
      </c>
      <c r="S100" s="11">
        <f t="shared" si="8"/>
        <v>0.1495169201</v>
      </c>
      <c r="T100" s="11">
        <f t="shared" si="9"/>
        <v>1.872080983</v>
      </c>
      <c r="U100" s="11">
        <f t="shared" si="10"/>
        <v>0.8666988809</v>
      </c>
      <c r="V100" s="11">
        <f t="shared" si="11"/>
        <v>0.009732485499</v>
      </c>
      <c r="W100" s="11">
        <f t="shared" si="12"/>
        <v>0.007601582982</v>
      </c>
      <c r="X100" s="11">
        <f t="shared" si="13"/>
        <v>0.01733406848</v>
      </c>
      <c r="Y100" s="11">
        <f t="shared" si="14"/>
        <v>-0.00008050162473</v>
      </c>
      <c r="Z100" s="2">
        <f t="shared" si="15"/>
        <v>-0.0001610032495</v>
      </c>
      <c r="AA100" s="11">
        <f t="shared" si="16"/>
        <v>-0.0001817017569</v>
      </c>
      <c r="AB100" s="2">
        <f t="shared" si="17"/>
        <v>-0.0002471788846</v>
      </c>
      <c r="AC100" s="11">
        <f t="shared" si="18"/>
        <v>0.009001227797</v>
      </c>
      <c r="AD100" s="12">
        <f t="shared" si="19"/>
        <v>0.009073646262</v>
      </c>
      <c r="AE100" s="2">
        <f t="shared" si="20"/>
        <v>-0.007227496686</v>
      </c>
      <c r="AF100" s="12">
        <f t="shared" si="21"/>
        <v>-0.007285644777</v>
      </c>
    </row>
    <row r="101">
      <c r="A101" s="1">
        <v>0.8</v>
      </c>
      <c r="B101" s="2">
        <v>0.01</v>
      </c>
      <c r="C101" s="2">
        <v>0.99</v>
      </c>
      <c r="D101" s="2">
        <v>0.0500000000000003</v>
      </c>
      <c r="E101" s="2">
        <v>0.1</v>
      </c>
      <c r="F101" s="11">
        <f t="shared" ref="F101:I101" si="214">F100-$A101*Y100</f>
        <v>0.1578820248</v>
      </c>
      <c r="G101" s="11">
        <f t="shared" si="214"/>
        <v>0.2157640496</v>
      </c>
      <c r="H101" s="11">
        <f t="shared" si="214"/>
        <v>0.2684909977</v>
      </c>
      <c r="I101" s="11">
        <f t="shared" si="214"/>
        <v>0.3239051949</v>
      </c>
      <c r="J101" s="11">
        <f t="shared" si="2"/>
        <v>0.0294705062</v>
      </c>
      <c r="K101" s="11">
        <f t="shared" si="3"/>
        <v>0.5073670934</v>
      </c>
      <c r="L101" s="11">
        <f t="shared" si="4"/>
        <v>0.04581506937</v>
      </c>
      <c r="M101" s="11">
        <f t="shared" si="5"/>
        <v>0.5114517643</v>
      </c>
      <c r="N101" s="11">
        <f t="shared" ref="N101:Q101" si="215">N100-$A101*AC100</f>
        <v>-1.730513187</v>
      </c>
      <c r="O101" s="11">
        <f t="shared" si="215"/>
        <v>-1.696687832</v>
      </c>
      <c r="P101" s="11">
        <f t="shared" si="215"/>
        <v>1.813204897</v>
      </c>
      <c r="Q101" s="11">
        <f t="shared" si="215"/>
        <v>1.873206904</v>
      </c>
      <c r="R101" s="11">
        <f t="shared" si="7"/>
        <v>-1.745779431</v>
      </c>
      <c r="S101" s="11">
        <f t="shared" si="8"/>
        <v>0.1485803263</v>
      </c>
      <c r="T101" s="11">
        <f t="shared" si="9"/>
        <v>1.878015474</v>
      </c>
      <c r="U101" s="11">
        <f t="shared" si="10"/>
        <v>0.8673830134</v>
      </c>
      <c r="V101" s="11">
        <f t="shared" si="11"/>
        <v>0.009602253419</v>
      </c>
      <c r="W101" s="11">
        <f t="shared" si="12"/>
        <v>0.007517462705</v>
      </c>
      <c r="X101" s="11">
        <f t="shared" si="13"/>
        <v>0.01711971612</v>
      </c>
      <c r="Y101" s="11">
        <f t="shared" si="14"/>
        <v>-0.00007995994453</v>
      </c>
      <c r="Z101" s="2">
        <f t="shared" si="15"/>
        <v>-0.0001599198891</v>
      </c>
      <c r="AA101" s="11">
        <f t="shared" si="16"/>
        <v>-0.0001805173057</v>
      </c>
      <c r="AB101" s="2">
        <f t="shared" si="17"/>
        <v>-0.0002455331819</v>
      </c>
      <c r="AC101" s="11">
        <f t="shared" si="18"/>
        <v>0.008894650031</v>
      </c>
      <c r="AD101" s="12">
        <f t="shared" si="19"/>
        <v>0.008966258377</v>
      </c>
      <c r="AE101" s="2">
        <f t="shared" si="20"/>
        <v>-0.007156208799</v>
      </c>
      <c r="AF101" s="12">
        <f t="shared" si="21"/>
        <v>-0.00721382144</v>
      </c>
    </row>
    <row r="102">
      <c r="A102" s="1">
        <v>0.8</v>
      </c>
      <c r="B102" s="2">
        <v>0.01</v>
      </c>
      <c r="C102" s="2">
        <v>0.99</v>
      </c>
      <c r="D102" s="2">
        <v>0.0500000000000003</v>
      </c>
      <c r="E102" s="2">
        <v>0.1</v>
      </c>
      <c r="F102" s="11">
        <f t="shared" ref="F102:I102" si="216">F101-$A102*Y101</f>
        <v>0.1579459928</v>
      </c>
      <c r="G102" s="11">
        <f t="shared" si="216"/>
        <v>0.2158919855</v>
      </c>
      <c r="H102" s="11">
        <f t="shared" si="216"/>
        <v>0.2686354116</v>
      </c>
      <c r="I102" s="11">
        <f t="shared" si="216"/>
        <v>0.3241016214</v>
      </c>
      <c r="J102" s="11">
        <f t="shared" si="2"/>
        <v>0.02948649819</v>
      </c>
      <c r="K102" s="11">
        <f t="shared" si="3"/>
        <v>0.5073710905</v>
      </c>
      <c r="L102" s="11">
        <f t="shared" si="4"/>
        <v>0.04584193272</v>
      </c>
      <c r="M102" s="11">
        <f t="shared" si="5"/>
        <v>0.5114584766</v>
      </c>
      <c r="N102" s="11">
        <f t="shared" ref="N102:Q102" si="217">N101-$A102*AC101</f>
        <v>-1.737628907</v>
      </c>
      <c r="O102" s="11">
        <f t="shared" si="217"/>
        <v>-1.703860839</v>
      </c>
      <c r="P102" s="11">
        <f t="shared" si="217"/>
        <v>1.818929864</v>
      </c>
      <c r="Q102" s="11">
        <f t="shared" si="217"/>
        <v>1.878977961</v>
      </c>
      <c r="R102" s="11">
        <f t="shared" si="7"/>
        <v>-1.753076742</v>
      </c>
      <c r="S102" s="11">
        <f t="shared" si="8"/>
        <v>0.147659551</v>
      </c>
      <c r="T102" s="11">
        <f t="shared" si="9"/>
        <v>1.883891634</v>
      </c>
      <c r="U102" s="11">
        <f t="shared" si="10"/>
        <v>0.8680574884</v>
      </c>
      <c r="V102" s="11">
        <f t="shared" si="11"/>
        <v>0.00947507599</v>
      </c>
      <c r="W102" s="11">
        <f t="shared" si="12"/>
        <v>0.007434988064</v>
      </c>
      <c r="X102" s="11">
        <f t="shared" si="13"/>
        <v>0.01691006405</v>
      </c>
      <c r="Y102" s="11">
        <f t="shared" si="14"/>
        <v>-0.000079425302</v>
      </c>
      <c r="Z102" s="2">
        <f t="shared" si="15"/>
        <v>-0.000158850604</v>
      </c>
      <c r="AA102" s="11">
        <f t="shared" si="16"/>
        <v>-0.0001793478774</v>
      </c>
      <c r="AB102" s="2">
        <f t="shared" si="17"/>
        <v>-0.0002439085971</v>
      </c>
      <c r="AC102" s="11">
        <f t="shared" si="18"/>
        <v>0.008790360962</v>
      </c>
      <c r="AD102" s="12">
        <f t="shared" si="19"/>
        <v>0.00886117619</v>
      </c>
      <c r="AE102" s="2">
        <f t="shared" si="20"/>
        <v>-0.007086211138</v>
      </c>
      <c r="AF102" s="12">
        <f t="shared" si="21"/>
        <v>-0.00714329772</v>
      </c>
    </row>
    <row r="103">
      <c r="A103" s="1">
        <v>0.8</v>
      </c>
      <c r="B103" s="2">
        <v>0.01</v>
      </c>
      <c r="C103" s="2">
        <v>0.99</v>
      </c>
      <c r="D103" s="2">
        <v>0.0500000000000003</v>
      </c>
      <c r="E103" s="2">
        <v>0.1</v>
      </c>
      <c r="F103" s="11">
        <f t="shared" ref="F103:I103" si="218">F102-$A103*Y102</f>
        <v>0.158009533</v>
      </c>
      <c r="G103" s="11">
        <f t="shared" si="218"/>
        <v>0.216019066</v>
      </c>
      <c r="H103" s="11">
        <f t="shared" si="218"/>
        <v>0.2687788899</v>
      </c>
      <c r="I103" s="11">
        <f t="shared" si="218"/>
        <v>0.3242967483</v>
      </c>
      <c r="J103" s="11">
        <f t="shared" si="2"/>
        <v>0.02950238325</v>
      </c>
      <c r="K103" s="11">
        <f t="shared" si="3"/>
        <v>0.5073750609</v>
      </c>
      <c r="L103" s="11">
        <f t="shared" si="4"/>
        <v>0.04586861932</v>
      </c>
      <c r="M103" s="11">
        <f t="shared" si="5"/>
        <v>0.5114651447</v>
      </c>
      <c r="N103" s="11">
        <f t="shared" ref="N103:Q103" si="219">N102-$A103*AC102</f>
        <v>-1.744661195</v>
      </c>
      <c r="O103" s="11">
        <f t="shared" si="219"/>
        <v>-1.71094978</v>
      </c>
      <c r="P103" s="11">
        <f t="shared" si="219"/>
        <v>1.824598833</v>
      </c>
      <c r="Q103" s="11">
        <f t="shared" si="219"/>
        <v>1.884692599</v>
      </c>
      <c r="R103" s="11">
        <f t="shared" si="7"/>
        <v>-1.760288757</v>
      </c>
      <c r="S103" s="11">
        <f t="shared" si="8"/>
        <v>0.1467541787</v>
      </c>
      <c r="T103" s="11">
        <f t="shared" si="9"/>
        <v>1.889710517</v>
      </c>
      <c r="U103" s="11">
        <f t="shared" si="10"/>
        <v>0.8687225204</v>
      </c>
      <c r="V103" s="11">
        <f t="shared" si="11"/>
        <v>0.009350852697</v>
      </c>
      <c r="W103" s="11">
        <f t="shared" si="12"/>
        <v>0.007354113534</v>
      </c>
      <c r="X103" s="11">
        <f t="shared" si="13"/>
        <v>0.01670496623</v>
      </c>
      <c r="Y103" s="11">
        <f t="shared" si="14"/>
        <v>-0.00007889758096</v>
      </c>
      <c r="Z103" s="2">
        <f t="shared" si="15"/>
        <v>-0.0001577951619</v>
      </c>
      <c r="AA103" s="11">
        <f t="shared" si="16"/>
        <v>-0.0001781932268</v>
      </c>
      <c r="AB103" s="2">
        <f t="shared" si="17"/>
        <v>-0.00024230479</v>
      </c>
      <c r="AC103" s="11">
        <f t="shared" si="18"/>
        <v>0.008688291199</v>
      </c>
      <c r="AD103" s="12">
        <f t="shared" si="19"/>
        <v>0.0087583298</v>
      </c>
      <c r="AE103" s="2">
        <f t="shared" si="20"/>
        <v>-0.007017470405</v>
      </c>
      <c r="AF103" s="12">
        <f t="shared" si="21"/>
        <v>-0.00707404008</v>
      </c>
    </row>
    <row r="104">
      <c r="A104" s="1">
        <v>0.8</v>
      </c>
      <c r="B104" s="2">
        <v>0.01</v>
      </c>
      <c r="C104" s="2">
        <v>0.99</v>
      </c>
      <c r="D104" s="2">
        <v>0.0500000000000003</v>
      </c>
      <c r="E104" s="2">
        <v>0.1</v>
      </c>
      <c r="F104" s="11">
        <f t="shared" ref="F104:I104" si="220">F103-$A104*Y103</f>
        <v>0.1580726511</v>
      </c>
      <c r="G104" s="11">
        <f t="shared" si="220"/>
        <v>0.2161453021</v>
      </c>
      <c r="H104" s="11">
        <f t="shared" si="220"/>
        <v>0.2689214444</v>
      </c>
      <c r="I104" s="11">
        <f t="shared" si="220"/>
        <v>0.3244905921</v>
      </c>
      <c r="J104" s="11">
        <f t="shared" si="2"/>
        <v>0.02951816277</v>
      </c>
      <c r="K104" s="11">
        <f t="shared" si="3"/>
        <v>0.5073790049</v>
      </c>
      <c r="L104" s="11">
        <f t="shared" si="4"/>
        <v>0.04589513144</v>
      </c>
      <c r="M104" s="11">
        <f t="shared" si="5"/>
        <v>0.5114717693</v>
      </c>
      <c r="N104" s="11">
        <f t="shared" ref="N104:Q104" si="221">N103-$A104*AC103</f>
        <v>-1.751611828</v>
      </c>
      <c r="O104" s="11">
        <f t="shared" si="221"/>
        <v>-1.717956444</v>
      </c>
      <c r="P104" s="11">
        <f t="shared" si="221"/>
        <v>1.830212809</v>
      </c>
      <c r="Q104" s="11">
        <f t="shared" si="221"/>
        <v>1.890351831</v>
      </c>
      <c r="R104" s="11">
        <f t="shared" si="7"/>
        <v>-1.767417288</v>
      </c>
      <c r="S104" s="11">
        <f t="shared" si="8"/>
        <v>0.1458638085</v>
      </c>
      <c r="T104" s="11">
        <f t="shared" si="9"/>
        <v>1.89547315</v>
      </c>
      <c r="U104" s="11">
        <f t="shared" si="10"/>
        <v>0.8693783171</v>
      </c>
      <c r="V104" s="11">
        <f t="shared" si="11"/>
        <v>0.009229487226</v>
      </c>
      <c r="W104" s="11">
        <f t="shared" si="12"/>
        <v>0.007274795197</v>
      </c>
      <c r="X104" s="11">
        <f t="shared" si="13"/>
        <v>0.01650428242</v>
      </c>
      <c r="Y104" s="11">
        <f t="shared" si="14"/>
        <v>-0.00007837666668</v>
      </c>
      <c r="Z104" s="2">
        <f t="shared" si="15"/>
        <v>-0.0001567533334</v>
      </c>
      <c r="AA104" s="11">
        <f t="shared" si="16"/>
        <v>-0.0001770531118</v>
      </c>
      <c r="AB104" s="2">
        <f t="shared" si="17"/>
        <v>-0.0002407214244</v>
      </c>
      <c r="AC104" s="11">
        <f t="shared" si="18"/>
        <v>0.008588374022</v>
      </c>
      <c r="AD104" s="12">
        <f t="shared" si="19"/>
        <v>0.008657652</v>
      </c>
      <c r="AE104" s="2">
        <f t="shared" si="20"/>
        <v>-0.006949954401</v>
      </c>
      <c r="AF104" s="12">
        <f t="shared" si="21"/>
        <v>-0.007006016094</v>
      </c>
    </row>
    <row r="105">
      <c r="A105" s="1">
        <v>0.8</v>
      </c>
      <c r="B105" s="2">
        <v>0.01</v>
      </c>
      <c r="C105" s="2">
        <v>0.99</v>
      </c>
      <c r="D105" s="2">
        <v>0.0500000000000003</v>
      </c>
      <c r="E105" s="2">
        <v>0.1</v>
      </c>
      <c r="F105" s="11">
        <f t="shared" ref="F105:I105" si="222">F104-$A105*Y104</f>
        <v>0.1581353524</v>
      </c>
      <c r="G105" s="11">
        <f t="shared" si="222"/>
        <v>0.2162707048</v>
      </c>
      <c r="H105" s="11">
        <f t="shared" si="222"/>
        <v>0.2690630869</v>
      </c>
      <c r="I105" s="11">
        <f t="shared" si="222"/>
        <v>0.3246831693</v>
      </c>
      <c r="J105" s="11">
        <f t="shared" si="2"/>
        <v>0.0295338381</v>
      </c>
      <c r="K105" s="11">
        <f t="shared" si="3"/>
        <v>0.5073829229</v>
      </c>
      <c r="L105" s="11">
        <f t="shared" si="4"/>
        <v>0.04592147127</v>
      </c>
      <c r="M105" s="11">
        <f t="shared" si="5"/>
        <v>0.5114783508</v>
      </c>
      <c r="N105" s="11">
        <f t="shared" ref="N105:Q105" si="223">N104-$A105*AC104</f>
        <v>-1.758482528</v>
      </c>
      <c r="O105" s="11">
        <f t="shared" si="223"/>
        <v>-1.724882565</v>
      </c>
      <c r="P105" s="11">
        <f t="shared" si="223"/>
        <v>1.835772773</v>
      </c>
      <c r="Q105" s="11">
        <f t="shared" si="223"/>
        <v>1.895956644</v>
      </c>
      <c r="R105" s="11">
        <f t="shared" si="7"/>
        <v>-1.774464094</v>
      </c>
      <c r="S105" s="11">
        <f t="shared" si="8"/>
        <v>0.1449880532</v>
      </c>
      <c r="T105" s="11">
        <f t="shared" si="9"/>
        <v>1.901180533</v>
      </c>
      <c r="U105" s="11">
        <f t="shared" si="10"/>
        <v>0.8700250803</v>
      </c>
      <c r="V105" s="11">
        <f t="shared" si="11"/>
        <v>0.009110887252</v>
      </c>
      <c r="W105" s="11">
        <f t="shared" si="12"/>
        <v>0.00719699068</v>
      </c>
      <c r="X105" s="11">
        <f t="shared" si="13"/>
        <v>0.01630787793</v>
      </c>
      <c r="Y105" s="11">
        <f t="shared" si="14"/>
        <v>-0.00007786244594</v>
      </c>
      <c r="Z105" s="2">
        <f t="shared" si="15"/>
        <v>-0.0001557248919</v>
      </c>
      <c r="AA105" s="11">
        <f t="shared" si="16"/>
        <v>-0.0001759272935</v>
      </c>
      <c r="AB105" s="2">
        <f t="shared" si="17"/>
        <v>-0.000239158168</v>
      </c>
      <c r="AC105" s="11">
        <f t="shared" si="18"/>
        <v>0.008490545261</v>
      </c>
      <c r="AD105" s="12">
        <f t="shared" si="19"/>
        <v>0.008559078146</v>
      </c>
      <c r="AE105" s="2">
        <f t="shared" si="20"/>
        <v>-0.006883631987</v>
      </c>
      <c r="AF105" s="12">
        <f t="shared" si="21"/>
        <v>-0.006939194398</v>
      </c>
    </row>
    <row r="106">
      <c r="A106" s="1">
        <v>0.8</v>
      </c>
      <c r="B106" s="2">
        <v>0.01</v>
      </c>
      <c r="C106" s="2">
        <v>0.99</v>
      </c>
      <c r="D106" s="2">
        <v>0.0500000000000003</v>
      </c>
      <c r="E106" s="2">
        <v>0.1</v>
      </c>
      <c r="F106" s="11">
        <f t="shared" ref="F106:I106" si="224">F105-$A106*Y105</f>
        <v>0.1581976424</v>
      </c>
      <c r="G106" s="11">
        <f t="shared" si="224"/>
        <v>0.2163952847</v>
      </c>
      <c r="H106" s="11">
        <f t="shared" si="224"/>
        <v>0.2692038288</v>
      </c>
      <c r="I106" s="11">
        <f t="shared" si="224"/>
        <v>0.3248744958</v>
      </c>
      <c r="J106" s="11">
        <f t="shared" si="2"/>
        <v>0.02954941059</v>
      </c>
      <c r="K106" s="11">
        <f t="shared" si="3"/>
        <v>0.5073868152</v>
      </c>
      <c r="L106" s="11">
        <f t="shared" si="4"/>
        <v>0.04594764102</v>
      </c>
      <c r="M106" s="11">
        <f t="shared" si="5"/>
        <v>0.5114848898</v>
      </c>
      <c r="N106" s="11">
        <f t="shared" ref="N106:Q106" si="225">N105-$A106*AC105</f>
        <v>-1.765274964</v>
      </c>
      <c r="O106" s="11">
        <f t="shared" si="225"/>
        <v>-1.731729828</v>
      </c>
      <c r="P106" s="11">
        <f t="shared" si="225"/>
        <v>1.841279678</v>
      </c>
      <c r="Q106" s="11">
        <f t="shared" si="225"/>
        <v>1.901508</v>
      </c>
      <c r="R106" s="11">
        <f t="shared" si="7"/>
        <v>-1.781430882</v>
      </c>
      <c r="S106" s="11">
        <f t="shared" si="8"/>
        <v>0.1441265391</v>
      </c>
      <c r="T106" s="11">
        <f t="shared" si="9"/>
        <v>1.906833641</v>
      </c>
      <c r="U106" s="11">
        <f t="shared" si="10"/>
        <v>0.8706630059</v>
      </c>
      <c r="V106" s="11">
        <f t="shared" si="11"/>
        <v>0.008994964243</v>
      </c>
      <c r="W106" s="11">
        <f t="shared" si="12"/>
        <v>0.007120659086</v>
      </c>
      <c r="X106" s="11">
        <f t="shared" si="13"/>
        <v>0.01611562333</v>
      </c>
      <c r="Y106" s="11">
        <f t="shared" si="14"/>
        <v>-0.00007735480709</v>
      </c>
      <c r="Z106" s="2">
        <f t="shared" si="15"/>
        <v>-0.0001547096142</v>
      </c>
      <c r="AA106" s="11">
        <f t="shared" si="16"/>
        <v>-0.0001748155366</v>
      </c>
      <c r="AB106" s="2">
        <f t="shared" si="17"/>
        <v>-0.0002376146926</v>
      </c>
      <c r="AC106" s="11">
        <f t="shared" si="18"/>
        <v>0.008394743173</v>
      </c>
      <c r="AD106" s="12">
        <f t="shared" si="19"/>
        <v>0.008462546046</v>
      </c>
      <c r="AE106" s="2">
        <f t="shared" si="20"/>
        <v>-0.006818473038</v>
      </c>
      <c r="AF106" s="12">
        <f t="shared" si="21"/>
        <v>-0.006873544653</v>
      </c>
    </row>
    <row r="107">
      <c r="A107" s="1">
        <v>0.8</v>
      </c>
      <c r="B107" s="2">
        <v>0.01</v>
      </c>
      <c r="C107" s="2">
        <v>0.99</v>
      </c>
      <c r="D107" s="2">
        <v>0.0500000000000003</v>
      </c>
      <c r="E107" s="2">
        <v>0.1</v>
      </c>
      <c r="F107" s="11">
        <f t="shared" ref="F107:I107" si="226">F106-$A107*Y106</f>
        <v>0.1582595262</v>
      </c>
      <c r="G107" s="11">
        <f t="shared" si="226"/>
        <v>0.2165190524</v>
      </c>
      <c r="H107" s="11">
        <f t="shared" si="226"/>
        <v>0.2693436812</v>
      </c>
      <c r="I107" s="11">
        <f t="shared" si="226"/>
        <v>0.3250645876</v>
      </c>
      <c r="J107" s="11">
        <f t="shared" si="2"/>
        <v>0.02956488155</v>
      </c>
      <c r="K107" s="11">
        <f t="shared" si="3"/>
        <v>0.5073906821</v>
      </c>
      <c r="L107" s="11">
        <f t="shared" si="4"/>
        <v>0.04597364282</v>
      </c>
      <c r="M107" s="11">
        <f t="shared" si="5"/>
        <v>0.5114913868</v>
      </c>
      <c r="N107" s="11">
        <f t="shared" ref="N107:Q107" si="227">N106-$A107*AC106</f>
        <v>-1.771990758</v>
      </c>
      <c r="O107" s="11">
        <f t="shared" si="227"/>
        <v>-1.738499865</v>
      </c>
      <c r="P107" s="11">
        <f t="shared" si="227"/>
        <v>1.846734457</v>
      </c>
      <c r="Q107" s="11">
        <f t="shared" si="227"/>
        <v>1.907006835</v>
      </c>
      <c r="R107" s="11">
        <f t="shared" si="7"/>
        <v>-1.788319306</v>
      </c>
      <c r="S107" s="11">
        <f t="shared" si="8"/>
        <v>0.1432789051</v>
      </c>
      <c r="T107" s="11">
        <f t="shared" si="9"/>
        <v>1.912433426</v>
      </c>
      <c r="U107" s="11">
        <f t="shared" si="10"/>
        <v>0.8712922839</v>
      </c>
      <c r="V107" s="11">
        <f t="shared" si="11"/>
        <v>0.008881633271</v>
      </c>
      <c r="W107" s="11">
        <f t="shared" si="12"/>
        <v>0.007045760931</v>
      </c>
      <c r="X107" s="11">
        <f t="shared" si="13"/>
        <v>0.0159273942</v>
      </c>
      <c r="Y107" s="11">
        <f t="shared" si="14"/>
        <v>-0.00007685364006</v>
      </c>
      <c r="Z107" s="2">
        <f t="shared" si="15"/>
        <v>-0.0001537072801</v>
      </c>
      <c r="AA107" s="11">
        <f t="shared" si="16"/>
        <v>-0.0001737176093</v>
      </c>
      <c r="AB107" s="2">
        <f t="shared" si="17"/>
        <v>-0.0002360906745</v>
      </c>
      <c r="AC107" s="11">
        <f t="shared" si="18"/>
        <v>0.008300908339</v>
      </c>
      <c r="AD107" s="12">
        <f t="shared" si="19"/>
        <v>0.008367995843</v>
      </c>
      <c r="AE107" s="2">
        <f t="shared" si="20"/>
        <v>-0.006754448406</v>
      </c>
      <c r="AF107" s="12">
        <f t="shared" si="21"/>
        <v>-0.006809037501</v>
      </c>
    </row>
    <row r="108">
      <c r="A108" s="1">
        <v>0.8</v>
      </c>
      <c r="B108" s="2">
        <v>0.01</v>
      </c>
      <c r="C108" s="2">
        <v>0.99</v>
      </c>
      <c r="D108" s="2">
        <v>0.0500000000000003</v>
      </c>
      <c r="E108" s="2">
        <v>0.1</v>
      </c>
      <c r="F108" s="11">
        <f t="shared" ref="F108:I108" si="228">F107-$A108*Y107</f>
        <v>0.1583210091</v>
      </c>
      <c r="G108" s="11">
        <f t="shared" si="228"/>
        <v>0.2166420182</v>
      </c>
      <c r="H108" s="11">
        <f t="shared" si="228"/>
        <v>0.2694826553</v>
      </c>
      <c r="I108" s="11">
        <f t="shared" si="228"/>
        <v>0.3252534601</v>
      </c>
      <c r="J108" s="11">
        <f t="shared" si="2"/>
        <v>0.02958025228</v>
      </c>
      <c r="K108" s="11">
        <f t="shared" si="3"/>
        <v>0.5073945239</v>
      </c>
      <c r="L108" s="11">
        <f t="shared" si="4"/>
        <v>0.04599947877</v>
      </c>
      <c r="M108" s="11">
        <f t="shared" si="5"/>
        <v>0.5114978424</v>
      </c>
      <c r="N108" s="11">
        <f t="shared" ref="N108:Q108" si="229">N107-$A108*AC107</f>
        <v>-1.778631485</v>
      </c>
      <c r="O108" s="11">
        <f t="shared" si="229"/>
        <v>-1.745194261</v>
      </c>
      <c r="P108" s="11">
        <f t="shared" si="229"/>
        <v>1.852138015</v>
      </c>
      <c r="Q108" s="11">
        <f t="shared" si="229"/>
        <v>1.912454065</v>
      </c>
      <c r="R108" s="11">
        <f t="shared" si="7"/>
        <v>-1.795130975</v>
      </c>
      <c r="S108" s="11">
        <f t="shared" si="8"/>
        <v>0.1424448023</v>
      </c>
      <c r="T108" s="11">
        <f t="shared" si="9"/>
        <v>1.917980815</v>
      </c>
      <c r="U108" s="11">
        <f t="shared" si="10"/>
        <v>0.871913099</v>
      </c>
      <c r="V108" s="11">
        <f t="shared" si="11"/>
        <v>0.008770812834</v>
      </c>
      <c r="W108" s="11">
        <f t="shared" si="12"/>
        <v>0.00697225809</v>
      </c>
      <c r="X108" s="11">
        <f t="shared" si="13"/>
        <v>0.01574307092</v>
      </c>
      <c r="Y108" s="11">
        <f t="shared" si="14"/>
        <v>-0.00007635883644</v>
      </c>
      <c r="Z108" s="2">
        <f t="shared" si="15"/>
        <v>-0.0001527176729</v>
      </c>
      <c r="AA108" s="11">
        <f t="shared" si="16"/>
        <v>-0.0001726332833</v>
      </c>
      <c r="AB108" s="2">
        <f t="shared" si="17"/>
        <v>-0.0002345857943</v>
      </c>
      <c r="AC108" s="11">
        <f t="shared" si="18"/>
        <v>0.008208983557</v>
      </c>
      <c r="AD108" s="12">
        <f t="shared" si="19"/>
        <v>0.008275369914</v>
      </c>
      <c r="AE108" s="2">
        <f t="shared" si="20"/>
        <v>-0.006691529877</v>
      </c>
      <c r="AF108" s="12">
        <f t="shared" si="21"/>
        <v>-0.006745644529</v>
      </c>
    </row>
    <row r="109">
      <c r="A109" s="1">
        <v>0.8</v>
      </c>
      <c r="B109" s="2">
        <v>0.01</v>
      </c>
      <c r="C109" s="2">
        <v>0.99</v>
      </c>
      <c r="D109" s="2">
        <v>0.0500000000000003</v>
      </c>
      <c r="E109" s="2">
        <v>0.1</v>
      </c>
      <c r="F109" s="11">
        <f t="shared" ref="F109:I109" si="230">F108-$A109*Y108</f>
        <v>0.1583820962</v>
      </c>
      <c r="G109" s="11">
        <f t="shared" si="230"/>
        <v>0.2167641924</v>
      </c>
      <c r="H109" s="11">
        <f t="shared" si="230"/>
        <v>0.2696207619</v>
      </c>
      <c r="I109" s="11">
        <f t="shared" si="230"/>
        <v>0.3254411287</v>
      </c>
      <c r="J109" s="11">
        <f t="shared" si="2"/>
        <v>0.02959552405</v>
      </c>
      <c r="K109" s="11">
        <f t="shared" si="3"/>
        <v>0.507398341</v>
      </c>
      <c r="L109" s="11">
        <f t="shared" si="4"/>
        <v>0.04602515097</v>
      </c>
      <c r="M109" s="11">
        <f t="shared" si="5"/>
        <v>0.511504257</v>
      </c>
      <c r="N109" s="11">
        <f t="shared" ref="N109:Q109" si="231">N108-$A109*AC108</f>
        <v>-1.785198672</v>
      </c>
      <c r="O109" s="11">
        <f t="shared" si="231"/>
        <v>-1.751814557</v>
      </c>
      <c r="P109" s="11">
        <f t="shared" si="231"/>
        <v>1.857491239</v>
      </c>
      <c r="Q109" s="11">
        <f t="shared" si="231"/>
        <v>1.917850581</v>
      </c>
      <c r="R109" s="11">
        <f t="shared" si="7"/>
        <v>-1.801867448</v>
      </c>
      <c r="S109" s="11">
        <f t="shared" si="8"/>
        <v>0.1416238937</v>
      </c>
      <c r="T109" s="11">
        <f t="shared" si="9"/>
        <v>1.92347671</v>
      </c>
      <c r="U109" s="11">
        <f t="shared" si="10"/>
        <v>0.8725256306</v>
      </c>
      <c r="V109" s="11">
        <f t="shared" si="11"/>
        <v>0.008662424695</v>
      </c>
      <c r="W109" s="11">
        <f t="shared" si="12"/>
        <v>0.006900113732</v>
      </c>
      <c r="X109" s="11">
        <f t="shared" si="13"/>
        <v>0.01556253843</v>
      </c>
      <c r="Y109" s="11">
        <f t="shared" si="14"/>
        <v>-0.00007587028946</v>
      </c>
      <c r="Z109" s="2">
        <f t="shared" si="15"/>
        <v>-0.0001517405789</v>
      </c>
      <c r="AA109" s="11">
        <f t="shared" si="16"/>
        <v>-0.0001715623338</v>
      </c>
      <c r="AB109" s="2">
        <f t="shared" si="17"/>
        <v>-0.0002330997371</v>
      </c>
      <c r="AC109" s="11">
        <f t="shared" si="18"/>
        <v>0.008118913742</v>
      </c>
      <c r="AD109" s="12">
        <f t="shared" si="19"/>
        <v>0.00818461277</v>
      </c>
      <c r="AE109" s="2">
        <f t="shared" si="20"/>
        <v>-0.006629690141</v>
      </c>
      <c r="AF109" s="12">
        <f t="shared" si="21"/>
        <v>-0.006683338229</v>
      </c>
    </row>
    <row r="110">
      <c r="A110" s="1">
        <v>0.8</v>
      </c>
      <c r="B110" s="2">
        <v>0.01</v>
      </c>
      <c r="C110" s="2">
        <v>0.99</v>
      </c>
      <c r="D110" s="2">
        <v>0.0500000000000003</v>
      </c>
      <c r="E110" s="2">
        <v>0.1</v>
      </c>
      <c r="F110" s="11">
        <f t="shared" ref="F110:I110" si="232">F109-$A110*Y109</f>
        <v>0.1584427924</v>
      </c>
      <c r="G110" s="11">
        <f t="shared" si="232"/>
        <v>0.2168855848</v>
      </c>
      <c r="H110" s="11">
        <f t="shared" si="232"/>
        <v>0.2697580118</v>
      </c>
      <c r="I110" s="11">
        <f t="shared" si="232"/>
        <v>0.3256276085</v>
      </c>
      <c r="J110" s="11">
        <f t="shared" si="2"/>
        <v>0.0296106981</v>
      </c>
      <c r="K110" s="11">
        <f t="shared" si="3"/>
        <v>0.5074021337</v>
      </c>
      <c r="L110" s="11">
        <f t="shared" si="4"/>
        <v>0.04605066144</v>
      </c>
      <c r="M110" s="11">
        <f t="shared" si="5"/>
        <v>0.5115106313</v>
      </c>
      <c r="N110" s="11">
        <f t="shared" ref="N110:Q110" si="233">N109-$A110*AC109</f>
        <v>-1.791693803</v>
      </c>
      <c r="O110" s="11">
        <f t="shared" si="233"/>
        <v>-1.758362248</v>
      </c>
      <c r="P110" s="11">
        <f t="shared" si="233"/>
        <v>1.862794992</v>
      </c>
      <c r="Q110" s="11">
        <f t="shared" si="233"/>
        <v>1.923197251</v>
      </c>
      <c r="R110" s="11">
        <f t="shared" si="7"/>
        <v>-1.808530242</v>
      </c>
      <c r="S110" s="11">
        <f t="shared" si="8"/>
        <v>0.1408158532</v>
      </c>
      <c r="T110" s="11">
        <f t="shared" si="9"/>
        <v>1.928921993</v>
      </c>
      <c r="U110" s="11">
        <f t="shared" si="10"/>
        <v>0.8731300528</v>
      </c>
      <c r="V110" s="11">
        <f t="shared" si="11"/>
        <v>0.008556393719</v>
      </c>
      <c r="W110" s="11">
        <f t="shared" si="12"/>
        <v>0.006829292274</v>
      </c>
      <c r="X110" s="11">
        <f t="shared" si="13"/>
        <v>0.01538568599</v>
      </c>
      <c r="Y110" s="11">
        <f t="shared" si="14"/>
        <v>-0.00007538789402</v>
      </c>
      <c r="Z110" s="2">
        <f t="shared" si="15"/>
        <v>-0.000150775788</v>
      </c>
      <c r="AA110" s="11">
        <f t="shared" si="16"/>
        <v>-0.0001705045397</v>
      </c>
      <c r="AB110" s="2">
        <f t="shared" si="17"/>
        <v>-0.0002316321929</v>
      </c>
      <c r="AC110" s="11">
        <f t="shared" si="18"/>
        <v>0.00803064583</v>
      </c>
      <c r="AD110" s="12">
        <f t="shared" si="19"/>
        <v>0.008095670959</v>
      </c>
      <c r="AE110" s="2">
        <f t="shared" si="20"/>
        <v>-0.006568902753</v>
      </c>
      <c r="AF110" s="12">
        <f t="shared" si="21"/>
        <v>-0.006622091968</v>
      </c>
    </row>
    <row r="111">
      <c r="A111" s="1">
        <v>0.8</v>
      </c>
      <c r="B111" s="2">
        <v>0.01</v>
      </c>
      <c r="C111" s="2">
        <v>0.99</v>
      </c>
      <c r="D111" s="2">
        <v>0.0500000000000003</v>
      </c>
      <c r="E111" s="2">
        <v>0.1</v>
      </c>
      <c r="F111" s="11">
        <f t="shared" ref="F111:I111" si="234">F110-$A111*Y110</f>
        <v>0.1585031027</v>
      </c>
      <c r="G111" s="11">
        <f t="shared" si="234"/>
        <v>0.2170062055</v>
      </c>
      <c r="H111" s="11">
        <f t="shared" si="234"/>
        <v>0.2698944154</v>
      </c>
      <c r="I111" s="11">
        <f t="shared" si="234"/>
        <v>0.3258129143</v>
      </c>
      <c r="J111" s="11">
        <f t="shared" si="2"/>
        <v>0.02962577568</v>
      </c>
      <c r="K111" s="11">
        <f t="shared" si="3"/>
        <v>0.5074059023</v>
      </c>
      <c r="L111" s="11">
        <f t="shared" si="4"/>
        <v>0.0460760122</v>
      </c>
      <c r="M111" s="11">
        <f t="shared" si="5"/>
        <v>0.5115169656</v>
      </c>
      <c r="N111" s="11">
        <f t="shared" ref="N111:Q111" si="235">N110-$A111*AC110</f>
        <v>-1.798118319</v>
      </c>
      <c r="O111" s="11">
        <f t="shared" si="235"/>
        <v>-1.764838784</v>
      </c>
      <c r="P111" s="11">
        <f t="shared" si="235"/>
        <v>1.868050114</v>
      </c>
      <c r="Q111" s="11">
        <f t="shared" si="235"/>
        <v>1.928494925</v>
      </c>
      <c r="R111" s="11">
        <f t="shared" si="7"/>
        <v>-1.815120828</v>
      </c>
      <c r="S111" s="11">
        <f t="shared" si="8"/>
        <v>0.1400203655</v>
      </c>
      <c r="T111" s="11">
        <f t="shared" si="9"/>
        <v>1.934317526</v>
      </c>
      <c r="U111" s="11">
        <f t="shared" si="10"/>
        <v>0.873726535</v>
      </c>
      <c r="V111" s="11">
        <f t="shared" si="11"/>
        <v>0.008452647728</v>
      </c>
      <c r="W111" s="11">
        <f t="shared" si="12"/>
        <v>0.006759759329</v>
      </c>
      <c r="X111" s="11">
        <f t="shared" si="13"/>
        <v>0.01521240706</v>
      </c>
      <c r="Y111" s="11">
        <f t="shared" si="14"/>
        <v>-0.00007491154672</v>
      </c>
      <c r="Z111" s="2">
        <f t="shared" si="15"/>
        <v>-0.0001498230934</v>
      </c>
      <c r="AA111" s="11">
        <f t="shared" si="16"/>
        <v>-0.0001694596834</v>
      </c>
      <c r="AB111" s="2">
        <f t="shared" si="17"/>
        <v>-0.0002301828561</v>
      </c>
      <c r="AC111" s="11">
        <f t="shared" si="18"/>
        <v>0.007944128696</v>
      </c>
      <c r="AD111" s="12">
        <f t="shared" si="19"/>
        <v>0.008008492977</v>
      </c>
      <c r="AE111" s="2">
        <f t="shared" si="20"/>
        <v>-0.0065091421</v>
      </c>
      <c r="AF111" s="12">
        <f t="shared" si="21"/>
        <v>-0.006561879948</v>
      </c>
    </row>
    <row r="112">
      <c r="A112" s="1">
        <v>0.8</v>
      </c>
      <c r="B112" s="2">
        <v>0.01</v>
      </c>
      <c r="C112" s="2">
        <v>0.99</v>
      </c>
      <c r="D112" s="2">
        <v>0.0500000000000003</v>
      </c>
      <c r="E112" s="2">
        <v>0.1</v>
      </c>
      <c r="F112" s="11">
        <f t="shared" ref="F112:I112" si="236">F111-$A112*Y111</f>
        <v>0.158563032</v>
      </c>
      <c r="G112" s="11">
        <f t="shared" si="236"/>
        <v>0.2171260639</v>
      </c>
      <c r="H112" s="11">
        <f t="shared" si="236"/>
        <v>0.2700299832</v>
      </c>
      <c r="I112" s="11">
        <f t="shared" si="236"/>
        <v>0.3259970606</v>
      </c>
      <c r="J112" s="11">
        <f t="shared" si="2"/>
        <v>0.02964075799</v>
      </c>
      <c r="K112" s="11">
        <f t="shared" si="3"/>
        <v>0.507409647</v>
      </c>
      <c r="L112" s="11">
        <f t="shared" si="4"/>
        <v>0.04610120521</v>
      </c>
      <c r="M112" s="11">
        <f t="shared" si="5"/>
        <v>0.5115232605</v>
      </c>
      <c r="N112" s="11">
        <f t="shared" ref="N112:Q112" si="237">N111-$A112*AC111</f>
        <v>-1.804473622</v>
      </c>
      <c r="O112" s="11">
        <f t="shared" si="237"/>
        <v>-1.771245579</v>
      </c>
      <c r="P112" s="11">
        <f t="shared" si="237"/>
        <v>1.873257427</v>
      </c>
      <c r="Q112" s="11">
        <f t="shared" si="237"/>
        <v>1.933744429</v>
      </c>
      <c r="R112" s="11">
        <f t="shared" si="7"/>
        <v>-1.821640637</v>
      </c>
      <c r="S112" s="11">
        <f t="shared" si="8"/>
        <v>0.1392371259</v>
      </c>
      <c r="T112" s="11">
        <f t="shared" si="9"/>
        <v>1.939664145</v>
      </c>
      <c r="U112" s="11">
        <f t="shared" si="10"/>
        <v>0.8743152417</v>
      </c>
      <c r="V112" s="11">
        <f t="shared" si="11"/>
        <v>0.008351117359</v>
      </c>
      <c r="W112" s="11">
        <f t="shared" si="12"/>
        <v>0.006691481653</v>
      </c>
      <c r="X112" s="11">
        <f t="shared" si="13"/>
        <v>0.01504259901</v>
      </c>
      <c r="Y112" s="11">
        <f t="shared" si="14"/>
        <v>-0.00007444114585</v>
      </c>
      <c r="Z112" s="2">
        <f t="shared" si="15"/>
        <v>-0.0001488822917</v>
      </c>
      <c r="AA112" s="11">
        <f t="shared" si="16"/>
        <v>-0.000168427551</v>
      </c>
      <c r="AB112" s="2">
        <f t="shared" si="17"/>
        <v>-0.000228751426</v>
      </c>
      <c r="AC112" s="11">
        <f t="shared" si="18"/>
        <v>0.00785931306</v>
      </c>
      <c r="AD112" s="12">
        <f t="shared" si="19"/>
        <v>0.007923029184</v>
      </c>
      <c r="AE112" s="2">
        <f t="shared" si="20"/>
        <v>-0.006450383372</v>
      </c>
      <c r="AF112" s="12">
        <f t="shared" si="21"/>
        <v>-0.006502677182</v>
      </c>
    </row>
    <row r="113">
      <c r="A113" s="1">
        <v>0.8</v>
      </c>
      <c r="B113" s="2">
        <v>0.01</v>
      </c>
      <c r="C113" s="2">
        <v>0.99</v>
      </c>
      <c r="D113" s="2">
        <v>0.0500000000000003</v>
      </c>
      <c r="E113" s="2">
        <v>0.1</v>
      </c>
      <c r="F113" s="11">
        <f t="shared" ref="F113:I113" si="238">F112-$A113*Y112</f>
        <v>0.1586225849</v>
      </c>
      <c r="G113" s="11">
        <f t="shared" si="238"/>
        <v>0.2172451698</v>
      </c>
      <c r="H113" s="11">
        <f t="shared" si="238"/>
        <v>0.2701647252</v>
      </c>
      <c r="I113" s="11">
        <f t="shared" si="238"/>
        <v>0.3261800617</v>
      </c>
      <c r="J113" s="11">
        <f t="shared" si="2"/>
        <v>0.02965564622</v>
      </c>
      <c r="K113" s="11">
        <f t="shared" si="3"/>
        <v>0.5074133683</v>
      </c>
      <c r="L113" s="11">
        <f t="shared" si="4"/>
        <v>0.04612624243</v>
      </c>
      <c r="M113" s="11">
        <f t="shared" si="5"/>
        <v>0.5115295165</v>
      </c>
      <c r="N113" s="11">
        <f t="shared" ref="N113:Q113" si="239">N112-$A113*AC112</f>
        <v>-1.810761073</v>
      </c>
      <c r="O113" s="11">
        <f t="shared" si="239"/>
        <v>-1.777584002</v>
      </c>
      <c r="P113" s="11">
        <f t="shared" si="239"/>
        <v>1.878417734</v>
      </c>
      <c r="Q113" s="11">
        <f t="shared" si="239"/>
        <v>1.938946571</v>
      </c>
      <c r="R113" s="11">
        <f t="shared" si="7"/>
        <v>-1.82809106</v>
      </c>
      <c r="S113" s="11">
        <f t="shared" si="8"/>
        <v>0.1384658393</v>
      </c>
      <c r="T113" s="11">
        <f t="shared" si="9"/>
        <v>1.944962671</v>
      </c>
      <c r="U113" s="11">
        <f t="shared" si="10"/>
        <v>0.8748963328</v>
      </c>
      <c r="V113" s="11">
        <f t="shared" si="11"/>
        <v>0.008251735935</v>
      </c>
      <c r="W113" s="11">
        <f t="shared" si="12"/>
        <v>0.006624427103</v>
      </c>
      <c r="X113" s="11">
        <f t="shared" si="13"/>
        <v>0.01487616304</v>
      </c>
      <c r="Y113" s="11">
        <f t="shared" si="14"/>
        <v>-0.00007397659142</v>
      </c>
      <c r="Z113" s="2">
        <f t="shared" si="15"/>
        <v>-0.0001479531828</v>
      </c>
      <c r="AA113" s="11">
        <f t="shared" si="16"/>
        <v>-0.0001674079321</v>
      </c>
      <c r="AB113" s="2">
        <f t="shared" si="17"/>
        <v>-0.0002273376066</v>
      </c>
      <c r="AC113" s="11">
        <f t="shared" si="18"/>
        <v>0.007776151414</v>
      </c>
      <c r="AD113" s="12">
        <f t="shared" si="19"/>
        <v>0.007839231722</v>
      </c>
      <c r="AE113" s="2">
        <f t="shared" si="20"/>
        <v>-0.006392602527</v>
      </c>
      <c r="AF113" s="12">
        <f t="shared" si="21"/>
        <v>-0.006444459456</v>
      </c>
    </row>
    <row r="114">
      <c r="A114" s="1">
        <v>0.8</v>
      </c>
      <c r="B114" s="2">
        <v>0.01</v>
      </c>
      <c r="C114" s="2">
        <v>0.99</v>
      </c>
      <c r="D114" s="2">
        <v>0.0500000000000003</v>
      </c>
      <c r="E114" s="2">
        <v>0.1</v>
      </c>
      <c r="F114" s="11">
        <f t="shared" ref="F114:I114" si="240">F113-$A114*Y113</f>
        <v>0.1586817662</v>
      </c>
      <c r="G114" s="11">
        <f t="shared" si="240"/>
        <v>0.2173635323</v>
      </c>
      <c r="H114" s="11">
        <f t="shared" si="240"/>
        <v>0.2702986515</v>
      </c>
      <c r="I114" s="11">
        <f t="shared" si="240"/>
        <v>0.3263619318</v>
      </c>
      <c r="J114" s="11">
        <f t="shared" si="2"/>
        <v>0.02967044154</v>
      </c>
      <c r="K114" s="11">
        <f t="shared" si="3"/>
        <v>0.5074170663</v>
      </c>
      <c r="L114" s="11">
        <f t="shared" si="4"/>
        <v>0.04615112576</v>
      </c>
      <c r="M114" s="11">
        <f t="shared" si="5"/>
        <v>0.511535734</v>
      </c>
      <c r="N114" s="11">
        <f t="shared" ref="N114:Q114" si="241">N113-$A114*AC113</f>
        <v>-1.816981994</v>
      </c>
      <c r="O114" s="11">
        <f t="shared" si="241"/>
        <v>-1.783855387</v>
      </c>
      <c r="P114" s="11">
        <f t="shared" si="241"/>
        <v>1.883531816</v>
      </c>
      <c r="Q114" s="11">
        <f t="shared" si="241"/>
        <v>1.944102138</v>
      </c>
      <c r="R114" s="11">
        <f t="shared" si="7"/>
        <v>-1.834473448</v>
      </c>
      <c r="S114" s="11">
        <f t="shared" si="8"/>
        <v>0.1377062202</v>
      </c>
      <c r="T114" s="11">
        <f t="shared" si="9"/>
        <v>1.950213903</v>
      </c>
      <c r="U114" s="11">
        <f t="shared" si="10"/>
        <v>0.8754699638</v>
      </c>
      <c r="V114" s="11">
        <f t="shared" si="11"/>
        <v>0.008154439336</v>
      </c>
      <c r="W114" s="11">
        <f t="shared" si="12"/>
        <v>0.006558564591</v>
      </c>
      <c r="X114" s="11">
        <f t="shared" si="13"/>
        <v>0.01471300393</v>
      </c>
      <c r="Y114" s="11">
        <f t="shared" si="14"/>
        <v>-0.0000735177851</v>
      </c>
      <c r="Z114" s="2">
        <f t="shared" si="15"/>
        <v>-0.0001470355702</v>
      </c>
      <c r="AA114" s="11">
        <f t="shared" si="16"/>
        <v>-0.00016640062</v>
      </c>
      <c r="AB114" s="2">
        <f t="shared" si="17"/>
        <v>-0.0002259411069</v>
      </c>
      <c r="AC114" s="11">
        <f t="shared" si="18"/>
        <v>0.007694597942</v>
      </c>
      <c r="AD114" s="12">
        <f t="shared" si="19"/>
        <v>0.007757054439</v>
      </c>
      <c r="AE114" s="2">
        <f t="shared" si="20"/>
        <v>-0.006335776266</v>
      </c>
      <c r="AF114" s="12">
        <f t="shared" si="21"/>
        <v>-0.006387203305</v>
      </c>
    </row>
    <row r="115">
      <c r="A115" s="1">
        <v>0.8</v>
      </c>
      <c r="B115" s="2">
        <v>0.01</v>
      </c>
      <c r="C115" s="2">
        <v>0.99</v>
      </c>
      <c r="D115" s="2">
        <v>0.0500000000000003</v>
      </c>
      <c r="E115" s="2">
        <v>0.1</v>
      </c>
      <c r="F115" s="11">
        <f t="shared" ref="F115:I115" si="242">F114-$A115*Y114</f>
        <v>0.1587405804</v>
      </c>
      <c r="G115" s="11">
        <f t="shared" si="242"/>
        <v>0.2174811608</v>
      </c>
      <c r="H115" s="11">
        <f t="shared" si="242"/>
        <v>0.270431772</v>
      </c>
      <c r="I115" s="11">
        <f t="shared" si="242"/>
        <v>0.3265426847</v>
      </c>
      <c r="J115" s="11">
        <f t="shared" si="2"/>
        <v>0.0296851451</v>
      </c>
      <c r="K115" s="11">
        <f t="shared" si="3"/>
        <v>0.5074207413</v>
      </c>
      <c r="L115" s="11">
        <f t="shared" si="4"/>
        <v>0.04617585707</v>
      </c>
      <c r="M115" s="11">
        <f t="shared" si="5"/>
        <v>0.5115419135</v>
      </c>
      <c r="N115" s="11">
        <f t="shared" ref="N115:Q115" si="243">N114-$A115*AC114</f>
        <v>-1.823137672</v>
      </c>
      <c r="O115" s="11">
        <f t="shared" si="243"/>
        <v>-1.790061031</v>
      </c>
      <c r="P115" s="11">
        <f t="shared" si="243"/>
        <v>1.888600437</v>
      </c>
      <c r="Q115" s="11">
        <f t="shared" si="243"/>
        <v>1.949211901</v>
      </c>
      <c r="R115" s="11">
        <f t="shared" si="7"/>
        <v>-1.840789114</v>
      </c>
      <c r="S115" s="11">
        <f t="shared" si="8"/>
        <v>0.1369579921</v>
      </c>
      <c r="T115" s="11">
        <f t="shared" si="9"/>
        <v>1.95541862</v>
      </c>
      <c r="U115" s="11">
        <f t="shared" si="10"/>
        <v>0.8760362861</v>
      </c>
      <c r="V115" s="11">
        <f t="shared" si="11"/>
        <v>0.008059165884</v>
      </c>
      <c r="W115" s="11">
        <f t="shared" si="12"/>
        <v>0.006493864044</v>
      </c>
      <c r="X115" s="11">
        <f t="shared" si="13"/>
        <v>0.01455302993</v>
      </c>
      <c r="Y115" s="11">
        <f t="shared" si="14"/>
        <v>-0.00007306463029</v>
      </c>
      <c r="Z115" s="2">
        <f t="shared" si="15"/>
        <v>-0.0001461292606</v>
      </c>
      <c r="AA115" s="11">
        <f t="shared" si="16"/>
        <v>-0.0001654054116</v>
      </c>
      <c r="AB115" s="2">
        <f t="shared" si="17"/>
        <v>-0.0002245616403</v>
      </c>
      <c r="AC115" s="11">
        <f t="shared" si="18"/>
        <v>0.00761460845</v>
      </c>
      <c r="AD115" s="12">
        <f t="shared" si="19"/>
        <v>0.007676452813</v>
      </c>
      <c r="AE115" s="2">
        <f t="shared" si="20"/>
        <v>-0.006279882005</v>
      </c>
      <c r="AF115" s="12">
        <f t="shared" si="21"/>
        <v>-0.00633088598</v>
      </c>
    </row>
    <row r="116">
      <c r="A116" s="1">
        <v>0.8</v>
      </c>
      <c r="B116" s="2">
        <v>0.01</v>
      </c>
      <c r="C116" s="2">
        <v>0.99</v>
      </c>
      <c r="D116" s="2">
        <v>0.0500000000000003</v>
      </c>
      <c r="E116" s="2">
        <v>0.1</v>
      </c>
      <c r="F116" s="11">
        <f t="shared" ref="F116:I116" si="244">F115-$A116*Y115</f>
        <v>0.1587990321</v>
      </c>
      <c r="G116" s="11">
        <f t="shared" si="244"/>
        <v>0.2175980642</v>
      </c>
      <c r="H116" s="11">
        <f t="shared" si="244"/>
        <v>0.2705640964</v>
      </c>
      <c r="I116" s="11">
        <f t="shared" si="244"/>
        <v>0.326722334</v>
      </c>
      <c r="J116" s="11">
        <f t="shared" si="2"/>
        <v>0.02969975802</v>
      </c>
      <c r="K116" s="11">
        <f t="shared" si="3"/>
        <v>0.5074243938</v>
      </c>
      <c r="L116" s="11">
        <f t="shared" si="4"/>
        <v>0.04620043822</v>
      </c>
      <c r="M116" s="11">
        <f t="shared" si="5"/>
        <v>0.5115480555</v>
      </c>
      <c r="N116" s="11">
        <f t="shared" ref="N116:Q116" si="245">N115-$A116*AC115</f>
        <v>-1.829229359</v>
      </c>
      <c r="O116" s="11">
        <f t="shared" si="245"/>
        <v>-1.796202193</v>
      </c>
      <c r="P116" s="11">
        <f t="shared" si="245"/>
        <v>1.893624343</v>
      </c>
      <c r="Q116" s="11">
        <f t="shared" si="245"/>
        <v>1.95427661</v>
      </c>
      <c r="R116" s="11">
        <f t="shared" si="7"/>
        <v>-1.847039338</v>
      </c>
      <c r="S116" s="11">
        <f t="shared" si="8"/>
        <v>0.1362208875</v>
      </c>
      <c r="T116" s="11">
        <f t="shared" si="9"/>
        <v>1.960577584</v>
      </c>
      <c r="U116" s="11">
        <f t="shared" si="10"/>
        <v>0.8765954467</v>
      </c>
      <c r="V116" s="11">
        <f t="shared" si="11"/>
        <v>0.007965856227</v>
      </c>
      <c r="W116" s="11">
        <f t="shared" si="12"/>
        <v>0.006430296359</v>
      </c>
      <c r="X116" s="11">
        <f t="shared" si="13"/>
        <v>0.01439615259</v>
      </c>
      <c r="Y116" s="11">
        <f t="shared" si="14"/>
        <v>-0.00007261703207</v>
      </c>
      <c r="Z116" s="2">
        <f t="shared" si="15"/>
        <v>-0.0001452340641</v>
      </c>
      <c r="AA116" s="11">
        <f t="shared" si="16"/>
        <v>-0.0001644221072</v>
      </c>
      <c r="AB116" s="2">
        <f t="shared" si="17"/>
        <v>-0.0002231989255</v>
      </c>
      <c r="AC116" s="11">
        <f t="shared" si="18"/>
        <v>0.007536140293</v>
      </c>
      <c r="AD116" s="12">
        <f t="shared" si="19"/>
        <v>0.007597383887</v>
      </c>
      <c r="AE116" s="2">
        <f t="shared" si="20"/>
        <v>-0.006224897846</v>
      </c>
      <c r="AF116" s="12">
        <f t="shared" si="21"/>
        <v>-0.006275485428</v>
      </c>
    </row>
    <row r="117">
      <c r="A117" s="1">
        <v>0.8</v>
      </c>
      <c r="B117" s="2">
        <v>0.01</v>
      </c>
      <c r="C117" s="2">
        <v>0.99</v>
      </c>
      <c r="D117" s="2">
        <v>0.0500000000000003</v>
      </c>
      <c r="E117" s="2">
        <v>0.1</v>
      </c>
      <c r="F117" s="11">
        <f t="shared" ref="F117:I117" si="246">F116-$A117*Y116</f>
        <v>0.1588571257</v>
      </c>
      <c r="G117" s="11">
        <f t="shared" si="246"/>
        <v>0.2177142514</v>
      </c>
      <c r="H117" s="11">
        <f t="shared" si="246"/>
        <v>0.2706956341</v>
      </c>
      <c r="I117" s="11">
        <f t="shared" si="246"/>
        <v>0.3269008931</v>
      </c>
      <c r="J117" s="11">
        <f t="shared" si="2"/>
        <v>0.02971428143</v>
      </c>
      <c r="K117" s="11">
        <f t="shared" si="3"/>
        <v>0.5074280238</v>
      </c>
      <c r="L117" s="11">
        <f t="shared" si="4"/>
        <v>0.04622487102</v>
      </c>
      <c r="M117" s="11">
        <f t="shared" si="5"/>
        <v>0.5115541605</v>
      </c>
      <c r="N117" s="11">
        <f t="shared" ref="N117:Q117" si="247">N116-$A117*AC116</f>
        <v>-1.835258271</v>
      </c>
      <c r="O117" s="11">
        <f t="shared" si="247"/>
        <v>-1.8022801</v>
      </c>
      <c r="P117" s="11">
        <f t="shared" si="247"/>
        <v>1.898604261</v>
      </c>
      <c r="Q117" s="11">
        <f t="shared" si="247"/>
        <v>1.959296998</v>
      </c>
      <c r="R117" s="11">
        <f t="shared" si="7"/>
        <v>-1.853225361</v>
      </c>
      <c r="S117" s="11">
        <f t="shared" si="8"/>
        <v>0.1354946472</v>
      </c>
      <c r="T117" s="11">
        <f t="shared" si="9"/>
        <v>1.965691539</v>
      </c>
      <c r="U117" s="11">
        <f t="shared" si="10"/>
        <v>0.8771475887</v>
      </c>
      <c r="V117" s="11">
        <f t="shared" si="11"/>
        <v>0.007874453237</v>
      </c>
      <c r="W117" s="11">
        <f t="shared" si="12"/>
        <v>0.006367833373</v>
      </c>
      <c r="X117" s="11">
        <f t="shared" si="13"/>
        <v>0.01424228661</v>
      </c>
      <c r="Y117" s="11">
        <f t="shared" si="14"/>
        <v>-0.00007217489721</v>
      </c>
      <c r="Z117" s="2">
        <f t="shared" si="15"/>
        <v>-0.0001443497944</v>
      </c>
      <c r="AA117" s="11">
        <f t="shared" si="16"/>
        <v>-0.0001634505107</v>
      </c>
      <c r="AB117" s="2">
        <f t="shared" si="17"/>
        <v>-0.0002218526856</v>
      </c>
      <c r="AC117" s="11">
        <f t="shared" si="18"/>
        <v>0.007459152315</v>
      </c>
      <c r="AD117" s="12">
        <f t="shared" si="19"/>
        <v>0.007519806201</v>
      </c>
      <c r="AE117" s="2">
        <f t="shared" si="20"/>
        <v>-0.006170802555</v>
      </c>
      <c r="AF117" s="12">
        <f t="shared" si="21"/>
        <v>-0.006220980261</v>
      </c>
    </row>
    <row r="118">
      <c r="A118" s="1">
        <v>0.8</v>
      </c>
      <c r="B118" s="2">
        <v>0.01</v>
      </c>
      <c r="C118" s="2">
        <v>0.99</v>
      </c>
      <c r="D118" s="2">
        <v>0.0500000000000003</v>
      </c>
      <c r="E118" s="2">
        <v>0.1</v>
      </c>
      <c r="F118" s="11">
        <f t="shared" ref="F118:I118" si="248">F117-$A118*Y117</f>
        <v>0.1589148656</v>
      </c>
      <c r="G118" s="11">
        <f t="shared" si="248"/>
        <v>0.2178297313</v>
      </c>
      <c r="H118" s="11">
        <f t="shared" si="248"/>
        <v>0.2708263945</v>
      </c>
      <c r="I118" s="11">
        <f t="shared" si="248"/>
        <v>0.3270783753</v>
      </c>
      <c r="J118" s="11">
        <f t="shared" si="2"/>
        <v>0.02972871641</v>
      </c>
      <c r="K118" s="11">
        <f t="shared" si="3"/>
        <v>0.5074316318</v>
      </c>
      <c r="L118" s="11">
        <f t="shared" si="4"/>
        <v>0.04624915725</v>
      </c>
      <c r="M118" s="11">
        <f t="shared" si="5"/>
        <v>0.5115602288</v>
      </c>
      <c r="N118" s="11">
        <f t="shared" ref="N118:Q118" si="249">N117-$A118*AC117</f>
        <v>-1.841225593</v>
      </c>
      <c r="O118" s="11">
        <f t="shared" si="249"/>
        <v>-1.808295945</v>
      </c>
      <c r="P118" s="11">
        <f t="shared" si="249"/>
        <v>1.903540903</v>
      </c>
      <c r="Q118" s="11">
        <f t="shared" si="249"/>
        <v>1.964273782</v>
      </c>
      <c r="R118" s="11">
        <f t="shared" si="7"/>
        <v>-1.859348395</v>
      </c>
      <c r="S118" s="11">
        <f t="shared" si="8"/>
        <v>0.1347790199</v>
      </c>
      <c r="T118" s="11">
        <f t="shared" si="9"/>
        <v>1.970761212</v>
      </c>
      <c r="U118" s="11">
        <f t="shared" si="10"/>
        <v>0.8776928513</v>
      </c>
      <c r="V118" s="11">
        <f t="shared" si="11"/>
        <v>0.007784901908</v>
      </c>
      <c r="W118" s="11">
        <f t="shared" si="12"/>
        <v>0.006306447819</v>
      </c>
      <c r="X118" s="11">
        <f t="shared" si="13"/>
        <v>0.01409134973</v>
      </c>
      <c r="Y118" s="11">
        <f t="shared" si="14"/>
        <v>-0.00007173813413</v>
      </c>
      <c r="Z118" s="2">
        <f t="shared" si="15"/>
        <v>-0.0001434762683</v>
      </c>
      <c r="AA118" s="11">
        <f t="shared" si="16"/>
        <v>-0.0001624904296</v>
      </c>
      <c r="AB118" s="2">
        <f t="shared" si="17"/>
        <v>-0.0002205226486</v>
      </c>
      <c r="AC118" s="11">
        <f t="shared" si="18"/>
        <v>0.00738360478</v>
      </c>
      <c r="AD118" s="12">
        <f t="shared" si="19"/>
        <v>0.007443679728</v>
      </c>
      <c r="AE118" s="2">
        <f t="shared" si="20"/>
        <v>-0.006117575533</v>
      </c>
      <c r="AF118" s="12">
        <f t="shared" si="21"/>
        <v>-0.006167349734</v>
      </c>
    </row>
    <row r="119">
      <c r="A119" s="1">
        <v>0.8</v>
      </c>
      <c r="B119" s="2">
        <v>0.01</v>
      </c>
      <c r="C119" s="2">
        <v>0.99</v>
      </c>
      <c r="D119" s="2">
        <v>0.0500000000000003</v>
      </c>
      <c r="E119" s="2">
        <v>0.1</v>
      </c>
      <c r="F119" s="11">
        <f t="shared" ref="F119:I119" si="250">F118-$A119*Y118</f>
        <v>0.1589722561</v>
      </c>
      <c r="G119" s="11">
        <f t="shared" si="250"/>
        <v>0.2179445123</v>
      </c>
      <c r="H119" s="11">
        <f t="shared" si="250"/>
        <v>0.2709563868</v>
      </c>
      <c r="I119" s="11">
        <f t="shared" si="250"/>
        <v>0.3272547934</v>
      </c>
      <c r="J119" s="11">
        <f t="shared" si="2"/>
        <v>0.02974306404</v>
      </c>
      <c r="K119" s="11">
        <f t="shared" si="3"/>
        <v>0.5074352179</v>
      </c>
      <c r="L119" s="11">
        <f t="shared" si="4"/>
        <v>0.04627329868</v>
      </c>
      <c r="M119" s="11">
        <f t="shared" si="5"/>
        <v>0.5115662609</v>
      </c>
      <c r="N119" s="11">
        <f t="shared" ref="N119:Q119" si="251">N118-$A119*AC118</f>
        <v>-1.847132477</v>
      </c>
      <c r="O119" s="11">
        <f t="shared" si="251"/>
        <v>-1.814250889</v>
      </c>
      <c r="P119" s="11">
        <f t="shared" si="251"/>
        <v>1.908434963</v>
      </c>
      <c r="Q119" s="11">
        <f t="shared" si="251"/>
        <v>1.969207662</v>
      </c>
      <c r="R119" s="11">
        <f t="shared" si="7"/>
        <v>-1.865409615</v>
      </c>
      <c r="S119" s="11">
        <f t="shared" si="8"/>
        <v>0.1340737624</v>
      </c>
      <c r="T119" s="11">
        <f t="shared" si="9"/>
        <v>1.975787312</v>
      </c>
      <c r="U119" s="11">
        <f t="shared" si="10"/>
        <v>0.8782313703</v>
      </c>
      <c r="V119" s="11">
        <f t="shared" si="11"/>
        <v>0.00769714926</v>
      </c>
      <c r="W119" s="11">
        <f t="shared" si="12"/>
        <v>0.006246113295</v>
      </c>
      <c r="X119" s="11">
        <f t="shared" si="13"/>
        <v>0.01394326256</v>
      </c>
      <c r="Y119" s="11">
        <f t="shared" si="14"/>
        <v>-0.00007130665292</v>
      </c>
      <c r="Z119" s="2">
        <f t="shared" si="15"/>
        <v>-0.0001426133058</v>
      </c>
      <c r="AA119" s="11">
        <f t="shared" si="16"/>
        <v>-0.0001615416748</v>
      </c>
      <c r="AB119" s="2">
        <f t="shared" si="17"/>
        <v>-0.0002192085473</v>
      </c>
      <c r="AC119" s="11">
        <f t="shared" si="18"/>
        <v>0.00730945932</v>
      </c>
      <c r="AD119" s="12">
        <f t="shared" si="19"/>
        <v>0.007368965814</v>
      </c>
      <c r="AE119" s="2">
        <f t="shared" si="20"/>
        <v>-0.006065196797</v>
      </c>
      <c r="AF119" s="12">
        <f t="shared" si="21"/>
        <v>-0.006114573719</v>
      </c>
    </row>
    <row r="120">
      <c r="A120" s="1">
        <v>0.8</v>
      </c>
      <c r="B120" s="2">
        <v>0.01</v>
      </c>
      <c r="C120" s="2">
        <v>0.99</v>
      </c>
      <c r="D120" s="2">
        <v>0.0500000000000003</v>
      </c>
      <c r="E120" s="2">
        <v>0.1</v>
      </c>
      <c r="F120" s="11">
        <f t="shared" ref="F120:I120" si="252">F119-$A120*Y119</f>
        <v>0.1590293015</v>
      </c>
      <c r="G120" s="11">
        <f t="shared" si="252"/>
        <v>0.2180586029</v>
      </c>
      <c r="H120" s="11">
        <f t="shared" si="252"/>
        <v>0.2710856202</v>
      </c>
      <c r="I120" s="11">
        <f t="shared" si="252"/>
        <v>0.3274301602</v>
      </c>
      <c r="J120" s="11">
        <f t="shared" si="2"/>
        <v>0.02975732537</v>
      </c>
      <c r="K120" s="11">
        <f t="shared" si="3"/>
        <v>0.5074387824</v>
      </c>
      <c r="L120" s="11">
        <f t="shared" si="4"/>
        <v>0.04629729703</v>
      </c>
      <c r="M120" s="11">
        <f t="shared" si="5"/>
        <v>0.5115722573</v>
      </c>
      <c r="N120" s="11">
        <f t="shared" ref="N120:Q120" si="253">N119-$A120*AC119</f>
        <v>-1.852980045</v>
      </c>
      <c r="O120" s="11">
        <f t="shared" si="253"/>
        <v>-1.820146062</v>
      </c>
      <c r="P120" s="11">
        <f t="shared" si="253"/>
        <v>1.913287121</v>
      </c>
      <c r="Q120" s="11">
        <f t="shared" si="253"/>
        <v>1.974099321</v>
      </c>
      <c r="R120" s="11">
        <f t="shared" si="7"/>
        <v>-1.871410167</v>
      </c>
      <c r="S120" s="11">
        <f t="shared" si="8"/>
        <v>0.1333786388</v>
      </c>
      <c r="T120" s="11">
        <f t="shared" si="9"/>
        <v>1.980770533</v>
      </c>
      <c r="U120" s="11">
        <f t="shared" si="10"/>
        <v>0.8787632774</v>
      </c>
      <c r="V120" s="11">
        <f t="shared" si="11"/>
        <v>0.007611144252</v>
      </c>
      <c r="W120" s="11">
        <f t="shared" si="12"/>
        <v>0.006186804228</v>
      </c>
      <c r="X120" s="11">
        <f t="shared" si="13"/>
        <v>0.01379794848</v>
      </c>
      <c r="Y120" s="11">
        <f t="shared" si="14"/>
        <v>-0.00007088036531</v>
      </c>
      <c r="Z120" s="2">
        <f t="shared" si="15"/>
        <v>-0.0001417607306</v>
      </c>
      <c r="AA120" s="11">
        <f t="shared" si="16"/>
        <v>-0.0001606040605</v>
      </c>
      <c r="AB120" s="2">
        <f t="shared" si="17"/>
        <v>-0.0002179101191</v>
      </c>
      <c r="AC120" s="11">
        <f t="shared" si="18"/>
        <v>0.007236678871</v>
      </c>
      <c r="AD120" s="12">
        <f t="shared" si="19"/>
        <v>0.007295627125</v>
      </c>
      <c r="AE120" s="2">
        <f t="shared" si="20"/>
        <v>-0.006013646958</v>
      </c>
      <c r="AF120" s="12">
        <f t="shared" si="21"/>
        <v>-0.006062632687</v>
      </c>
    </row>
    <row r="121">
      <c r="A121" s="1">
        <v>0.8</v>
      </c>
      <c r="B121" s="2">
        <v>0.01</v>
      </c>
      <c r="C121" s="2">
        <v>0.99</v>
      </c>
      <c r="D121" s="2">
        <v>0.0500000000000003</v>
      </c>
      <c r="E121" s="2">
        <v>0.1</v>
      </c>
      <c r="F121" s="11">
        <f t="shared" ref="F121:I121" si="254">F120-$A121*Y120</f>
        <v>0.1590860058</v>
      </c>
      <c r="G121" s="11">
        <f t="shared" si="254"/>
        <v>0.2181720115</v>
      </c>
      <c r="H121" s="11">
        <f t="shared" si="254"/>
        <v>0.2712141034</v>
      </c>
      <c r="I121" s="11">
        <f t="shared" si="254"/>
        <v>0.3276044883</v>
      </c>
      <c r="J121" s="11">
        <f t="shared" si="2"/>
        <v>0.02977150144</v>
      </c>
      <c r="K121" s="11">
        <f t="shared" si="3"/>
        <v>0.5074423257</v>
      </c>
      <c r="L121" s="11">
        <f t="shared" si="4"/>
        <v>0.046321154</v>
      </c>
      <c r="M121" s="11">
        <f t="shared" si="5"/>
        <v>0.5115782183</v>
      </c>
      <c r="N121" s="11">
        <f t="shared" ref="N121:Q121" si="255">N120-$A121*AC120</f>
        <v>-1.858769388</v>
      </c>
      <c r="O121" s="11">
        <f t="shared" si="255"/>
        <v>-1.825982563</v>
      </c>
      <c r="P121" s="11">
        <f t="shared" si="255"/>
        <v>1.918098038</v>
      </c>
      <c r="Q121" s="11">
        <f t="shared" si="255"/>
        <v>1.978949427</v>
      </c>
      <c r="R121" s="11">
        <f t="shared" si="7"/>
        <v>-1.877351167</v>
      </c>
      <c r="S121" s="11">
        <f t="shared" si="8"/>
        <v>0.1326934203</v>
      </c>
      <c r="T121" s="11">
        <f t="shared" si="9"/>
        <v>1.985711552</v>
      </c>
      <c r="U121" s="11">
        <f t="shared" si="10"/>
        <v>0.8792887011</v>
      </c>
      <c r="V121" s="11">
        <f t="shared" si="11"/>
        <v>0.00752683769</v>
      </c>
      <c r="W121" s="11">
        <f t="shared" si="12"/>
        <v>0.006128495848</v>
      </c>
      <c r="X121" s="11">
        <f t="shared" si="13"/>
        <v>0.01365533354</v>
      </c>
      <c r="Y121" s="11">
        <f t="shared" si="14"/>
        <v>-0.00007045918465</v>
      </c>
      <c r="Z121" s="2">
        <f t="shared" si="15"/>
        <v>-0.0001409183693</v>
      </c>
      <c r="AA121" s="11">
        <f t="shared" si="16"/>
        <v>-0.0001596774046</v>
      </c>
      <c r="AB121" s="2">
        <f t="shared" si="17"/>
        <v>-0.0002166271063</v>
      </c>
      <c r="AC121" s="11">
        <f t="shared" si="18"/>
        <v>0.007165227627</v>
      </c>
      <c r="AD121" s="12">
        <f t="shared" si="19"/>
        <v>0.007223627589</v>
      </c>
      <c r="AE121" s="2">
        <f t="shared" si="20"/>
        <v>-0.005962907196</v>
      </c>
      <c r="AF121" s="12">
        <f t="shared" si="21"/>
        <v>-0.006011507683</v>
      </c>
    </row>
    <row r="122">
      <c r="A122" s="1">
        <v>0.8</v>
      </c>
      <c r="B122" s="2">
        <v>0.01</v>
      </c>
      <c r="C122" s="2">
        <v>0.99</v>
      </c>
      <c r="D122" s="2">
        <v>0.0500000000000003</v>
      </c>
      <c r="E122" s="2">
        <v>0.1</v>
      </c>
      <c r="F122" s="11">
        <f t="shared" ref="F122:I122" si="256">F121-$A122*Y121</f>
        <v>0.1591423731</v>
      </c>
      <c r="G122" s="11">
        <f t="shared" si="256"/>
        <v>0.2182847462</v>
      </c>
      <c r="H122" s="11">
        <f t="shared" si="256"/>
        <v>0.2713418453</v>
      </c>
      <c r="I122" s="11">
        <f t="shared" si="256"/>
        <v>0.32777779</v>
      </c>
      <c r="J122" s="11">
        <f t="shared" si="2"/>
        <v>0.02978559328</v>
      </c>
      <c r="K122" s="11">
        <f t="shared" si="3"/>
        <v>0.5074458478</v>
      </c>
      <c r="L122" s="11">
        <f t="shared" si="4"/>
        <v>0.04634487127</v>
      </c>
      <c r="M122" s="11">
        <f t="shared" si="5"/>
        <v>0.5115841445</v>
      </c>
      <c r="N122" s="11">
        <f t="shared" ref="N122:Q122" si="257">N121-$A122*AC121</f>
        <v>-1.86450157</v>
      </c>
      <c r="O122" s="11">
        <f t="shared" si="257"/>
        <v>-1.831761465</v>
      </c>
      <c r="P122" s="11">
        <f t="shared" si="257"/>
        <v>1.922868364</v>
      </c>
      <c r="Q122" s="11">
        <f t="shared" si="257"/>
        <v>1.983758633</v>
      </c>
      <c r="R122" s="11">
        <f t="shared" si="7"/>
        <v>-1.883233702</v>
      </c>
      <c r="S122" s="11">
        <f t="shared" si="8"/>
        <v>0.1320178852</v>
      </c>
      <c r="T122" s="11">
        <f t="shared" si="9"/>
        <v>1.990611031</v>
      </c>
      <c r="U122" s="11">
        <f t="shared" si="10"/>
        <v>0.8798077666</v>
      </c>
      <c r="V122" s="11">
        <f t="shared" si="11"/>
        <v>0.007444182154</v>
      </c>
      <c r="W122" s="11">
        <f t="shared" si="12"/>
        <v>0.006071164149</v>
      </c>
      <c r="X122" s="11">
        <f t="shared" si="13"/>
        <v>0.0135153463</v>
      </c>
      <c r="Y122" s="11">
        <f t="shared" si="14"/>
        <v>-0.00007004302589</v>
      </c>
      <c r="Z122" s="2">
        <f t="shared" si="15"/>
        <v>-0.0001400860518</v>
      </c>
      <c r="AA122" s="11">
        <f t="shared" si="16"/>
        <v>-0.0001587615281</v>
      </c>
      <c r="AB122" s="2">
        <f t="shared" si="17"/>
        <v>-0.0002153592555</v>
      </c>
      <c r="AC122" s="11">
        <f t="shared" si="18"/>
        <v>0.007095070983</v>
      </c>
      <c r="AD122" s="12">
        <f t="shared" si="19"/>
        <v>0.007152932346</v>
      </c>
      <c r="AE122" s="2">
        <f t="shared" si="20"/>
        <v>-0.005912959242</v>
      </c>
      <c r="AF122" s="12">
        <f t="shared" si="21"/>
        <v>-0.005961180307</v>
      </c>
    </row>
    <row r="123">
      <c r="A123" s="1">
        <v>0.8</v>
      </c>
      <c r="B123" s="2">
        <v>0.01</v>
      </c>
      <c r="C123" s="2">
        <v>0.99</v>
      </c>
      <c r="D123" s="2">
        <v>0.0500000000000003</v>
      </c>
      <c r="E123" s="2">
        <v>0.1</v>
      </c>
      <c r="F123" s="11">
        <f t="shared" ref="F123:I123" si="258">F122-$A123*Y122</f>
        <v>0.1591984075</v>
      </c>
      <c r="G123" s="11">
        <f t="shared" si="258"/>
        <v>0.2183968151</v>
      </c>
      <c r="H123" s="11">
        <f t="shared" si="258"/>
        <v>0.2714688545</v>
      </c>
      <c r="I123" s="11">
        <f t="shared" si="258"/>
        <v>0.3279500774</v>
      </c>
      <c r="J123" s="11">
        <f t="shared" si="2"/>
        <v>0.02979960188</v>
      </c>
      <c r="K123" s="11">
        <f t="shared" si="3"/>
        <v>0.5074493492</v>
      </c>
      <c r="L123" s="11">
        <f t="shared" si="4"/>
        <v>0.04636845047</v>
      </c>
      <c r="M123" s="11">
        <f t="shared" si="5"/>
        <v>0.5115900361</v>
      </c>
      <c r="N123" s="11">
        <f t="shared" ref="N123:Q123" si="259">N122-$A123*AC122</f>
        <v>-1.870177626</v>
      </c>
      <c r="O123" s="11">
        <f t="shared" si="259"/>
        <v>-1.837483811</v>
      </c>
      <c r="P123" s="11">
        <f t="shared" si="259"/>
        <v>1.927598732</v>
      </c>
      <c r="Q123" s="11">
        <f t="shared" si="259"/>
        <v>1.988527578</v>
      </c>
      <c r="R123" s="11">
        <f t="shared" si="7"/>
        <v>-1.889058829</v>
      </c>
      <c r="S123" s="11">
        <f t="shared" si="8"/>
        <v>0.1313518184</v>
      </c>
      <c r="T123" s="11">
        <f t="shared" si="9"/>
        <v>1.995469617</v>
      </c>
      <c r="U123" s="11">
        <f t="shared" si="10"/>
        <v>0.8803205956</v>
      </c>
      <c r="V123" s="11">
        <f t="shared" si="11"/>
        <v>0.007363131916</v>
      </c>
      <c r="W123" s="11">
        <f t="shared" si="12"/>
        <v>0.00601478587</v>
      </c>
      <c r="X123" s="11">
        <f t="shared" si="13"/>
        <v>0.01337791779</v>
      </c>
      <c r="Y123" s="11">
        <f t="shared" si="14"/>
        <v>-0.00006963180558</v>
      </c>
      <c r="Z123" s="2">
        <f t="shared" si="15"/>
        <v>-0.0001392636112</v>
      </c>
      <c r="AA123" s="11">
        <f t="shared" si="16"/>
        <v>-0.0001578562553</v>
      </c>
      <c r="AB123" s="2">
        <f t="shared" si="17"/>
        <v>-0.0002141063181</v>
      </c>
      <c r="AC123" s="11">
        <f t="shared" si="18"/>
        <v>0.007026175488</v>
      </c>
      <c r="AD123" s="12">
        <f t="shared" si="19"/>
        <v>0.007083507698</v>
      </c>
      <c r="AE123" s="2">
        <f t="shared" si="20"/>
        <v>-0.005863785358</v>
      </c>
      <c r="AF123" s="12">
        <f t="shared" si="21"/>
        <v>-0.005911632693</v>
      </c>
    </row>
    <row r="124">
      <c r="A124" s="1">
        <v>0.8</v>
      </c>
      <c r="B124" s="2">
        <v>0.01</v>
      </c>
      <c r="C124" s="2">
        <v>0.99</v>
      </c>
      <c r="D124" s="2">
        <v>0.0500000000000003</v>
      </c>
      <c r="E124" s="2">
        <v>0.1</v>
      </c>
      <c r="F124" s="11">
        <f t="shared" ref="F124:I124" si="260">F123-$A124*Y123</f>
        <v>0.159254113</v>
      </c>
      <c r="G124" s="11">
        <f t="shared" si="260"/>
        <v>0.2185082259</v>
      </c>
      <c r="H124" s="11">
        <f t="shared" si="260"/>
        <v>0.2715951396</v>
      </c>
      <c r="I124" s="11">
        <f t="shared" si="260"/>
        <v>0.3281213625</v>
      </c>
      <c r="J124" s="11">
        <f t="shared" si="2"/>
        <v>0.02981352824</v>
      </c>
      <c r="K124" s="11">
        <f t="shared" si="3"/>
        <v>0.50745283</v>
      </c>
      <c r="L124" s="11">
        <f t="shared" si="4"/>
        <v>0.04639189322</v>
      </c>
      <c r="M124" s="11">
        <f t="shared" si="5"/>
        <v>0.5115958936</v>
      </c>
      <c r="N124" s="11">
        <f t="shared" ref="N124:Q124" si="261">N123-$A124*AC123</f>
        <v>-1.875798567</v>
      </c>
      <c r="O124" s="11">
        <f t="shared" si="261"/>
        <v>-1.843150617</v>
      </c>
      <c r="P124" s="11">
        <f t="shared" si="261"/>
        <v>1.93228976</v>
      </c>
      <c r="Q124" s="11">
        <f t="shared" si="261"/>
        <v>1.993256884</v>
      </c>
      <c r="R124" s="11">
        <f t="shared" si="7"/>
        <v>-1.894827579</v>
      </c>
      <c r="S124" s="11">
        <f t="shared" si="8"/>
        <v>0.1306950112</v>
      </c>
      <c r="T124" s="11">
        <f t="shared" si="9"/>
        <v>2.000287944</v>
      </c>
      <c r="U124" s="11">
        <f t="shared" si="10"/>
        <v>0.8808273069</v>
      </c>
      <c r="V124" s="11">
        <f t="shared" si="11"/>
        <v>0.007283642868</v>
      </c>
      <c r="W124" s="11">
        <f t="shared" si="12"/>
        <v>0.005959338458</v>
      </c>
      <c r="X124" s="11">
        <f t="shared" si="13"/>
        <v>0.01324298133</v>
      </c>
      <c r="Y124" s="11">
        <f t="shared" si="14"/>
        <v>-0.00006922544182</v>
      </c>
      <c r="Z124" s="2">
        <f t="shared" si="15"/>
        <v>-0.0001384508836</v>
      </c>
      <c r="AA124" s="11">
        <f t="shared" si="16"/>
        <v>-0.0001569614138</v>
      </c>
      <c r="AB124" s="2">
        <f t="shared" si="17"/>
        <v>-0.0002128680501</v>
      </c>
      <c r="AC124" s="11">
        <f t="shared" si="18"/>
        <v>0.006958508799</v>
      </c>
      <c r="AD124" s="12">
        <f t="shared" si="19"/>
        <v>0.007015321064</v>
      </c>
      <c r="AE124" s="2">
        <f t="shared" si="20"/>
        <v>-0.005815368319</v>
      </c>
      <c r="AF124" s="12">
        <f t="shared" si="21"/>
        <v>-0.005862847493</v>
      </c>
    </row>
    <row r="125">
      <c r="A125" s="1">
        <v>0.8</v>
      </c>
      <c r="B125" s="2">
        <v>0.01</v>
      </c>
      <c r="C125" s="2">
        <v>0.99</v>
      </c>
      <c r="D125" s="2">
        <v>0.0500000000000003</v>
      </c>
      <c r="E125" s="2">
        <v>0.1</v>
      </c>
      <c r="F125" s="11">
        <f t="shared" ref="F125:I125" si="262">F124-$A125*Y124</f>
        <v>0.1593094933</v>
      </c>
      <c r="G125" s="11">
        <f t="shared" si="262"/>
        <v>0.2186189867</v>
      </c>
      <c r="H125" s="11">
        <f t="shared" si="262"/>
        <v>0.2717207087</v>
      </c>
      <c r="I125" s="11">
        <f t="shared" si="262"/>
        <v>0.3282916569</v>
      </c>
      <c r="J125" s="11">
        <f t="shared" si="2"/>
        <v>0.02982737333</v>
      </c>
      <c r="K125" s="11">
        <f t="shared" si="3"/>
        <v>0.5074562905</v>
      </c>
      <c r="L125" s="11">
        <f t="shared" si="4"/>
        <v>0.04641520113</v>
      </c>
      <c r="M125" s="11">
        <f t="shared" si="5"/>
        <v>0.5116017175</v>
      </c>
      <c r="N125" s="11">
        <f t="shared" ref="N125:Q125" si="263">N124-$A125*AC124</f>
        <v>-1.881365374</v>
      </c>
      <c r="O125" s="11">
        <f t="shared" si="263"/>
        <v>-1.848762874</v>
      </c>
      <c r="P125" s="11">
        <f t="shared" si="263"/>
        <v>1.936942055</v>
      </c>
      <c r="Q125" s="11">
        <f t="shared" si="263"/>
        <v>1.997947162</v>
      </c>
      <c r="R125" s="11">
        <f t="shared" si="7"/>
        <v>-1.900540956</v>
      </c>
      <c r="S125" s="11">
        <f t="shared" si="8"/>
        <v>0.1300472611</v>
      </c>
      <c r="T125" s="11">
        <f t="shared" si="9"/>
        <v>2.005066629</v>
      </c>
      <c r="U125" s="11">
        <f t="shared" si="10"/>
        <v>0.8813280161</v>
      </c>
      <c r="V125" s="11">
        <f t="shared" si="11"/>
        <v>0.007205672452</v>
      </c>
      <c r="W125" s="11">
        <f t="shared" si="12"/>
        <v>0.005904800047</v>
      </c>
      <c r="X125" s="11">
        <f t="shared" si="13"/>
        <v>0.0131104725</v>
      </c>
      <c r="Y125" s="11">
        <f t="shared" si="14"/>
        <v>-0.00006882385425</v>
      </c>
      <c r="Z125" s="2">
        <f t="shared" si="15"/>
        <v>-0.0001376477085</v>
      </c>
      <c r="AA125" s="11">
        <f t="shared" si="16"/>
        <v>-0.0001560768347</v>
      </c>
      <c r="AB125" s="2">
        <f t="shared" si="17"/>
        <v>-0.0002116442118</v>
      </c>
      <c r="AC125" s="11">
        <f t="shared" si="18"/>
        <v>0.006892039637</v>
      </c>
      <c r="AD125" s="12">
        <f t="shared" si="19"/>
        <v>0.006948340933</v>
      </c>
      <c r="AE125" s="2">
        <f t="shared" si="20"/>
        <v>-0.005767691394</v>
      </c>
      <c r="AF125" s="12">
        <f t="shared" si="21"/>
        <v>-0.005814807853</v>
      </c>
    </row>
    <row r="126">
      <c r="A126" s="1">
        <v>0.8</v>
      </c>
      <c r="B126" s="2">
        <v>0.01</v>
      </c>
      <c r="C126" s="2">
        <v>0.99</v>
      </c>
      <c r="D126" s="2">
        <v>0.0500000000000003</v>
      </c>
      <c r="E126" s="2">
        <v>0.1</v>
      </c>
      <c r="F126" s="11">
        <f t="shared" ref="F126:I126" si="264">F125-$A126*Y125</f>
        <v>0.1593645524</v>
      </c>
      <c r="G126" s="11">
        <f t="shared" si="264"/>
        <v>0.2187291048</v>
      </c>
      <c r="H126" s="11">
        <f t="shared" si="264"/>
        <v>0.2718455701</v>
      </c>
      <c r="I126" s="11">
        <f t="shared" si="264"/>
        <v>0.3284609723</v>
      </c>
      <c r="J126" s="11">
        <f t="shared" si="2"/>
        <v>0.0298411381</v>
      </c>
      <c r="K126" s="11">
        <f t="shared" si="3"/>
        <v>0.507459731</v>
      </c>
      <c r="L126" s="11">
        <f t="shared" si="4"/>
        <v>0.04643837574</v>
      </c>
      <c r="M126" s="11">
        <f t="shared" si="5"/>
        <v>0.511607508</v>
      </c>
      <c r="N126" s="11">
        <f t="shared" ref="N126:Q126" si="265">N125-$A126*AC125</f>
        <v>-1.886879006</v>
      </c>
      <c r="O126" s="11">
        <f t="shared" si="265"/>
        <v>-1.854321547</v>
      </c>
      <c r="P126" s="11">
        <f t="shared" si="265"/>
        <v>1.941556208</v>
      </c>
      <c r="Q126" s="11">
        <f t="shared" si="265"/>
        <v>2.002599008</v>
      </c>
      <c r="R126" s="11">
        <f t="shared" si="7"/>
        <v>-1.906199938</v>
      </c>
      <c r="S126" s="11">
        <f t="shared" si="8"/>
        <v>0.1294083715</v>
      </c>
      <c r="T126" s="11">
        <f t="shared" si="9"/>
        <v>2.009806279</v>
      </c>
      <c r="U126" s="11">
        <f t="shared" si="10"/>
        <v>0.8818228357</v>
      </c>
      <c r="V126" s="11">
        <f t="shared" si="11"/>
        <v>0.007129179595</v>
      </c>
      <c r="W126" s="11">
        <f t="shared" si="12"/>
        <v>0.005851149433</v>
      </c>
      <c r="X126" s="11">
        <f t="shared" si="13"/>
        <v>0.01298032903</v>
      </c>
      <c r="Y126" s="11">
        <f t="shared" si="14"/>
        <v>-0.00006842696404</v>
      </c>
      <c r="Z126" s="2">
        <f t="shared" si="15"/>
        <v>-0.0001368539281</v>
      </c>
      <c r="AA126" s="11">
        <f t="shared" si="16"/>
        <v>-0.0001552023517</v>
      </c>
      <c r="AB126" s="2">
        <f t="shared" si="17"/>
        <v>-0.0002104345679</v>
      </c>
      <c r="AC126" s="11">
        <f t="shared" si="18"/>
        <v>0.006826737742</v>
      </c>
      <c r="AD126" s="12">
        <f t="shared" si="19"/>
        <v>0.006882536823</v>
      </c>
      <c r="AE126" s="2">
        <f t="shared" si="20"/>
        <v>-0.00572073833</v>
      </c>
      <c r="AF126" s="12">
        <f t="shared" si="21"/>
        <v>-0.005767497404</v>
      </c>
    </row>
    <row r="127">
      <c r="A127" s="1">
        <v>0.8</v>
      </c>
      <c r="B127" s="2">
        <v>0.01</v>
      </c>
      <c r="C127" s="2">
        <v>0.99</v>
      </c>
      <c r="D127" s="2">
        <v>0.0500000000000003</v>
      </c>
      <c r="E127" s="2">
        <v>0.1</v>
      </c>
      <c r="F127" s="11">
        <f t="shared" ref="F127:I127" si="266">F126-$A127*Y126</f>
        <v>0.159419294</v>
      </c>
      <c r="G127" s="11">
        <f t="shared" si="266"/>
        <v>0.218838588</v>
      </c>
      <c r="H127" s="11">
        <f t="shared" si="266"/>
        <v>0.271969732</v>
      </c>
      <c r="I127" s="11">
        <f t="shared" si="266"/>
        <v>0.3286293199</v>
      </c>
      <c r="J127" s="11">
        <f t="shared" si="2"/>
        <v>0.0298548235</v>
      </c>
      <c r="K127" s="11">
        <f t="shared" si="3"/>
        <v>0.5074631515</v>
      </c>
      <c r="L127" s="11">
        <f t="shared" si="4"/>
        <v>0.0464614186</v>
      </c>
      <c r="M127" s="11">
        <f t="shared" si="5"/>
        <v>0.5116132656</v>
      </c>
      <c r="N127" s="11">
        <f t="shared" ref="N127:Q127" si="267">N126-$A127*AC126</f>
        <v>-1.892340396</v>
      </c>
      <c r="O127" s="11">
        <f t="shared" si="267"/>
        <v>-1.859827577</v>
      </c>
      <c r="P127" s="11">
        <f t="shared" si="267"/>
        <v>1.946132798</v>
      </c>
      <c r="Q127" s="11">
        <f t="shared" si="267"/>
        <v>2.007213006</v>
      </c>
      <c r="R127" s="11">
        <f t="shared" si="7"/>
        <v>-1.911805481</v>
      </c>
      <c r="S127" s="11">
        <f t="shared" si="8"/>
        <v>0.1287781516</v>
      </c>
      <c r="T127" s="11">
        <f t="shared" si="9"/>
        <v>2.014507484</v>
      </c>
      <c r="U127" s="11">
        <f t="shared" si="10"/>
        <v>0.8823118758</v>
      </c>
      <c r="V127" s="11">
        <f t="shared" si="11"/>
        <v>0.007054124648</v>
      </c>
      <c r="W127" s="11">
        <f t="shared" si="12"/>
        <v>0.005798366046</v>
      </c>
      <c r="X127" s="11">
        <f t="shared" si="13"/>
        <v>0.01285249069</v>
      </c>
      <c r="Y127" s="11">
        <f t="shared" si="14"/>
        <v>-0.00006803469386</v>
      </c>
      <c r="Z127" s="2">
        <f t="shared" si="15"/>
        <v>-0.0001360693877</v>
      </c>
      <c r="AA127" s="11">
        <f t="shared" si="16"/>
        <v>-0.0001543378021</v>
      </c>
      <c r="AB127" s="2">
        <f t="shared" si="17"/>
        <v>-0.0002092388875</v>
      </c>
      <c r="AC127" s="11">
        <f t="shared" si="18"/>
        <v>0.006762573839</v>
      </c>
      <c r="AD127" s="12">
        <f t="shared" si="19"/>
        <v>0.00681787924</v>
      </c>
      <c r="AE127" s="2">
        <f t="shared" si="20"/>
        <v>-0.005674493332</v>
      </c>
      <c r="AF127" s="12">
        <f t="shared" si="21"/>
        <v>-0.005720900237</v>
      </c>
    </row>
    <row r="128">
      <c r="A128" s="1">
        <v>0.8</v>
      </c>
      <c r="B128" s="2">
        <v>0.01</v>
      </c>
      <c r="C128" s="2">
        <v>0.99</v>
      </c>
      <c r="D128" s="2">
        <v>0.0500000000000003</v>
      </c>
      <c r="E128" s="2">
        <v>0.1</v>
      </c>
      <c r="F128" s="11">
        <f t="shared" ref="F128:I128" si="268">F127-$A128*Y127</f>
        <v>0.1594737217</v>
      </c>
      <c r="G128" s="11">
        <f t="shared" si="268"/>
        <v>0.2189474435</v>
      </c>
      <c r="H128" s="11">
        <f t="shared" si="268"/>
        <v>0.2720932023</v>
      </c>
      <c r="I128" s="11">
        <f t="shared" si="268"/>
        <v>0.328796711</v>
      </c>
      <c r="J128" s="11">
        <f t="shared" si="2"/>
        <v>0.02986843043</v>
      </c>
      <c r="K128" s="11">
        <f t="shared" si="3"/>
        <v>0.5074665525</v>
      </c>
      <c r="L128" s="11">
        <f t="shared" si="4"/>
        <v>0.04648433122</v>
      </c>
      <c r="M128" s="11">
        <f t="shared" si="5"/>
        <v>0.5116189907</v>
      </c>
      <c r="N128" s="11">
        <f t="shared" ref="N128:Q128" si="269">N127-$A128*AC127</f>
        <v>-1.897750455</v>
      </c>
      <c r="O128" s="11">
        <f t="shared" si="269"/>
        <v>-1.86528188</v>
      </c>
      <c r="P128" s="11">
        <f t="shared" si="269"/>
        <v>1.950672393</v>
      </c>
      <c r="Q128" s="11">
        <f t="shared" si="269"/>
        <v>2.011789726</v>
      </c>
      <c r="R128" s="11">
        <f t="shared" si="7"/>
        <v>-1.917358514</v>
      </c>
      <c r="S128" s="11">
        <f t="shared" si="8"/>
        <v>0.128156416</v>
      </c>
      <c r="T128" s="11">
        <f t="shared" si="9"/>
        <v>2.019170824</v>
      </c>
      <c r="U128" s="11">
        <f t="shared" si="10"/>
        <v>0.8827952433</v>
      </c>
      <c r="V128" s="11">
        <f t="shared" si="11"/>
        <v>0.006980469322</v>
      </c>
      <c r="W128" s="11">
        <f t="shared" si="12"/>
        <v>0.005746429931</v>
      </c>
      <c r="X128" s="11">
        <f t="shared" si="13"/>
        <v>0.01272689925</v>
      </c>
      <c r="Y128" s="11">
        <f t="shared" si="14"/>
        <v>-0.00006764696784</v>
      </c>
      <c r="Z128" s="2">
        <f t="shared" si="15"/>
        <v>-0.0001352939357</v>
      </c>
      <c r="AA128" s="11">
        <f t="shared" si="16"/>
        <v>-0.0001534830261</v>
      </c>
      <c r="AB128" s="2">
        <f t="shared" si="17"/>
        <v>-0.0002080569442</v>
      </c>
      <c r="AC128" s="11">
        <f t="shared" si="18"/>
        <v>0.006699519592</v>
      </c>
      <c r="AD128" s="12">
        <f t="shared" si="19"/>
        <v>0.006754339641</v>
      </c>
      <c r="AE128" s="2">
        <f t="shared" si="20"/>
        <v>-0.005628941052</v>
      </c>
      <c r="AF128" s="12">
        <f t="shared" si="21"/>
        <v>-0.005675000895</v>
      </c>
    </row>
    <row r="129">
      <c r="A129" s="1">
        <v>0.8</v>
      </c>
      <c r="B129" s="2">
        <v>0.01</v>
      </c>
      <c r="C129" s="2">
        <v>0.99</v>
      </c>
      <c r="D129" s="2">
        <v>0.0500000000000003</v>
      </c>
      <c r="E129" s="2">
        <v>0.1</v>
      </c>
      <c r="F129" s="11">
        <f t="shared" ref="F129:I129" si="270">F128-$A129*Y128</f>
        <v>0.1595278393</v>
      </c>
      <c r="G129" s="11">
        <f t="shared" si="270"/>
        <v>0.2190556786</v>
      </c>
      <c r="H129" s="11">
        <f t="shared" si="270"/>
        <v>0.2722159887</v>
      </c>
      <c r="I129" s="11">
        <f t="shared" si="270"/>
        <v>0.3289631566</v>
      </c>
      <c r="J129" s="11">
        <f t="shared" si="2"/>
        <v>0.02988195983</v>
      </c>
      <c r="K129" s="11">
        <f t="shared" si="3"/>
        <v>0.5074699341</v>
      </c>
      <c r="L129" s="11">
        <f t="shared" si="4"/>
        <v>0.04650711509</v>
      </c>
      <c r="M129" s="11">
        <f t="shared" si="5"/>
        <v>0.5116246836</v>
      </c>
      <c r="N129" s="11">
        <f t="shared" ref="N129:Q129" si="271">N128-$A129*AC128</f>
        <v>-1.903110071</v>
      </c>
      <c r="O129" s="11">
        <f t="shared" si="271"/>
        <v>-1.870685352</v>
      </c>
      <c r="P129" s="11">
        <f t="shared" si="271"/>
        <v>1.955175546</v>
      </c>
      <c r="Q129" s="11">
        <f t="shared" si="271"/>
        <v>2.016329727</v>
      </c>
      <c r="R129" s="11">
        <f t="shared" si="7"/>
        <v>-1.922859943</v>
      </c>
      <c r="S129" s="11">
        <f t="shared" si="8"/>
        <v>0.1275429848</v>
      </c>
      <c r="T129" s="11">
        <f t="shared" si="9"/>
        <v>2.023796864</v>
      </c>
      <c r="U129" s="11">
        <f t="shared" si="10"/>
        <v>0.8832730426</v>
      </c>
      <c r="V129" s="11">
        <f t="shared" si="11"/>
        <v>0.006908176636</v>
      </c>
      <c r="W129" s="11">
        <f t="shared" si="12"/>
        <v>0.005695321722</v>
      </c>
      <c r="X129" s="11">
        <f t="shared" si="13"/>
        <v>0.01260349836</v>
      </c>
      <c r="Y129" s="11">
        <f t="shared" si="14"/>
        <v>-0.00006726371157</v>
      </c>
      <c r="Z129" s="2">
        <f t="shared" si="15"/>
        <v>-0.0001345274231</v>
      </c>
      <c r="AA129" s="11">
        <f t="shared" si="16"/>
        <v>-0.0001526378668</v>
      </c>
      <c r="AB129" s="2">
        <f t="shared" si="17"/>
        <v>-0.0002068885156</v>
      </c>
      <c r="AC129" s="11">
        <f t="shared" si="18"/>
        <v>0.006637547572</v>
      </c>
      <c r="AD129" s="12">
        <f t="shared" si="19"/>
        <v>0.006691890392</v>
      </c>
      <c r="AE129" s="2">
        <f t="shared" si="20"/>
        <v>-0.005584066571</v>
      </c>
      <c r="AF129" s="12">
        <f t="shared" si="21"/>
        <v>-0.005629784349</v>
      </c>
    </row>
    <row r="130">
      <c r="A130" s="1">
        <v>0.8</v>
      </c>
      <c r="B130" s="2">
        <v>0.01</v>
      </c>
      <c r="C130" s="2">
        <v>0.99</v>
      </c>
      <c r="D130" s="2">
        <v>0.0500000000000003</v>
      </c>
      <c r="E130" s="2">
        <v>0.1</v>
      </c>
      <c r="F130" s="11">
        <f t="shared" ref="F130:I130" si="272">F129-$A130*Y129</f>
        <v>0.1595816503</v>
      </c>
      <c r="G130" s="11">
        <f t="shared" si="272"/>
        <v>0.2191633006</v>
      </c>
      <c r="H130" s="11">
        <f t="shared" si="272"/>
        <v>0.272338099</v>
      </c>
      <c r="I130" s="11">
        <f t="shared" si="272"/>
        <v>0.3291286674</v>
      </c>
      <c r="J130" s="11">
        <f t="shared" si="2"/>
        <v>0.02989541257</v>
      </c>
      <c r="K130" s="11">
        <f t="shared" si="3"/>
        <v>0.5074732966</v>
      </c>
      <c r="L130" s="11">
        <f t="shared" si="4"/>
        <v>0.04652977169</v>
      </c>
      <c r="M130" s="11">
        <f t="shared" si="5"/>
        <v>0.5116303447</v>
      </c>
      <c r="N130" s="11">
        <f t="shared" ref="N130:Q130" si="273">N129-$A130*AC129</f>
        <v>-1.908420109</v>
      </c>
      <c r="O130" s="11">
        <f t="shared" si="273"/>
        <v>-1.876038864</v>
      </c>
      <c r="P130" s="11">
        <f t="shared" si="273"/>
        <v>1.959642799</v>
      </c>
      <c r="Q130" s="11">
        <f t="shared" si="273"/>
        <v>2.020833554</v>
      </c>
      <c r="R130" s="11">
        <f t="shared" si="7"/>
        <v>-1.928310654</v>
      </c>
      <c r="S130" s="11">
        <f t="shared" si="8"/>
        <v>0.1269376831</v>
      </c>
      <c r="T130" s="11">
        <f t="shared" si="9"/>
        <v>2.028386159</v>
      </c>
      <c r="U130" s="11">
        <f t="shared" si="10"/>
        <v>0.8837453754</v>
      </c>
      <c r="V130" s="11">
        <f t="shared" si="11"/>
        <v>0.00683721086</v>
      </c>
      <c r="W130" s="11">
        <f t="shared" si="12"/>
        <v>0.005645022623</v>
      </c>
      <c r="X130" s="11">
        <f t="shared" si="13"/>
        <v>0.01248223348</v>
      </c>
      <c r="Y130" s="11">
        <f t="shared" si="14"/>
        <v>-0.00006688485207</v>
      </c>
      <c r="Z130" s="2">
        <f t="shared" si="15"/>
        <v>-0.0001337697041</v>
      </c>
      <c r="AA130" s="11">
        <f t="shared" si="16"/>
        <v>-0.0001518021704</v>
      </c>
      <c r="AB130" s="2">
        <f t="shared" si="17"/>
        <v>-0.0002057333835</v>
      </c>
      <c r="AC130" s="11">
        <f t="shared" si="18"/>
        <v>0.006576631221</v>
      </c>
      <c r="AD130" s="12">
        <f t="shared" si="19"/>
        <v>0.00663050474</v>
      </c>
      <c r="AE130" s="2">
        <f t="shared" si="20"/>
        <v>-0.005539855385</v>
      </c>
      <c r="AF130" s="12">
        <f t="shared" si="21"/>
        <v>-0.00558523599</v>
      </c>
    </row>
    <row r="131">
      <c r="A131" s="1">
        <v>0.8</v>
      </c>
      <c r="B131" s="2">
        <v>0.01</v>
      </c>
      <c r="C131" s="2">
        <v>0.99</v>
      </c>
      <c r="D131" s="2">
        <v>0.0500000000000003</v>
      </c>
      <c r="E131" s="2">
        <v>0.1</v>
      </c>
      <c r="F131" s="11">
        <f t="shared" ref="F131:I131" si="274">F130-$A131*Y130</f>
        <v>0.1596351582</v>
      </c>
      <c r="G131" s="11">
        <f t="shared" si="274"/>
        <v>0.2192703163</v>
      </c>
      <c r="H131" s="11">
        <f t="shared" si="274"/>
        <v>0.2724595407</v>
      </c>
      <c r="I131" s="11">
        <f t="shared" si="274"/>
        <v>0.3292932541</v>
      </c>
      <c r="J131" s="11">
        <f t="shared" si="2"/>
        <v>0.02990878954</v>
      </c>
      <c r="K131" s="11">
        <f t="shared" si="3"/>
        <v>0.50747664</v>
      </c>
      <c r="L131" s="11">
        <f t="shared" si="4"/>
        <v>0.04655230245</v>
      </c>
      <c r="M131" s="11">
        <f t="shared" si="5"/>
        <v>0.5116359743</v>
      </c>
      <c r="N131" s="11">
        <f t="shared" ref="N131:Q131" si="275">N130-$A131*AC130</f>
        <v>-1.913681414</v>
      </c>
      <c r="O131" s="11">
        <f t="shared" si="275"/>
        <v>-1.881343268</v>
      </c>
      <c r="P131" s="11">
        <f t="shared" si="275"/>
        <v>1.964074683</v>
      </c>
      <c r="Q131" s="11">
        <f t="shared" si="275"/>
        <v>2.025301743</v>
      </c>
      <c r="R131" s="11">
        <f t="shared" si="7"/>
        <v>-1.93371151</v>
      </c>
      <c r="S131" s="11">
        <f t="shared" si="8"/>
        <v>0.1263403409</v>
      </c>
      <c r="T131" s="11">
        <f t="shared" si="9"/>
        <v>2.032939252</v>
      </c>
      <c r="U131" s="11">
        <f t="shared" si="10"/>
        <v>0.8842123411</v>
      </c>
      <c r="V131" s="11">
        <f t="shared" si="11"/>
        <v>0.006767537464</v>
      </c>
      <c r="W131" s="11">
        <f t="shared" si="12"/>
        <v>0.005595514388</v>
      </c>
      <c r="X131" s="11">
        <f t="shared" si="13"/>
        <v>0.01236305185</v>
      </c>
      <c r="Y131" s="11">
        <f t="shared" si="14"/>
        <v>-0.00006651031773</v>
      </c>
      <c r="Z131" s="2">
        <f t="shared" si="15"/>
        <v>-0.0001330206355</v>
      </c>
      <c r="AA131" s="11">
        <f t="shared" si="16"/>
        <v>-0.000150975786</v>
      </c>
      <c r="AB131" s="2">
        <f t="shared" si="17"/>
        <v>-0.0002045913338</v>
      </c>
      <c r="AC131" s="11">
        <f t="shared" si="18"/>
        <v>0.006516744817</v>
      </c>
      <c r="AD131" s="12">
        <f t="shared" si="19"/>
        <v>0.006570156773</v>
      </c>
      <c r="AE131" s="2">
        <f t="shared" si="20"/>
        <v>-0.005496293391</v>
      </c>
      <c r="AF131" s="12">
        <f t="shared" si="21"/>
        <v>-0.005541341615</v>
      </c>
    </row>
    <row r="132">
      <c r="A132" s="1">
        <v>0.8</v>
      </c>
      <c r="B132" s="2">
        <v>0.01</v>
      </c>
      <c r="C132" s="2">
        <v>0.99</v>
      </c>
      <c r="D132" s="2">
        <v>0.0500000000000003</v>
      </c>
      <c r="E132" s="2">
        <v>0.1</v>
      </c>
      <c r="F132" s="11">
        <f t="shared" ref="F132:I132" si="276">F131-$A132*Y131</f>
        <v>0.1596883664</v>
      </c>
      <c r="G132" s="11">
        <f t="shared" si="276"/>
        <v>0.2193767328</v>
      </c>
      <c r="H132" s="11">
        <f t="shared" si="276"/>
        <v>0.2725803214</v>
      </c>
      <c r="I132" s="11">
        <f t="shared" si="276"/>
        <v>0.3294569272</v>
      </c>
      <c r="J132" s="11">
        <f t="shared" si="2"/>
        <v>0.0299220916</v>
      </c>
      <c r="K132" s="11">
        <f t="shared" si="3"/>
        <v>0.5074799648</v>
      </c>
      <c r="L132" s="11">
        <f t="shared" si="4"/>
        <v>0.04657470879</v>
      </c>
      <c r="M132" s="11">
        <f t="shared" si="5"/>
        <v>0.5116415729</v>
      </c>
      <c r="N132" s="11">
        <f t="shared" ref="N132:Q132" si="277">N131-$A132*AC131</f>
        <v>-1.918894809</v>
      </c>
      <c r="O132" s="11">
        <f t="shared" si="277"/>
        <v>-1.886599393</v>
      </c>
      <c r="P132" s="11">
        <f t="shared" si="277"/>
        <v>1.968471718</v>
      </c>
      <c r="Q132" s="11">
        <f t="shared" si="277"/>
        <v>2.029734816</v>
      </c>
      <c r="R132" s="11">
        <f t="shared" si="7"/>
        <v>-1.939063351</v>
      </c>
      <c r="S132" s="11">
        <f t="shared" si="8"/>
        <v>0.1257507933</v>
      </c>
      <c r="T132" s="11">
        <f t="shared" si="9"/>
        <v>2.037456672</v>
      </c>
      <c r="U132" s="11">
        <f t="shared" si="10"/>
        <v>0.8846740364</v>
      </c>
      <c r="V132" s="11">
        <f t="shared" si="11"/>
        <v>0.006699123072</v>
      </c>
      <c r="W132" s="11">
        <f t="shared" si="12"/>
        <v>0.005546779299</v>
      </c>
      <c r="X132" s="11">
        <f t="shared" si="13"/>
        <v>0.01224590237</v>
      </c>
      <c r="Y132" s="11">
        <f t="shared" si="14"/>
        <v>-0.00006614003837</v>
      </c>
      <c r="Z132" s="2">
        <f t="shared" si="15"/>
        <v>-0.0001322800767</v>
      </c>
      <c r="AA132" s="11">
        <f t="shared" si="16"/>
        <v>-0.0001501585656</v>
      </c>
      <c r="AB132" s="2">
        <f t="shared" si="17"/>
        <v>-0.0002034621566</v>
      </c>
      <c r="AC132" s="11">
        <f t="shared" si="18"/>
        <v>0.006457863446</v>
      </c>
      <c r="AD132" s="12">
        <f t="shared" si="19"/>
        <v>0.006510821391</v>
      </c>
      <c r="AE132" s="2">
        <f t="shared" si="20"/>
        <v>-0.005453366872</v>
      </c>
      <c r="AF132" s="12">
        <f t="shared" si="21"/>
        <v>-0.005498087406</v>
      </c>
    </row>
    <row r="133">
      <c r="A133" s="1">
        <v>0.8</v>
      </c>
      <c r="B133" s="2">
        <v>0.01</v>
      </c>
      <c r="C133" s="2">
        <v>0.99</v>
      </c>
      <c r="D133" s="2">
        <v>0.0500000000000003</v>
      </c>
      <c r="E133" s="2">
        <v>0.1</v>
      </c>
      <c r="F133" s="11">
        <f t="shared" ref="F133:I133" si="278">F132-$A133*Y132</f>
        <v>0.1597412784</v>
      </c>
      <c r="G133" s="11">
        <f t="shared" si="278"/>
        <v>0.2194825569</v>
      </c>
      <c r="H133" s="11">
        <f t="shared" si="278"/>
        <v>0.2727004482</v>
      </c>
      <c r="I133" s="11">
        <f t="shared" si="278"/>
        <v>0.3296196969</v>
      </c>
      <c r="J133" s="11">
        <f t="shared" si="2"/>
        <v>0.02993531961</v>
      </c>
      <c r="K133" s="11">
        <f t="shared" si="3"/>
        <v>0.5074832711</v>
      </c>
      <c r="L133" s="11">
        <f t="shared" si="4"/>
        <v>0.0465969921</v>
      </c>
      <c r="M133" s="11">
        <f t="shared" si="5"/>
        <v>0.5116471407</v>
      </c>
      <c r="N133" s="11">
        <f t="shared" ref="N133:Q133" si="279">N132-$A133*AC132</f>
        <v>-1.9240611</v>
      </c>
      <c r="O133" s="11">
        <f t="shared" si="279"/>
        <v>-1.89180805</v>
      </c>
      <c r="P133" s="11">
        <f t="shared" si="279"/>
        <v>1.972834412</v>
      </c>
      <c r="Q133" s="11">
        <f t="shared" si="279"/>
        <v>2.034133286</v>
      </c>
      <c r="R133" s="11">
        <f t="shared" si="7"/>
        <v>-1.944367001</v>
      </c>
      <c r="S133" s="11">
        <f t="shared" si="8"/>
        <v>0.1251688796</v>
      </c>
      <c r="T133" s="11">
        <f t="shared" si="9"/>
        <v>2.04193894</v>
      </c>
      <c r="U133" s="11">
        <f t="shared" si="10"/>
        <v>0.8851305559</v>
      </c>
      <c r="V133" s="11">
        <f t="shared" si="11"/>
        <v>0.00663193541</v>
      </c>
      <c r="W133" s="11">
        <f t="shared" si="12"/>
        <v>0.005498800152</v>
      </c>
      <c r="X133" s="11">
        <f t="shared" si="13"/>
        <v>0.01213073556</v>
      </c>
      <c r="Y133" s="11">
        <f t="shared" si="14"/>
        <v>-0.00006577394511</v>
      </c>
      <c r="Z133" s="2">
        <f t="shared" si="15"/>
        <v>-0.0001315478902</v>
      </c>
      <c r="AA133" s="11">
        <f t="shared" si="16"/>
        <v>-0.0001493503639</v>
      </c>
      <c r="AB133" s="2">
        <f t="shared" si="17"/>
        <v>-0.0002023456456</v>
      </c>
      <c r="AC133" s="11">
        <f t="shared" si="18"/>
        <v>0.006399962965</v>
      </c>
      <c r="AD133" s="12">
        <f t="shared" si="19"/>
        <v>0.006452474275</v>
      </c>
      <c r="AE133" s="2">
        <f t="shared" si="20"/>
        <v>-0.005411062486</v>
      </c>
      <c r="AF133" s="12">
        <f t="shared" si="21"/>
        <v>-0.005455459927</v>
      </c>
    </row>
    <row r="134">
      <c r="A134" s="1">
        <v>0.8</v>
      </c>
      <c r="B134" s="2">
        <v>0.01</v>
      </c>
      <c r="C134" s="2">
        <v>0.99</v>
      </c>
      <c r="D134" s="2">
        <v>0.0500000000000003</v>
      </c>
      <c r="E134" s="2">
        <v>0.1</v>
      </c>
      <c r="F134" s="11">
        <f t="shared" ref="F134:I134" si="280">F133-$A134*Y133</f>
        <v>0.1597938976</v>
      </c>
      <c r="G134" s="11">
        <f t="shared" si="280"/>
        <v>0.2195877952</v>
      </c>
      <c r="H134" s="11">
        <f t="shared" si="280"/>
        <v>0.2728199285</v>
      </c>
      <c r="I134" s="11">
        <f t="shared" si="280"/>
        <v>0.3297815734</v>
      </c>
      <c r="J134" s="11">
        <f t="shared" si="2"/>
        <v>0.0299484744</v>
      </c>
      <c r="K134" s="11">
        <f t="shared" si="3"/>
        <v>0.507486559</v>
      </c>
      <c r="L134" s="11">
        <f t="shared" si="4"/>
        <v>0.04661915377</v>
      </c>
      <c r="M134" s="11">
        <f t="shared" si="5"/>
        <v>0.5116526781</v>
      </c>
      <c r="N134" s="11">
        <f t="shared" ref="N134:Q134" si="281">N133-$A134*AC133</f>
        <v>-1.929181071</v>
      </c>
      <c r="O134" s="11">
        <f t="shared" si="281"/>
        <v>-1.89697003</v>
      </c>
      <c r="P134" s="11">
        <f t="shared" si="281"/>
        <v>1.977163262</v>
      </c>
      <c r="Q134" s="11">
        <f t="shared" si="281"/>
        <v>2.038497654</v>
      </c>
      <c r="R134" s="11">
        <f t="shared" si="7"/>
        <v>-1.949623259</v>
      </c>
      <c r="S134" s="11">
        <f t="shared" si="8"/>
        <v>0.1245944437</v>
      </c>
      <c r="T134" s="11">
        <f t="shared" si="9"/>
        <v>2.046386564</v>
      </c>
      <c r="U134" s="11">
        <f t="shared" si="10"/>
        <v>0.8855819917</v>
      </c>
      <c r="V134" s="11">
        <f t="shared" si="11"/>
        <v>0.006565943269</v>
      </c>
      <c r="W134" s="11">
        <f t="shared" si="12"/>
        <v>0.005451560234</v>
      </c>
      <c r="X134" s="11">
        <f t="shared" si="13"/>
        <v>0.0120175035</v>
      </c>
      <c r="Y134" s="11">
        <f t="shared" si="14"/>
        <v>-0.00006541197043</v>
      </c>
      <c r="Z134" s="2">
        <f t="shared" si="15"/>
        <v>-0.0001308239409</v>
      </c>
      <c r="AA134" s="11">
        <f t="shared" si="16"/>
        <v>-0.0001485510384</v>
      </c>
      <c r="AB134" s="2">
        <f t="shared" si="17"/>
        <v>-0.0002012415987</v>
      </c>
      <c r="AC134" s="11">
        <f t="shared" si="18"/>
        <v>0.00634301998</v>
      </c>
      <c r="AD134" s="12">
        <f t="shared" si="19"/>
        <v>0.006395091855</v>
      </c>
      <c r="AE134" s="2">
        <f t="shared" si="20"/>
        <v>-0.005369367256</v>
      </c>
      <c r="AF134" s="12">
        <f t="shared" si="21"/>
        <v>-0.005413446104</v>
      </c>
    </row>
    <row r="135">
      <c r="A135" s="1">
        <v>0.8</v>
      </c>
      <c r="B135" s="2">
        <v>0.01</v>
      </c>
      <c r="C135" s="2">
        <v>0.99</v>
      </c>
      <c r="D135" s="2">
        <v>0.0500000000000003</v>
      </c>
      <c r="E135" s="2">
        <v>0.1</v>
      </c>
      <c r="F135" s="11">
        <f t="shared" ref="F135:I135" si="282">F134-$A135*Y134</f>
        <v>0.1598462272</v>
      </c>
      <c r="G135" s="11">
        <f t="shared" si="282"/>
        <v>0.2196924544</v>
      </c>
      <c r="H135" s="11">
        <f t="shared" si="282"/>
        <v>0.2729387693</v>
      </c>
      <c r="I135" s="11">
        <f t="shared" si="282"/>
        <v>0.3299425667</v>
      </c>
      <c r="J135" s="11">
        <f t="shared" si="2"/>
        <v>0.02996155679</v>
      </c>
      <c r="K135" s="11">
        <f t="shared" si="3"/>
        <v>0.5074898289</v>
      </c>
      <c r="L135" s="11">
        <f t="shared" si="4"/>
        <v>0.04664119514</v>
      </c>
      <c r="M135" s="11">
        <f t="shared" si="5"/>
        <v>0.5116581854</v>
      </c>
      <c r="N135" s="11">
        <f t="shared" ref="N135:Q135" si="283">N134-$A135*AC134</f>
        <v>-1.934255487</v>
      </c>
      <c r="O135" s="11">
        <f t="shared" si="283"/>
        <v>-1.902086103</v>
      </c>
      <c r="P135" s="11">
        <f t="shared" si="283"/>
        <v>1.981458755</v>
      </c>
      <c r="Q135" s="11">
        <f t="shared" si="283"/>
        <v>2.042828411</v>
      </c>
      <c r="R135" s="11">
        <f t="shared" si="7"/>
        <v>-1.95483291</v>
      </c>
      <c r="S135" s="11">
        <f t="shared" si="8"/>
        <v>0.124027334</v>
      </c>
      <c r="T135" s="11">
        <f t="shared" si="9"/>
        <v>2.050800043</v>
      </c>
      <c r="U135" s="11">
        <f t="shared" si="10"/>
        <v>0.8860284336</v>
      </c>
      <c r="V135" s="11">
        <f t="shared" si="11"/>
        <v>0.006501116455</v>
      </c>
      <c r="W135" s="11">
        <f t="shared" si="12"/>
        <v>0.005405043307</v>
      </c>
      <c r="X135" s="11">
        <f t="shared" si="13"/>
        <v>0.01190615976</v>
      </c>
      <c r="Y135" s="11">
        <f t="shared" si="14"/>
        <v>-0.00006505404811</v>
      </c>
      <c r="Z135" s="2">
        <f t="shared" si="15"/>
        <v>-0.0001301080962</v>
      </c>
      <c r="AA135" s="11">
        <f t="shared" si="16"/>
        <v>-0.0001477604493</v>
      </c>
      <c r="AB135" s="2">
        <f t="shared" si="17"/>
        <v>-0.0002001498177</v>
      </c>
      <c r="AC135" s="11">
        <f t="shared" si="18"/>
        <v>0.006287011814</v>
      </c>
      <c r="AD135" s="12">
        <f t="shared" si="19"/>
        <v>0.006338651286</v>
      </c>
      <c r="AE135" s="2">
        <f t="shared" si="20"/>
        <v>-0.005328268549</v>
      </c>
      <c r="AF135" s="12">
        <f t="shared" si="21"/>
        <v>-0.005372033215</v>
      </c>
    </row>
    <row r="136">
      <c r="A136" s="1">
        <v>0.8</v>
      </c>
      <c r="B136" s="2">
        <v>0.01</v>
      </c>
      <c r="C136" s="2">
        <v>0.99</v>
      </c>
      <c r="D136" s="2">
        <v>0.0500000000000003</v>
      </c>
      <c r="E136" s="2">
        <v>0.1</v>
      </c>
      <c r="F136" s="11">
        <f t="shared" ref="F136:I136" si="284">F135-$A136*Y135</f>
        <v>0.1598982704</v>
      </c>
      <c r="G136" s="11">
        <f t="shared" si="284"/>
        <v>0.2197965408</v>
      </c>
      <c r="H136" s="11">
        <f t="shared" si="284"/>
        <v>0.2730569777</v>
      </c>
      <c r="I136" s="11">
        <f t="shared" si="284"/>
        <v>0.3301026866</v>
      </c>
      <c r="J136" s="11">
        <f t="shared" si="2"/>
        <v>0.0299745676</v>
      </c>
      <c r="K136" s="11">
        <f t="shared" si="3"/>
        <v>0.5074930809</v>
      </c>
      <c r="L136" s="11">
        <f t="shared" si="4"/>
        <v>0.04666311754</v>
      </c>
      <c r="M136" s="11">
        <f t="shared" si="5"/>
        <v>0.511663663</v>
      </c>
      <c r="N136" s="11">
        <f t="shared" ref="N136:Q136" si="285">N135-$A136*AC135</f>
        <v>-1.939285096</v>
      </c>
      <c r="O136" s="11">
        <f t="shared" si="285"/>
        <v>-1.907157024</v>
      </c>
      <c r="P136" s="11">
        <f t="shared" si="285"/>
        <v>1.98572137</v>
      </c>
      <c r="Q136" s="11">
        <f t="shared" si="285"/>
        <v>2.047126038</v>
      </c>
      <c r="R136" s="11">
        <f t="shared" si="7"/>
        <v>-1.959996717</v>
      </c>
      <c r="S136" s="11">
        <f t="shared" si="8"/>
        <v>0.1234674029</v>
      </c>
      <c r="T136" s="11">
        <f t="shared" si="9"/>
        <v>2.055179863</v>
      </c>
      <c r="U136" s="11">
        <f t="shared" si="10"/>
        <v>0.8864699696</v>
      </c>
      <c r="V136" s="11">
        <f t="shared" si="11"/>
        <v>0.006437425755</v>
      </c>
      <c r="W136" s="11">
        <f t="shared" si="12"/>
        <v>0.005359233593</v>
      </c>
      <c r="X136" s="11">
        <f t="shared" si="13"/>
        <v>0.01179665935</v>
      </c>
      <c r="Y136" s="11">
        <f t="shared" si="14"/>
        <v>-0.00006470011318</v>
      </c>
      <c r="Z136" s="2">
        <f t="shared" si="15"/>
        <v>-0.0001294002264</v>
      </c>
      <c r="AA136" s="11">
        <f t="shared" si="16"/>
        <v>-0.0001469784594</v>
      </c>
      <c r="AB136" s="2">
        <f t="shared" si="17"/>
        <v>-0.0001990701079</v>
      </c>
      <c r="AC136" s="11">
        <f t="shared" si="18"/>
        <v>0.006231916481</v>
      </c>
      <c r="AD136" s="12">
        <f t="shared" si="19"/>
        <v>0.00628313042</v>
      </c>
      <c r="AE136" s="2">
        <f t="shared" si="20"/>
        <v>-0.005287754077</v>
      </c>
      <c r="AF136" s="12">
        <f t="shared" si="21"/>
        <v>-0.005331208882</v>
      </c>
    </row>
    <row r="137">
      <c r="A137" s="1">
        <v>0.8</v>
      </c>
      <c r="B137" s="2">
        <v>0.01</v>
      </c>
      <c r="C137" s="2">
        <v>0.99</v>
      </c>
      <c r="D137" s="2">
        <v>0.0500000000000003</v>
      </c>
      <c r="E137" s="2">
        <v>0.1</v>
      </c>
      <c r="F137" s="11">
        <f t="shared" ref="F137:I137" si="286">F136-$A137*Y136</f>
        <v>0.1599500305</v>
      </c>
      <c r="G137" s="11">
        <f t="shared" si="286"/>
        <v>0.219900061</v>
      </c>
      <c r="H137" s="11">
        <f t="shared" si="286"/>
        <v>0.2731745605</v>
      </c>
      <c r="I137" s="11">
        <f t="shared" si="286"/>
        <v>0.3302619426</v>
      </c>
      <c r="J137" s="11">
        <f t="shared" si="2"/>
        <v>0.02998750763</v>
      </c>
      <c r="K137" s="11">
        <f t="shared" si="3"/>
        <v>0.5074963152</v>
      </c>
      <c r="L137" s="11">
        <f t="shared" si="4"/>
        <v>0.04668492229</v>
      </c>
      <c r="M137" s="11">
        <f t="shared" si="5"/>
        <v>0.5116691113</v>
      </c>
      <c r="N137" s="11">
        <f t="shared" ref="N137:Q137" si="287">N136-$A137*AC136</f>
        <v>-1.944270629</v>
      </c>
      <c r="O137" s="11">
        <f t="shared" si="287"/>
        <v>-1.912183529</v>
      </c>
      <c r="P137" s="11">
        <f t="shared" si="287"/>
        <v>1.989951574</v>
      </c>
      <c r="Q137" s="11">
        <f t="shared" si="287"/>
        <v>2.051391005</v>
      </c>
      <c r="R137" s="11">
        <f t="shared" si="7"/>
        <v>-1.965115427</v>
      </c>
      <c r="S137" s="11">
        <f t="shared" si="8"/>
        <v>0.1229145065</v>
      </c>
      <c r="T137" s="11">
        <f t="shared" si="9"/>
        <v>2.059526503</v>
      </c>
      <c r="U137" s="11">
        <f t="shared" si="10"/>
        <v>0.8869066854</v>
      </c>
      <c r="V137" s="11">
        <f t="shared" si="11"/>
        <v>0.006374842894</v>
      </c>
      <c r="W137" s="11">
        <f t="shared" si="12"/>
        <v>0.00531411576</v>
      </c>
      <c r="X137" s="11">
        <f t="shared" si="13"/>
        <v>0.01168895865</v>
      </c>
      <c r="Y137" s="11">
        <f t="shared" si="14"/>
        <v>-0.00006435010197</v>
      </c>
      <c r="Z137" s="2">
        <f t="shared" si="15"/>
        <v>-0.0001287002039</v>
      </c>
      <c r="AA137" s="11">
        <f t="shared" si="16"/>
        <v>-0.0001462049344</v>
      </c>
      <c r="AB137" s="2">
        <f t="shared" si="17"/>
        <v>-0.0001980022783</v>
      </c>
      <c r="AC137" s="11">
        <f t="shared" si="18"/>
        <v>0.006177712658</v>
      </c>
      <c r="AD137" s="12">
        <f t="shared" si="19"/>
        <v>0.006228507776</v>
      </c>
      <c r="AE137" s="2">
        <f t="shared" si="20"/>
        <v>-0.005247811874</v>
      </c>
      <c r="AF137" s="12">
        <f t="shared" si="21"/>
        <v>-0.005290961052</v>
      </c>
    </row>
    <row r="138">
      <c r="A138" s="1">
        <v>0.8</v>
      </c>
      <c r="B138" s="2">
        <v>0.01</v>
      </c>
      <c r="C138" s="2">
        <v>0.99</v>
      </c>
      <c r="D138" s="2">
        <v>0.0500000000000003</v>
      </c>
      <c r="E138" s="2">
        <v>0.1</v>
      </c>
      <c r="F138" s="11">
        <f t="shared" ref="F138:I138" si="288">F137-$A138*Y137</f>
        <v>0.1600015106</v>
      </c>
      <c r="G138" s="11">
        <f t="shared" si="288"/>
        <v>0.2200030212</v>
      </c>
      <c r="H138" s="11">
        <f t="shared" si="288"/>
        <v>0.2732915244</v>
      </c>
      <c r="I138" s="11">
        <f t="shared" si="288"/>
        <v>0.3304203445</v>
      </c>
      <c r="J138" s="11">
        <f t="shared" si="2"/>
        <v>0.03000037765</v>
      </c>
      <c r="K138" s="11">
        <f t="shared" si="3"/>
        <v>0.5074995319</v>
      </c>
      <c r="L138" s="11">
        <f t="shared" si="4"/>
        <v>0.04670661067</v>
      </c>
      <c r="M138" s="11">
        <f t="shared" si="5"/>
        <v>0.5116745304</v>
      </c>
      <c r="N138" s="11">
        <f t="shared" ref="N138:Q138" si="289">N137-$A138*AC137</f>
        <v>-1.949212799</v>
      </c>
      <c r="O138" s="11">
        <f t="shared" si="289"/>
        <v>-1.917166335</v>
      </c>
      <c r="P138" s="11">
        <f t="shared" si="289"/>
        <v>1.994149823</v>
      </c>
      <c r="Q138" s="11">
        <f t="shared" si="289"/>
        <v>2.055623774</v>
      </c>
      <c r="R138" s="11">
        <f t="shared" si="7"/>
        <v>-1.970189767</v>
      </c>
      <c r="S138" s="11">
        <f t="shared" si="8"/>
        <v>0.1223685054</v>
      </c>
      <c r="T138" s="11">
        <f t="shared" si="9"/>
        <v>2.063840431</v>
      </c>
      <c r="U138" s="11">
        <f t="shared" si="10"/>
        <v>0.8873386645</v>
      </c>
      <c r="V138" s="11">
        <f t="shared" si="11"/>
        <v>0.006313340503</v>
      </c>
      <c r="W138" s="11">
        <f t="shared" si="12"/>
        <v>0.005269674901</v>
      </c>
      <c r="X138" s="11">
        <f t="shared" si="13"/>
        <v>0.0115830154</v>
      </c>
      <c r="Y138" s="11">
        <f t="shared" si="14"/>
        <v>-0.00006400395201</v>
      </c>
      <c r="Z138" s="2">
        <f t="shared" si="15"/>
        <v>-0.000128007904</v>
      </c>
      <c r="AA138" s="11">
        <f t="shared" si="16"/>
        <v>-0.0001454397422</v>
      </c>
      <c r="AB138" s="2">
        <f t="shared" si="17"/>
        <v>-0.0001969461418</v>
      </c>
      <c r="AC138" s="11">
        <f t="shared" si="18"/>
        <v>0.006124379667</v>
      </c>
      <c r="AD138" s="12">
        <f t="shared" si="19"/>
        <v>0.006174762523</v>
      </c>
      <c r="AE138" s="2">
        <f t="shared" si="20"/>
        <v>-0.005208430295</v>
      </c>
      <c r="AF138" s="12">
        <f t="shared" si="21"/>
        <v>-0.005251277996</v>
      </c>
    </row>
    <row r="139">
      <c r="A139" s="1">
        <v>0.8</v>
      </c>
      <c r="B139" s="2">
        <v>0.01</v>
      </c>
      <c r="C139" s="2">
        <v>0.99</v>
      </c>
      <c r="D139" s="2">
        <v>0.0500000000000003</v>
      </c>
      <c r="E139" s="2">
        <v>0.1</v>
      </c>
      <c r="F139" s="11">
        <f t="shared" ref="F139:I139" si="290">F138-$A139*Y138</f>
        <v>0.1600527138</v>
      </c>
      <c r="G139" s="11">
        <f t="shared" si="290"/>
        <v>0.2201054275</v>
      </c>
      <c r="H139" s="11">
        <f t="shared" si="290"/>
        <v>0.2734078762</v>
      </c>
      <c r="I139" s="11">
        <f t="shared" si="290"/>
        <v>0.3305779014</v>
      </c>
      <c r="J139" s="11">
        <f t="shared" si="2"/>
        <v>0.03001317844</v>
      </c>
      <c r="K139" s="11">
        <f t="shared" si="3"/>
        <v>0.5075027314</v>
      </c>
      <c r="L139" s="11">
        <f t="shared" si="4"/>
        <v>0.04672818395</v>
      </c>
      <c r="M139" s="11">
        <f t="shared" si="5"/>
        <v>0.5116799208</v>
      </c>
      <c r="N139" s="11">
        <f t="shared" ref="N139:Q139" si="291">N138-$A139*AC138</f>
        <v>-1.954112303</v>
      </c>
      <c r="O139" s="11">
        <f t="shared" si="291"/>
        <v>-1.922106145</v>
      </c>
      <c r="P139" s="11">
        <f t="shared" si="291"/>
        <v>1.998316567</v>
      </c>
      <c r="Q139" s="11">
        <f t="shared" si="291"/>
        <v>2.059824796</v>
      </c>
      <c r="R139" s="11">
        <f t="shared" si="7"/>
        <v>-1.975220451</v>
      </c>
      <c r="S139" s="11">
        <f t="shared" si="8"/>
        <v>0.1218292634</v>
      </c>
      <c r="T139" s="11">
        <f t="shared" si="9"/>
        <v>2.068122105</v>
      </c>
      <c r="U139" s="11">
        <f t="shared" si="10"/>
        <v>0.8877659888</v>
      </c>
      <c r="V139" s="11">
        <f t="shared" si="11"/>
        <v>0.006252892078</v>
      </c>
      <c r="W139" s="11">
        <f t="shared" si="12"/>
        <v>0.005225896526</v>
      </c>
      <c r="X139" s="11">
        <f t="shared" si="13"/>
        <v>0.0114787886</v>
      </c>
      <c r="Y139" s="11">
        <f t="shared" si="14"/>
        <v>-0.00006366160203</v>
      </c>
      <c r="Z139" s="2">
        <f t="shared" si="15"/>
        <v>-0.0001273232041</v>
      </c>
      <c r="AA139" s="11">
        <f t="shared" si="16"/>
        <v>-0.0001446827533</v>
      </c>
      <c r="AB139" s="2">
        <f t="shared" si="17"/>
        <v>-0.0001959015146</v>
      </c>
      <c r="AC139" s="11">
        <f t="shared" si="18"/>
        <v>0.006071897446</v>
      </c>
      <c r="AD139" s="12">
        <f t="shared" si="19"/>
        <v>0.006121874449</v>
      </c>
      <c r="AE139" s="2">
        <f t="shared" si="20"/>
        <v>-0.005169597999</v>
      </c>
      <c r="AF139" s="12">
        <f t="shared" si="21"/>
        <v>-0.005212148291</v>
      </c>
    </row>
    <row r="140">
      <c r="A140" s="1">
        <v>0.8</v>
      </c>
      <c r="B140" s="2">
        <v>0.01</v>
      </c>
      <c r="C140" s="2">
        <v>0.99</v>
      </c>
      <c r="D140" s="2">
        <v>0.0500000000000003</v>
      </c>
      <c r="E140" s="2">
        <v>0.1</v>
      </c>
      <c r="F140" s="11">
        <f t="shared" ref="F140:I140" si="292">F139-$A140*Y139</f>
        <v>0.160103643</v>
      </c>
      <c r="G140" s="11">
        <f t="shared" si="292"/>
        <v>0.2202072861</v>
      </c>
      <c r="H140" s="11">
        <f t="shared" si="292"/>
        <v>0.2735236224</v>
      </c>
      <c r="I140" s="11">
        <f t="shared" si="292"/>
        <v>0.3307346226</v>
      </c>
      <c r="J140" s="11">
        <f t="shared" si="2"/>
        <v>0.03002591076</v>
      </c>
      <c r="K140" s="11">
        <f t="shared" si="3"/>
        <v>0.5075059138</v>
      </c>
      <c r="L140" s="11">
        <f t="shared" si="4"/>
        <v>0.04674964338</v>
      </c>
      <c r="M140" s="11">
        <f t="shared" si="5"/>
        <v>0.5116852827</v>
      </c>
      <c r="N140" s="11">
        <f t="shared" ref="N140:Q140" si="293">N139-$A140*AC139</f>
        <v>-1.958969821</v>
      </c>
      <c r="O140" s="11">
        <f t="shared" si="293"/>
        <v>-1.927003644</v>
      </c>
      <c r="P140" s="11">
        <f t="shared" si="293"/>
        <v>2.002452246</v>
      </c>
      <c r="Q140" s="11">
        <f t="shared" si="293"/>
        <v>2.063994515</v>
      </c>
      <c r="R140" s="11">
        <f t="shared" si="7"/>
        <v>-1.980208174</v>
      </c>
      <c r="S140" s="11">
        <f t="shared" si="8"/>
        <v>0.1212966482</v>
      </c>
      <c r="T140" s="11">
        <f t="shared" si="9"/>
        <v>2.072371973</v>
      </c>
      <c r="U140" s="11">
        <f t="shared" si="10"/>
        <v>0.8881887379</v>
      </c>
      <c r="V140" s="11">
        <f t="shared" si="11"/>
        <v>0.006193471952</v>
      </c>
      <c r="W140" s="11">
        <f t="shared" si="12"/>
        <v>0.005182766541</v>
      </c>
      <c r="X140" s="11">
        <f t="shared" si="13"/>
        <v>0.01137623849</v>
      </c>
      <c r="Y140" s="11">
        <f t="shared" si="14"/>
        <v>-0.00006332299197</v>
      </c>
      <c r="Z140" s="2">
        <f t="shared" si="15"/>
        <v>-0.0001266459839</v>
      </c>
      <c r="AA140" s="11">
        <f t="shared" si="16"/>
        <v>-0.0001439338407</v>
      </c>
      <c r="AB140" s="2">
        <f t="shared" si="17"/>
        <v>-0.0001948682164</v>
      </c>
      <c r="AC140" s="11">
        <f t="shared" si="18"/>
        <v>0.006020246528</v>
      </c>
      <c r="AD140" s="12">
        <f t="shared" si="19"/>
        <v>0.006069823943</v>
      </c>
      <c r="AE140" s="2">
        <f t="shared" si="20"/>
        <v>-0.005131303943</v>
      </c>
      <c r="AF140" s="12">
        <f t="shared" si="21"/>
        <v>-0.005173560814</v>
      </c>
    </row>
    <row r="141">
      <c r="A141" s="1">
        <v>0.8</v>
      </c>
      <c r="B141" s="2">
        <v>0.01</v>
      </c>
      <c r="C141" s="2">
        <v>0.99</v>
      </c>
      <c r="D141" s="2">
        <v>0.0500000000000003</v>
      </c>
      <c r="E141" s="2">
        <v>0.1</v>
      </c>
      <c r="F141" s="11">
        <f t="shared" ref="F141:I141" si="294">F140-$A141*Y140</f>
        <v>0.1601543014</v>
      </c>
      <c r="G141" s="11">
        <f t="shared" si="294"/>
        <v>0.2203086029</v>
      </c>
      <c r="H141" s="11">
        <f t="shared" si="294"/>
        <v>0.2736387695</v>
      </c>
      <c r="I141" s="11">
        <f t="shared" si="294"/>
        <v>0.3308905172</v>
      </c>
      <c r="J141" s="11">
        <f t="shared" si="2"/>
        <v>0.03003857536</v>
      </c>
      <c r="K141" s="11">
        <f t="shared" si="3"/>
        <v>0.5075090792</v>
      </c>
      <c r="L141" s="11">
        <f t="shared" si="4"/>
        <v>0.04677099019</v>
      </c>
      <c r="M141" s="11">
        <f t="shared" si="5"/>
        <v>0.5116906165</v>
      </c>
      <c r="N141" s="11">
        <f t="shared" ref="N141:Q141" si="295">N140-$A141*AC140</f>
        <v>-1.963786018</v>
      </c>
      <c r="O141" s="11">
        <f t="shared" si="295"/>
        <v>-1.931859504</v>
      </c>
      <c r="P141" s="11">
        <f t="shared" si="295"/>
        <v>2.006557289</v>
      </c>
      <c r="Q141" s="11">
        <f t="shared" si="295"/>
        <v>2.068133363</v>
      </c>
      <c r="R141" s="11">
        <f t="shared" si="7"/>
        <v>-1.985153614</v>
      </c>
      <c r="S141" s="11">
        <f t="shared" si="8"/>
        <v>0.1207705309</v>
      </c>
      <c r="T141" s="11">
        <f t="shared" si="9"/>
        <v>2.076590478</v>
      </c>
      <c r="U141" s="11">
        <f t="shared" si="10"/>
        <v>0.88860699</v>
      </c>
      <c r="V141" s="11">
        <f t="shared" si="11"/>
        <v>0.00613505526</v>
      </c>
      <c r="W141" s="11">
        <f t="shared" si="12"/>
        <v>0.005140271242</v>
      </c>
      <c r="X141" s="11">
        <f t="shared" si="13"/>
        <v>0.0112753265</v>
      </c>
      <c r="Y141" s="11">
        <f t="shared" si="14"/>
        <v>-0.00006298806291</v>
      </c>
      <c r="Z141" s="2">
        <f t="shared" si="15"/>
        <v>-0.0001259761258</v>
      </c>
      <c r="AA141" s="11">
        <f t="shared" si="16"/>
        <v>-0.0001431928799</v>
      </c>
      <c r="AB141" s="2">
        <f t="shared" si="17"/>
        <v>-0.0001938460706</v>
      </c>
      <c r="AC141" s="11">
        <f t="shared" si="18"/>
        <v>0.00596940802</v>
      </c>
      <c r="AD141" s="12">
        <f t="shared" si="19"/>
        <v>0.006018591972</v>
      </c>
      <c r="AE141" s="2">
        <f t="shared" si="20"/>
        <v>-0.00509353737</v>
      </c>
      <c r="AF141" s="12">
        <f t="shared" si="21"/>
        <v>-0.005135504731</v>
      </c>
    </row>
    <row r="142">
      <c r="A142" s="1">
        <v>0.8</v>
      </c>
      <c r="B142" s="2">
        <v>0.01</v>
      </c>
      <c r="C142" s="2">
        <v>0.99</v>
      </c>
      <c r="D142" s="2">
        <v>0.0500000000000003</v>
      </c>
      <c r="E142" s="2">
        <v>0.1</v>
      </c>
      <c r="F142" s="11">
        <f t="shared" ref="F142:I142" si="296">F141-$A142*Y141</f>
        <v>0.1602046919</v>
      </c>
      <c r="G142" s="11">
        <f t="shared" si="296"/>
        <v>0.2204093838</v>
      </c>
      <c r="H142" s="11">
        <f t="shared" si="296"/>
        <v>0.2737533238</v>
      </c>
      <c r="I142" s="11">
        <f t="shared" si="296"/>
        <v>0.331045594</v>
      </c>
      <c r="J142" s="11">
        <f t="shared" si="2"/>
        <v>0.03005117297</v>
      </c>
      <c r="K142" s="11">
        <f t="shared" si="3"/>
        <v>0.5075122279</v>
      </c>
      <c r="L142" s="11">
        <f t="shared" si="4"/>
        <v>0.04679222559</v>
      </c>
      <c r="M142" s="11">
        <f t="shared" si="5"/>
        <v>0.5116959224</v>
      </c>
      <c r="N142" s="11">
        <f t="shared" ref="N142:Q142" si="297">N141-$A142*AC141</f>
        <v>-1.968561545</v>
      </c>
      <c r="O142" s="11">
        <f t="shared" si="297"/>
        <v>-1.936674377</v>
      </c>
      <c r="P142" s="11">
        <f t="shared" si="297"/>
        <v>2.010632119</v>
      </c>
      <c r="Q142" s="11">
        <f t="shared" si="297"/>
        <v>2.072241767</v>
      </c>
      <c r="R142" s="11">
        <f t="shared" si="7"/>
        <v>-1.990057437</v>
      </c>
      <c r="S142" s="11">
        <f t="shared" si="8"/>
        <v>0.120250786</v>
      </c>
      <c r="T142" s="11">
        <f t="shared" si="9"/>
        <v>2.080778049</v>
      </c>
      <c r="U142" s="11">
        <f t="shared" si="10"/>
        <v>0.889020821</v>
      </c>
      <c r="V142" s="11">
        <f t="shared" si="11"/>
        <v>0.00607761791</v>
      </c>
      <c r="W142" s="11">
        <f t="shared" si="12"/>
        <v>0.005098397297</v>
      </c>
      <c r="X142" s="11">
        <f t="shared" si="13"/>
        <v>0.01117601521</v>
      </c>
      <c r="Y142" s="11">
        <f t="shared" si="14"/>
        <v>-0.00006265675707</v>
      </c>
      <c r="Z142" s="2">
        <f t="shared" si="15"/>
        <v>-0.0001253135141</v>
      </c>
      <c r="AA142" s="11">
        <f t="shared" si="16"/>
        <v>-0.0001424597487</v>
      </c>
      <c r="AB142" s="2">
        <f t="shared" si="17"/>
        <v>-0.0001928349036</v>
      </c>
      <c r="AC142" s="11">
        <f t="shared" si="18"/>
        <v>0.005919363583</v>
      </c>
      <c r="AD142" s="12">
        <f t="shared" si="19"/>
        <v>0.00596816006</v>
      </c>
      <c r="AE142" s="2">
        <f t="shared" si="20"/>
        <v>-0.005056287804</v>
      </c>
      <c r="AF142" s="12">
        <f t="shared" si="21"/>
        <v>-0.005097969487</v>
      </c>
    </row>
    <row r="143">
      <c r="A143" s="1">
        <v>0.8</v>
      </c>
      <c r="B143" s="2">
        <v>0.01</v>
      </c>
      <c r="C143" s="2">
        <v>0.99</v>
      </c>
      <c r="D143" s="2">
        <v>0.0500000000000003</v>
      </c>
      <c r="E143" s="2">
        <v>0.1</v>
      </c>
      <c r="F143" s="11">
        <f t="shared" ref="F143:I143" si="298">F142-$A143*Y142</f>
        <v>0.1602548173</v>
      </c>
      <c r="G143" s="11">
        <f t="shared" si="298"/>
        <v>0.2205096346</v>
      </c>
      <c r="H143" s="11">
        <f t="shared" si="298"/>
        <v>0.2738672916</v>
      </c>
      <c r="I143" s="11">
        <f t="shared" si="298"/>
        <v>0.3311998619</v>
      </c>
      <c r="J143" s="11">
        <f t="shared" si="2"/>
        <v>0.03006370432</v>
      </c>
      <c r="K143" s="11">
        <f t="shared" si="3"/>
        <v>0.50751536</v>
      </c>
      <c r="L143" s="11">
        <f t="shared" si="4"/>
        <v>0.04681335077</v>
      </c>
      <c r="M143" s="11">
        <f t="shared" si="5"/>
        <v>0.5117012008</v>
      </c>
      <c r="N143" s="11">
        <f t="shared" ref="N143:Q143" si="299">N142-$A143*AC142</f>
        <v>-1.973297036</v>
      </c>
      <c r="O143" s="11">
        <f t="shared" si="299"/>
        <v>-1.941448905</v>
      </c>
      <c r="P143" s="11">
        <f t="shared" si="299"/>
        <v>2.014677149</v>
      </c>
      <c r="Q143" s="11">
        <f t="shared" si="299"/>
        <v>2.076320143</v>
      </c>
      <c r="R143" s="11">
        <f t="shared" si="7"/>
        <v>-1.994920292</v>
      </c>
      <c r="S143" s="11">
        <f t="shared" si="8"/>
        <v>0.1197372913</v>
      </c>
      <c r="T143" s="11">
        <f t="shared" si="9"/>
        <v>2.084935109</v>
      </c>
      <c r="U143" s="11">
        <f t="shared" si="10"/>
        <v>0.8894303054</v>
      </c>
      <c r="V143" s="11">
        <f t="shared" si="11"/>
        <v>0.006021136553</v>
      </c>
      <c r="W143" s="11">
        <f t="shared" si="12"/>
        <v>0.005057131736</v>
      </c>
      <c r="X143" s="11">
        <f t="shared" si="13"/>
        <v>0.01107826829</v>
      </c>
      <c r="Y143" s="11">
        <f t="shared" si="14"/>
        <v>-0.00006232901777</v>
      </c>
      <c r="Z143" s="2">
        <f t="shared" si="15"/>
        <v>-0.0001246580355</v>
      </c>
      <c r="AA143" s="11">
        <f t="shared" si="16"/>
        <v>-0.000141734327</v>
      </c>
      <c r="AB143" s="2">
        <f t="shared" si="17"/>
        <v>-0.0001918345452</v>
      </c>
      <c r="AC143" s="11">
        <f t="shared" si="18"/>
        <v>0.005870095411</v>
      </c>
      <c r="AD143" s="12">
        <f t="shared" si="19"/>
        <v>0.00591851027</v>
      </c>
      <c r="AE143" s="2">
        <f t="shared" si="20"/>
        <v>-0.005019545036</v>
      </c>
      <c r="AF143" s="12">
        <f t="shared" si="21"/>
        <v>-0.005060944801</v>
      </c>
    </row>
    <row r="144">
      <c r="A144" s="1">
        <v>0.8</v>
      </c>
      <c r="B144" s="2">
        <v>0.01</v>
      </c>
      <c r="C144" s="2">
        <v>0.99</v>
      </c>
      <c r="D144" s="2">
        <v>0.0500000000000003</v>
      </c>
      <c r="E144" s="2">
        <v>0.1</v>
      </c>
      <c r="F144" s="11">
        <f t="shared" ref="F144:I144" si="300">F143-$A144*Y143</f>
        <v>0.1603046805</v>
      </c>
      <c r="G144" s="11">
        <f t="shared" si="300"/>
        <v>0.220609361</v>
      </c>
      <c r="H144" s="11">
        <f t="shared" si="300"/>
        <v>0.273980679</v>
      </c>
      <c r="I144" s="11">
        <f t="shared" si="300"/>
        <v>0.3313533296</v>
      </c>
      <c r="J144" s="11">
        <f t="shared" si="2"/>
        <v>0.03007617012</v>
      </c>
      <c r="K144" s="11">
        <f t="shared" si="3"/>
        <v>0.5075184758</v>
      </c>
      <c r="L144" s="11">
        <f t="shared" si="4"/>
        <v>0.04683436691</v>
      </c>
      <c r="M144" s="11">
        <f t="shared" si="5"/>
        <v>0.511706452</v>
      </c>
      <c r="N144" s="11">
        <f t="shared" ref="N144:Q144" si="301">N143-$A144*AC143</f>
        <v>-1.977993112</v>
      </c>
      <c r="O144" s="11">
        <f t="shared" si="301"/>
        <v>-1.946183713</v>
      </c>
      <c r="P144" s="11">
        <f t="shared" si="301"/>
        <v>2.018692785</v>
      </c>
      <c r="Q144" s="11">
        <f t="shared" si="301"/>
        <v>2.080368899</v>
      </c>
      <c r="R144" s="11">
        <f t="shared" si="7"/>
        <v>-1.999742812</v>
      </c>
      <c r="S144" s="11">
        <f t="shared" si="8"/>
        <v>0.1192299277</v>
      </c>
      <c r="T144" s="11">
        <f t="shared" si="9"/>
        <v>2.089062073</v>
      </c>
      <c r="U144" s="11">
        <f t="shared" si="10"/>
        <v>0.8898355159</v>
      </c>
      <c r="V144" s="11">
        <f t="shared" si="11"/>
        <v>0.005965588557</v>
      </c>
      <c r="W144" s="11">
        <f t="shared" si="12"/>
        <v>0.005016461936</v>
      </c>
      <c r="X144" s="11">
        <f t="shared" si="13"/>
        <v>0.01098205049</v>
      </c>
      <c r="Y144" s="11">
        <f t="shared" si="14"/>
        <v>-0.00006200478946</v>
      </c>
      <c r="Z144" s="2">
        <f t="shared" si="15"/>
        <v>-0.0001240095789</v>
      </c>
      <c r="AA144" s="11">
        <f t="shared" si="16"/>
        <v>-0.0001410164973</v>
      </c>
      <c r="AB144" s="2">
        <f t="shared" si="17"/>
        <v>-0.0001908448286</v>
      </c>
      <c r="AC144" s="11">
        <f t="shared" si="18"/>
        <v>0.005821586213</v>
      </c>
      <c r="AD144" s="12">
        <f t="shared" si="19"/>
        <v>0.005869625183</v>
      </c>
      <c r="AE144" s="2">
        <f t="shared" si="20"/>
        <v>-0.004983299118</v>
      </c>
      <c r="AF144" s="12">
        <f t="shared" si="21"/>
        <v>-0.005024420652</v>
      </c>
    </row>
    <row r="145">
      <c r="A145" s="1">
        <v>0.8</v>
      </c>
      <c r="B145" s="2">
        <v>0.01</v>
      </c>
      <c r="C145" s="2">
        <v>0.99</v>
      </c>
      <c r="D145" s="2">
        <v>0.0500000000000003</v>
      </c>
      <c r="E145" s="2">
        <v>0.1</v>
      </c>
      <c r="F145" s="11">
        <f t="shared" ref="F145:I145" si="302">F144-$A145*Y144</f>
        <v>0.1603542843</v>
      </c>
      <c r="G145" s="11">
        <f t="shared" si="302"/>
        <v>0.2207085687</v>
      </c>
      <c r="H145" s="11">
        <f t="shared" si="302"/>
        <v>0.2740934922</v>
      </c>
      <c r="I145" s="11">
        <f t="shared" si="302"/>
        <v>0.3315060054</v>
      </c>
      <c r="J145" s="11">
        <f t="shared" si="2"/>
        <v>0.03008857108</v>
      </c>
      <c r="K145" s="11">
        <f t="shared" si="3"/>
        <v>0.5075215753</v>
      </c>
      <c r="L145" s="11">
        <f t="shared" si="4"/>
        <v>0.04685527516</v>
      </c>
      <c r="M145" s="11">
        <f t="shared" si="5"/>
        <v>0.5117116762</v>
      </c>
      <c r="N145" s="11">
        <f t="shared" ref="N145:Q145" si="303">N144-$A145*AC144</f>
        <v>-1.982650381</v>
      </c>
      <c r="O145" s="11">
        <f t="shared" si="303"/>
        <v>-1.950879413</v>
      </c>
      <c r="P145" s="11">
        <f t="shared" si="303"/>
        <v>2.022679424</v>
      </c>
      <c r="Q145" s="11">
        <f t="shared" si="303"/>
        <v>2.084388435</v>
      </c>
      <c r="R145" s="11">
        <f t="shared" si="7"/>
        <v>-2.004525619</v>
      </c>
      <c r="S145" s="11">
        <f t="shared" si="8"/>
        <v>0.1187285793</v>
      </c>
      <c r="T145" s="11">
        <f t="shared" si="9"/>
        <v>2.093159348</v>
      </c>
      <c r="U145" s="11">
        <f t="shared" si="10"/>
        <v>0.8902365236</v>
      </c>
      <c r="V145" s="11">
        <f t="shared" si="11"/>
        <v>0.005910951977</v>
      </c>
      <c r="W145" s="11">
        <f t="shared" si="12"/>
        <v>0.004976375615</v>
      </c>
      <c r="X145" s="11">
        <f t="shared" si="13"/>
        <v>0.01088732759</v>
      </c>
      <c r="Y145" s="11">
        <f t="shared" si="14"/>
        <v>-0.0000616840176</v>
      </c>
      <c r="Z145" s="2">
        <f t="shared" si="15"/>
        <v>-0.0001233680352</v>
      </c>
      <c r="AA145" s="11">
        <f t="shared" si="16"/>
        <v>-0.0001403061441</v>
      </c>
      <c r="AB145" s="2">
        <f t="shared" si="17"/>
        <v>-0.00018986559</v>
      </c>
      <c r="AC145" s="11">
        <f t="shared" si="18"/>
        <v>0.005773819196</v>
      </c>
      <c r="AD145" s="12">
        <f t="shared" si="19"/>
        <v>0.005821487878</v>
      </c>
      <c r="AE145" s="2">
        <f t="shared" si="20"/>
        <v>-0.004947540357</v>
      </c>
      <c r="AF145" s="12">
        <f t="shared" si="21"/>
        <v>-0.004988387277</v>
      </c>
    </row>
    <row r="146">
      <c r="A146" s="1">
        <v>0.8</v>
      </c>
      <c r="B146" s="2">
        <v>0.01</v>
      </c>
      <c r="C146" s="2">
        <v>0.99</v>
      </c>
      <c r="D146" s="2">
        <v>0.0500000000000003</v>
      </c>
      <c r="E146" s="2">
        <v>0.1</v>
      </c>
      <c r="F146" s="11">
        <f t="shared" ref="F146:I146" si="304">F145-$A146*Y145</f>
        <v>0.1604036315</v>
      </c>
      <c r="G146" s="11">
        <f t="shared" si="304"/>
        <v>0.2208072631</v>
      </c>
      <c r="H146" s="11">
        <f t="shared" si="304"/>
        <v>0.2742057371</v>
      </c>
      <c r="I146" s="11">
        <f t="shared" si="304"/>
        <v>0.3316578979</v>
      </c>
      <c r="J146" s="11">
        <f t="shared" si="2"/>
        <v>0.03010090789</v>
      </c>
      <c r="K146" s="11">
        <f t="shared" si="3"/>
        <v>0.5075246588</v>
      </c>
      <c r="L146" s="11">
        <f t="shared" si="4"/>
        <v>0.04687607665</v>
      </c>
      <c r="M146" s="11">
        <f t="shared" si="5"/>
        <v>0.5117168737</v>
      </c>
      <c r="N146" s="11">
        <f t="shared" ref="N146:Q146" si="305">N145-$A146*AC145</f>
        <v>-1.987269436</v>
      </c>
      <c r="O146" s="11">
        <f t="shared" si="305"/>
        <v>-1.955536604</v>
      </c>
      <c r="P146" s="11">
        <f t="shared" si="305"/>
        <v>2.026637457</v>
      </c>
      <c r="Q146" s="11">
        <f t="shared" si="305"/>
        <v>2.088379145</v>
      </c>
      <c r="R146" s="11">
        <f t="shared" si="7"/>
        <v>-2.00926932</v>
      </c>
      <c r="S146" s="11">
        <f t="shared" si="8"/>
        <v>0.1182331329</v>
      </c>
      <c r="T146" s="11">
        <f t="shared" si="9"/>
        <v>2.097227331</v>
      </c>
      <c r="U146" s="11">
        <f t="shared" si="10"/>
        <v>0.8906333978</v>
      </c>
      <c r="V146" s="11">
        <f t="shared" si="11"/>
        <v>0.005857205531</v>
      </c>
      <c r="W146" s="11">
        <f t="shared" si="12"/>
        <v>0.004936860815</v>
      </c>
      <c r="X146" s="11">
        <f t="shared" si="13"/>
        <v>0.01079406635</v>
      </c>
      <c r="Y146" s="11">
        <f t="shared" si="14"/>
        <v>-0.00006136664875</v>
      </c>
      <c r="Z146" s="2">
        <f t="shared" si="15"/>
        <v>-0.0001227332975</v>
      </c>
      <c r="AA146" s="11">
        <f t="shared" si="16"/>
        <v>-0.0001396031542</v>
      </c>
      <c r="AB146" s="2">
        <f t="shared" si="17"/>
        <v>-0.0001888966687</v>
      </c>
      <c r="AC146" s="11">
        <f t="shared" si="18"/>
        <v>0.005726778044</v>
      </c>
      <c r="AD146" s="12">
        <f t="shared" si="19"/>
        <v>0.005774081921</v>
      </c>
      <c r="AE146" s="2">
        <f t="shared" si="20"/>
        <v>-0.004912259302</v>
      </c>
      <c r="AF146" s="12">
        <f t="shared" si="21"/>
        <v>-0.004952835156</v>
      </c>
    </row>
    <row r="147">
      <c r="A147" s="1">
        <v>0.8</v>
      </c>
      <c r="B147" s="2">
        <v>0.01</v>
      </c>
      <c r="C147" s="2">
        <v>0.99</v>
      </c>
      <c r="D147" s="2">
        <v>0.0500000000000003</v>
      </c>
      <c r="E147" s="2">
        <v>0.1</v>
      </c>
      <c r="F147" s="11">
        <f t="shared" ref="F147:I147" si="306">F146-$A147*Y146</f>
        <v>0.1604527249</v>
      </c>
      <c r="G147" s="11">
        <f t="shared" si="306"/>
        <v>0.2209054497</v>
      </c>
      <c r="H147" s="11">
        <f t="shared" si="306"/>
        <v>0.2743174197</v>
      </c>
      <c r="I147" s="11">
        <f t="shared" si="306"/>
        <v>0.3318090153</v>
      </c>
      <c r="J147" s="11">
        <f t="shared" si="2"/>
        <v>0.03011318122</v>
      </c>
      <c r="K147" s="11">
        <f t="shared" si="3"/>
        <v>0.5075277265</v>
      </c>
      <c r="L147" s="11">
        <f t="shared" si="4"/>
        <v>0.04689677251</v>
      </c>
      <c r="M147" s="11">
        <f t="shared" si="5"/>
        <v>0.5117220448</v>
      </c>
      <c r="N147" s="11">
        <f t="shared" ref="N147:Q147" si="307">N146-$A147*AC146</f>
        <v>-1.991850859</v>
      </c>
      <c r="O147" s="11">
        <f t="shared" si="307"/>
        <v>-1.960155869</v>
      </c>
      <c r="P147" s="11">
        <f t="shared" si="307"/>
        <v>2.030567264</v>
      </c>
      <c r="Q147" s="11">
        <f t="shared" si="307"/>
        <v>2.092341413</v>
      </c>
      <c r="R147" s="11">
        <f t="shared" si="7"/>
        <v>-2.013974507</v>
      </c>
      <c r="S147" s="11">
        <f t="shared" si="8"/>
        <v>0.1177434785</v>
      </c>
      <c r="T147" s="11">
        <f t="shared" si="9"/>
        <v>2.101266413</v>
      </c>
      <c r="U147" s="11">
        <f t="shared" si="10"/>
        <v>0.8910262066</v>
      </c>
      <c r="V147" s="11">
        <f t="shared" si="11"/>
        <v>0.005804328579</v>
      </c>
      <c r="W147" s="11">
        <f t="shared" si="12"/>
        <v>0.004897905895</v>
      </c>
      <c r="X147" s="11">
        <f t="shared" si="13"/>
        <v>0.01070223447</v>
      </c>
      <c r="Y147" s="11">
        <f t="shared" si="14"/>
        <v>-0.00006105263047</v>
      </c>
      <c r="Z147" s="2">
        <f t="shared" si="15"/>
        <v>-0.0001221052609</v>
      </c>
      <c r="AA147" s="11">
        <f t="shared" si="16"/>
        <v>-0.0001389074164</v>
      </c>
      <c r="AB147" s="2">
        <f t="shared" si="17"/>
        <v>-0.000187937907</v>
      </c>
      <c r="AC147" s="11">
        <f t="shared" si="18"/>
        <v>0.005680446905</v>
      </c>
      <c r="AD147" s="12">
        <f t="shared" si="19"/>
        <v>0.005727391341</v>
      </c>
      <c r="AE147" s="2">
        <f t="shared" si="20"/>
        <v>-0.004877446741</v>
      </c>
      <c r="AF147" s="12">
        <f t="shared" si="21"/>
        <v>-0.004917755011</v>
      </c>
    </row>
    <row r="148">
      <c r="A148" s="1">
        <v>0.8</v>
      </c>
      <c r="B148" s="2">
        <v>0.01</v>
      </c>
      <c r="C148" s="2">
        <v>0.99</v>
      </c>
      <c r="D148" s="2">
        <v>0.0500000000000003</v>
      </c>
      <c r="E148" s="2">
        <v>0.1</v>
      </c>
      <c r="F148" s="11">
        <f t="shared" ref="F148:I148" si="308">F147-$A148*Y147</f>
        <v>0.160501567</v>
      </c>
      <c r="G148" s="11">
        <f t="shared" si="308"/>
        <v>0.2210031339</v>
      </c>
      <c r="H148" s="11">
        <f t="shared" si="308"/>
        <v>0.2744285456</v>
      </c>
      <c r="I148" s="11">
        <f t="shared" si="308"/>
        <v>0.3319593656</v>
      </c>
      <c r="J148" s="11">
        <f t="shared" si="2"/>
        <v>0.03012539174</v>
      </c>
      <c r="K148" s="11">
        <f t="shared" si="3"/>
        <v>0.5075307784</v>
      </c>
      <c r="L148" s="11">
        <f t="shared" si="4"/>
        <v>0.04691736384</v>
      </c>
      <c r="M148" s="11">
        <f t="shared" si="5"/>
        <v>0.5117271898</v>
      </c>
      <c r="N148" s="11">
        <f t="shared" ref="N148:Q148" si="309">N147-$A148*AC147</f>
        <v>-1.996395216</v>
      </c>
      <c r="O148" s="11">
        <f t="shared" si="309"/>
        <v>-1.964737782</v>
      </c>
      <c r="P148" s="11">
        <f t="shared" si="309"/>
        <v>2.034469221</v>
      </c>
      <c r="Q148" s="11">
        <f t="shared" si="309"/>
        <v>2.096275617</v>
      </c>
      <c r="R148" s="11">
        <f t="shared" si="7"/>
        <v>-2.018641762</v>
      </c>
      <c r="S148" s="11">
        <f t="shared" si="8"/>
        <v>0.1172595086</v>
      </c>
      <c r="T148" s="11">
        <f t="shared" si="9"/>
        <v>2.105276978</v>
      </c>
      <c r="U148" s="11">
        <f t="shared" si="10"/>
        <v>0.8914150161</v>
      </c>
      <c r="V148" s="11">
        <f t="shared" si="11"/>
        <v>0.005752301094</v>
      </c>
      <c r="W148" s="11">
        <f t="shared" si="12"/>
        <v>0.004859499521</v>
      </c>
      <c r="X148" s="11">
        <f t="shared" si="13"/>
        <v>0.01061180061</v>
      </c>
      <c r="Y148" s="11">
        <f t="shared" si="14"/>
        <v>-0.00006074191131</v>
      </c>
      <c r="Z148" s="2">
        <f t="shared" si="15"/>
        <v>-0.0001214838226</v>
      </c>
      <c r="AA148" s="11">
        <f t="shared" si="16"/>
        <v>-0.0001382188218</v>
      </c>
      <c r="AB148" s="2">
        <f t="shared" si="17"/>
        <v>-0.0001869891504</v>
      </c>
      <c r="AC148" s="11">
        <f t="shared" si="18"/>
        <v>0.005634810375</v>
      </c>
      <c r="AD148" s="12">
        <f t="shared" si="19"/>
        <v>0.005681400619</v>
      </c>
      <c r="AE148" s="2">
        <f t="shared" si="20"/>
        <v>-0.004843093693</v>
      </c>
      <c r="AF148" s="12">
        <f t="shared" si="21"/>
        <v>-0.004883137794</v>
      </c>
    </row>
    <row r="149">
      <c r="A149" s="1">
        <v>0.8</v>
      </c>
      <c r="B149" s="2">
        <v>0.01</v>
      </c>
      <c r="C149" s="2">
        <v>0.99</v>
      </c>
      <c r="D149" s="2">
        <v>0.0500000000000003</v>
      </c>
      <c r="E149" s="2">
        <v>0.1</v>
      </c>
      <c r="F149" s="11">
        <f t="shared" ref="F149:I149" si="310">F148-$A149*Y148</f>
        <v>0.1605501605</v>
      </c>
      <c r="G149" s="11">
        <f t="shared" si="310"/>
        <v>0.221100321</v>
      </c>
      <c r="H149" s="11">
        <f t="shared" si="310"/>
        <v>0.2745391207</v>
      </c>
      <c r="I149" s="11">
        <f t="shared" si="310"/>
        <v>0.3321089569</v>
      </c>
      <c r="J149" s="11">
        <f t="shared" si="2"/>
        <v>0.03013754012</v>
      </c>
      <c r="K149" s="11">
        <f t="shared" si="3"/>
        <v>0.5075338148</v>
      </c>
      <c r="L149" s="11">
        <f t="shared" si="4"/>
        <v>0.04693785172</v>
      </c>
      <c r="M149" s="11">
        <f t="shared" si="5"/>
        <v>0.511732309</v>
      </c>
      <c r="N149" s="11">
        <f t="shared" ref="N149:Q149" si="311">N148-$A149*AC148</f>
        <v>-2.000903064</v>
      </c>
      <c r="O149" s="11">
        <f t="shared" si="311"/>
        <v>-1.969282903</v>
      </c>
      <c r="P149" s="11">
        <f t="shared" si="311"/>
        <v>2.038343696</v>
      </c>
      <c r="Q149" s="11">
        <f t="shared" si="311"/>
        <v>2.100182127</v>
      </c>
      <c r="R149" s="11">
        <f t="shared" si="7"/>
        <v>-2.023271652</v>
      </c>
      <c r="S149" s="11">
        <f t="shared" si="8"/>
        <v>0.1167811186</v>
      </c>
      <c r="T149" s="11">
        <f t="shared" si="9"/>
        <v>2.109259401</v>
      </c>
      <c r="U149" s="11">
        <f t="shared" si="10"/>
        <v>0.8917998915</v>
      </c>
      <c r="V149" s="11">
        <f t="shared" si="11"/>
        <v>0.005701103643</v>
      </c>
      <c r="W149" s="11">
        <f t="shared" si="12"/>
        <v>0.004821630654</v>
      </c>
      <c r="X149" s="11">
        <f t="shared" si="13"/>
        <v>0.0105227343</v>
      </c>
      <c r="Y149" s="11">
        <f t="shared" si="14"/>
        <v>-0.00006043444083</v>
      </c>
      <c r="Z149" s="2">
        <f t="shared" si="15"/>
        <v>-0.0001208688817</v>
      </c>
      <c r="AA149" s="11">
        <f t="shared" si="16"/>
        <v>-0.0001375372633</v>
      </c>
      <c r="AB149" s="2">
        <f t="shared" si="17"/>
        <v>-0.000186050247</v>
      </c>
      <c r="AC149" s="11">
        <f t="shared" si="18"/>
        <v>0.005589853479</v>
      </c>
      <c r="AD149" s="12">
        <f t="shared" si="19"/>
        <v>0.005636094669</v>
      </c>
      <c r="AE149" s="2">
        <f t="shared" si="20"/>
        <v>-0.0048091914</v>
      </c>
      <c r="AF149" s="12">
        <f t="shared" si="21"/>
        <v>-0.004848974684</v>
      </c>
    </row>
    <row r="150">
      <c r="A150" s="1">
        <v>0.8</v>
      </c>
      <c r="B150" s="2">
        <v>0.01</v>
      </c>
      <c r="C150" s="2">
        <v>0.99</v>
      </c>
      <c r="D150" s="2">
        <v>0.0500000000000003</v>
      </c>
      <c r="E150" s="2">
        <v>0.1</v>
      </c>
      <c r="F150" s="11">
        <f t="shared" ref="F150:I150" si="312">F149-$A150*Y149</f>
        <v>0.160598508</v>
      </c>
      <c r="G150" s="11">
        <f t="shared" si="312"/>
        <v>0.2211970161</v>
      </c>
      <c r="H150" s="11">
        <f t="shared" si="312"/>
        <v>0.2746491505</v>
      </c>
      <c r="I150" s="11">
        <f t="shared" si="312"/>
        <v>0.3322577971</v>
      </c>
      <c r="J150" s="11">
        <f t="shared" si="2"/>
        <v>0.03014962701</v>
      </c>
      <c r="K150" s="11">
        <f t="shared" si="3"/>
        <v>0.5075368358</v>
      </c>
      <c r="L150" s="11">
        <f t="shared" si="4"/>
        <v>0.04695823723</v>
      </c>
      <c r="M150" s="11">
        <f t="shared" si="5"/>
        <v>0.5117374026</v>
      </c>
      <c r="N150" s="11">
        <f t="shared" ref="N150:Q150" si="313">N149-$A150*AC149</f>
        <v>-2.005374947</v>
      </c>
      <c r="O150" s="11">
        <f t="shared" si="313"/>
        <v>-1.973791779</v>
      </c>
      <c r="P150" s="11">
        <f t="shared" si="313"/>
        <v>2.042191049</v>
      </c>
      <c r="Q150" s="11">
        <f t="shared" si="313"/>
        <v>2.104061307</v>
      </c>
      <c r="R150" s="11">
        <f t="shared" si="7"/>
        <v>-2.027864733</v>
      </c>
      <c r="S150" s="11">
        <f t="shared" si="8"/>
        <v>0.1163082063</v>
      </c>
      <c r="T150" s="11">
        <f t="shared" si="9"/>
        <v>2.113214052</v>
      </c>
      <c r="U150" s="11">
        <f t="shared" si="10"/>
        <v>0.8921808961</v>
      </c>
      <c r="V150" s="11">
        <f t="shared" si="11"/>
        <v>0.005650717366</v>
      </c>
      <c r="W150" s="11">
        <f t="shared" si="12"/>
        <v>0.004784288543</v>
      </c>
      <c r="X150" s="11">
        <f t="shared" si="13"/>
        <v>0.01043500591</v>
      </c>
      <c r="Y150" s="11">
        <f t="shared" si="14"/>
        <v>-0.00006013016954</v>
      </c>
      <c r="Z150" s="2">
        <f t="shared" si="15"/>
        <v>-0.0001202603391</v>
      </c>
      <c r="AA150" s="11">
        <f t="shared" si="16"/>
        <v>-0.0001368626359</v>
      </c>
      <c r="AB150" s="2">
        <f t="shared" si="17"/>
        <v>-0.0001851210481</v>
      </c>
      <c r="AC150" s="11">
        <f t="shared" si="18"/>
        <v>0.005545561662</v>
      </c>
      <c r="AD150" s="12">
        <f t="shared" si="19"/>
        <v>0.005591458827</v>
      </c>
      <c r="AE150" s="2">
        <f t="shared" si="20"/>
        <v>-0.004775731318</v>
      </c>
      <c r="AF150" s="12">
        <f t="shared" si="21"/>
        <v>-0.004815257075</v>
      </c>
    </row>
    <row r="151">
      <c r="A151" s="1">
        <v>0.8</v>
      </c>
      <c r="B151" s="2">
        <v>0.01</v>
      </c>
      <c r="C151" s="2">
        <v>0.99</v>
      </c>
      <c r="D151" s="2">
        <v>0.0500000000000003</v>
      </c>
      <c r="E151" s="2">
        <v>0.1</v>
      </c>
      <c r="F151" s="11">
        <f t="shared" ref="F151:I151" si="314">F150-$A151*Y150</f>
        <v>0.1606466122</v>
      </c>
      <c r="G151" s="11">
        <f t="shared" si="314"/>
        <v>0.2212932244</v>
      </c>
      <c r="H151" s="11">
        <f t="shared" si="314"/>
        <v>0.2747586406</v>
      </c>
      <c r="I151" s="11">
        <f t="shared" si="314"/>
        <v>0.3324058939</v>
      </c>
      <c r="J151" s="11">
        <f t="shared" si="2"/>
        <v>0.03016165305</v>
      </c>
      <c r="K151" s="11">
        <f t="shared" si="3"/>
        <v>0.5075398417</v>
      </c>
      <c r="L151" s="11">
        <f t="shared" si="4"/>
        <v>0.04697852142</v>
      </c>
      <c r="M151" s="11">
        <f t="shared" si="5"/>
        <v>0.5117424708</v>
      </c>
      <c r="N151" s="11">
        <f t="shared" ref="N151:Q151" si="315">N150-$A151*AC150</f>
        <v>-2.009811397</v>
      </c>
      <c r="O151" s="11">
        <f t="shared" si="315"/>
        <v>-1.978264946</v>
      </c>
      <c r="P151" s="11">
        <f t="shared" si="315"/>
        <v>2.046011635</v>
      </c>
      <c r="Q151" s="11">
        <f t="shared" si="315"/>
        <v>2.107913513</v>
      </c>
      <c r="R151" s="11">
        <f t="shared" si="7"/>
        <v>-2.032421549</v>
      </c>
      <c r="S151" s="11">
        <f t="shared" si="8"/>
        <v>0.1158406723</v>
      </c>
      <c r="T151" s="11">
        <f t="shared" si="9"/>
        <v>2.11714129</v>
      </c>
      <c r="U151" s="11">
        <f t="shared" si="10"/>
        <v>0.892558092</v>
      </c>
      <c r="V151" s="11">
        <f t="shared" si="11"/>
        <v>0.005601123954</v>
      </c>
      <c r="W151" s="11">
        <f t="shared" si="12"/>
        <v>0.004747462713</v>
      </c>
      <c r="X151" s="11">
        <f t="shared" si="13"/>
        <v>0.01034858667</v>
      </c>
      <c r="Y151" s="11">
        <f t="shared" si="14"/>
        <v>-0.00005982904889</v>
      </c>
      <c r="Z151" s="2">
        <f t="shared" si="15"/>
        <v>-0.0001196580978</v>
      </c>
      <c r="AA151" s="11">
        <f t="shared" si="16"/>
        <v>-0.0001361948367</v>
      </c>
      <c r="AB151" s="2">
        <f t="shared" si="17"/>
        <v>-0.0001842014075</v>
      </c>
      <c r="AC151" s="11">
        <f t="shared" si="18"/>
        <v>0.005501920768</v>
      </c>
      <c r="AD151" s="12">
        <f t="shared" si="19"/>
        <v>0.005547478832</v>
      </c>
      <c r="AE151" s="2">
        <f t="shared" si="20"/>
        <v>-0.004742705115</v>
      </c>
      <c r="AF151" s="12">
        <f t="shared" si="21"/>
        <v>-0.004781976575</v>
      </c>
    </row>
    <row r="152">
      <c r="A152" s="1">
        <v>0.8</v>
      </c>
      <c r="B152" s="2">
        <v>0.01</v>
      </c>
      <c r="C152" s="2">
        <v>0.99</v>
      </c>
      <c r="D152" s="2">
        <v>0.0500000000000003</v>
      </c>
      <c r="E152" s="2">
        <v>0.1</v>
      </c>
      <c r="F152" s="11">
        <f t="shared" ref="F152:I152" si="316">F151-$A152*Y151</f>
        <v>0.1606944754</v>
      </c>
      <c r="G152" s="11">
        <f t="shared" si="316"/>
        <v>0.2213889508</v>
      </c>
      <c r="H152" s="11">
        <f t="shared" si="316"/>
        <v>0.2748675964</v>
      </c>
      <c r="I152" s="11">
        <f t="shared" si="316"/>
        <v>0.3325532551</v>
      </c>
      <c r="J152" s="11">
        <f t="shared" si="2"/>
        <v>0.03017361886</v>
      </c>
      <c r="K152" s="11">
        <f t="shared" si="3"/>
        <v>0.5075428324</v>
      </c>
      <c r="L152" s="11">
        <f t="shared" si="4"/>
        <v>0.04699870533</v>
      </c>
      <c r="M152" s="11">
        <f t="shared" si="5"/>
        <v>0.511747514</v>
      </c>
      <c r="N152" s="11">
        <f t="shared" ref="N152:Q152" si="317">N151-$A152*AC151</f>
        <v>-2.014212933</v>
      </c>
      <c r="O152" s="11">
        <f t="shared" si="317"/>
        <v>-1.982702929</v>
      </c>
      <c r="P152" s="11">
        <f t="shared" si="317"/>
        <v>2.049805799</v>
      </c>
      <c r="Q152" s="11">
        <f t="shared" si="317"/>
        <v>2.111739094</v>
      </c>
      <c r="R152" s="11">
        <f t="shared" si="7"/>
        <v>-2.036942632</v>
      </c>
      <c r="S152" s="11">
        <f t="shared" si="8"/>
        <v>0.1153784193</v>
      </c>
      <c r="T152" s="11">
        <f t="shared" si="9"/>
        <v>2.121041473</v>
      </c>
      <c r="U152" s="11">
        <f t="shared" si="10"/>
        <v>0.89293154</v>
      </c>
      <c r="V152" s="11">
        <f t="shared" si="11"/>
        <v>0.00555230563</v>
      </c>
      <c r="W152" s="11">
        <f t="shared" si="12"/>
        <v>0.004711142959</v>
      </c>
      <c r="X152" s="11">
        <f t="shared" si="13"/>
        <v>0.01026344859</v>
      </c>
      <c r="Y152" s="11">
        <f t="shared" si="14"/>
        <v>-0.00005953103125</v>
      </c>
      <c r="Z152" s="2">
        <f t="shared" si="15"/>
        <v>-0.0001190620625</v>
      </c>
      <c r="AA152" s="11">
        <f t="shared" si="16"/>
        <v>-0.0001355337645</v>
      </c>
      <c r="AB152" s="2">
        <f t="shared" si="17"/>
        <v>-0.0001832911818</v>
      </c>
      <c r="AC152" s="11">
        <f t="shared" si="18"/>
        <v>0.005458917033</v>
      </c>
      <c r="AD152" s="12">
        <f t="shared" si="19"/>
        <v>0.005504140817</v>
      </c>
      <c r="AE152" s="2">
        <f t="shared" si="20"/>
        <v>-0.004710104663</v>
      </c>
      <c r="AF152" s="12">
        <f t="shared" si="21"/>
        <v>-0.004749124996</v>
      </c>
    </row>
    <row r="153">
      <c r="A153" s="1">
        <v>0.8</v>
      </c>
      <c r="B153" s="2">
        <v>0.01</v>
      </c>
      <c r="C153" s="2">
        <v>0.99</v>
      </c>
      <c r="D153" s="2">
        <v>0.0500000000000003</v>
      </c>
      <c r="E153" s="2">
        <v>0.1</v>
      </c>
      <c r="F153" s="11">
        <f t="shared" ref="F153:I153" si="318">F152-$A153*Y152</f>
        <v>0.1607421002</v>
      </c>
      <c r="G153" s="11">
        <f t="shared" si="318"/>
        <v>0.2214842005</v>
      </c>
      <c r="H153" s="11">
        <f t="shared" si="318"/>
        <v>0.2749760235</v>
      </c>
      <c r="I153" s="11">
        <f t="shared" si="318"/>
        <v>0.332699888</v>
      </c>
      <c r="J153" s="11">
        <f t="shared" si="2"/>
        <v>0.03018552506</v>
      </c>
      <c r="K153" s="11">
        <f t="shared" si="3"/>
        <v>0.5075458083</v>
      </c>
      <c r="L153" s="11">
        <f t="shared" si="4"/>
        <v>0.04701878997</v>
      </c>
      <c r="M153" s="11">
        <f t="shared" si="5"/>
        <v>0.5117525324</v>
      </c>
      <c r="N153" s="11">
        <f t="shared" ref="N153:Q153" si="319">N152-$A153*AC152</f>
        <v>-2.018580067</v>
      </c>
      <c r="O153" s="11">
        <f t="shared" si="319"/>
        <v>-1.987106241</v>
      </c>
      <c r="P153" s="11">
        <f t="shared" si="319"/>
        <v>2.053573882</v>
      </c>
      <c r="Q153" s="11">
        <f t="shared" si="319"/>
        <v>2.115538394</v>
      </c>
      <c r="R153" s="11">
        <f t="shared" si="7"/>
        <v>-2.041428503</v>
      </c>
      <c r="S153" s="11">
        <f t="shared" si="8"/>
        <v>0.1149213527</v>
      </c>
      <c r="T153" s="11">
        <f t="shared" si="9"/>
        <v>2.124914947</v>
      </c>
      <c r="U153" s="11">
        <f t="shared" si="10"/>
        <v>0.8933012995</v>
      </c>
      <c r="V153" s="11">
        <f t="shared" si="11"/>
        <v>0.00550424513</v>
      </c>
      <c r="W153" s="11">
        <f t="shared" si="12"/>
        <v>0.004675319336</v>
      </c>
      <c r="X153" s="11">
        <f t="shared" si="13"/>
        <v>0.01017956447</v>
      </c>
      <c r="Y153" s="11">
        <f t="shared" si="14"/>
        <v>-0.00005923606989</v>
      </c>
      <c r="Z153" s="2">
        <f t="shared" si="15"/>
        <v>-0.0001184721398</v>
      </c>
      <c r="AA153" s="11">
        <f t="shared" si="16"/>
        <v>-0.0001348793201</v>
      </c>
      <c r="AB153" s="2">
        <f t="shared" si="17"/>
        <v>-0.0001823902305</v>
      </c>
      <c r="AC153" s="11">
        <f t="shared" si="18"/>
        <v>0.005416537067</v>
      </c>
      <c r="AD153" s="12">
        <f t="shared" si="19"/>
        <v>0.005461431295</v>
      </c>
      <c r="AE153" s="2">
        <f t="shared" si="20"/>
        <v>-0.00467792203</v>
      </c>
      <c r="AF153" s="12">
        <f t="shared" si="21"/>
        <v>-0.004716694347</v>
      </c>
    </row>
    <row r="154">
      <c r="A154" s="1">
        <v>0.8</v>
      </c>
      <c r="B154" s="2">
        <v>0.01</v>
      </c>
      <c r="C154" s="2">
        <v>0.99</v>
      </c>
      <c r="D154" s="2">
        <v>0.0500000000000003</v>
      </c>
      <c r="E154" s="2">
        <v>0.1</v>
      </c>
      <c r="F154" s="11">
        <f t="shared" ref="F154:I154" si="320">F153-$A154*Y153</f>
        <v>0.1607894891</v>
      </c>
      <c r="G154" s="11">
        <f t="shared" si="320"/>
        <v>0.2215789782</v>
      </c>
      <c r="H154" s="11">
        <f t="shared" si="320"/>
        <v>0.2750839269</v>
      </c>
      <c r="I154" s="11">
        <f t="shared" si="320"/>
        <v>0.3328458002</v>
      </c>
      <c r="J154" s="11">
        <f t="shared" si="2"/>
        <v>0.03019737228</v>
      </c>
      <c r="K154" s="11">
        <f t="shared" si="3"/>
        <v>0.5075487694</v>
      </c>
      <c r="L154" s="11">
        <f t="shared" si="4"/>
        <v>0.04703877637</v>
      </c>
      <c r="M154" s="11">
        <f t="shared" si="5"/>
        <v>0.5117575262</v>
      </c>
      <c r="N154" s="11">
        <f t="shared" ref="N154:Q154" si="321">N153-$A154*AC153</f>
        <v>-2.022913296</v>
      </c>
      <c r="O154" s="11">
        <f t="shared" si="321"/>
        <v>-1.991475386</v>
      </c>
      <c r="P154" s="11">
        <f t="shared" si="321"/>
        <v>2.05731622</v>
      </c>
      <c r="Q154" s="11">
        <f t="shared" si="321"/>
        <v>2.119311749</v>
      </c>
      <c r="R154" s="11">
        <f t="shared" si="7"/>
        <v>-2.045879672</v>
      </c>
      <c r="S154" s="11">
        <f t="shared" si="8"/>
        <v>0.1144693801</v>
      </c>
      <c r="T154" s="11">
        <f t="shared" si="9"/>
        <v>2.128762054</v>
      </c>
      <c r="U154" s="11">
        <f t="shared" si="10"/>
        <v>0.8936674286</v>
      </c>
      <c r="V154" s="11">
        <f t="shared" si="11"/>
        <v>0.005456925686</v>
      </c>
      <c r="W154" s="11">
        <f t="shared" si="12"/>
        <v>0.004639982152</v>
      </c>
      <c r="X154" s="11">
        <f t="shared" si="13"/>
        <v>0.01009690784</v>
      </c>
      <c r="Y154" s="11">
        <f t="shared" si="14"/>
        <v>-0.00005894411898</v>
      </c>
      <c r="Z154" s="2">
        <f t="shared" si="15"/>
        <v>-0.000117888238</v>
      </c>
      <c r="AA154" s="11">
        <f t="shared" si="16"/>
        <v>-0.0001342314062</v>
      </c>
      <c r="AB154" s="2">
        <f t="shared" si="17"/>
        <v>-0.0001814984154</v>
      </c>
      <c r="AC154" s="11">
        <f t="shared" si="18"/>
        <v>0.005374767846</v>
      </c>
      <c r="AD154" s="12">
        <f t="shared" si="19"/>
        <v>0.005419337141</v>
      </c>
      <c r="AE154" s="2">
        <f t="shared" si="20"/>
        <v>-0.004646149476</v>
      </c>
      <c r="AF154" s="12">
        <f t="shared" si="21"/>
        <v>-0.004684676834</v>
      </c>
    </row>
    <row r="155">
      <c r="A155" s="1">
        <v>0.8</v>
      </c>
      <c r="B155" s="2">
        <v>0.01</v>
      </c>
      <c r="C155" s="2">
        <v>0.99</v>
      </c>
      <c r="D155" s="2">
        <v>0.0500000000000003</v>
      </c>
      <c r="E155" s="2">
        <v>0.1</v>
      </c>
      <c r="F155" s="11">
        <f t="shared" ref="F155:I155" si="322">F154-$A155*Y154</f>
        <v>0.1608366444</v>
      </c>
      <c r="G155" s="11">
        <f t="shared" si="322"/>
        <v>0.2216732888</v>
      </c>
      <c r="H155" s="11">
        <f t="shared" si="322"/>
        <v>0.275191312</v>
      </c>
      <c r="I155" s="11">
        <f t="shared" si="322"/>
        <v>0.3329909989</v>
      </c>
      <c r="J155" s="11">
        <f t="shared" si="2"/>
        <v>0.0302091611</v>
      </c>
      <c r="K155" s="11">
        <f t="shared" si="3"/>
        <v>0.507551716</v>
      </c>
      <c r="L155" s="11">
        <f t="shared" si="4"/>
        <v>0.04705866549</v>
      </c>
      <c r="M155" s="11">
        <f t="shared" si="5"/>
        <v>0.5117624958</v>
      </c>
      <c r="N155" s="11">
        <f t="shared" ref="N155:Q155" si="323">N154-$A155*AC154</f>
        <v>-2.027213111</v>
      </c>
      <c r="O155" s="11">
        <f t="shared" si="323"/>
        <v>-1.995810856</v>
      </c>
      <c r="P155" s="11">
        <f t="shared" si="323"/>
        <v>2.06103314</v>
      </c>
      <c r="Q155" s="11">
        <f t="shared" si="323"/>
        <v>2.123059491</v>
      </c>
      <c r="R155" s="11">
        <f t="shared" si="7"/>
        <v>-2.050296638</v>
      </c>
      <c r="S155" s="11">
        <f t="shared" si="8"/>
        <v>0.1140224111</v>
      </c>
      <c r="T155" s="11">
        <f t="shared" si="9"/>
        <v>2.13258313</v>
      </c>
      <c r="U155" s="11">
        <f t="shared" si="10"/>
        <v>0.8940299843</v>
      </c>
      <c r="V155" s="11">
        <f t="shared" si="11"/>
        <v>0.005410331006</v>
      </c>
      <c r="W155" s="11">
        <f t="shared" si="12"/>
        <v>0.00460512196</v>
      </c>
      <c r="X155" s="11">
        <f t="shared" si="13"/>
        <v>0.01001545297</v>
      </c>
      <c r="Y155" s="11">
        <f t="shared" si="14"/>
        <v>-0.00005865513353</v>
      </c>
      <c r="Z155" s="2">
        <f t="shared" si="15"/>
        <v>-0.0001173102671</v>
      </c>
      <c r="AA155" s="11">
        <f t="shared" si="16"/>
        <v>-0.0001335899271</v>
      </c>
      <c r="AB155" s="2">
        <f t="shared" si="17"/>
        <v>-0.0001806156012</v>
      </c>
      <c r="AC155" s="11">
        <f t="shared" si="18"/>
        <v>0.005333596696</v>
      </c>
      <c r="AD155" s="12">
        <f t="shared" si="19"/>
        <v>0.005377845588</v>
      </c>
      <c r="AE155" s="2">
        <f t="shared" si="20"/>
        <v>-0.004614779448</v>
      </c>
      <c r="AF155" s="12">
        <f t="shared" si="21"/>
        <v>-0.004653064847</v>
      </c>
    </row>
    <row r="156">
      <c r="A156" s="1">
        <v>0.8</v>
      </c>
      <c r="B156" s="2">
        <v>0.01</v>
      </c>
      <c r="C156" s="2">
        <v>0.99</v>
      </c>
      <c r="D156" s="2">
        <v>0.0500000000000003</v>
      </c>
      <c r="E156" s="2">
        <v>0.1</v>
      </c>
      <c r="F156" s="11">
        <f t="shared" ref="F156:I156" si="324">F155-$A156*Y155</f>
        <v>0.1608835685</v>
      </c>
      <c r="G156" s="11">
        <f t="shared" si="324"/>
        <v>0.221767137</v>
      </c>
      <c r="H156" s="11">
        <f t="shared" si="324"/>
        <v>0.275298184</v>
      </c>
      <c r="I156" s="11">
        <f t="shared" si="324"/>
        <v>0.3331354914</v>
      </c>
      <c r="J156" s="11">
        <f t="shared" si="2"/>
        <v>0.03022089213</v>
      </c>
      <c r="K156" s="11">
        <f t="shared" si="3"/>
        <v>0.5075546481</v>
      </c>
      <c r="L156" s="11">
        <f t="shared" si="4"/>
        <v>0.04707845834</v>
      </c>
      <c r="M156" s="11">
        <f t="shared" si="5"/>
        <v>0.5117674412</v>
      </c>
      <c r="N156" s="11">
        <f t="shared" ref="N156:Q156" si="325">N155-$A156*AC155</f>
        <v>-2.031479988</v>
      </c>
      <c r="O156" s="11">
        <f t="shared" si="325"/>
        <v>-2.000113133</v>
      </c>
      <c r="P156" s="11">
        <f t="shared" si="325"/>
        <v>2.064724963</v>
      </c>
      <c r="Q156" s="11">
        <f t="shared" si="325"/>
        <v>2.126781943</v>
      </c>
      <c r="R156" s="11">
        <f t="shared" si="7"/>
        <v>-2.05467989</v>
      </c>
      <c r="S156" s="11">
        <f t="shared" si="8"/>
        <v>0.1135803578</v>
      </c>
      <c r="T156" s="11">
        <f t="shared" si="9"/>
        <v>2.136378505</v>
      </c>
      <c r="U156" s="11">
        <f t="shared" si="10"/>
        <v>0.8943890221</v>
      </c>
      <c r="V156" s="11">
        <f t="shared" si="11"/>
        <v>0.005364445262</v>
      </c>
      <c r="W156" s="11">
        <f t="shared" si="12"/>
        <v>0.004570729549</v>
      </c>
      <c r="X156" s="11">
        <f t="shared" si="13"/>
        <v>0.009935174811</v>
      </c>
      <c r="Y156" s="11">
        <f t="shared" si="14"/>
        <v>-0.00005836906943</v>
      </c>
      <c r="Z156" s="2">
        <f t="shared" si="15"/>
        <v>-0.0001167381389</v>
      </c>
      <c r="AA156" s="11">
        <f t="shared" si="16"/>
        <v>-0.0001329547891</v>
      </c>
      <c r="AB156" s="2">
        <f t="shared" si="17"/>
        <v>-0.0001797416549</v>
      </c>
      <c r="AC156" s="11">
        <f t="shared" si="18"/>
        <v>0.005293011283</v>
      </c>
      <c r="AD156" s="12">
        <f t="shared" si="19"/>
        <v>0.005336944211</v>
      </c>
      <c r="AE156" s="2">
        <f t="shared" si="20"/>
        <v>-0.004583804572</v>
      </c>
      <c r="AF156" s="12">
        <f t="shared" si="21"/>
        <v>-0.004621850959</v>
      </c>
    </row>
    <row r="157">
      <c r="A157" s="1">
        <v>0.8</v>
      </c>
      <c r="B157" s="2">
        <v>0.01</v>
      </c>
      <c r="C157" s="2">
        <v>0.99</v>
      </c>
      <c r="D157" s="2">
        <v>0.0500000000000003</v>
      </c>
      <c r="E157" s="2">
        <v>0.1</v>
      </c>
      <c r="F157" s="11">
        <f t="shared" ref="F157:I157" si="326">F156-$A157*Y156</f>
        <v>0.1609302638</v>
      </c>
      <c r="G157" s="11">
        <f t="shared" si="326"/>
        <v>0.2218605275</v>
      </c>
      <c r="H157" s="11">
        <f t="shared" si="326"/>
        <v>0.2754045478</v>
      </c>
      <c r="I157" s="11">
        <f t="shared" si="326"/>
        <v>0.3332792847</v>
      </c>
      <c r="J157" s="11">
        <f t="shared" si="2"/>
        <v>0.03023256594</v>
      </c>
      <c r="K157" s="11">
        <f t="shared" si="3"/>
        <v>0.5075575659</v>
      </c>
      <c r="L157" s="11">
        <f t="shared" si="4"/>
        <v>0.04709815586</v>
      </c>
      <c r="M157" s="11">
        <f t="shared" si="5"/>
        <v>0.5117723629</v>
      </c>
      <c r="N157" s="11">
        <f t="shared" ref="N157:Q157" si="327">N156-$A157*AC156</f>
        <v>-2.035714397</v>
      </c>
      <c r="O157" s="11">
        <f t="shared" si="327"/>
        <v>-2.004382688</v>
      </c>
      <c r="P157" s="11">
        <f t="shared" si="327"/>
        <v>2.068392007</v>
      </c>
      <c r="Q157" s="11">
        <f t="shared" si="327"/>
        <v>2.130479424</v>
      </c>
      <c r="R157" s="11">
        <f t="shared" si="7"/>
        <v>-2.059029909</v>
      </c>
      <c r="S157" s="11">
        <f t="shared" si="8"/>
        <v>0.1131431342</v>
      </c>
      <c r="T157" s="11">
        <f t="shared" si="9"/>
        <v>2.140148501</v>
      </c>
      <c r="U157" s="11">
        <f t="shared" si="10"/>
        <v>0.8947445966</v>
      </c>
      <c r="V157" s="11">
        <f t="shared" si="11"/>
        <v>0.00531925307</v>
      </c>
      <c r="W157" s="11">
        <f t="shared" si="12"/>
        <v>0.004536795937</v>
      </c>
      <c r="X157" s="11">
        <f t="shared" si="13"/>
        <v>0.009856049007</v>
      </c>
      <c r="Y157" s="11">
        <f t="shared" si="14"/>
        <v>-0.00005808588336</v>
      </c>
      <c r="Z157" s="2">
        <f t="shared" si="15"/>
        <v>-0.0001161717667</v>
      </c>
      <c r="AA157" s="11">
        <f t="shared" si="16"/>
        <v>-0.0001323259</v>
      </c>
      <c r="AB157" s="2">
        <f t="shared" si="17"/>
        <v>-0.000178876446</v>
      </c>
      <c r="AC157" s="11">
        <f t="shared" si="18"/>
        <v>0.005252999603</v>
      </c>
      <c r="AD157" s="12">
        <f t="shared" si="19"/>
        <v>0.005296620915</v>
      </c>
      <c r="AE157" s="2">
        <f t="shared" si="20"/>
        <v>-0.004553217651</v>
      </c>
      <c r="AF157" s="12">
        <f t="shared" si="21"/>
        <v>-0.00459102792</v>
      </c>
    </row>
    <row r="158">
      <c r="A158" s="1">
        <v>0.8</v>
      </c>
      <c r="B158" s="2">
        <v>0.01</v>
      </c>
      <c r="C158" s="2">
        <v>0.99</v>
      </c>
      <c r="D158" s="2">
        <v>0.0500000000000003</v>
      </c>
      <c r="E158" s="2">
        <v>0.1</v>
      </c>
      <c r="F158" s="11">
        <f t="shared" ref="F158:I158" si="328">F157-$A158*Y157</f>
        <v>0.1609767325</v>
      </c>
      <c r="G158" s="11">
        <f t="shared" si="328"/>
        <v>0.2219534649</v>
      </c>
      <c r="H158" s="11">
        <f t="shared" si="328"/>
        <v>0.2755104085</v>
      </c>
      <c r="I158" s="11">
        <f t="shared" si="328"/>
        <v>0.3334223859</v>
      </c>
      <c r="J158" s="11">
        <f t="shared" si="2"/>
        <v>0.03024418312</v>
      </c>
      <c r="K158" s="11">
        <f t="shared" si="3"/>
        <v>0.5075604695</v>
      </c>
      <c r="L158" s="11">
        <f t="shared" si="4"/>
        <v>0.04711775902</v>
      </c>
      <c r="M158" s="11">
        <f t="shared" si="5"/>
        <v>0.511777261</v>
      </c>
      <c r="N158" s="11">
        <f t="shared" ref="N158:Q158" si="329">N157-$A158*AC157</f>
        <v>-2.039916797</v>
      </c>
      <c r="O158" s="11">
        <f t="shared" si="329"/>
        <v>-2.008619985</v>
      </c>
      <c r="P158" s="11">
        <f t="shared" si="329"/>
        <v>2.072034581</v>
      </c>
      <c r="Q158" s="11">
        <f t="shared" si="329"/>
        <v>2.134152246</v>
      </c>
      <c r="R158" s="11">
        <f t="shared" si="7"/>
        <v>-2.063347161</v>
      </c>
      <c r="S158" s="11">
        <f t="shared" si="8"/>
        <v>0.1127106565</v>
      </c>
      <c r="T158" s="11">
        <f t="shared" si="9"/>
        <v>2.143893436</v>
      </c>
      <c r="U158" s="11">
        <f t="shared" si="10"/>
        <v>0.8950967612</v>
      </c>
      <c r="V158" s="11">
        <f t="shared" si="11"/>
        <v>0.005274739476</v>
      </c>
      <c r="W158" s="11">
        <f t="shared" si="12"/>
        <v>0.004503312367</v>
      </c>
      <c r="X158" s="11">
        <f t="shared" si="13"/>
        <v>0.009778051842</v>
      </c>
      <c r="Y158" s="11">
        <f t="shared" si="14"/>
        <v>-0.00005780553284</v>
      </c>
      <c r="Z158" s="2">
        <f t="shared" si="15"/>
        <v>-0.0001156110657</v>
      </c>
      <c r="AA158" s="11">
        <f t="shared" si="16"/>
        <v>-0.0001317031695</v>
      </c>
      <c r="AB158" s="2">
        <f t="shared" si="17"/>
        <v>-0.0001780198465</v>
      </c>
      <c r="AC158" s="11">
        <f t="shared" si="18"/>
        <v>0.005213549968</v>
      </c>
      <c r="AD158" s="12">
        <f t="shared" si="19"/>
        <v>0.005256863926</v>
      </c>
      <c r="AE158" s="2">
        <f t="shared" si="20"/>
        <v>-0.004523011656</v>
      </c>
      <c r="AF158" s="12">
        <f t="shared" si="21"/>
        <v>-0.004560588651</v>
      </c>
    </row>
    <row r="159">
      <c r="A159" s="1">
        <v>0.8</v>
      </c>
      <c r="B159" s="2">
        <v>0.01</v>
      </c>
      <c r="C159" s="2">
        <v>0.99</v>
      </c>
      <c r="D159" s="2">
        <v>0.0500000000000003</v>
      </c>
      <c r="E159" s="2">
        <v>0.1</v>
      </c>
      <c r="F159" s="11">
        <f t="shared" ref="F159:I159" si="330">F158-$A159*Y158</f>
        <v>0.1610229769</v>
      </c>
      <c r="G159" s="11">
        <f t="shared" si="330"/>
        <v>0.2220459538</v>
      </c>
      <c r="H159" s="11">
        <f t="shared" si="330"/>
        <v>0.2756157711</v>
      </c>
      <c r="I159" s="11">
        <f t="shared" si="330"/>
        <v>0.3335648018</v>
      </c>
      <c r="J159" s="11">
        <f t="shared" si="2"/>
        <v>0.03025574422</v>
      </c>
      <c r="K159" s="11">
        <f t="shared" si="3"/>
        <v>0.5075633591</v>
      </c>
      <c r="L159" s="11">
        <f t="shared" si="4"/>
        <v>0.04713726873</v>
      </c>
      <c r="M159" s="11">
        <f t="shared" si="5"/>
        <v>0.5117821357</v>
      </c>
      <c r="N159" s="11">
        <f t="shared" ref="N159:Q159" si="331">N158-$A159*AC158</f>
        <v>-2.044087637</v>
      </c>
      <c r="O159" s="11">
        <f t="shared" si="331"/>
        <v>-2.012825476</v>
      </c>
      <c r="P159" s="11">
        <f t="shared" si="331"/>
        <v>2.07565299</v>
      </c>
      <c r="Q159" s="11">
        <f t="shared" si="331"/>
        <v>2.137800717</v>
      </c>
      <c r="R159" s="11">
        <f t="shared" si="7"/>
        <v>-2.067632108</v>
      </c>
      <c r="S159" s="11">
        <f t="shared" si="8"/>
        <v>0.1122828426</v>
      </c>
      <c r="T159" s="11">
        <f t="shared" si="9"/>
        <v>2.147613621</v>
      </c>
      <c r="U159" s="11">
        <f t="shared" si="10"/>
        <v>0.8954455681</v>
      </c>
      <c r="V159" s="11">
        <f t="shared" si="11"/>
        <v>0.005230889941</v>
      </c>
      <c r="W159" s="11">
        <f t="shared" si="12"/>
        <v>0.004470270297</v>
      </c>
      <c r="X159" s="11">
        <f t="shared" si="13"/>
        <v>0.009701160238</v>
      </c>
      <c r="Y159" s="11">
        <f t="shared" si="14"/>
        <v>-0.00005752797617</v>
      </c>
      <c r="Z159" s="2">
        <f t="shared" si="15"/>
        <v>-0.0001150559523</v>
      </c>
      <c r="AA159" s="11">
        <f t="shared" si="16"/>
        <v>-0.0001310865089</v>
      </c>
      <c r="AB159" s="2">
        <f t="shared" si="17"/>
        <v>-0.0001771717307</v>
      </c>
      <c r="AC159" s="11">
        <f t="shared" si="18"/>
        <v>0.005174651</v>
      </c>
      <c r="AD159" s="12">
        <f t="shared" si="19"/>
        <v>0.005217661781</v>
      </c>
      <c r="AE159" s="2">
        <f t="shared" si="20"/>
        <v>-0.004493179726</v>
      </c>
      <c r="AF159" s="12">
        <f t="shared" si="21"/>
        <v>-0.004530526238</v>
      </c>
    </row>
    <row r="160">
      <c r="A160" s="1">
        <v>0.8</v>
      </c>
      <c r="B160" s="2">
        <v>0.01</v>
      </c>
      <c r="C160" s="2">
        <v>0.99</v>
      </c>
      <c r="D160" s="2">
        <v>0.0500000000000003</v>
      </c>
      <c r="E160" s="2">
        <v>0.1</v>
      </c>
      <c r="F160" s="11">
        <f t="shared" ref="F160:I160" si="332">F159-$A160*Y159</f>
        <v>0.1610689993</v>
      </c>
      <c r="G160" s="11">
        <f t="shared" si="332"/>
        <v>0.2221379985</v>
      </c>
      <c r="H160" s="11">
        <f t="shared" si="332"/>
        <v>0.2757206403</v>
      </c>
      <c r="I160" s="11">
        <f t="shared" si="332"/>
        <v>0.3337065391</v>
      </c>
      <c r="J160" s="11">
        <f t="shared" si="2"/>
        <v>0.03026724982</v>
      </c>
      <c r="K160" s="11">
        <f t="shared" si="3"/>
        <v>0.5075662348</v>
      </c>
      <c r="L160" s="11">
        <f t="shared" si="4"/>
        <v>0.04715668593</v>
      </c>
      <c r="M160" s="11">
        <f t="shared" si="5"/>
        <v>0.5117869873</v>
      </c>
      <c r="N160" s="11">
        <f t="shared" ref="N160:Q160" si="333">N159-$A160*AC159</f>
        <v>-2.048227358</v>
      </c>
      <c r="O160" s="11">
        <f t="shared" si="333"/>
        <v>-2.016999605</v>
      </c>
      <c r="P160" s="11">
        <f t="shared" si="333"/>
        <v>2.079247534</v>
      </c>
      <c r="Q160" s="11">
        <f t="shared" si="333"/>
        <v>2.141425138</v>
      </c>
      <c r="R160" s="11">
        <f t="shared" si="7"/>
        <v>-2.071885199</v>
      </c>
      <c r="S160" s="11">
        <f t="shared" si="8"/>
        <v>0.1118596125</v>
      </c>
      <c r="T160" s="11">
        <f t="shared" si="9"/>
        <v>2.151309362</v>
      </c>
      <c r="U160" s="11">
        <f t="shared" si="10"/>
        <v>0.8957910684</v>
      </c>
      <c r="V160" s="11">
        <f t="shared" si="11"/>
        <v>0.005187690329</v>
      </c>
      <c r="W160" s="11">
        <f t="shared" si="12"/>
        <v>0.004437661394</v>
      </c>
      <c r="X160" s="11">
        <f t="shared" si="13"/>
        <v>0.009625351723</v>
      </c>
      <c r="Y160" s="11">
        <f t="shared" si="14"/>
        <v>-0.00005725317244</v>
      </c>
      <c r="Z160" s="2">
        <f t="shared" si="15"/>
        <v>-0.0001145063449</v>
      </c>
      <c r="AA160" s="11">
        <f t="shared" si="16"/>
        <v>-0.000130475831</v>
      </c>
      <c r="AB160" s="2">
        <f t="shared" si="17"/>
        <v>-0.0001763319752</v>
      </c>
      <c r="AC160" s="11">
        <f t="shared" si="18"/>
        <v>0.00513629162</v>
      </c>
      <c r="AD160" s="12">
        <f t="shared" si="19"/>
        <v>0.005179003317</v>
      </c>
      <c r="AE160" s="2">
        <f t="shared" si="20"/>
        <v>-0.004463715157</v>
      </c>
      <c r="AF160" s="12">
        <f t="shared" si="21"/>
        <v>-0.004500833932</v>
      </c>
    </row>
  </sheetData>
  <mergeCells count="8">
    <mergeCell ref="B1:C1"/>
    <mergeCell ref="D1:E1"/>
    <mergeCell ref="F1:I1"/>
    <mergeCell ref="J1:M1"/>
    <mergeCell ref="N1:Q1"/>
    <mergeCell ref="R1:U1"/>
    <mergeCell ref="V1:W1"/>
    <mergeCell ref="Y1:A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</row>
    <row r="2">
      <c r="A2" s="11">
        <v>0.24251985734837728</v>
      </c>
      <c r="B2" s="11">
        <v>0.24251985734837728</v>
      </c>
      <c r="C2" s="11">
        <v>0.24251985734837728</v>
      </c>
      <c r="D2" s="11">
        <v>0.24251985734837728</v>
      </c>
      <c r="E2" s="11">
        <v>0.24251985734837728</v>
      </c>
      <c r="F2" s="11">
        <v>0.24251985734837728</v>
      </c>
    </row>
    <row r="3">
      <c r="A3" s="11">
        <v>0.24110907481634863</v>
      </c>
      <c r="B3" s="11">
        <v>0.23970120946454732</v>
      </c>
      <c r="C3" s="11">
        <v>0.23549549775881473</v>
      </c>
      <c r="D3" s="11">
        <v>0.23131740657228972</v>
      </c>
      <c r="E3" s="11">
        <v>0.22854785621632484</v>
      </c>
      <c r="F3" s="11">
        <v>0.21490120157028988</v>
      </c>
    </row>
    <row r="4">
      <c r="A4" s="11">
        <v>0.23970409216464622</v>
      </c>
      <c r="B4" s="11">
        <v>0.23690592721839782</v>
      </c>
      <c r="C4" s="11">
        <v>0.2286202084126687</v>
      </c>
      <c r="D4" s="11">
        <v>0.22050402103291425</v>
      </c>
      <c r="E4" s="11">
        <v>0.2151912266264851</v>
      </c>
      <c r="F4" s="11">
        <v>0.18987751072816345</v>
      </c>
    </row>
    <row r="5">
      <c r="A5" s="11">
        <v>0.23830495458220324</v>
      </c>
      <c r="B5" s="11">
        <v>0.23413436417727854</v>
      </c>
      <c r="C5" s="11">
        <v>0.22189911778366161</v>
      </c>
      <c r="D5" s="11">
        <v>0.2100989548851762</v>
      </c>
      <c r="E5" s="11">
        <v>0.20248517223034113</v>
      </c>
      <c r="F5" s="11">
        <v>0.16762667083421956</v>
      </c>
    </row>
    <row r="6">
      <c r="A6" s="11">
        <v>0.23691170642697318</v>
      </c>
      <c r="B6" s="11">
        <v>0.23138686007730996</v>
      </c>
      <c r="C6" s="11">
        <v>0.21533675874719238</v>
      </c>
      <c r="D6" s="11">
        <v>0.20011727566865917</v>
      </c>
      <c r="E6" s="11">
        <v>0.19045432756672281</v>
      </c>
      <c r="F6" s="11">
        <v>0.1481510237587071</v>
      </c>
    </row>
    <row r="7">
      <c r="A7" s="11">
        <v>0.23552439120520113</v>
      </c>
      <c r="B7" s="11">
        <v>0.22866374020719527</v>
      </c>
      <c r="C7" s="11">
        <v>0.20893702342717382</v>
      </c>
      <c r="D7" s="11">
        <v>0.19056955855431673</v>
      </c>
      <c r="E7" s="11">
        <v>0.1791121667837824</v>
      </c>
      <c r="F7" s="11">
        <v>0.1313040845707042</v>
      </c>
    </row>
    <row r="8">
      <c r="A8" s="11">
        <v>0.2341430515514191</v>
      </c>
      <c r="B8" s="11">
        <v>0.22596531484099583</v>
      </c>
      <c r="C8" s="11">
        <v>0.20270313110760402</v>
      </c>
      <c r="D8" s="11">
        <v>0.18146179901418158</v>
      </c>
      <c r="E8" s="11">
        <v>0.1684612077271201</v>
      </c>
      <c r="F8" s="11">
        <v>0.11684131041121754</v>
      </c>
    </row>
    <row r="9">
      <c r="A9" s="11">
        <v>0.23276772920918293</v>
      </c>
      <c r="B9" s="11">
        <v>0.22329187872151998</v>
      </c>
      <c r="C9" s="11">
        <v>0.1966376093200634</v>
      </c>
      <c r="D9" s="11">
        <v>0.17279552630265907</v>
      </c>
      <c r="E9" s="11">
        <v>0.15849387798153286</v>
      </c>
      <c r="F9" s="11">
        <v>0.10447236056515975</v>
      </c>
    </row>
    <row r="10">
      <c r="A10" s="11">
        <v>0.2313984650125659</v>
      </c>
      <c r="B10" s="11">
        <v>0.22064371059563417</v>
      </c>
      <c r="C10" s="11">
        <v>0.19074228775559607</v>
      </c>
      <c r="D10" s="11">
        <v>0.1645680861691958</v>
      </c>
      <c r="E10" s="11">
        <v>0.14919385458042697</v>
      </c>
      <c r="F10" s="11">
        <v>0.09390144157108292</v>
      </c>
    </row>
    <row r="11">
      <c r="A11" s="11">
        <v>0.23003529886842206</v>
      </c>
      <c r="B11" s="11">
        <v>0.21802107280246807</v>
      </c>
      <c r="C11" s="11">
        <v>0.18501830424564603</v>
      </c>
      <c r="D11" s="11">
        <v>0.15677305286931797</v>
      </c>
      <c r="E11" s="11">
        <v>0.14053767476377868</v>
      </c>
      <c r="F11" s="11">
        <v>0.0848523277190888</v>
      </c>
    </row>
    <row r="12">
      <c r="A12" s="11">
        <v>0.22867826973943386</v>
      </c>
      <c r="B12" s="11">
        <v>0.21542421091515768</v>
      </c>
      <c r="C12" s="11">
        <v>0.1794661217265448</v>
      </c>
      <c r="D12" s="11">
        <v>0.14940072770902113</v>
      </c>
      <c r="E12" s="11">
        <v>0.1324964332598284</v>
      </c>
      <c r="F12" s="11">
        <v>0.07708050624897156</v>
      </c>
    </row>
    <row r="13">
      <c r="A13" s="11">
        <v>0.2273274156279542</v>
      </c>
      <c r="B13" s="11">
        <v>0.21285335343643916</v>
      </c>
      <c r="C13" s="11">
        <v>0.17408555485384902</v>
      </c>
      <c r="D13" s="11">
        <v>0.14243868317542235</v>
      </c>
      <c r="E13" s="11">
        <v>0.12503741964185677</v>
      </c>
      <c r="F13" s="11">
        <v>0.07037666580216267</v>
      </c>
    </row>
    <row r="14">
      <c r="A14" s="11">
        <v>0.22598277356065388</v>
      </c>
      <c r="B14" s="11">
        <v>0.21030871154809347</v>
      </c>
      <c r="C14" s="11">
        <v>0.16887580476880648</v>
      </c>
      <c r="D14" s="11">
        <v>0.13587231686511442</v>
      </c>
      <c r="E14" s="11">
        <v>0.11812559496836689</v>
      </c>
      <c r="F14" s="11">
        <v>0.06456528572509151</v>
      </c>
    </row>
    <row r="15">
      <c r="A15" s="11">
        <v>0.22464437957398284</v>
      </c>
      <c r="B15" s="11">
        <v>0.20779047891393618</v>
      </c>
      <c r="C15" s="11">
        <v>0.16383550043618228</v>
      </c>
      <c r="D15" s="11">
        <v>0.12968538650415556</v>
      </c>
      <c r="E15" s="11">
        <v>0.11172485060563067</v>
      </c>
      <c r="F15" s="11">
        <v>0.059500943477257234</v>
      </c>
    </row>
    <row r="16">
      <c r="A16" s="11">
        <v>0.22331226870045212</v>
      </c>
      <c r="B16" s="11">
        <v>0.2052988315357562</v>
      </c>
      <c r="C16" s="11">
        <v>0.1589627449630078</v>
      </c>
      <c r="D16" s="11">
        <v>0.12386050509019966</v>
      </c>
      <c r="E16" s="11">
        <v>0.10579902815668199</v>
      </c>
      <c r="F16" s="11">
        <v>0.05506390371980467</v>
      </c>
    </row>
    <row r="17">
      <c r="A17" s="11">
        <v>0.22198647495574492</v>
      </c>
      <c r="B17" s="11">
        <v>0.20283392766133174</v>
      </c>
      <c r="C17" s="11">
        <v>0.15425516536084083</v>
      </c>
      <c r="D17" s="11">
        <v>0.1183795826021634</v>
      </c>
      <c r="E17" s="11">
        <v>0.10031270557370589</v>
      </c>
      <c r="F17" s="11">
        <v>0.05115580796480741</v>
      </c>
    </row>
    <row r="18">
      <c r="A18" s="11">
        <v>0.22066703132665863</v>
      </c>
      <c r="B18" s="11">
        <v>0.20039590774339572</v>
      </c>
      <c r="C18" s="11">
        <v>0.14970996431732675</v>
      </c>
      <c r="D18" s="11">
        <v>0.11322420718166895</v>
      </c>
      <c r="E18" s="11">
        <v>0.09523177108016778</v>
      </c>
      <c r="F18" s="11">
        <v>0.04769582853815405</v>
      </c>
    </row>
    <row r="19">
      <c r="A19" s="11">
        <v>0.21935396975988458</v>
      </c>
      <c r="B19" s="11">
        <v>0.19798489444818362</v>
      </c>
      <c r="C19" s="11">
        <v>0.14532397268307934</v>
      </c>
      <c r="D19" s="11">
        <v>0.10837596387399151</v>
      </c>
      <c r="E19" s="11">
        <v>0.09052381510788335</v>
      </c>
      <c r="F19" s="11">
        <v>0.04461740052371724</v>
      </c>
    </row>
    <row r="20">
      <c r="A20" s="11">
        <v>0.21804732115162545</v>
      </c>
      <c r="B20" s="11">
        <v>0.19560099271197856</v>
      </c>
      <c r="C20" s="11">
        <v>0.14109370154439044</v>
      </c>
      <c r="D20" s="11">
        <v>0.10381669285308415</v>
      </c>
      <c r="E20" s="11">
        <v>0.08615837317202184</v>
      </c>
      <c r="F20" s="11">
        <v>0.04186552164814608</v>
      </c>
    </row>
    <row r="21">
      <c r="A21" s="11">
        <v>0.21674711533805316</v>
      </c>
      <c r="B21" s="11">
        <v>0.19324428984387199</v>
      </c>
      <c r="C21" s="11">
        <v>0.13701539292937565</v>
      </c>
      <c r="D21" s="11">
        <v>0.09952869164210032</v>
      </c>
      <c r="E21" s="11">
        <v>0.08210705148423228</v>
      </c>
      <c r="F21" s="11">
        <v>0.03939455739991366</v>
      </c>
    </row>
    <row r="22">
      <c r="A22" s="11">
        <v>0.21545338108660622</v>
      </c>
      <c r="B22" s="11">
        <v>0.19091485567278144</v>
      </c>
      <c r="C22" s="11">
        <v>0.1330850683748827</v>
      </c>
      <c r="D22" s="11">
        <v>0.0954948673685402</v>
      </c>
      <c r="E22" s="11">
        <v>0.07834356379357355</v>
      </c>
      <c r="F22" s="11">
        <v>0.037166472922659885</v>
      </c>
    </row>
    <row r="23">
      <c r="A23" s="11">
        <v>0.21416614608812606</v>
      </c>
      <c r="B23" s="11">
        <v>0.18861274273661338</v>
      </c>
      <c r="C23" s="11">
        <v>0.1292985747557304</v>
      </c>
      <c r="D23" s="11">
        <v>0.09169884578874979</v>
      </c>
      <c r="E23" s="11">
        <v>0.07484370365387702</v>
      </c>
      <c r="F23" s="11">
        <v>0.03514941498418537</v>
      </c>
    </row>
    <row r="24">
      <c r="A24" s="11">
        <v>0.21288543694982878</v>
      </c>
      <c r="B24" s="11">
        <v>0.18633798651132885</v>
      </c>
      <c r="C24" s="11">
        <v>0.1256516269405034</v>
      </c>
      <c r="D24" s="11">
        <v>0.08812504390369243</v>
      </c>
      <c r="E24" s="11">
        <v>0.07158527184139496</v>
      </c>
      <c r="F24" s="11">
        <v>0.033316576255385116</v>
      </c>
    </row>
    <row r="25">
      <c r="A25" s="11">
        <v>0.21161127918911063</v>
      </c>
      <c r="B25" s="11">
        <v>0.18409060567755764</v>
      </c>
      <c r="C25" s="11">
        <v>0.12213984698499256</v>
      </c>
      <c r="D25" s="11">
        <v>0.08475871266401225</v>
      </c>
      <c r="E25" s="11">
        <v>0.06854797445830031</v>
      </c>
      <c r="F25" s="11">
        <v>0.031645285063807684</v>
      </c>
    </row>
    <row r="26">
      <c r="A26" s="11">
        <v>0.2103436972281803</v>
      </c>
      <c r="B26" s="11">
        <v>0.18187060242232042</v>
      </c>
      <c r="C26" s="11">
        <v>0.11875879970289507</v>
      </c>
      <c r="D26" s="11">
        <v>0.08158595568810667</v>
      </c>
      <c r="E26" s="11">
        <v>0.06571330359154778</v>
      </c>
      <c r="F26" s="11">
        <v>0.030116274337053828</v>
      </c>
    </row>
    <row r="27">
      <c r="A27" s="11">
        <v>0.20908271438951415</v>
      </c>
      <c r="B27" s="11">
        <v>0.1796779627733498</v>
      </c>
      <c r="C27" s="11">
        <v>0.11550402456250136</v>
      </c>
      <c r="D27" s="11">
        <v>0.07859372921464937</v>
      </c>
      <c r="E27" s="11">
        <v>0.06306440933454449</v>
      </c>
      <c r="F27" s="11">
        <v>0.028713092685777618</v>
      </c>
    </row>
    <row r="28">
      <c r="A28" s="11">
        <v>0.20782835289212628</v>
      </c>
      <c r="B28" s="11">
        <v>0.17751265696345603</v>
      </c>
      <c r="C28" s="11">
        <v>0.11237106394781829</v>
      </c>
      <c r="D28" s="11">
        <v>0.07576982776827937</v>
      </c>
      <c r="E28" s="11">
        <v>0.06058596951077713</v>
      </c>
      <c r="F28" s="11">
        <v>0.027421628260136142</v>
      </c>
    </row>
    <row r="29">
      <c r="A29" s="11">
        <v>0.20658063384864672</v>
      </c>
      <c r="B29" s="11">
        <v>0.17537463982235357</v>
      </c>
      <c r="C29" s="11">
        <v>0.10935548789382682</v>
      </c>
      <c r="D29" s="11">
        <v>0.07310285929242213</v>
      </c>
      <c r="E29" s="11">
        <v>0.05826406150527175</v>
      </c>
      <c r="F29" s="11">
        <v>0.026229722226289717</v>
      </c>
    </row>
    <row r="30">
      <c r="A30" s="11">
        <v>0.20533957726319765</v>
      </c>
      <c r="B30" s="11">
        <v>0.17326385119335863</v>
      </c>
      <c r="C30" s="11">
        <v>0.10645291545982837</v>
      </c>
      <c r="D30" s="11">
        <v>0.07058221283211259</v>
      </c>
      <c r="E30" s="11">
        <v>0.05608603913258779</v>
      </c>
      <c r="F30" s="11">
        <v>0.025126853648412627</v>
      </c>
    </row>
    <row r="31">
      <c r="A31" s="11">
        <v>0.20410520203005933</v>
      </c>
      <c r="B31" s="11">
        <v>0.17118021637237385</v>
      </c>
      <c r="C31" s="11">
        <v>0.10365903294396031</v>
      </c>
      <c r="D31" s="11">
        <v>0.06819802125117853</v>
      </c>
      <c r="E31" s="11">
        <v>0.054040416366758826</v>
      </c>
      <c r="F31" s="11">
        <v>0.024103881449258787</v>
      </c>
    </row>
    <row r="32">
      <c r="A32" s="11">
        <v>0.20287752593311364</v>
      </c>
      <c r="B32" s="11">
        <v>0.169123646566602</v>
      </c>
      <c r="C32" s="11">
        <v>0.1009696091679857</v>
      </c>
      <c r="D32" s="11">
        <v>0.06594112094944637</v>
      </c>
      <c r="E32" s="11">
        <v>0.05211675895283327</v>
      </c>
      <c r="F32" s="11">
        <v>0.02315283216592899</v>
      </c>
    </row>
    <row r="33">
      <c r="A33" s="11">
        <v>0.2016565656460551</v>
      </c>
      <c r="B33" s="11">
        <v>0.16709403937047074</v>
      </c>
      <c r="C33" s="11">
        <v>0.09838050807646218</v>
      </c>
      <c r="D33" s="11">
        <v>0.06380301010633499</v>
      </c>
      <c r="E33" s="11">
        <v>0.050305584345122084</v>
      </c>
      <c r="F33" s="11">
        <v>0.022266724594523973</v>
      </c>
    </row>
    <row r="34">
      <c r="A34" s="11">
        <v>0.20044233673335554</v>
      </c>
      <c r="B34" s="11">
        <v>0.16509127925630185</v>
      </c>
      <c r="C34" s="11">
        <v>0.09588769890035193</v>
      </c>
      <c r="D34" s="11">
        <v>0.061775806612226244</v>
      </c>
      <c r="E34" s="11">
        <v>0.04859827001879148</v>
      </c>
      <c r="F34" s="11">
        <v>0.021439424273038583</v>
      </c>
    </row>
    <row r="35">
      <c r="A35" s="11">
        <v>0.1992348536519709</v>
      </c>
      <c r="B35" s="11">
        <v>0.16311523807732484</v>
      </c>
      <c r="C35" s="11">
        <v>0.0934872641339066</v>
      </c>
      <c r="D35" s="11">
        <v>0.059852206550807543</v>
      </c>
      <c r="E35" s="11">
        <v>0.04698696993466228</v>
      </c>
      <c r="F35" s="11">
        <v>0.020665522201924025</v>
      </c>
    </row>
    <row r="36">
      <c r="A36" s="11">
        <v>0.19803412975377505</v>
      </c>
      <c r="B36" s="11">
        <v>0.1611657755807097</v>
      </c>
      <c r="C36" s="11">
        <v>0.09117540556690303</v>
      </c>
      <c r="D36" s="11">
        <v>0.058025443855593425</v>
      </c>
      <c r="E36" s="11">
        <v>0.045464538767099556</v>
      </c>
      <c r="F36" s="11">
        <v>0.019940233337086347</v>
      </c>
    </row>
    <row r="37">
      <c r="A37" s="11">
        <v>0.19684017728870618</v>
      </c>
      <c r="B37" s="11">
        <v>0.15924273992838103</v>
      </c>
      <c r="C37" s="11">
        <v>0.08894844860345898</v>
      </c>
      <c r="D37" s="11">
        <v>0.056289251573423876</v>
      </c>
      <c r="E37" s="11">
        <v>0.04402446340480854</v>
      </c>
      <c r="F37" s="11">
        <v>0.019259311281363305</v>
      </c>
    </row>
    <row r="38">
      <c r="A38" s="11">
        <v>0.1956530074086112</v>
      </c>
      <c r="B38" s="11">
        <v>0.15734596822346533</v>
      </c>
      <c r="C38" s="11">
        <v>0.08680284508496591</v>
      </c>
      <c r="D38" s="11">
        <v>0.05463782501876971</v>
      </c>
      <c r="E38" s="11">
        <v>0.04266080118380608</v>
      </c>
      <c r="F38" s="11">
        <v>0.018618976302382215</v>
      </c>
    </row>
    <row r="39">
      <c r="A39" s="11">
        <v>0.19447263017177202</v>
      </c>
      <c r="B39" s="11">
        <v>0.1554752870403275</v>
      </c>
      <c r="C39" s="11">
        <v>0.08473517481914464</v>
      </c>
      <c r="D39" s="11">
        <v>0.053065786987805064</v>
      </c>
      <c r="E39" s="11">
        <v>0.041368124295563774</v>
      </c>
      <c r="F39" s="11">
        <v>0.018015854359312872</v>
      </c>
    </row>
    <row r="40">
      <c r="A40" s="11">
        <v>0.19329905454809637</v>
      </c>
      <c r="B40" s="11">
        <v>0.15363051295625663</v>
      </c>
      <c r="C40" s="11">
        <v>0.08274214600070154</v>
      </c>
      <c r="D40" s="11">
        <v>0.05156815511402685</v>
      </c>
      <c r="E40" s="11">
        <v>0.04014146982010098</v>
      </c>
      <c r="F40" s="11">
        <v>0.017446925260895453</v>
      </c>
    </row>
    <row r="41">
      <c r="A41" s="11">
        <v>0.19213228842495753</v>
      </c>
      <c r="B41" s="11">
        <v>0.151811453082969</v>
      </c>
      <c r="C41" s="11">
        <v>0.08082059469218378</v>
      </c>
      <c r="D41" s="11">
        <v>0.05014031138222083</v>
      </c>
      <c r="E41" s="11">
        <v>0.038976294855459885</v>
      </c>
      <c r="F41" s="11">
        <v>0.016909478427313756</v>
      </c>
    </row>
    <row r="42">
      <c r="A42" s="11">
        <v>0.19097233861366503</v>
      </c>
      <c r="B42" s="11">
        <v>0.15001790559621367</v>
      </c>
      <c r="C42" s="11">
        <v>0.07896748351690704</v>
      </c>
      <c r="D42" s="11">
        <v>0.048777973770209815</v>
      </c>
      <c r="E42" s="11">
        <v>0.03786843624567098</v>
      </c>
      <c r="F42" s="11">
        <v>0.01640107500836727</v>
      </c>
    </row>
    <row r="43">
      <c r="A43" s="11">
        <v>0.18981921085654752</v>
      </c>
      <c r="B43" s="11">
        <v>0.14824966026187658</v>
      </c>
      <c r="C43" s="11">
        <v>0.07717989969963272</v>
      </c>
      <c r="D43" s="11">
        <v>0.04747716995427055</v>
      </c>
      <c r="E43" s="11">
        <v>0.03681407444488644</v>
      </c>
      <c r="F43" s="11">
        <v>0.01591951533496162</v>
      </c>
    </row>
    <row r="44">
      <c r="A44" s="11">
        <v>0.18867290983463164</v>
      </c>
      <c r="B44" s="11">
        <v>0.14650649895709889</v>
      </c>
      <c r="C44" s="11">
        <v>0.07545505257526608</v>
      </c>
      <c r="D44" s="11">
        <v>0.04623421299128</v>
      </c>
      <c r="E44" s="11">
        <v>0.035809701092957315</v>
      </c>
      <c r="F44" s="11">
        <v>0.015462810861829185</v>
      </c>
    </row>
    <row r="45">
      <c r="A45" s="11">
        <v>0.18753343917589527</v>
      </c>
      <c r="B45" s="11">
        <v>0.14478819618503844</v>
      </c>
      <c r="C45" s="11">
        <v>0.07379027067140992</v>
      </c>
      <c r="D45" s="11">
        <v>0.04504567887605096</v>
      </c>
      <c r="E45" s="11">
        <v>0.03485208991543966</v>
      </c>
      <c r="F45" s="11">
        <v>0.01502915990566647</v>
      </c>
    </row>
    <row r="46">
      <c r="A46" s="11">
        <v>0.18640080146407895</v>
      </c>
      <c r="B46" s="11">
        <v>0.14309451958202166</v>
      </c>
      <c r="C46" s="11">
        <v>0.0721829984572478</v>
      </c>
      <c r="D46" s="11">
        <v>0.0439083858639493</v>
      </c>
      <c r="E46" s="11">
        <v>0.03393827059757058</v>
      </c>
      <c r="F46" s="11">
        <v>0.014616926601616637</v>
      </c>
    </row>
    <row r="47">
      <c r="A47" s="11">
        <v>0.1852749982480344</v>
      </c>
      <c r="B47" s="11">
        <v>0.141425230415944</v>
      </c>
      <c r="C47" s="11">
        <v>0.07063079283899266</v>
      </c>
      <c r="D47" s="11">
        <v>0.042819375445163115</v>
      </c>
      <c r="E47" s="11">
        <v>0.03306550531638977</v>
      </c>
      <c r="F47" s="11">
        <v>0.014224622597777134</v>
      </c>
    </row>
    <row r="48">
      <c r="A48" s="11">
        <v>0.18415603005159187</v>
      </c>
      <c r="B48" s="11">
        <v>0.1397800840748928</v>
      </c>
      <c r="C48" s="11">
        <v>0.06913131947103482</v>
      </c>
      <c r="D48" s="11">
        <v>0.041775894856687104</v>
      </c>
      <c r="E48" s="11">
        <v>0.03223126764745008</v>
      </c>
      <c r="F48" s="11">
        <v>0.013850891086542201</v>
      </c>
    </row>
    <row r="49">
      <c r="A49" s="11">
        <v>0.18304389638392515</v>
      </c>
      <c r="B49" s="11">
        <v>0.13815883054507105</v>
      </c>
      <c r="C49" s="11">
        <v>0.06768234894192818</v>
      </c>
      <c r="D49" s="11">
        <v>0.04077538102021874</v>
      </c>
      <c r="E49" s="11">
        <v>0.03143322359226108</v>
      </c>
      <c r="F49" s="11">
        <v>0.013494492836542218</v>
      </c>
    </row>
    <row r="50">
      <c r="A50" s="11">
        <v>0.18193859575039578</v>
      </c>
      <c r="B50" s="11">
        <v>0.13656121487721018</v>
      </c>
      <c r="C50" s="11">
        <v>0.06628175288542931</v>
      </c>
      <c r="D50" s="11">
        <v>0.03981544579799494</v>
      </c>
      <c r="E50" s="11">
        <v>0.03066921449969215</v>
      </c>
      <c r="F50" s="11">
        <v>0.013154293942444464</v>
      </c>
    </row>
    <row r="51">
      <c r="A51" s="11">
        <v>0.1808401256638558</v>
      </c>
      <c r="B51" s="11">
        <v>0.13498697764075956</v>
      </c>
      <c r="C51" s="11">
        <v>0.06492750005887765</v>
      </c>
      <c r="D51" s="11">
        <v>0.0388938624635598</v>
      </c>
      <c r="E51" s="11">
        <v>0.029937241679082315</v>
      </c>
      <c r="F51" s="11">
        <v>0.012829255054106845</v>
      </c>
    </row>
    <row r="52">
      <c r="A52" s="11">
        <v>0.179748482656389</v>
      </c>
      <c r="B52" s="11">
        <v>0.1334358553652399</v>
      </c>
      <c r="C52" s="11">
        <v>0.0636176524242206</v>
      </c>
      <c r="D52" s="11">
        <v>0.03800855329011014</v>
      </c>
      <c r="E52" s="11">
        <v>0.029235452524886185</v>
      </c>
      <c r="F52" s="11">
        <v>0.012518421883256907</v>
      </c>
    </row>
    <row r="53">
      <c r="A53" s="11">
        <v>0.1786636622914708</v>
      </c>
      <c r="B53" s="11">
        <v>0.13190758096824012</v>
      </c>
      <c r="C53" s="11">
        <v>0.062350361260859355</v>
      </c>
      <c r="D53" s="11">
        <v>0.03715757816509851</v>
      </c>
      <c r="E53" s="11">
        <v>0.028562127992481957</v>
      </c>
      <c r="F53" s="11">
        <v>0.012220916816391357</v>
      </c>
    </row>
    <row r="54">
      <c r="A54" s="11">
        <v>0.17758565917652538</v>
      </c>
      <c r="B54" s="11">
        <v>0.1304018841696262</v>
      </c>
      <c r="C54" s="11">
        <v>0.06112386333414907</v>
      </c>
      <c r="D54" s="11">
        <v>0.036339124145942384</v>
      </c>
      <c r="E54" s="11">
        <v>0.02791567128246246</v>
      </c>
      <c r="F54" s="11">
        <v>0.011935931488073065</v>
      </c>
    </row>
    <row r="55">
      <c r="A55" s="11">
        <v>0.17651446697586287</v>
      </c>
      <c r="B55" s="11">
        <v>0.12891849189161628</v>
      </c>
      <c r="C55" s="11">
        <v>0.059936477138755065</v>
      </c>
      <c r="D55" s="11">
        <v>0.03555149587782199</v>
      </c>
      <c r="E55" s="11">
        <v>0.027294597606501894</v>
      </c>
      <c r="F55" s="11">
        <v>0.01166272019013878</v>
      </c>
    </row>
    <row r="56">
      <c r="A56" s="11">
        <v>0.17545007842397284</v>
      </c>
      <c r="B56" s="11">
        <v>0.1274571286444533</v>
      </c>
      <c r="C56" s="11">
        <v>0.0587865992320684</v>
      </c>
      <c r="D56" s="11">
        <v>0.03479310680053003</v>
      </c>
      <c r="E56" s="11">
        <v>0.026697524921922774</v>
      </c>
      <c r="F56" s="11">
        <v>0.011400594010254223</v>
      </c>
    </row>
    <row r="57">
      <c r="A57" s="11">
        <v>0.17439248533915647</v>
      </c>
      <c r="B57" s="11">
        <v>0.12601751689748147</v>
      </c>
      <c r="C57" s="11">
        <v>0.05767270066945614</v>
      </c>
      <c r="D57" s="11">
        <v>0.03406247107707717</v>
      </c>
      <c r="E57" s="11">
        <v>0.02612316553455518</v>
      </c>
      <c r="F57" s="11">
        <v>0.0111489156083499</v>
      </c>
    </row>
    <row r="58">
      <c r="A58" s="11">
        <v>0.17334167863747715</v>
      </c>
      <c r="B58" s="11">
        <v>0.1245993774355027</v>
      </c>
      <c r="C58" s="11">
        <v>0.056593323550194974</v>
      </c>
      <c r="D58" s="11">
        <v>0.033358196182209095</v>
      </c>
      <c r="E58" s="11">
        <v>0.02557031848054246</v>
      </c>
      <c r="F58" s="11">
        <v>0.010907094552227343</v>
      </c>
    </row>
    <row r="59">
      <c r="A59" s="11">
        <v>0.17229764834700917</v>
      </c>
      <c r="B59" s="11">
        <v>0.12320242970035182</v>
      </c>
      <c r="C59" s="11">
        <v>0.055547077680453</v>
      </c>
      <c r="D59" s="11">
        <v>0.03267897609412012</v>
      </c>
      <c r="E59" s="11">
        <v>0.02503786260756014</v>
      </c>
      <c r="F59" s="11">
        <v>0.010674583144430146</v>
      </c>
    </row>
    <row r="60">
      <c r="A60" s="11">
        <v>0.17126038362236543</v>
      </c>
      <c r="B60" s="11">
        <v>0.12182639211769006</v>
      </c>
      <c r="C60" s="11">
        <v>0.05453263735759172</v>
      </c>
      <c r="D60" s="11">
        <v>0.032023585037441314</v>
      </c>
      <c r="E60" s="11">
        <v>0.024524750284611766</v>
      </c>
      <c r="F60" s="11">
        <v>0.010450872681654563</v>
      </c>
    </row>
    <row r="61">
      <c r="A61" s="11">
        <v>0.17022987275948426</v>
      </c>
      <c r="B61" s="11">
        <v>0.12047098240907006</v>
      </c>
      <c r="C61" s="11">
        <v>0.05354873827830589</v>
      </c>
      <c r="D61" s="11">
        <v>0.03139087173003379</v>
      </c>
      <c r="E61" s="11">
        <v>0.02403000167727337</v>
      </c>
      <c r="F61" s="11">
        <v>0.01023549009579175</v>
      </c>
    </row>
    <row r="62">
      <c r="A62" s="11">
        <v>0.169206103210657</v>
      </c>
      <c r="B62" s="11">
        <v>0.11913591788937393</v>
      </c>
      <c r="C62" s="11">
        <v>0.052594174571659096</v>
      </c>
      <c r="D62" s="11">
        <v>0.030779754090236863</v>
      </c>
      <c r="E62" s="11">
        <v>0.023552699532090136</v>
      </c>
      <c r="F62" s="11">
        <v>0.01002799493236959</v>
      </c>
    </row>
    <row r="63">
      <c r="A63" s="11">
        <v>0.1681890615997767</v>
      </c>
      <c r="B63" s="11">
        <v>0.11782091574977353</v>
      </c>
      <c r="C63" s="11">
        <v>0.05166779595687301</v>
      </c>
      <c r="D63" s="11">
        <v>0.03018921436501344</v>
      </c>
      <c r="E63" s="11">
        <v>0.023091984419883093</v>
      </c>
      <c r="F63" s="11">
        <v>0.009827976627877313</v>
      </c>
    </row>
    <row r="64">
      <c r="A64" s="11">
        <v>0.16717873373778944</v>
      </c>
      <c r="B64" s="11">
        <v>0.116525693326401</v>
      </c>
      <c r="C64" s="11">
        <v>0.05076850502474245</v>
      </c>
      <c r="D64" s="11">
        <v>0.029618294642923017</v>
      </c>
      <c r="E64" s="11">
        <v>0.022647050393093004</v>
      </c>
      <c r="F64" s="11">
        <v>0.009635052052358185</v>
      </c>
    </row>
    <row r="65">
      <c r="A65" s="11">
        <v>0.16617510463832996</v>
      </c>
      <c r="B65" s="11">
        <v>0.11524996835495264</v>
      </c>
      <c r="C65" s="11">
        <v>0.049895254640759765</v>
      </c>
      <c r="D65" s="11">
        <v>0.02906609271904386</v>
      </c>
      <c r="E65" s="11">
        <v>0.022217141017049323</v>
      </c>
      <c r="F65" s="11">
        <v>0.00944886328787449</v>
      </c>
    </row>
    <row r="66">
      <c r="A66" s="11">
        <v>0.16517815853352377</v>
      </c>
      <c r="B66" s="11">
        <v>0.11399345921148503</v>
      </c>
      <c r="C66" s="11">
        <v>0.049047045467398215</v>
      </c>
      <c r="D66" s="11">
        <v>0.028531758281888274</v>
      </c>
      <c r="E66" s="11">
        <v>0.02180154573927818</v>
      </c>
      <c r="F66" s="11">
        <v>0.009269075617083442</v>
      </c>
    </row>
    <row r="67">
      <c r="A67" s="11">
        <v>0.16418787888993727</v>
      </c>
      <c r="B67" s="11">
        <v>0.1127558851396867</v>
      </c>
      <c r="C67" s="11">
        <v>0.04822292360251394</v>
      </c>
      <c r="D67" s="11">
        <v>0.02801448939501984</v>
      </c>
      <c r="E67" s="11">
        <v>0.02139959656471472</v>
      </c>
      <c r="F67" s="11">
        <v>0.009095375699304579</v>
      </c>
    </row>
    <row r="68">
      <c r="A68" s="11">
        <v>0.16320424842465978</v>
      </c>
      <c r="B68" s="11">
        <v>0.11153696646493605</v>
      </c>
      <c r="C68" s="11">
        <v>0.04742197833044935</v>
      </c>
      <c r="D68" s="11">
        <v>0.027513529248512865</v>
      </c>
      <c r="E68" s="11">
        <v>0.02101066500801852</v>
      </c>
      <c r="F68" s="11">
        <v>0.008927469914178584</v>
      </c>
    </row>
    <row r="69">
      <c r="A69" s="11">
        <v>0.16222724912149844</v>
      </c>
      <c r="B69" s="11">
        <v>0.11033642479547573</v>
      </c>
      <c r="C69" s="11">
        <v>0.04664333998214443</v>
      </c>
      <c r="D69" s="11">
        <v>0.02702816315760706</v>
      </c>
      <c r="E69" s="11">
        <v>0.02063415929715407</v>
      </c>
      <c r="F69" s="11">
        <v>0.008765082855377252</v>
      </c>
    </row>
    <row r="70">
      <c r="A70" s="11">
        <v>0.1612568622472712</v>
      </c>
      <c r="B70" s="11">
        <v>0.10915398321105295</v>
      </c>
      <c r="C70" s="11">
        <v>0.045886177900368294</v>
      </c>
      <c r="D70" s="11">
        <v>0.02655771578792604</v>
      </c>
      <c r="E70" s="11">
        <v>0.020269521805035263</v>
      </c>
      <c r="F70" s="11">
        <v>0.008607955958875943</v>
      </c>
    </row>
    <row r="71">
      <c r="A71" s="11">
        <v>0.16029306836818125</v>
      </c>
      <c r="B71" s="11">
        <v>0.10798936643938803</v>
      </c>
      <c r="C71" s="11">
        <v>0.045149698506059474</v>
      </c>
      <c r="D71" s="11">
        <v>0.026101548588458885</v>
      </c>
      <c r="E71" s="11">
        <v>0.019916226688380577</v>
      </c>
      <c r="F71" s="11">
        <v>0.008455846252087508</v>
      </c>
    </row>
    <row r="72">
      <c r="A72" s="11">
        <v>0.15933584736625495</v>
      </c>
      <c r="B72" s="11">
        <v>0.10684230102084886</v>
      </c>
      <c r="C72" s="11">
        <v>0.04443314346169417</v>
      </c>
      <c r="D72" s="11">
        <v>0.02565905741516923</v>
      </c>
      <c r="E72" s="11">
        <v>0.0195737777150179</v>
      </c>
      <c r="F72" s="11">
        <v>0.00830852521171643</v>
      </c>
    </row>
    <row r="73">
      <c r="A73" s="11">
        <v>0.1583851784558313</v>
      </c>
      <c r="B73" s="11">
        <v>0.10571251546171415</v>
      </c>
      <c r="C73" s="11">
        <v>0.04373578792758373</v>
      </c>
      <c r="D73" s="11">
        <v>0.02522967032960994</v>
      </c>
      <c r="E73" s="11">
        <v>0.01924170626274383</v>
      </c>
      <c r="F73" s="11">
        <v>0.00816577771955633</v>
      </c>
    </row>
    <row r="74">
      <c r="A74" s="11">
        <v>0.15744104020008456</v>
      </c>
      <c r="B74" s="11">
        <v>0.10459974037641918</v>
      </c>
      <c r="C74" s="11">
        <v>0.04305693890701852</v>
      </c>
      <c r="D74" s="11">
        <v>0.024812845558294556</v>
      </c>
      <c r="E74" s="11">
        <v>0.018919569474508683</v>
      </c>
      <c r="F74" s="11">
        <v>0.00802740110664964</v>
      </c>
    </row>
    <row r="75">
      <c r="A75" s="11">
        <v>0.1565034105275675</v>
      </c>
      <c r="B75" s="11">
        <v>0.10350370861917965</v>
      </c>
      <c r="C75" s="11">
        <v>0.042395933676227175</v>
      </c>
      <c r="D75" s="11">
        <v>0.02440806959982589</v>
      </c>
      <c r="E75" s="11">
        <v>0.01860694855618622</v>
      </c>
      <c r="F75" s="11">
        <v>0.007893204277276888</v>
      </c>
    </row>
    <row r="76">
      <c r="A76" s="11">
        <v>0.15557226674875935</v>
      </c>
      <c r="B76" s="11">
        <v>0.10242415540539421</v>
      </c>
      <c r="C76" s="11">
        <v>0.04175213829519139</v>
      </c>
      <c r="D76" s="11">
        <v>0.024014855467915937</v>
      </c>
      <c r="E76" s="11">
        <v>0.018303447204518358</v>
      </c>
      <c r="F76" s="11">
        <v>0.007763006905165591</v>
      </c>
    </row>
    <row r="77">
      <c r="A77" s="11">
        <v>0.15464758557260705</v>
      </c>
      <c r="B77" s="11">
        <v>0.10136081842322478</v>
      </c>
      <c r="C77" s="11">
        <v>0.04112494619545351</v>
      </c>
      <c r="D77" s="11">
        <v>0.023632741059461174</v>
      </c>
      <c r="E77" s="11">
        <v>0.018008690154016495</v>
      </c>
      <c r="F77" s="11">
        <v>0.007636638695121507</v>
      </c>
    </row>
    <row r="78">
      <c r="A78" s="11">
        <v>0.15372934312304323</v>
      </c>
      <c r="B78" s="11">
        <v>0.10031343793575526</v>
      </c>
      <c r="C78" s="11">
        <v>0.040513776841158776</v>
      </c>
      <c r="D78" s="11">
        <v>0.023261287637773267</v>
      </c>
      <c r="E78" s="11">
        <v>0.017722321832668468</v>
      </c>
      <c r="F78" s="11">
        <v>0.007513938704001116</v>
      </c>
    </row>
    <row r="79">
      <c r="A79" s="11">
        <v>0.15281751495547105</v>
      </c>
      <c r="B79" s="11">
        <v>0.09928175687412501</v>
      </c>
      <c r="C79" s="11">
        <v>0.0399180744596973</v>
      </c>
      <c r="D79" s="11">
        <v>0.022900078421915715</v>
      </c>
      <c r="E79" s="11">
        <v>0.017444005117256887</v>
      </c>
      <c r="F79" s="11">
        <v>0.00739475471557774</v>
      </c>
    </row>
    <row r="80">
      <c r="A80" s="11">
        <v>0.15191207607320145</v>
      </c>
      <c r="B80" s="11">
        <v>0.09826552092203152</v>
      </c>
      <c r="C80" s="11">
        <v>0.03933730683843581</v>
      </c>
      <c r="D80" s="11">
        <v>0.022548717273870263</v>
      </c>
      <c r="E80" s="11">
        <v>0.01717342017995424</v>
      </c>
      <c r="F80" s="11">
        <v>0.00727894266441427</v>
      </c>
    </row>
    <row r="81">
      <c r="A81" s="11">
        <v>0.15101300094383138</v>
      </c>
      <c r="B81" s="11">
        <v>0.09726447859198932</v>
      </c>
      <c r="C81" s="11">
        <v>0.03877096418416415</v>
      </c>
      <c r="D81" s="11">
        <v>0.022206827475959017</v>
      </c>
      <c r="E81" s="11">
        <v>0.016910263418631253</v>
      </c>
      <c r="F81" s="11">
        <v>0.007166366104352086</v>
      </c>
    </row>
    <row r="82">
      <c r="A82" s="11">
        <v>0.1501202635155521</v>
      </c>
      <c r="B82" s="11">
        <v>0.09627838129372968</v>
      </c>
      <c r="C82" s="11">
        <v>0.03821855804201557</v>
      </c>
      <c r="D82" s="11">
        <v>0.02187405059158843</v>
      </c>
      <c r="E82" s="11">
        <v>0.016654246464009474</v>
      </c>
      <c r="F82" s="11">
        <v>0.0070568957176666775</v>
      </c>
    </row>
    <row r="83">
      <c r="A83" s="11">
        <v>0.14923383723337533</v>
      </c>
      <c r="B83" s="11">
        <v>0.09530698339511501</v>
      </c>
      <c r="C83" s="11">
        <v>0.03767962027075976</v>
      </c>
      <c r="D83" s="11">
        <v>0.021550045402962632</v>
      </c>
      <c r="E83" s="11">
        <v>0.016405095257413287</v>
      </c>
      <c r="F83" s="11">
        <v>0.006950408861332736</v>
      </c>
    </row>
    <row r="84">
      <c r="A84" s="11">
        <v>0.14835369505526674</v>
      </c>
      <c r="B84" s="11">
        <v>0.09435004227593739</v>
      </c>
      <c r="C84" s="11">
        <v>0.037153702071502315</v>
      </c>
      <c r="D84" s="11">
        <v>0.021234486919943014</v>
      </c>
      <c r="E84" s="11">
        <v>0.01616254919343945</v>
      </c>
      <c r="F84" s="11">
        <v>0.006846789147190368</v>
      </c>
    </row>
    <row r="85">
      <c r="A85" s="11">
        <v>0.14747980946817815</v>
      </c>
      <c r="B85" s="11">
        <v>0.09340731837496029</v>
      </c>
      <c r="C85" s="11">
        <v>0.03664037306696313</v>
      </c>
      <c r="D85" s="11">
        <v>0.020927065454713498</v>
      </c>
      <c r="E85" s="11">
        <v>0.015926360322369427</v>
      </c>
      <c r="F85" s="11">
        <v>0.006745926053115343</v>
      </c>
    </row>
    <row r="86">
      <c r="A86" s="11">
        <v>0.1466121525039662</v>
      </c>
      <c r="B86" s="11">
        <v>0.09247857523055361</v>
      </c>
      <c r="C86" s="11">
        <v>0.03613922042863746</v>
      </c>
      <c r="D86" s="11">
        <v>0.020627485757350038</v>
      </c>
      <c r="E86" s="11">
        <v>0.01569629260760774</v>
      </c>
      <c r="F86" s="11">
        <v>0.006647714562574089</v>
      </c>
    </row>
    <row r="87">
      <c r="A87" s="11">
        <v>0.14575069575518962</v>
      </c>
      <c r="B87" s="11">
        <v>0.09156357951526481</v>
      </c>
      <c r="C87" s="11">
        <v>0.03564984804927637</v>
      </c>
      <c r="D87" s="11">
        <v>0.020335466207794202</v>
      </c>
      <c r="E87" s="11">
        <v>0.015472121233843459</v>
      </c>
      <c r="F87" s="11">
        <v>0.006552054830192327</v>
      </c>
    </row>
    <row r="88">
      <c r="A88" s="11">
        <v>0.14489541039077705</v>
      </c>
      <c r="B88" s="11">
        <v>0.09066210106465569</v>
      </c>
      <c r="C88" s="11">
        <v>0.03517187575824959</v>
      </c>
      <c r="D88" s="11">
        <v>0.02005073806009454</v>
      </c>
      <c r="E88" s="11">
        <v>0.0152536319620051</v>
      </c>
      <c r="F88" s="11">
        <v>0.006458851871189065</v>
      </c>
    </row>
    <row r="89">
      <c r="A89" s="11">
        <v>0.1440462671715541</v>
      </c>
      <c r="B89" s="11">
        <v>0.08977391290072717</v>
      </c>
      <c r="C89" s="11">
        <v>0.03470493857747715</v>
      </c>
      <c r="D89" s="11">
        <v>0.019773044735114577</v>
      </c>
      <c r="E89" s="11">
        <v>0.015040620527418816</v>
      </c>
      <c r="F89" s="11">
        <v>0.006368015272726223</v>
      </c>
    </row>
    <row r="90">
      <c r="A90" s="11">
        <v>0.14320323646562502</v>
      </c>
      <c r="B90" s="11">
        <v>0.08889879125024318</v>
      </c>
      <c r="C90" s="11">
        <v>0.03424868601573587</v>
      </c>
      <c r="D90" s="11">
        <v>0.019502141158209238</v>
      </c>
      <c r="E90" s="11">
        <v>0.014832892077885114</v>
      </c>
      <c r="F90" s="11">
        <v>0.006279458925403531</v>
      </c>
    </row>
    <row r="91">
      <c r="A91" s="11">
        <v>0.14236628826359893</v>
      </c>
      <c r="B91" s="11">
        <v>0.08803651555825202</v>
      </c>
      <c r="C91" s="11">
        <v>0.033802781399261086</v>
      </c>
      <c r="D91" s="11">
        <v>0.01923779313865026</v>
      </c>
      <c r="E91" s="11">
        <v>0.014630260648667865</v>
      </c>
      <c r="F91" s="11">
        <v>0.006193100773288638</v>
      </c>
    </row>
    <row r="92">
      <c r="A92" s="11">
        <v>0.14153539219365466</v>
      </c>
      <c r="B92" s="11">
        <v>0.0871868684970975</v>
      </c>
      <c r="C92" s="11">
        <v>0.03336690123667346</v>
      </c>
      <c r="D92" s="11">
        <v>0.01897977678783514</v>
      </c>
      <c r="E92" s="11">
        <v>0.014432548671641407</v>
      </c>
      <c r="F92" s="11">
        <v>0.006108862581017319</v>
      </c>
    </row>
    <row r="93">
      <c r="A93" s="11">
        <v>0.1407105175364366</v>
      </c>
      <c r="B93" s="11">
        <v>0.08634963597119609</v>
      </c>
      <c r="C93" s="11">
        <v>0.03294073461636724</v>
      </c>
      <c r="D93" s="11">
        <v>0.01872787797354633</v>
      </c>
      <c r="E93" s="11">
        <v>0.014239586516070114</v>
      </c>
      <c r="F93" s="11">
        <v>0.0060266697166282595</v>
      </c>
    </row>
    <row r="94">
      <c r="A94" s="11">
        <v>0.1398916332397766</v>
      </c>
      <c r="B94" s="11">
        <v>0.08552460711785016</v>
      </c>
      <c r="C94" s="11">
        <v>0.032523982634595695</v>
      </c>
      <c r="D94" s="11">
        <v>0.01848189180774036</v>
      </c>
      <c r="E94" s="11">
        <v>0.014051212058703216</v>
      </c>
      <c r="F94" s="11">
        <v>0.005946450948914652</v>
      </c>
    </row>
    <row r="95">
      <c r="A95" s="11">
        <v>0.13907870793323393</v>
      </c>
      <c r="B95" s="11">
        <v>0.08471157430435353</v>
      </c>
      <c r="C95" s="11">
        <v>0.03211635785258584</v>
      </c>
      <c r="D95" s="11">
        <v>0.018241622165541337</v>
      </c>
      <c r="E95" s="11">
        <v>0.013867270281057015</v>
      </c>
      <c r="F95" s="11">
        <v>0.005868138258180848</v>
      </c>
    </row>
    <row r="96">
      <c r="A96" s="11">
        <v>0.1382717099424498</v>
      </c>
      <c r="B96" s="11">
        <v>0.08391033312163716</v>
      </c>
      <c r="C96" s="11">
        <v>0.03171758378110663</v>
      </c>
      <c r="D96" s="11">
        <v>0.01800688123329109</v>
      </c>
      <c r="E96" s="11">
        <v>0.013687612891927974</v>
      </c>
      <c r="F96" s="11">
        <v>0.005791666659387722</v>
      </c>
    </row>
    <row r="97">
      <c r="A97" s="11">
        <v>0.1374706073033098</v>
      </c>
      <c r="B97" s="11">
        <v>0.08312068237469022</v>
      </c>
      <c r="C97" s="11">
        <v>0.03132739439100009</v>
      </c>
      <c r="D97" s="11">
        <v>0.01777748908367248</v>
      </c>
      <c r="E97" s="11">
        <v>0.013512097973338882</v>
      </c>
      <c r="F97" s="11">
        <v>0.005716974036757137</v>
      </c>
    </row>
    <row r="98">
      <c r="A98" s="11">
        <v>0.1366753677759099</v>
      </c>
      <c r="B98" s="11">
        <v>0.08234242406998434</v>
      </c>
      <c r="C98" s="11">
        <v>0.030945533648268832</v>
      </c>
      <c r="D98" s="11">
        <v>0.01755327327607179</v>
      </c>
      <c r="E98" s="11">
        <v>0.013340589648261184</v>
      </c>
      <c r="F98" s="11">
        <v>0.005644000988984467</v>
      </c>
    </row>
    <row r="99">
      <c r="A99" s="11">
        <v>0.13588595885832253</v>
      </c>
      <c r="B99" s="11">
        <v>0.08157536340011515</v>
      </c>
      <c r="C99" s="11">
        <v>0.030571755072390835</v>
      </c>
      <c r="D99" s="11">
        <v>0.017334068480483918</v>
      </c>
      <c r="E99" s="11">
        <v>0.013172957768589517</v>
      </c>
      <c r="F99" s="11">
        <v>0.0055726906842791975</v>
      </c>
    </row>
    <row r="100">
      <c r="A100" s="11">
        <v>0.13510234780015629</v>
      </c>
      <c r="B100" s="11">
        <v>0.08081930872586858</v>
      </c>
      <c r="C100" s="11">
        <v>0.030205821316606467</v>
      </c>
      <c r="D100" s="11">
        <v>0.017119716123390652</v>
      </c>
      <c r="E100" s="11">
        <v>0.013009077621961608</v>
      </c>
      <c r="F100" s="11">
        <v>0.005502988724517733</v>
      </c>
    </row>
    <row r="101">
      <c r="A101" s="11">
        <v>0.13432450161590864</v>
      </c>
      <c r="B101" s="11">
        <v>0.08007407155590815</v>
      </c>
      <c r="C101" s="11">
        <v>0.029847503768993262</v>
      </c>
      <c r="D101" s="11">
        <v>0.016910064054158153</v>
      </c>
      <c r="E101" s="11">
        <v>0.012848829656127388</v>
      </c>
      <c r="F101" s="11">
        <v>0.005434843017851881</v>
      </c>
    </row>
    <row r="102">
      <c r="A102" s="11">
        <v>0.13355238709810557</v>
      </c>
      <c r="B102" s="11">
        <v>0.07933946652426915</v>
      </c>
      <c r="C102" s="11">
        <v>0.029496582173210037</v>
      </c>
      <c r="D102" s="11">
        <v>0.016704966230606355</v>
      </c>
      <c r="E102" s="11">
        <v>0.012692099219669958</v>
      </c>
      <c r="F102" s="11">
        <v>0.005368203659169012</v>
      </c>
    </row>
    <row r="103">
      <c r="A103" s="11">
        <v>0.13278597083022653</v>
      </c>
      <c r="B103" s="11">
        <v>0.0786153113658388</v>
      </c>
      <c r="C103" s="11">
        <v>0.02915284426785498</v>
      </c>
      <c r="D103" s="11">
        <v>0.01650428242250199</v>
      </c>
      <c r="E103" s="11">
        <v>0.012538776317972499</v>
      </c>
      <c r="F103" s="11">
        <v>0.005303022817849045</v>
      </c>
    </row>
    <row r="104">
      <c r="A104" s="11">
        <v>0.13202521919941201</v>
      </c>
      <c r="B104" s="11">
        <v>0.07790142688999005</v>
      </c>
      <c r="C104" s="11">
        <v>0.028816085443441254</v>
      </c>
      <c r="D104" s="11">
        <v>0.016307877931816102</v>
      </c>
      <c r="E104" s="11">
        <v>0.012388755383409056</v>
      </c>
      <c r="F104" s="11">
        <v>0.005239254632306951</v>
      </c>
    </row>
    <row r="105">
      <c r="A105" s="11">
        <v>0.13127009840894993</v>
      </c>
      <c r="B105" s="11">
        <v>0.07719763695253024</v>
      </c>
      <c r="C105" s="11">
        <v>0.028486108416050038</v>
      </c>
      <c r="D105" s="11">
        <v>0.016115623328671086</v>
      </c>
      <c r="E105" s="11">
        <v>0.012241935058813661</v>
      </c>
      <c r="F105" s="11">
        <v>0.005176855110850235</v>
      </c>
    </row>
    <row r="106">
      <c r="A106" s="11">
        <v>0.13052057449054114</v>
      </c>
      <c r="B106" s="11">
        <v>0.07650376842611499</v>
      </c>
      <c r="C106" s="11">
        <v>0.02816272291677363</v>
      </c>
      <c r="D106" s="11">
        <v>0.01592739420197875</v>
      </c>
      <c r="E106" s="11">
        <v>0.012098217993352351</v>
      </c>
      <c r="F106" s="11">
        <v>0.005115782038417532</v>
      </c>
    </row>
    <row r="107">
      <c r="A107" s="11">
        <v>0.12977661331633952</v>
      </c>
      <c r="B107" s="11">
        <v>0.07581965116927225</v>
      </c>
      <c r="C107" s="11">
        <v>0.02784574539611133</v>
      </c>
      <c r="D107" s="11">
        <v>0.015743070923841328</v>
      </c>
      <c r="E107" s="11">
        <v>0.01195751064998752</v>
      </c>
      <c r="F107" s="11">
        <v>0.0050559948887976235</v>
      </c>
    </row>
    <row r="108">
      <c r="A108" s="11">
        <v>0.1290381806107671</v>
      </c>
      <c r="B108" s="11">
        <v>0.0751451179941715</v>
      </c>
      <c r="C108" s="11">
        <v>0.027534998742527135</v>
      </c>
      <c r="D108" s="11">
        <v>0.015562538426852714</v>
      </c>
      <c r="E108" s="11">
        <v>0.011819723123783387</v>
      </c>
      <c r="F108" s="11">
        <v>0.004997454741959442</v>
      </c>
    </row>
    <row r="109">
      <c r="A109" s="11">
        <v>0.12830524196210216</v>
      </c>
      <c r="B109" s="11">
        <v>0.07448000463326668</v>
      </c>
      <c r="C109" s="11">
        <v>0.027230312014423975</v>
      </c>
      <c r="D109" s="11">
        <v>0.015385685993497537</v>
      </c>
      <c r="E109" s="11">
        <v>0.01168476897035532</v>
      </c>
      <c r="F109" s="11">
        <v>0.004940124206151344</v>
      </c>
    </row>
    <row r="110">
      <c r="A110" s="11">
        <v>0.1275777628338391</v>
      </c>
      <c r="B110" s="11">
        <v>0.07382414970493369</v>
      </c>
      <c r="C110" s="11">
        <v>0.02693152018482971</v>
      </c>
      <c r="D110" s="11">
        <v>0.015212407056901328</v>
      </c>
      <c r="E110" s="11">
        <v>0.011552565043816753</v>
      </c>
      <c r="F110" s="11">
        <v>0.004883967344453774</v>
      </c>
    </row>
    <row r="111">
      <c r="A111" s="11">
        <v>0.12685570857582007</v>
      </c>
      <c r="B111" s="11">
        <v>0.07317739467821661</v>
      </c>
      <c r="C111" s="11">
        <v>0.026638463898130453</v>
      </c>
      <c r="D111" s="11">
        <v>0.015042599012235943</v>
      </c>
      <c r="E111" s="11">
        <v>0.011423031343622865</v>
      </c>
      <c r="F111" s="11">
        <v>0.004828949605492883</v>
      </c>
    </row>
    <row r="112">
      <c r="A112" s="11">
        <v>0.1261390444351375</v>
      </c>
      <c r="B112" s="11">
        <v>0.0725395838367904</v>
      </c>
      <c r="C112" s="11">
        <v>0.026350989238223488</v>
      </c>
      <c r="D112" s="11">
        <v>0.014876163038132464</v>
      </c>
      <c r="E112" s="11">
        <v>0.011296090869753134</v>
      </c>
      <c r="F112" s="11">
        <v>0.0047750377580445275</v>
      </c>
    </row>
    <row r="113">
      <c r="A113" s="11">
        <v>0.12542773556680617</v>
      </c>
      <c r="B113" s="11">
        <v>0.07191056424223968</v>
      </c>
      <c r="C113" s="11">
        <v>0.026068947507497324</v>
      </c>
      <c r="D113" s="11">
        <v>0.014713003927497456</v>
      </c>
      <c r="E113" s="11">
        <v>0.011171669485714237</v>
      </c>
      <c r="F113" s="11">
        <v>0.004722199829277697</v>
      </c>
    </row>
    <row r="114">
      <c r="A114" s="11">
        <v>0.12472174704420702</v>
      </c>
      <c r="B114" s="11">
        <v>0.07129018569675041</v>
      </c>
      <c r="C114" s="11">
        <v>0.025792195016079263</v>
      </c>
      <c r="D114" s="11">
        <v>0.01455302992716921</v>
      </c>
      <c r="E114" s="11">
        <v>0.01104969578888014</v>
      </c>
      <c r="F114" s="11">
        <v>0.004670405046404667</v>
      </c>
    </row>
    <row r="115">
      <c r="A115" s="11">
        <v>0.12402104386930107</v>
      </c>
      <c r="B115" s="11">
        <v>0.07067830070530182</v>
      </c>
      <c r="C115" s="11">
        <v>0.025520592880821973</v>
      </c>
      <c r="D115" s="11">
        <v>0.01439615258588796</v>
      </c>
      <c r="E115" s="11">
        <v>0.010930100987720846</v>
      </c>
      <c r="F115" s="11">
        <v>0.004619623781522107</v>
      </c>
    </row>
    <row r="116">
      <c r="A116" s="11">
        <v>0.12332559098261431</v>
      </c>
      <c r="B116" s="11">
        <v>0.07007476443744255</v>
      </c>
      <c r="C116" s="11">
        <v>0.025254006833530098</v>
      </c>
      <c r="D116" s="11">
        <v>0.014242286610089798</v>
      </c>
      <c r="E116" s="11">
        <v>0.01081281878550092</v>
      </c>
      <c r="F116" s="11">
        <v>0.004569827499442531</v>
      </c>
    </row>
    <row r="117">
      <c r="A117" s="11">
        <v>0.1226353532729945</v>
      </c>
      <c r="B117" s="11">
        <v>0.06947943468872908</v>
      </c>
      <c r="C117" s="11">
        <v>0.0249923070379552</v>
      </c>
      <c r="D117" s="11">
        <v>0.014091349727065043</v>
      </c>
      <c r="E117" s="11">
        <v>0.010697785270058126</v>
      </c>
      <c r="F117" s="11">
        <v>0.004520988708329862</v>
      </c>
    </row>
    <row r="118">
      <c r="A118" s="11">
        <v>0.12195029558714006</v>
      </c>
      <c r="B118" s="11">
        <v>0.06889217184189916</v>
      </c>
      <c r="C118" s="11">
        <v>0.02473536791511323</v>
      </c>
      <c r="D118" s="11">
        <v>0.013943262555053248</v>
      </c>
      <c r="E118" s="11">
        <v>0.01058493880929861</v>
      </c>
      <c r="F118" s="11">
        <v>0.004473080912966022</v>
      </c>
    </row>
    <row r="119">
      <c r="A119" s="11">
        <v>0.12127038273890262</v>
      </c>
      <c r="B119" s="11">
        <v>0.0683128388278485</v>
      </c>
      <c r="C119" s="11">
        <v>0.024483067976504153</v>
      </c>
      <c r="D119" s="11">
        <v>0.013797948479873832</v>
      </c>
      <c r="E119" s="11">
        <v>0.010474219952069496</v>
      </c>
      <c r="F119" s="11">
        <v>0.0044260785704870985</v>
      </c>
    </row>
    <row r="120">
      <c r="A120" s="11">
        <v>0.12059557951836385</v>
      </c>
      <c r="B120" s="11">
        <v>0.06774130108647414</v>
      </c>
      <c r="C120" s="11">
        <v>0.024235289664834774</v>
      </c>
      <c r="D120" s="11">
        <v>0.013655333537717656</v>
      </c>
      <c r="E120" s="11">
        <v>0.01036557133409248</v>
      </c>
      <c r="F120" s="11">
        <v>0.004379957048439498</v>
      </c>
    </row>
    <row r="121">
      <c r="A121" s="11">
        <v>0.11992585070068781</v>
      </c>
      <c r="B121" s="11">
        <v>0.06717742652744291</v>
      </c>
      <c r="C121" s="11">
        <v>0.023991919201869452</v>
      </c>
      <c r="D121" s="11">
        <v>0.013515346303748729</v>
      </c>
      <c r="E121" s="11">
        <v>0.01025893758866233</v>
      </c>
      <c r="F121" s="11">
        <v>0.004334692585015924</v>
      </c>
    </row>
    <row r="122">
      <c r="A122" s="11">
        <v>0.11926116105475121</v>
      </c>
      <c r="B122" s="11">
        <v>0.06662108549094152</v>
      </c>
      <c r="C122" s="11">
        <v>0.02375284644305222</v>
      </c>
      <c r="D122" s="11">
        <v>0.013377917786187712</v>
      </c>
      <c r="E122" s="11">
        <v>0.010154265261834498</v>
      </c>
      <c r="F122" s="11">
        <v>0.004290262251341149</v>
      </c>
    </row>
    <row r="123">
      <c r="A123" s="11">
        <v>0.11860147535155134</v>
      </c>
      <c r="B123" s="11">
        <v>0.06607215070845696</v>
      </c>
      <c r="C123" s="11">
        <v>0.023517964738564396</v>
      </c>
      <c r="D123" s="11">
        <v>0.013242981325569421</v>
      </c>
      <c r="E123" s="11">
        <v>0.01005150273184351</v>
      </c>
      <c r="F123" s="11">
        <v>0.004246643915686189</v>
      </c>
    </row>
    <row r="124">
      <c r="A124" s="11">
        <v>0.11794675837239538</v>
      </c>
      <c r="B124" s="11">
        <v>0.06553049726363634</v>
      </c>
      <c r="C124" s="11">
        <v>0.02328717080049893</v>
      </c>
      <c r="D124" s="11">
        <v>0.013110472498886163</v>
      </c>
      <c r="E124" s="11">
        <v>0.009950600132510234</v>
      </c>
      <c r="F124" s="11">
        <v>0.0042038162094972</v>
      </c>
    </row>
    <row r="125">
      <c r="A125" s="11">
        <v>0.11729697491687169</v>
      </c>
      <c r="B125" s="11">
        <v>0.06499600255326897</v>
      </c>
      <c r="C125" s="11">
        <v>0.02306036457585104</v>
      </c>
      <c r="D125" s="11">
        <v>0.012980329028346182</v>
      </c>
      <c r="E125" s="11">
        <v>0.009851509280412108</v>
      </c>
      <c r="F125" s="11">
        <v>0.0041617584951336075</v>
      </c>
    </row>
    <row r="126">
      <c r="A126" s="11">
        <v>0.11665208981060507</v>
      </c>
      <c r="B126" s="11">
        <v>0.06446854624843053</v>
      </c>
      <c r="C126" s="11">
        <v>0.02283744912503944</v>
      </c>
      <c r="D126" s="11">
        <v>0.012852490694494118</v>
      </c>
      <c r="E126" s="11">
        <v>0.009754183605604743</v>
      </c>
      <c r="F126" s="11">
        <v>0.004120450835216404</v>
      </c>
    </row>
    <row r="127">
      <c r="A127" s="11">
        <v>0.11601206791279896</v>
      </c>
      <c r="B127" s="11">
        <v>0.06394801025582761</v>
      </c>
      <c r="C127" s="11">
        <v>0.022618330505689038</v>
      </c>
      <c r="D127" s="11">
        <v>0.012726899253454622</v>
      </c>
      <c r="E127" s="11">
        <v>0.009658578085696427</v>
      </c>
      <c r="F127" s="11">
        <v>0.0040798739634940965</v>
      </c>
    </row>
    <row r="128">
      <c r="A128" s="11">
        <v>0.11537687412356555</v>
      </c>
      <c r="B128" s="11">
        <v>0.06343427867937543</v>
      </c>
      <c r="C128" s="11">
        <v>0.022402917661419722</v>
      </c>
      <c r="D128" s="11">
        <v>0.012603498358076889</v>
      </c>
      <c r="E128" s="11">
        <v>0.009564649183089538</v>
      </c>
      <c r="F128" s="11">
        <v>0.004040009257140172</v>
      </c>
    </row>
    <row r="129">
      <c r="A129" s="11">
        <v>0.11474647339104727</v>
      </c>
      <c r="B129" s="11">
        <v>0.06292723778204101</v>
      </c>
      <c r="C129" s="11">
        <v>0.022191122315399166</v>
      </c>
      <c r="D129" s="11">
        <v>0.012482233482768675</v>
      </c>
      <c r="E129" s="11">
        <v>0.00947235478521497</v>
      </c>
      <c r="F129" s="11">
        <v>0.0040008387104008315</v>
      </c>
    </row>
    <row r="130">
      <c r="A130" s="11">
        <v>0.11412083071833118</v>
      </c>
      <c r="B130" s="11">
        <v>0.062426775947979796</v>
      </c>
      <c r="C130" s="11">
        <v>0.02198285886843091</v>
      </c>
      <c r="D130" s="11">
        <v>0.012363051851823813</v>
      </c>
      <c r="E130" s="11">
        <v>0.009381654147595491</v>
      </c>
      <c r="F130" s="11">
        <v>0.003962344909517515</v>
      </c>
    </row>
    <row r="131">
      <c r="A131" s="11">
        <v>0.11349991117015908</v>
      </c>
      <c r="B131" s="11">
        <v>0.061932783644991926</v>
      </c>
      <c r="C131" s="11">
        <v>0.021778044301361</v>
      </c>
      <c r="D131" s="11">
        <v>0.012245902371057122</v>
      </c>
      <c r="E131" s="11">
        <v>0.009292507839585028</v>
      </c>
      <c r="F131" s="11">
        <v>0.003924511008853196</v>
      </c>
    </row>
    <row r="132">
      <c r="A132" s="11">
        <v>0.11288367987943576</v>
      </c>
      <c r="B132" s="11">
        <v>0.06144515338732204</v>
      </c>
      <c r="C132" s="11">
        <v>0.0215765980815971</v>
      </c>
      <c r="D132" s="11">
        <v>0.012130735562572336</v>
      </c>
      <c r="E132" s="11">
        <v>0.009204877692639595</v>
      </c>
      <c r="F132" s="11">
        <v>0.0038873207081559346</v>
      </c>
    </row>
    <row r="133">
      <c r="A133" s="11">
        <v>0.11227210205353838</v>
      </c>
      <c r="B133" s="11">
        <v>0.060963779698823856</v>
      </c>
      <c r="C133" s="11">
        <v>0.02137844207354576</v>
      </c>
      <c r="D133" s="11">
        <v>0.012017503502499187</v>
      </c>
      <c r="E133" s="11">
        <v>0.00911872675098427</v>
      </c>
      <c r="F133" s="11">
        <v>0.0038507582308973786</v>
      </c>
    </row>
    <row r="134">
      <c r="A134" s="11">
        <v>0.11166514298042907</v>
      </c>
      <c r="B134" s="11">
        <v>0.06048855907650903</v>
      </c>
      <c r="C134" s="11">
        <v>0.021183500452783183</v>
      </c>
      <c r="D134" s="11">
        <v>0.011906159761544919</v>
      </c>
      <c r="E134" s="11">
        <v>0.009034019224549397</v>
      </c>
      <c r="F134" s="11">
        <v>0.003814808303627699</v>
      </c>
    </row>
    <row r="135">
      <c r="A135" s="11">
        <v>0.11106276803457388</v>
      </c>
      <c r="B135" s="11">
        <v>0.06001938995449753</v>
      </c>
      <c r="C135" s="11">
        <v>0.02099169962378386</v>
      </c>
      <c r="D135" s="11">
        <v>0.011796659348214961</v>
      </c>
      <c r="E135" s="11">
        <v>0.008950720444055961</v>
      </c>
      <c r="F135" s="11">
        <v>0.0037794561362921864</v>
      </c>
    </row>
    <row r="136">
      <c r="A136" s="11">
        <v>0.11046494268267079</v>
      </c>
      <c r="B136" s="11">
        <v>0.05955617266838528</v>
      </c>
      <c r="C136" s="11">
        <v>0.02080296814104169</v>
      </c>
      <c r="D136" s="11">
        <v>0.011688958654565524</v>
      </c>
      <c r="E136" s="11">
        <v>0.008868796818137755</v>
      </c>
      <c r="F136" s="11">
        <v>0.0037446874034577655</v>
      </c>
    </row>
    <row r="137">
      <c r="A137" s="11">
        <v>0.10987163248919003</v>
      </c>
      <c r="B137" s="11">
        <v>0.05909880942004278</v>
      </c>
      <c r="C137" s="11">
        <v>0.020617236633425573</v>
      </c>
      <c r="D137" s="11">
        <v>0.011583015404359128</v>
      </c>
      <c r="E137" s="11">
        <v>0.00878821579239454</v>
      </c>
      <c r="F137" s="11">
        <v>0.00371048822640118</v>
      </c>
    </row>
    <row r="138">
      <c r="A138" s="11">
        <v>0.10928280312172847</v>
      </c>
      <c r="B138" s="11">
        <v>0.05864720424285676</v>
      </c>
      <c r="C138" s="11">
        <v>0.020434437731620375</v>
      </c>
      <c r="D138" s="11">
        <v>0.011478788603501414</v>
      </c>
      <c r="E138" s="11">
        <v>0.008708945810276151</v>
      </c>
      <c r="F138" s="11">
        <v>0.0036768451560131813</v>
      </c>
    </row>
    <row r="139">
      <c r="A139" s="11">
        <v>0.10869842035618252</v>
      </c>
      <c r="B139" s="11">
        <v>0.05820126296742595</v>
      </c>
      <c r="C139" s="11">
        <v>0.02025450599851092</v>
      </c>
      <c r="D139" s="11">
        <v>0.01137623849264404</v>
      </c>
      <c r="E139" s="11">
        <v>0.0086309562757039</v>
      </c>
      <c r="F139" s="11">
        <v>0.0036437451564760954</v>
      </c>
    </row>
    <row r="140">
      <c r="A140" s="11">
        <v>0.10811845008174137</v>
      </c>
      <c r="B140" s="11">
        <v>0.05776089318771954</v>
      </c>
      <c r="C140" s="11">
        <v>0.020077377862374894</v>
      </c>
      <c r="D140" s="11">
        <v>0.011275326501845682</v>
      </c>
      <c r="E140" s="11">
        <v>0.008554217517340763</v>
      </c>
      <c r="F140" s="11">
        <v>0.0036111755896742976</v>
      </c>
    </row>
    <row r="141">
      <c r="A141" s="11">
        <v>0.10754285830570401</v>
      </c>
      <c r="B141" s="11">
        <v>0.05732600422770714</v>
      </c>
      <c r="C141" s="11">
        <v>0.01990299155275621</v>
      </c>
      <c r="D141" s="11">
        <v>0.011176015207188666</v>
      </c>
      <c r="E141" s="11">
        <v>0.008478700754426619</v>
      </c>
      <c r="F141" s="11">
        <v>0.0035791242002998743</v>
      </c>
    </row>
    <row r="142">
      <c r="A142" s="11">
        <v>0.10697161115812318</v>
      </c>
      <c r="B142" s="11">
        <v>0.056896507108465694</v>
      </c>
      <c r="C142" s="11">
        <v>0.01973128703889819</v>
      </c>
      <c r="D142" s="11">
        <v>0.011078268289254973</v>
      </c>
      <c r="E142" s="11">
        <v>0.00840437806410026</v>
      </c>
      <c r="F142" s="11">
        <v>0.0035475791016176808</v>
      </c>
    </row>
    <row r="143">
      <c r="A143" s="11">
        <v>0.10640467489627911</v>
      </c>
      <c r="B143" s="11">
        <v>0.05647231451577066</v>
      </c>
      <c r="C143" s="11">
        <v>0.019562205970620153</v>
      </c>
      <c r="D143" s="11">
        <v>0.010982050493369727</v>
      </c>
      <c r="E143" s="11">
        <v>0.008331222350133578</v>
      </c>
      <c r="F143" s="11">
        <v>0.0035165287618561863</v>
      </c>
    </row>
    <row r="144">
      <c r="A144" s="11">
        <v>0.10584201590898598</v>
      </c>
      <c r="B144" s="11">
        <v>0.05605334076817364</v>
      </c>
      <c r="C144" s="11">
        <v>0.01939569162152875</v>
      </c>
      <c r="D144" s="11">
        <v>0.010887327591526962</v>
      </c>
      <c r="E144" s="11">
        <v>0.00825920731300822</v>
      </c>
      <c r="F144" s="11">
        <v>0.003485961991192438</v>
      </c>
    </row>
    <row r="145">
      <c r="A145" s="11">
        <v>0.10528360072073459</v>
      </c>
      <c r="B145" s="11">
        <v>0.05563950178557216</v>
      </c>
      <c r="C145" s="11">
        <v>0.019231688834459332</v>
      </c>
      <c r="D145" s="11">
        <v>0.01079406634591534</v>
      </c>
      <c r="E145" s="11">
        <v>0.008188307421268247</v>
      </c>
      <c r="F145" s="11">
        <v>0.0034558679293013664</v>
      </c>
    </row>
    <row r="146">
      <c r="A146" s="11">
        <v>0.1047293959956739</v>
      </c>
      <c r="B146" s="11">
        <v>0.055230715058272456</v>
      </c>
      <c r="C146" s="11">
        <v>0.019070143969048475</v>
      </c>
      <c r="D146" s="11">
        <v>0.010702234473967235</v>
      </c>
      <c r="E146" s="11">
        <v>0.008118497884086535</v>
      </c>
      <c r="F146" s="11">
        <v>0.0034262360334410104</v>
      </c>
    </row>
    <row r="147">
      <c r="A147" s="11">
        <v>0.10417936854143489</v>
      </c>
      <c r="B147" s="11">
        <v>0.05482689961654785</v>
      </c>
      <c r="C147" s="11">
        <v>0.018911004851343387</v>
      </c>
      <c r="D147" s="11">
        <v>0.010611800614858235</v>
      </c>
      <c r="E147" s="11">
        <v>0.008049754624985759</v>
      </c>
      <c r="F147" s="11">
        <v>0.003397056067047392</v>
      </c>
    </row>
    <row r="148">
      <c r="A148" s="11">
        <v>0.10363348531279967</v>
      </c>
      <c r="B148" s="11">
        <v>0.05442797600069313</v>
      </c>
      <c r="C148" s="11">
        <v>0.018754220725358855</v>
      </c>
      <c r="D148" s="11">
        <v>0.010522734297388179</v>
      </c>
      <c r="E148" s="11">
        <v>0.007982054256658377</v>
      </c>
      <c r="F148" s="11">
        <v>0.0033683180888136907</v>
      </c>
    </row>
    <row r="149">
      <c r="A149" s="11">
        <v>0.10309171341521867</v>
      </c>
      <c r="B149" s="11">
        <v>0.05403386623157546</v>
      </c>
      <c r="C149" s="11">
        <v>0.01859974220649628</v>
      </c>
      <c r="D149" s="11">
        <v>0.01043500590917812</v>
      </c>
      <c r="E149" s="11">
        <v>0.007915374056832448</v>
      </c>
      <c r="F149" s="11">
        <v>0.0033400124422301508</v>
      </c>
    </row>
    <row r="150">
      <c r="A150" s="11">
        <v>0.10255402010817986</v>
      </c>
      <c r="B150" s="11">
        <v>0.05364449378168079</v>
      </c>
      <c r="C150" s="11">
        <v>0.018447521236744036</v>
      </c>
      <c r="D150" s="11">
        <v>0.010348586667121911</v>
      </c>
      <c r="E150" s="11">
        <v>0.007849691945133836</v>
      </c>
      <c r="F150" s="11">
        <v>0.0033121297455623224</v>
      </c>
    </row>
    <row r="151">
      <c r="A151" s="11">
        <v>0.10202037280843183</v>
      </c>
      <c r="B151" s="11">
        <v>0.053259783546655</v>
      </c>
      <c r="C151" s="11">
        <v>0.018297511041581477</v>
      </c>
      <c r="D151" s="11">
        <v>0.010263448589033605</v>
      </c>
      <c r="E151" s="11">
        <v>0.0077849864608973175</v>
      </c>
      <c r="F151" s="11">
        <v>0.003284660882246379</v>
      </c>
    </row>
    <row r="152">
      <c r="A152" s="11">
        <v>0.10149073909306497</v>
      </c>
      <c r="B152" s="11">
        <v>0.05287966181733767</v>
      </c>
      <c r="C152" s="11">
        <v>0.018149666088513906</v>
      </c>
      <c r="D152" s="11">
        <v>0.010179564466435094</v>
      </c>
      <c r="E152" s="11">
        <v>0.007721236741881835</v>
      </c>
      <c r="F152" s="11">
        <v>0.003257596991681652</v>
      </c>
    </row>
    <row r="153">
      <c r="A153" s="11">
        <v>0.10096508670245317</v>
      </c>
      <c r="B153" s="11">
        <v>0.05250405625228671</v>
      </c>
      <c r="C153" s="11">
        <v>0.018003942047167827</v>
      </c>
      <c r="D153" s="11">
        <v>0.010096907838431746</v>
      </c>
      <c r="E153" s="11">
        <v>0.007658422503847885</v>
      </c>
      <c r="F153" s="11">
        <v>0.0032309294604013572</v>
      </c>
    </row>
    <row r="154">
      <c r="A154" s="11">
        <v>0.1004433835430592</v>
      </c>
      <c r="B154" s="11">
        <v>0.05213289585079047</v>
      </c>
      <c r="C154" s="11">
        <v>0.017860295750880342</v>
      </c>
      <c r="D154" s="11">
        <v>0.010015452966625833</v>
      </c>
      <c r="E154" s="11">
        <v>0.007596524020956529</v>
      </c>
      <c r="F154" s="11">
        <v>0.0032046499136036705</v>
      </c>
    </row>
    <row r="155">
      <c r="A155" s="11">
        <v>0.09992559769010696</v>
      </c>
      <c r="B155" s="11">
        <v>0.051766110926364316</v>
      </c>
      <c r="C155" s="11">
        <v>0.017718685159719107</v>
      </c>
      <c r="D155" s="11">
        <v>0.009935174811020586</v>
      </c>
      <c r="E155" s="11">
        <v>0.00753552210695229</v>
      </c>
      <c r="F155" s="11">
        <v>0.003178750207026089</v>
      </c>
    </row>
    <row r="156">
      <c r="A156" s="11">
        <v>0.09941169739012345</v>
      </c>
      <c r="B156" s="11">
        <v>0.05140363308072832</v>
      </c>
      <c r="C156" s="11">
        <v>0.017579069324872305</v>
      </c>
      <c r="D156" s="11">
        <v>0.009856049006870302</v>
      </c>
      <c r="E156" s="11">
        <v>0.007475398097093975</v>
      </c>
      <c r="F156" s="11">
        <v>0.0031532224191472757</v>
      </c>
    </row>
    <row r="157">
      <c r="A157" s="11">
        <v>0.09890165106335339</v>
      </c>
      <c r="B157" s="11">
        <v>0.051045395178261885</v>
      </c>
      <c r="C157" s="11">
        <v>0.017441408354351304</v>
      </c>
      <c r="D157" s="11">
        <v>0.009778051842433497</v>
      </c>
      <c r="E157" s="11">
        <v>0.007416133830799084</v>
      </c>
      <c r="F157" s="11">
        <v>0.0031280588437008613</v>
      </c>
    </row>
    <row r="158">
      <c r="A158" s="11">
        <v>0.09839542730604983</v>
      </c>
      <c r="B158" s="11">
        <v>0.05069133132093066</v>
      </c>
      <c r="C158" s="11">
        <v>0.017305663379950622</v>
      </c>
      <c r="D158" s="11">
        <v>0.0097011602375889</v>
      </c>
      <c r="E158" s="11">
        <v>0.007357711634969372</v>
      </c>
      <c r="F158" s="11">
        <v>0.003103251982487144</v>
      </c>
    </row>
    <row r="159">
      <c r="A159" s="11">
        <v>0.09789299489264336</v>
      </c>
      <c r="B159" s="11">
        <v>0.05034137682368174</v>
      </c>
      <c r="C159" s="11">
        <v>0.017171796525413292</v>
      </c>
      <c r="D159" s="11">
        <v>0.009625351723275832</v>
      </c>
      <c r="E159" s="11">
        <v>0.00730011430796725</v>
      </c>
      <c r="F159" s="11">
        <v>0.003078794538468787</v>
      </c>
    </row>
  </sheetData>
  <drawing r:id="rId1"/>
</worksheet>
</file>