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s\OneDrive for Business\Fagprojekt\Python\"/>
    </mc:Choice>
  </mc:AlternateContent>
  <xr:revisionPtr revIDLastSave="0" documentId="13_ncr:3_{2F5807A8-7FAD-4C7A-A22D-F01B79CB1D52}" xr6:coauthVersionLast="44" xr6:coauthVersionMax="44" xr10:uidLastSave="{00000000-0000-0000-0000-000000000000}"/>
  <bookViews>
    <workbookView xWindow="-110" yWindow="-110" windowWidth="19420" windowHeight="10420" xr2:uid="{E25D3B6E-7B04-4D44-B6B5-4FCD481BC44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" i="1" l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5" i="1"/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<sst xmlns="http://schemas.openxmlformats.org/spreadsheetml/2006/main" count="182" uniqueCount="182">
  <si>
    <t>Country</t>
  </si>
  <si>
    <t>Albania</t>
  </si>
  <si>
    <t>Algeria</t>
  </si>
  <si>
    <t>Angola</t>
  </si>
  <si>
    <t>Anguilla</t>
  </si>
  <si>
    <t>Antigua and Barbuda</t>
  </si>
  <si>
    <t>Argentina</t>
  </si>
  <si>
    <t>Aruba</t>
  </si>
  <si>
    <t>Australia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</si>
  <si>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</si>
  <si>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</si>
  <si>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</si>
  <si>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</si>
  <si>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</si>
  <si>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</si>
  <si>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</si>
  <si>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</si>
  <si>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Bosnia and Herzegovina</t>
  </si>
  <si>
    <t>Brazil</t>
  </si>
  <si>
    <t>Brunei Darussalam</t>
  </si>
  <si>
    <t xml:space="preserve">Bulgaria </t>
  </si>
  <si>
    <t>Cambodia</t>
  </si>
  <si>
    <t>Cameroon</t>
  </si>
  <si>
    <t>Canada</t>
  </si>
  <si>
    <t>Cape Verde</t>
  </si>
  <si>
    <t>Chile</t>
  </si>
  <si>
    <t>China</t>
  </si>
  <si>
    <t>Colombia</t>
  </si>
  <si>
    <t>Comoros</t>
  </si>
  <si>
    <t>Costa Rica</t>
  </si>
  <si>
    <t>Côte d'Ivoire</t>
  </si>
  <si>
    <t>Croatia</t>
  </si>
  <si>
    <t>Cuba</t>
  </si>
  <si>
    <t>Curacao</t>
  </si>
  <si>
    <t>Cyprus</t>
  </si>
  <si>
    <t>Dem. Rep. Korea</t>
  </si>
  <si>
    <t>Democratic Republic of Congo</t>
  </si>
  <si>
    <t>Denmark</t>
  </si>
  <si>
    <t>Dhekelia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</si>
  <si>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</si>
  <si>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</si>
  <si>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</si>
  <si>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</si>
  <si>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</si>
  <si>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</si>
  <si>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</si>
  <si>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</si>
  <si>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</si>
  <si>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</si>
  <si>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Falkland Islands</t>
  </si>
  <si>
    <t>Faroe Islands</t>
  </si>
  <si>
    <t>Federated States of Micronesia</t>
  </si>
  <si>
    <t>Fiji</t>
  </si>
  <si>
    <t>Finland</t>
  </si>
  <si>
    <t>France</t>
  </si>
  <si>
    <t>Gabon</t>
  </si>
  <si>
    <t>Georgia</t>
  </si>
  <si>
    <t>Germany</t>
  </si>
  <si>
    <t>Ghana</t>
  </si>
  <si>
    <t>Granada</t>
  </si>
  <si>
    <t>Greece</t>
  </si>
  <si>
    <t>Greenland</t>
  </si>
  <si>
    <t>Guatemala</t>
  </si>
  <si>
    <t>Guinea</t>
  </si>
  <si>
    <t>Guinea-Bissau</t>
  </si>
  <si>
    <t>Guyana</t>
  </si>
  <si>
    <t>Haiti</t>
  </si>
  <si>
    <t>Honduras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</si>
  <si>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</si>
  <si>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</si>
  <si>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</si>
  <si>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</si>
  <si>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</si>
  <si>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</si>
  <si>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</si>
  <si>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</si>
  <si>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</si>
  <si>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</si>
  <si>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</si>
  <si>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</si>
  <si>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</si>
  <si>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Kuwait</t>
  </si>
  <si>
    <t>Latvia</t>
  </si>
  <si>
    <t>Lebanon</t>
  </si>
  <si>
    <t>Liberia</t>
  </si>
  <si>
    <t>Libya</t>
  </si>
  <si>
    <t>Lithuania</t>
  </si>
  <si>
    <t>Madagascar</t>
  </si>
  <si>
    <t>Malaysia</t>
  </si>
  <si>
    <t>Maldives</t>
  </si>
  <si>
    <t>Malta</t>
  </si>
  <si>
    <t>Marshall Islands</t>
  </si>
  <si>
    <t>Mauritania</t>
  </si>
  <si>
    <t>Mauritius</t>
  </si>
  <si>
    <t>Mexico</t>
  </si>
  <si>
    <t>Monaco</t>
  </si>
  <si>
    <t>Montenegro</t>
  </si>
  <si>
    <t>Morocco</t>
  </si>
  <si>
    <t>Mozambique</t>
  </si>
  <si>
    <t>Myanmar</t>
  </si>
  <si>
    <t>Nambia</t>
  </si>
  <si>
    <t>Nauru</t>
  </si>
  <si>
    <t>Netherlands</t>
  </si>
  <si>
    <t>New Caledonia</t>
  </si>
  <si>
    <t>New Zealand</t>
  </si>
  <si>
    <t>Nicaragua</t>
  </si>
  <si>
    <t>Nigeria</t>
  </si>
  <si>
    <t>Norway</t>
  </si>
  <si>
    <t>Oman</t>
  </si>
  <si>
    <t>Pakistan</t>
  </si>
  <si>
    <t>Palau</t>
  </si>
  <si>
    <t>Palestine</t>
  </si>
  <si>
    <t>Panama</t>
  </si>
  <si>
    <t>Papua New Guinea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</si>
  <si>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</si>
  <si>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</si>
  <si>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</si>
  <si>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</si>
  <si>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</si>
  <si>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</si>
  <si>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</si>
  <si>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the Congo</t>
  </si>
  <si>
    <t>Romania</t>
  </si>
  <si>
    <t>Russian Federation</t>
  </si>
  <si>
    <t>Saint Kitts and Nevis</t>
  </si>
  <si>
    <t>Saint Lucia</t>
  </si>
  <si>
    <t>Saint Vincent and the Grenadines</t>
  </si>
  <si>
    <t>Samoa</t>
  </si>
  <si>
    <t>Saudi Arabia</t>
  </si>
  <si>
    <t>Senegal</t>
  </si>
  <si>
    <t>Seychelles</t>
  </si>
  <si>
    <t>Sierra Leone</t>
  </si>
  <si>
    <t>Singapore</t>
  </si>
  <si>
    <t>Slovenia</t>
  </si>
  <si>
    <t>Solomon Islands</t>
  </si>
  <si>
    <t>Somalia</t>
  </si>
  <si>
    <t xml:space="preserve">South Africa </t>
  </si>
  <si>
    <t>Spain</t>
  </si>
  <si>
    <t>Sri Lanka</t>
  </si>
  <si>
    <t>Sudan</t>
  </si>
  <si>
    <t>Suriname</t>
  </si>
  <si>
    <t>Sweden</t>
  </si>
  <si>
    <t>Syria</t>
  </si>
  <si>
    <t>Taiwan</t>
  </si>
  <si>
    <t>Tanzania</t>
  </si>
  <si>
    <t>Thailand</t>
  </si>
  <si>
    <t>The Gambia</t>
  </si>
  <si>
    <t>Togo</t>
  </si>
  <si>
    <t>Tonga</t>
  </si>
  <si>
    <t>Trinidad and Tobago</t>
  </si>
  <si>
    <t>Tunisia</t>
  </si>
  <si>
    <t>Turkey</t>
  </si>
  <si>
    <t>Tuvalu</t>
  </si>
  <si>
    <t>Ukraine</t>
  </si>
  <si>
    <t>United Arab Emirates</t>
  </si>
  <si>
    <t>United Kingdom</t>
  </si>
  <si>
    <t>United States</t>
  </si>
  <si>
    <t>Uruguay</t>
  </si>
  <si>
    <t>Vanuatu</t>
  </si>
  <si>
    <t>Venezuela</t>
  </si>
  <si>
    <t>Vietnam</t>
  </si>
  <si>
    <t>Yemen</t>
  </si>
  <si>
    <t>Mismanaged plastic waste in 2010(ton)</t>
  </si>
  <si>
    <t>Mismanaged plastic waste in 2025(ton)</t>
  </si>
  <si>
    <t>Percent change per 15  yr.</t>
  </si>
  <si>
    <t>British virgin islands</t>
  </si>
  <si>
    <t>Cayman islands</t>
  </si>
  <si>
    <t xml:space="preserve">Cook Island </t>
  </si>
  <si>
    <t>French Polynesia</t>
  </si>
  <si>
    <t xml:space="preserve">Gibraltar </t>
  </si>
  <si>
    <t xml:space="preserve">Turks and Caicos Islands </t>
  </si>
  <si>
    <t xml:space="preserve">Saint Helena </t>
  </si>
  <si>
    <t xml:space="preserve">Northern Mariana Islands </t>
  </si>
  <si>
    <t>Norfolk Islands</t>
  </si>
  <si>
    <t>Niue</t>
  </si>
  <si>
    <t>Monserat</t>
  </si>
  <si>
    <t xml:space="preserve">Macao </t>
  </si>
  <si>
    <t xml:space="preserve">Jersey </t>
  </si>
  <si>
    <t xml:space="preserve">Isle of Man </t>
  </si>
  <si>
    <t xml:space="preserve">Hong Kong </t>
  </si>
  <si>
    <t xml:space="preserve">Guernsey </t>
  </si>
  <si>
    <t xml:space="preserve">Guam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</si>
</sst>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/>
    <xf numFmtId="3" fontId="3" fillId="0" borderId="1" xfId="0" applyNumberFormat="1" applyFont="1" applyBorder="1"/>
    <xf numFmtId="3" fontId="2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 wrapText="1"/>
    </xf>
    <xf numFmtId="3" fontId="3" fillId="0" borderId="0" xfId="1" applyNumberFormat="1" applyFont="1" applyFill="1"/>
    <xf numFmtId="164" fontId="5" fillId="0" borderId="0" xfId="1" applyNumberFormat="1" applyFill="1"/>
    <xf numFmtId="164" fontId="5" fillId="0" borderId="0" xfId="1" applyNumberFormat="1" applyFill="1" applyBorder="1"/>
  </cellXfs>
  <cellStyles count="3">
    <cellStyle name="Normal" xfId="0" builtinId="0"/>
    <cellStyle name="Normal 2" xfId="1" xr:uid="{BC4BA5E1-CA11-4C69-9C80-020DF4A164F5}"/>
    <cellStyle name="Procent 2" xfId="2" xr:uid="{98483052-3E4D-4BEC-A85A-BF86D2C654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8B452-5B4F-4F33-A716-860AC82F83F0}">
  <dimension ref="A1:D229"/>
  <sheetViews>
    <sheetView tabSelected="1" workbookViewId="0">
      <selection activeCell="F1" sqref="F1"/>
    </sheetView>
  </sheetViews>
  <sheetFormatPr defaultRowHeight="15.5" x14ac:dyDescent="0.35"/>
  <cols>
    <col min="1" max="1" width="34.26953125" style="1" customWidth="1"/>
    <col min="2" max="2" width="16.36328125" style="1" customWidth="1"/>
    <col min="3" max="3" width="14.90625" customWidth="1"/>
  </cols>
  <sheetData>
    <row r="1" spans="1:4" ht="62" x14ac:dyDescent="0.35">
      <c r="A1" s="9" t="s">
        <v>0</v>
      </c>
      <c r="B1" s="9" t="s">
        <v>162</v>
      </c>
      <c r="C1" s="9" t="s">
        <v>163</v>
      </c>
      <c r="D1" s="11" t="s">
        <v>164</v>
      </c>
    </row>
    <row r="2" spans="1:4" x14ac:dyDescent="0.35">
      <c r="A2" s="10" t="s">
        <v>1</v>
      </c>
      <c r="B2" s="4">
        <v>29705.312579938807</v>
      </c>
      <c r="C2" s="7">
        <v>63050.750246483891</v>
      </c>
      <c r="D2" s="7">
        <f>C2/B2*100</f>
        <v>212.25412147005852</v>
      </c>
    </row>
    <row r="3" spans="1:4" x14ac:dyDescent="0.35">
      <c r="A3" s="1" t="s">
        <v>2</v>
      </c>
      <c r="B3" s="4">
        <v>520554.59940355318</v>
      </c>
      <c r="C3" s="7">
        <v>1017444.3013670277</v>
      </c>
      <c r="D3" s="7">
        <f>C3/B3*100</f>
        <v>195.45390676267317</v>
      </c>
    </row>
    <row r="4" spans="1:4" x14ac:dyDescent="0.35">
      <c r="A4" s="1" t="s">
        <v>3</v>
      </c>
      <c r="B4" s="4">
        <v>62527.616064657683</v>
      </c>
      <c r="C4" s="7">
        <v>136769.53907929838</v>
      </c>
      <c r="D4" s="7">
        <f>C4/B4*100</f>
        <v>218.73461309938577</v>
      </c>
    </row>
    <row r="5" spans="1:4" x14ac:dyDescent="0.35">
      <c r="A5" s="1" t="s">
        <v>4</v>
      </c>
      <c r="B5" s="4">
        <v>51.602714066500319</v>
      </c>
      <c r="C5" s="7">
        <v>72.949252982826579</v>
      </c>
      <c r="D5" s="7">
        <f>C5/B5*100</f>
        <v>141.36708563200187</v>
      </c>
    </row>
    <row r="6" spans="1:4" x14ac:dyDescent="0.35">
      <c r="A6" s="1" t="s">
        <v>5</v>
      </c>
      <c r="B6" s="4">
        <v>1253.3826523163575</v>
      </c>
      <c r="C6" s="7">
        <v>1385.2805941465281</v>
      </c>
      <c r="D6" s="7">
        <f>C6/B6*100</f>
        <v>110.52335785774696</v>
      </c>
    </row>
    <row r="7" spans="1:4" x14ac:dyDescent="0.35">
      <c r="A7" s="1" t="s">
        <v>6</v>
      </c>
      <c r="B7" s="4">
        <v>157776.66212367051</v>
      </c>
      <c r="C7" s="7">
        <v>320197.07602141215</v>
      </c>
      <c r="D7" s="7">
        <f>C7/B7*100</f>
        <v>202.94324376721269</v>
      </c>
    </row>
    <row r="8" spans="1:4" x14ac:dyDescent="0.35">
      <c r="A8" s="1" t="s">
        <v>7</v>
      </c>
      <c r="B8" s="4">
        <v>371.52453919501488</v>
      </c>
      <c r="C8" s="7">
        <v>476</v>
      </c>
      <c r="D8" s="7">
        <f>C8/B8*100</f>
        <v>128.12074298816248</v>
      </c>
    </row>
    <row r="9" spans="1:4" x14ac:dyDescent="0.35">
      <c r="A9" s="1" t="s">
        <v>8</v>
      </c>
      <c r="B9" s="4">
        <v>13888.912711626728</v>
      </c>
      <c r="C9" s="7">
        <v>24653.097687574467</v>
      </c>
      <c r="D9" s="7">
        <f>C9/B9*100</f>
        <v>177.501998892518</v>
      </c>
    </row>
    <row r="10" spans="1:4" x14ac:dyDescent="0.35">
      <c r="A10" s="1" t="s">
        <v>9</v>
      </c>
      <c r="B10" s="4">
        <v>1332.8510252901019</v>
      </c>
      <c r="C10" s="7">
        <v>1718.3776323078444</v>
      </c>
      <c r="D10" s="7">
        <f>C10/B10*100</f>
        <v>128.92495858146117</v>
      </c>
    </row>
    <row r="11" spans="1:4" x14ac:dyDescent="0.35">
      <c r="A11" s="1" t="s">
        <v>10</v>
      </c>
      <c r="B11" s="4">
        <v>4375.5699730379984</v>
      </c>
      <c r="C11" s="7">
        <v>9914.7137692980523</v>
      </c>
      <c r="D11" s="7">
        <f>C11/B11*100</f>
        <v>226.5925086421181</v>
      </c>
    </row>
    <row r="12" spans="1:4" x14ac:dyDescent="0.35">
      <c r="A12" s="1" t="s">
        <v>11</v>
      </c>
      <c r="B12" s="4">
        <v>787326.9365277437</v>
      </c>
      <c r="C12" s="7">
        <v>2210229.8560292465</v>
      </c>
      <c r="D12" s="7">
        <f>C12/B12*100</f>
        <v>280.72580188565195</v>
      </c>
    </row>
    <row r="13" spans="1:4" x14ac:dyDescent="0.35">
      <c r="A13" s="1" t="s">
        <v>12</v>
      </c>
      <c r="B13" s="4">
        <v>3482.7625883396181</v>
      </c>
      <c r="C13" s="7">
        <v>3718.7882519893419</v>
      </c>
      <c r="D13" s="7">
        <f>C13/B13*100</f>
        <v>106.77696678033537</v>
      </c>
    </row>
    <row r="14" spans="1:4" x14ac:dyDescent="0.35">
      <c r="A14" s="1" t="s">
        <v>13</v>
      </c>
      <c r="B14" s="4">
        <v>2742.8259153749086</v>
      </c>
      <c r="C14" s="7">
        <v>5738.855478648672</v>
      </c>
      <c r="D14" s="7">
        <f>C14/B14*100</f>
        <v>209.231488096985</v>
      </c>
    </row>
    <row r="15" spans="1:4" x14ac:dyDescent="0.35">
      <c r="A15" s="1" t="s">
        <v>14</v>
      </c>
      <c r="B15" s="4">
        <v>3892.2751287830597</v>
      </c>
      <c r="C15" s="7">
        <v>6041.9576269840109</v>
      </c>
      <c r="D15" s="7">
        <f>C15/B15*100</f>
        <v>155.2294590457962</v>
      </c>
    </row>
    <row r="16" spans="1:4" x14ac:dyDescent="0.35">
      <c r="A16" s="1" t="s">
        <v>15</v>
      </c>
      <c r="B16" s="4">
        <v>43015.481900056373</v>
      </c>
      <c r="C16" s="7">
        <v>119467.24730798835</v>
      </c>
      <c r="D16" s="7">
        <f>C16/B16*100</f>
        <v>277.73081232836728</v>
      </c>
    </row>
    <row r="17" spans="1:4" x14ac:dyDescent="0.35">
      <c r="A17" s="1" t="s">
        <v>16</v>
      </c>
      <c r="B17" s="4">
        <v>122.67735921000136</v>
      </c>
      <c r="C17" s="7">
        <v>173.4254074454812</v>
      </c>
      <c r="D17" s="7">
        <f>C17/B17*100</f>
        <v>141.3670856320019</v>
      </c>
    </row>
    <row r="18" spans="1:4" x14ac:dyDescent="0.35">
      <c r="A18" s="1" t="s">
        <v>17</v>
      </c>
      <c r="B18" s="4">
        <v>12954.605517769694</v>
      </c>
      <c r="C18" s="7">
        <v>20201.074187355647</v>
      </c>
      <c r="D18" s="7">
        <f>C18/B18*100</f>
        <v>155.93739353657702</v>
      </c>
    </row>
    <row r="19" spans="1:4" x14ac:dyDescent="0.35">
      <c r="A19" s="1" t="s">
        <v>18</v>
      </c>
      <c r="B19" s="4">
        <v>471403.99688477063</v>
      </c>
      <c r="C19" s="7">
        <v>954198.09177678963</v>
      </c>
      <c r="D19" s="7">
        <f>C19/B19*100</f>
        <v>202.41620734709903</v>
      </c>
    </row>
    <row r="20" spans="1:4" x14ac:dyDescent="0.35">
      <c r="A20" s="12" t="s">
        <v>165</v>
      </c>
      <c r="B20" s="15">
        <v>55.489598527108988</v>
      </c>
      <c r="C20" s="16">
        <v>78.444028266672262</v>
      </c>
      <c r="D20" s="7">
        <f>C20/B20*100</f>
        <v>141.36708563200196</v>
      </c>
    </row>
    <row r="21" spans="1:4" x14ac:dyDescent="0.35">
      <c r="A21" s="1" t="s">
        <v>19</v>
      </c>
      <c r="B21" s="4">
        <v>93.352619399941588</v>
      </c>
      <c r="C21" s="7">
        <v>341.03925308648184</v>
      </c>
      <c r="D21" s="7">
        <f>C21/B21*100</f>
        <v>365.32371054892462</v>
      </c>
    </row>
    <row r="22" spans="1:4" x14ac:dyDescent="0.35">
      <c r="A22" s="1" t="s">
        <v>20</v>
      </c>
      <c r="B22" s="4">
        <v>18739.187444083142</v>
      </c>
      <c r="C22" s="7">
        <v>25769.975146598841</v>
      </c>
      <c r="D22" s="7">
        <f>C22/B22*100</f>
        <v>137.51917058034263</v>
      </c>
    </row>
    <row r="23" spans="1:4" x14ac:dyDescent="0.35">
      <c r="A23" s="1" t="s">
        <v>21</v>
      </c>
      <c r="B23" s="4">
        <v>29685.616933410318</v>
      </c>
      <c r="C23" s="7">
        <v>62833.765137565038</v>
      </c>
      <c r="D23" s="7">
        <f>C23/B23*100</f>
        <v>211.66400307095324</v>
      </c>
    </row>
    <row r="24" spans="1:4" x14ac:dyDescent="0.35">
      <c r="A24" s="1" t="s">
        <v>22</v>
      </c>
      <c r="B24" s="4">
        <v>27713.371616421398</v>
      </c>
      <c r="C24" s="7">
        <v>71863.46344261695</v>
      </c>
      <c r="D24" s="7">
        <f>C24/B24*100</f>
        <v>259.30970954120454</v>
      </c>
    </row>
    <row r="25" spans="1:4" x14ac:dyDescent="0.35">
      <c r="A25" s="1" t="s">
        <v>23</v>
      </c>
      <c r="B25" s="4">
        <v>7959.380068952737</v>
      </c>
      <c r="C25" s="7">
        <v>14667.581563690486</v>
      </c>
      <c r="D25" s="7">
        <f>C25/B25*100</f>
        <v>184.28045195259014</v>
      </c>
    </row>
    <row r="26" spans="1:4" x14ac:dyDescent="0.35">
      <c r="A26" s="1" t="s">
        <v>24</v>
      </c>
      <c r="B26" s="4">
        <v>9347.2612198311999</v>
      </c>
      <c r="C26" s="7">
        <v>18475.018717956824</v>
      </c>
      <c r="D26" s="7">
        <f>C26/B26*100</f>
        <v>197.65167874799653</v>
      </c>
    </row>
    <row r="27" spans="1:4" x14ac:dyDescent="0.35">
      <c r="A27" s="12" t="s">
        <v>166</v>
      </c>
      <c r="B27" s="15">
        <v>95.064683267030404</v>
      </c>
      <c r="C27" s="16">
        <v>134.39017219989424</v>
      </c>
      <c r="D27" s="7">
        <f>C27/B27*100</f>
        <v>141.36708563200187</v>
      </c>
    </row>
    <row r="28" spans="1:4" x14ac:dyDescent="0.35">
      <c r="A28" s="1" t="s">
        <v>25</v>
      </c>
      <c r="B28" s="4">
        <v>21753.920501812379</v>
      </c>
      <c r="C28" s="7">
        <v>42561.730000856725</v>
      </c>
      <c r="D28" s="7">
        <f>C28/B28*100</f>
        <v>195.65084830254293</v>
      </c>
    </row>
    <row r="29" spans="1:4" x14ac:dyDescent="0.35">
      <c r="A29" s="1" t="s">
        <v>26</v>
      </c>
      <c r="B29" s="4">
        <v>8819716.7838640809</v>
      </c>
      <c r="C29" s="7">
        <v>17814776.524812505</v>
      </c>
      <c r="D29" s="7">
        <f>C29/B29*100</f>
        <v>201.98807922500572</v>
      </c>
    </row>
    <row r="30" spans="1:4" x14ac:dyDescent="0.35">
      <c r="A30" s="1" t="s">
        <v>27</v>
      </c>
      <c r="B30" s="4">
        <v>92173.296443342173</v>
      </c>
      <c r="C30" s="7">
        <v>179973.07698017507</v>
      </c>
      <c r="D30" s="7">
        <f>C30/B30*100</f>
        <v>195.25511609623553</v>
      </c>
    </row>
    <row r="31" spans="1:4" x14ac:dyDescent="0.35">
      <c r="A31" s="1" t="s">
        <v>28</v>
      </c>
      <c r="B31" s="4">
        <v>58032.180396310738</v>
      </c>
      <c r="C31" s="7">
        <v>100870.01946722015</v>
      </c>
      <c r="D31" s="7">
        <f>C31/B31*100</f>
        <v>173.81738679877816</v>
      </c>
    </row>
    <row r="32" spans="1:4" x14ac:dyDescent="0.35">
      <c r="A32" s="12" t="s">
        <v>167</v>
      </c>
      <c r="B32" s="15">
        <v>1.0918332650060554</v>
      </c>
      <c r="C32" s="17">
        <v>1.5434928666997927</v>
      </c>
      <c r="D32" s="7">
        <f>C32/B32*100</f>
        <v>141.3670856320019</v>
      </c>
    </row>
    <row r="33" spans="1:4" x14ac:dyDescent="0.35">
      <c r="A33" s="1" t="s">
        <v>29</v>
      </c>
      <c r="B33" s="4">
        <v>42090.230133653815</v>
      </c>
      <c r="C33" s="7">
        <v>75894.871976187016</v>
      </c>
      <c r="D33" s="7">
        <f>C33/B33*100</f>
        <v>180.31469948059095</v>
      </c>
    </row>
    <row r="34" spans="1:4" x14ac:dyDescent="0.35">
      <c r="A34" s="1" t="s">
        <v>30</v>
      </c>
      <c r="B34" s="4">
        <v>194558.16457814022</v>
      </c>
      <c r="C34" s="7">
        <v>537163.49502707995</v>
      </c>
      <c r="D34" s="7">
        <f>C34/B34*100</f>
        <v>276.09403912285546</v>
      </c>
    </row>
    <row r="35" spans="1:4" x14ac:dyDescent="0.35">
      <c r="A35" s="2" t="s">
        <v>31</v>
      </c>
      <c r="B35" s="4">
        <v>16460.564378877301</v>
      </c>
      <c r="C35" s="7">
        <v>19593.328688549173</v>
      </c>
      <c r="D35" s="7">
        <f>C35/B35*100</f>
        <v>119.03193740848843</v>
      </c>
    </row>
    <row r="36" spans="1:4" x14ac:dyDescent="0.35">
      <c r="A36" s="1" t="s">
        <v>32</v>
      </c>
      <c r="B36" s="4">
        <v>90629.818290494397</v>
      </c>
      <c r="C36" s="7">
        <v>180453.69221835971</v>
      </c>
      <c r="D36" s="7">
        <f>C36/B36*100</f>
        <v>199.11072936277353</v>
      </c>
    </row>
    <row r="37" spans="1:4" x14ac:dyDescent="0.35">
      <c r="A37" s="1" t="s">
        <v>33</v>
      </c>
      <c r="B37" s="4">
        <v>267.64368989640263</v>
      </c>
      <c r="C37" s="7">
        <v>378</v>
      </c>
      <c r="D37" s="7">
        <f>C37/B37*100</f>
        <v>141.23254695312011</v>
      </c>
    </row>
    <row r="38" spans="1:4" x14ac:dyDescent="0.35">
      <c r="A38" s="1" t="s">
        <v>34</v>
      </c>
      <c r="B38" s="4">
        <v>1821.3252620110072</v>
      </c>
      <c r="C38" s="7">
        <v>2610.8248489955754</v>
      </c>
      <c r="D38" s="7">
        <f>C38/B38*100</f>
        <v>143.3475339881272</v>
      </c>
    </row>
    <row r="39" spans="1:4" x14ac:dyDescent="0.35">
      <c r="A39" s="1" t="s">
        <v>35</v>
      </c>
      <c r="B39" s="4">
        <v>304327.85691856226</v>
      </c>
      <c r="C39" s="7">
        <v>610606.61261398345</v>
      </c>
      <c r="D39" s="7">
        <f>C39/B39*100</f>
        <v>200.64105165942169</v>
      </c>
    </row>
    <row r="40" spans="1:4" x14ac:dyDescent="0.35">
      <c r="A40" s="1" t="s">
        <v>36</v>
      </c>
      <c r="B40" s="4">
        <v>15208.124135857053</v>
      </c>
      <c r="C40" s="7">
        <v>43479.889942311238</v>
      </c>
      <c r="D40" s="7">
        <f>C40/B40*100</f>
        <v>285.89909941487292</v>
      </c>
    </row>
    <row r="41" spans="1:4" x14ac:dyDescent="0.35">
      <c r="A41" s="1" t="s">
        <v>37</v>
      </c>
      <c r="B41" s="4">
        <v>1790.8688002871565</v>
      </c>
      <c r="C41" s="7">
        <v>4232.9102622095961</v>
      </c>
      <c r="D41" s="7">
        <f>C41/B41*100</f>
        <v>236.36071283004489</v>
      </c>
    </row>
    <row r="42" spans="1:4" x14ac:dyDescent="0.35">
      <c r="A42" s="1" t="s">
        <v>38</v>
      </c>
      <c r="B42" s="4">
        <v>29.590721068227374</v>
      </c>
      <c r="C42" s="7">
        <v>41.831539991647816</v>
      </c>
      <c r="D42" s="7">
        <f>C42/B42*100</f>
        <v>141.36708563200187</v>
      </c>
    </row>
    <row r="43" spans="1:4" x14ac:dyDescent="0.35">
      <c r="A43" s="1" t="s">
        <v>39</v>
      </c>
      <c r="B43" s="4">
        <v>17323.996796083371</v>
      </c>
      <c r="C43" s="7">
        <v>45611.57181027261</v>
      </c>
      <c r="D43" s="7">
        <f>C43/B43*100</f>
        <v>263.28550130293564</v>
      </c>
    </row>
    <row r="44" spans="1:4" x14ac:dyDescent="0.35">
      <c r="A44" s="1" t="s">
        <v>40</v>
      </c>
      <c r="B44" s="4">
        <v>783.10929122690709</v>
      </c>
      <c r="C44" s="7">
        <v>1428.4629449302001</v>
      </c>
      <c r="D44" s="7">
        <f>C44/B44*100</f>
        <v>182.40914275097023</v>
      </c>
    </row>
    <row r="45" spans="1:4" x14ac:dyDescent="0.35">
      <c r="A45" s="1" t="s">
        <v>41</v>
      </c>
      <c r="B45" s="4">
        <v>118225.76274849472</v>
      </c>
      <c r="C45" s="7">
        <v>228670.84454936799</v>
      </c>
      <c r="D45" s="7">
        <f>C45/B45*100</f>
        <v>193.41879403715626</v>
      </c>
    </row>
    <row r="46" spans="1:4" x14ac:dyDescent="0.35">
      <c r="A46" s="1" t="s">
        <v>42</v>
      </c>
      <c r="B46" s="4">
        <v>20689.794152131959</v>
      </c>
      <c r="C46" s="7">
        <v>64204.810927420374</v>
      </c>
      <c r="D46" s="7">
        <f>C46/B46*100</f>
        <v>310.32116827902058</v>
      </c>
    </row>
    <row r="47" spans="1:4" x14ac:dyDescent="0.35">
      <c r="A47" s="1" t="s">
        <v>43</v>
      </c>
      <c r="B47" s="4">
        <v>109382.69676425761</v>
      </c>
      <c r="C47" s="7">
        <v>211020.82335072398</v>
      </c>
      <c r="D47" s="7">
        <f>C47/B47*100</f>
        <v>192.91974836341586</v>
      </c>
    </row>
    <row r="48" spans="1:4" x14ac:dyDescent="0.35">
      <c r="A48" s="1" t="s">
        <v>44</v>
      </c>
      <c r="B48" s="4">
        <v>967012.35743657418</v>
      </c>
      <c r="C48" s="7">
        <v>1937427.8171359831</v>
      </c>
      <c r="D48" s="7">
        <f>C48/B48*100</f>
        <v>200.3519192114417</v>
      </c>
    </row>
    <row r="49" spans="1:4" x14ac:dyDescent="0.35">
      <c r="A49" s="1" t="s">
        <v>45</v>
      </c>
      <c r="B49" s="4">
        <v>118732.01987509489</v>
      </c>
      <c r="C49" s="7">
        <v>226859.53680650718</v>
      </c>
      <c r="D49" s="7">
        <f>C49/B49*100</f>
        <v>191.06853993148735</v>
      </c>
    </row>
    <row r="50" spans="1:4" x14ac:dyDescent="0.35">
      <c r="A50" s="1" t="s">
        <v>46</v>
      </c>
      <c r="B50" s="4">
        <v>5976.9063203777096</v>
      </c>
      <c r="C50" s="7">
        <v>14124.130982400271</v>
      </c>
      <c r="D50" s="7">
        <f>C50/B50*100</f>
        <v>236.31173428710687</v>
      </c>
    </row>
    <row r="51" spans="1:4" x14ac:dyDescent="0.35">
      <c r="A51" s="1" t="s">
        <v>47</v>
      </c>
      <c r="B51" s="4">
        <v>16258.622131837108</v>
      </c>
      <c r="C51" s="7">
        <v>43484.439667273851</v>
      </c>
      <c r="D51" s="7">
        <f>C51/B51*100</f>
        <v>267.45464231021168</v>
      </c>
    </row>
    <row r="52" spans="1:4" x14ac:dyDescent="0.35">
      <c r="A52" s="1" t="s">
        <v>48</v>
      </c>
      <c r="B52" s="4">
        <v>5978.8655955936511</v>
      </c>
      <c r="C52" s="7">
        <v>8367.1210813207017</v>
      </c>
      <c r="D52" s="7">
        <f>C52/B52*100</f>
        <v>139.94496025278048</v>
      </c>
    </row>
    <row r="53" spans="1:4" x14ac:dyDescent="0.35">
      <c r="A53" s="1" t="s">
        <v>49</v>
      </c>
      <c r="B53" s="4">
        <v>4.8434379424027689</v>
      </c>
      <c r="C53" s="7">
        <v>6.8470270635693913</v>
      </c>
      <c r="D53" s="7">
        <f>C53/B53*100</f>
        <v>141.36708563200187</v>
      </c>
    </row>
    <row r="54" spans="1:4" x14ac:dyDescent="0.35">
      <c r="A54" s="1" t="s">
        <v>50</v>
      </c>
      <c r="B54" s="4">
        <v>92.611642414624384</v>
      </c>
      <c r="C54" s="7">
        <v>130.92237983748541</v>
      </c>
      <c r="D54" s="7">
        <f>C54/B54*100</f>
        <v>141.36708563200187</v>
      </c>
    </row>
    <row r="55" spans="1:4" x14ac:dyDescent="0.35">
      <c r="A55" s="2" t="s">
        <v>51</v>
      </c>
      <c r="B55" s="4">
        <v>4794.3380260928488</v>
      </c>
      <c r="C55" s="7">
        <v>10698.808248508632</v>
      </c>
      <c r="D55" s="7">
        <f>C55/B55*100</f>
        <v>223.15506729565411</v>
      </c>
    </row>
    <row r="56" spans="1:4" x14ac:dyDescent="0.35">
      <c r="A56" s="1" t="s">
        <v>52</v>
      </c>
      <c r="B56" s="4">
        <v>49257.064806183196</v>
      </c>
      <c r="C56" s="7">
        <v>70995.342866580584</v>
      </c>
      <c r="D56" s="7">
        <f>C56/B56*100</f>
        <v>144.13230497175016</v>
      </c>
    </row>
    <row r="57" spans="1:4" x14ac:dyDescent="0.35">
      <c r="A57" s="1" t="s">
        <v>53</v>
      </c>
      <c r="B57" s="4">
        <v>4984.7031347864449</v>
      </c>
      <c r="C57" s="7">
        <v>6421.8513456141027</v>
      </c>
      <c r="D57" s="7">
        <f>C57/B57*100</f>
        <v>128.83116951937055</v>
      </c>
    </row>
    <row r="58" spans="1:4" x14ac:dyDescent="0.35">
      <c r="A58" s="1" t="s">
        <v>54</v>
      </c>
      <c r="B58" s="4">
        <v>24108.702434120009</v>
      </c>
      <c r="C58" s="7">
        <v>34670.991067638017</v>
      </c>
      <c r="D58" s="7">
        <f>C58/B58*100</f>
        <v>143.81110373891238</v>
      </c>
    </row>
    <row r="59" spans="1:4" x14ac:dyDescent="0.35">
      <c r="A59" s="12" t="s">
        <v>168</v>
      </c>
      <c r="B59" s="15">
        <v>1285.8634074211036</v>
      </c>
      <c r="C59" s="16">
        <v>1824.3131181356707</v>
      </c>
      <c r="D59" s="7">
        <f>C59/B59*100</f>
        <v>141.8745651837522</v>
      </c>
    </row>
    <row r="60" spans="1:4" x14ac:dyDescent="0.35">
      <c r="A60" s="1" t="s">
        <v>55</v>
      </c>
      <c r="B60" s="4">
        <v>6087.4055015662743</v>
      </c>
      <c r="C60" s="7">
        <v>15446.418771649407</v>
      </c>
      <c r="D60" s="7">
        <f>C60/B60*100</f>
        <v>253.74387771071079</v>
      </c>
    </row>
    <row r="61" spans="1:4" x14ac:dyDescent="0.35">
      <c r="A61" s="1" t="s">
        <v>56</v>
      </c>
      <c r="B61" s="4">
        <v>14472.29908660414</v>
      </c>
      <c r="C61" s="7">
        <v>24532.069458177015</v>
      </c>
      <c r="D61" s="7">
        <f>C61/B61*100</f>
        <v>169.5105201417818</v>
      </c>
    </row>
    <row r="62" spans="1:4" x14ac:dyDescent="0.35">
      <c r="A62" s="1" t="s">
        <v>57</v>
      </c>
      <c r="B62" s="4">
        <v>31238.817149548195</v>
      </c>
      <c r="C62" s="7">
        <v>33317.160448520255</v>
      </c>
      <c r="D62" s="7">
        <f>C62/B62*100</f>
        <v>106.65307936924276</v>
      </c>
    </row>
    <row r="63" spans="1:4" x14ac:dyDescent="0.35">
      <c r="A63" s="1" t="s">
        <v>58</v>
      </c>
      <c r="B63" s="4">
        <v>91570.733752017972</v>
      </c>
      <c r="C63" s="7">
        <v>325115.86190469866</v>
      </c>
      <c r="D63" s="7">
        <f>C63/B63*100</f>
        <v>355.04341680295204</v>
      </c>
    </row>
    <row r="64" spans="1:4" x14ac:dyDescent="0.35">
      <c r="A64" s="12" t="s">
        <v>169</v>
      </c>
      <c r="B64" s="15">
        <v>64.784815436436077</v>
      </c>
      <c r="C64" s="16">
        <v>91.584405514560956</v>
      </c>
      <c r="D64" s="7">
        <f>C64/B64*100</f>
        <v>141.36708563200187</v>
      </c>
    </row>
    <row r="65" spans="1:4" x14ac:dyDescent="0.35">
      <c r="A65" s="1" t="s">
        <v>59</v>
      </c>
      <c r="B65" s="4">
        <v>2247.699156069049</v>
      </c>
      <c r="C65" s="7">
        <v>2451.7005926677302</v>
      </c>
      <c r="D65" s="7">
        <f>C65/B65*100</f>
        <v>109.07601162049885</v>
      </c>
    </row>
    <row r="66" spans="1:4" x14ac:dyDescent="0.35">
      <c r="A66" s="1" t="s">
        <v>60</v>
      </c>
      <c r="B66" s="4">
        <v>14228.764269843392</v>
      </c>
      <c r="C66" s="7">
        <v>18621.05478967946</v>
      </c>
      <c r="D66" s="7">
        <f>C66/B66*100</f>
        <v>130.86909331364171</v>
      </c>
    </row>
    <row r="67" spans="1:4" x14ac:dyDescent="0.35">
      <c r="A67" s="1" t="s">
        <v>61</v>
      </c>
      <c r="B67" s="4">
        <v>104.54486696629328</v>
      </c>
      <c r="C67" s="7">
        <v>147.79203160810226</v>
      </c>
      <c r="D67" s="7">
        <f>C67/B67*100</f>
        <v>141.36708563200187</v>
      </c>
    </row>
    <row r="68" spans="1:4" x14ac:dyDescent="0.35">
      <c r="A68" s="12" t="s">
        <v>181</v>
      </c>
      <c r="B68" s="15">
        <v>392.74537517757994</v>
      </c>
      <c r="C68" s="16">
        <v>573.90812909334977</v>
      </c>
      <c r="D68" s="7">
        <f>C68/B68*100</f>
        <v>146.12727873214473</v>
      </c>
    </row>
    <row r="69" spans="1:4" x14ac:dyDescent="0.35">
      <c r="A69" s="1" t="s">
        <v>62</v>
      </c>
      <c r="B69" s="4">
        <v>91563.268261241683</v>
      </c>
      <c r="C69" s="7">
        <v>157697.97793791097</v>
      </c>
      <c r="D69" s="7">
        <f>C69/B69*100</f>
        <v>172.22842842173188</v>
      </c>
    </row>
    <row r="70" spans="1:4" x14ac:dyDescent="0.35">
      <c r="A70" s="12" t="s">
        <v>180</v>
      </c>
      <c r="B70" s="15">
        <v>103.11778968779505</v>
      </c>
      <c r="C70" s="16">
        <v>145.77461404977288</v>
      </c>
      <c r="D70" s="7">
        <f>C70/B70*100</f>
        <v>141.3670856320019</v>
      </c>
    </row>
    <row r="71" spans="1:4" x14ac:dyDescent="0.35">
      <c r="A71" s="1" t="s">
        <v>63</v>
      </c>
      <c r="B71" s="4">
        <v>18514.262953658788</v>
      </c>
      <c r="C71" s="7">
        <v>59889.103567314291</v>
      </c>
      <c r="D71" s="7">
        <f>C71/B71*100</f>
        <v>323.47549409456241</v>
      </c>
    </row>
    <row r="72" spans="1:4" x14ac:dyDescent="0.35">
      <c r="A72" s="1" t="s">
        <v>64</v>
      </c>
      <c r="B72" s="4">
        <v>20240.388441127398</v>
      </c>
      <c r="C72" s="7">
        <v>51946.775901772729</v>
      </c>
      <c r="D72" s="7">
        <f>C72/B72*100</f>
        <v>256.64910558840677</v>
      </c>
    </row>
    <row r="73" spans="1:4" x14ac:dyDescent="0.35">
      <c r="A73" s="1" t="s">
        <v>65</v>
      </c>
      <c r="B73" s="4">
        <v>42002.384289758491</v>
      </c>
      <c r="C73" s="7">
        <v>36103.309908068055</v>
      </c>
      <c r="D73" s="7">
        <f>C73/B73*100</f>
        <v>85.955382101656511</v>
      </c>
    </row>
    <row r="74" spans="1:4" x14ac:dyDescent="0.35">
      <c r="A74" s="1" t="s">
        <v>66</v>
      </c>
      <c r="B74" s="4">
        <v>147388.80670849246</v>
      </c>
      <c r="C74" s="7">
        <v>324177.50001151935</v>
      </c>
      <c r="D74" s="7">
        <f>C74/B74*100</f>
        <v>219.94716373047373</v>
      </c>
    </row>
    <row r="75" spans="1:4" x14ac:dyDescent="0.35">
      <c r="A75" s="1" t="s">
        <v>67</v>
      </c>
      <c r="B75" s="4">
        <v>95638.424262463755</v>
      </c>
      <c r="C75" s="7">
        <v>189169.04510280464</v>
      </c>
      <c r="D75" s="7">
        <f>C75/B75*100</f>
        <v>197.79607052460594</v>
      </c>
    </row>
    <row r="76" spans="1:4" x14ac:dyDescent="0.35">
      <c r="A76" s="12" t="s">
        <v>179</v>
      </c>
      <c r="B76" s="15">
        <v>28511.707230974676</v>
      </c>
      <c r="C76" s="16">
        <v>37606.349959790081</v>
      </c>
      <c r="D76" s="7">
        <f>C76/B76*100</f>
        <v>131.89792408830269</v>
      </c>
    </row>
    <row r="77" spans="1:4" x14ac:dyDescent="0.35">
      <c r="A77" s="1" t="s">
        <v>68</v>
      </c>
      <c r="B77" s="4">
        <v>598.33789391980019</v>
      </c>
      <c r="C77" s="7">
        <v>883.44801863573684</v>
      </c>
      <c r="D77" s="7">
        <f>C77/B77*100</f>
        <v>147.65035402456931</v>
      </c>
    </row>
    <row r="78" spans="1:4" x14ac:dyDescent="0.35">
      <c r="A78" s="1" t="s">
        <v>69</v>
      </c>
      <c r="B78" s="4">
        <v>599819.11550540198</v>
      </c>
      <c r="C78" s="7">
        <v>2881294.4494461729</v>
      </c>
      <c r="D78" s="7">
        <f>C78/B78*100</f>
        <v>480.36055786892041</v>
      </c>
    </row>
    <row r="79" spans="1:4" x14ac:dyDescent="0.35">
      <c r="A79" s="1" t="s">
        <v>70</v>
      </c>
      <c r="B79" s="4">
        <v>3216855.6051237197</v>
      </c>
      <c r="C79" s="7">
        <v>7415202.2825536449</v>
      </c>
      <c r="D79" s="7">
        <f>C79/B79*100</f>
        <v>230.51088369471461</v>
      </c>
    </row>
    <row r="80" spans="1:4" x14ac:dyDescent="0.35">
      <c r="A80" s="2" t="s">
        <v>71</v>
      </c>
      <c r="B80" s="4">
        <v>247402.52609876657</v>
      </c>
      <c r="C80" s="7">
        <v>460067.26739816868</v>
      </c>
      <c r="D80" s="7">
        <f>C80/B80*100</f>
        <v>185.95900157240243</v>
      </c>
    </row>
    <row r="81" spans="1:4" x14ac:dyDescent="0.35">
      <c r="A81" s="1" t="s">
        <v>72</v>
      </c>
      <c r="B81" s="4">
        <v>15562.921241683154</v>
      </c>
      <c r="C81" s="7">
        <v>47694.081000524711</v>
      </c>
      <c r="D81" s="7">
        <f>C81/B81*100</f>
        <v>306.45969519387302</v>
      </c>
    </row>
    <row r="82" spans="1:4" x14ac:dyDescent="0.35">
      <c r="A82" s="1" t="s">
        <v>73</v>
      </c>
      <c r="B82" s="4">
        <v>11709.974622524085</v>
      </c>
      <c r="C82" s="7">
        <v>14044.831960741703</v>
      </c>
      <c r="D82" s="7">
        <f>C82/B82*100</f>
        <v>119.93904695341125</v>
      </c>
    </row>
    <row r="83" spans="1:4" x14ac:dyDescent="0.35">
      <c r="A83" s="12" t="s">
        <v>178</v>
      </c>
      <c r="B83" s="15">
        <v>148.79342525221782</v>
      </c>
      <c r="C83" s="16">
        <v>210.34492889109154</v>
      </c>
      <c r="D83" s="7">
        <f>C83/B83*100</f>
        <v>141.36708563200193</v>
      </c>
    </row>
    <row r="84" spans="1:4" x14ac:dyDescent="0.35">
      <c r="A84" s="1" t="s">
        <v>74</v>
      </c>
      <c r="B84" s="4">
        <v>19007.237746717397</v>
      </c>
      <c r="C84" s="7">
        <v>28210.896125912892</v>
      </c>
      <c r="D84" s="7">
        <f>C84/B84*100</f>
        <v>148.42186172362153</v>
      </c>
    </row>
    <row r="85" spans="1:4" x14ac:dyDescent="0.35">
      <c r="A85" s="3" t="s">
        <v>75</v>
      </c>
      <c r="B85" s="4">
        <v>32760.521666912155</v>
      </c>
      <c r="C85" s="7">
        <v>45057.641350726277</v>
      </c>
      <c r="D85" s="7">
        <f>C85/B85*100</f>
        <v>137.53639764605489</v>
      </c>
    </row>
    <row r="86" spans="1:4" x14ac:dyDescent="0.35">
      <c r="A86" s="1" t="s">
        <v>76</v>
      </c>
      <c r="B86" s="4">
        <v>10019.085148361348</v>
      </c>
      <c r="C86" s="7">
        <v>59574.846860455655</v>
      </c>
      <c r="D86" s="7">
        <f>C86/B86*100</f>
        <v>594.61363965151349</v>
      </c>
    </row>
    <row r="87" spans="1:4" x14ac:dyDescent="0.35">
      <c r="A87" s="1" t="s">
        <v>77</v>
      </c>
      <c r="B87" s="4">
        <v>143121.02361874864</v>
      </c>
      <c r="C87" s="7">
        <v>177241.28702976173</v>
      </c>
      <c r="D87" s="7">
        <f>C87/B87*100</f>
        <v>123.84014769339827</v>
      </c>
    </row>
    <row r="88" spans="1:4" x14ac:dyDescent="0.35">
      <c r="A88" s="12" t="s">
        <v>177</v>
      </c>
      <c r="B88" s="15">
        <v>165.01337781658631</v>
      </c>
      <c r="C88" s="16">
        <v>233.27460312223243</v>
      </c>
      <c r="D88" s="7">
        <f>C88/B88*100</f>
        <v>141.3670856320019</v>
      </c>
    </row>
    <row r="89" spans="1:4" x14ac:dyDescent="0.35">
      <c r="A89" s="1" t="s">
        <v>78</v>
      </c>
      <c r="B89" s="4">
        <v>1737.024130266595</v>
      </c>
      <c r="C89" s="7">
        <v>2974.8873129206445</v>
      </c>
      <c r="D89" s="7">
        <f>C89/B89*100</f>
        <v>171.26344194562597</v>
      </c>
    </row>
    <row r="90" spans="1:4" x14ac:dyDescent="0.35">
      <c r="A90" s="1" t="s">
        <v>79</v>
      </c>
      <c r="B90" s="4">
        <v>22657.896946517285</v>
      </c>
      <c r="C90" s="7">
        <v>87109.429995500192</v>
      </c>
      <c r="D90" s="7">
        <f>C90/B90*100</f>
        <v>384.45505424054664</v>
      </c>
    </row>
    <row r="91" spans="1:4" x14ac:dyDescent="0.35">
      <c r="A91" s="1" t="s">
        <v>80</v>
      </c>
      <c r="B91" s="4">
        <v>3044.5812088026569</v>
      </c>
      <c r="C91" s="7">
        <v>6977.2717292508314</v>
      </c>
      <c r="D91" s="7">
        <f>C91/B91*100</f>
        <v>229.17016334061867</v>
      </c>
    </row>
    <row r="92" spans="1:4" x14ac:dyDescent="0.35">
      <c r="A92" s="1" t="s">
        <v>81</v>
      </c>
      <c r="B92" s="4">
        <v>11489.413208301066</v>
      </c>
      <c r="C92" s="7">
        <v>13479.006637357648</v>
      </c>
      <c r="D92" s="7">
        <f>C92/B92*100</f>
        <v>117.31675406729308</v>
      </c>
    </row>
    <row r="93" spans="1:4" x14ac:dyDescent="0.35">
      <c r="A93" s="1" t="s">
        <v>82</v>
      </c>
      <c r="B93" s="4">
        <v>10284.34261711705</v>
      </c>
      <c r="C93" s="7">
        <v>16653.877975026611</v>
      </c>
      <c r="D93" s="7">
        <f>C93/B93*100</f>
        <v>161.93429755352798</v>
      </c>
    </row>
    <row r="94" spans="1:4" x14ac:dyDescent="0.35">
      <c r="A94" s="1" t="s">
        <v>83</v>
      </c>
      <c r="B94" s="4">
        <v>47814.901058110823</v>
      </c>
      <c r="C94" s="7">
        <v>101852.18307135085</v>
      </c>
      <c r="D94" s="7">
        <f>C94/B94*100</f>
        <v>213.01347658874579</v>
      </c>
    </row>
    <row r="95" spans="1:4" x14ac:dyDescent="0.35">
      <c r="A95" s="1" t="s">
        <v>84</v>
      </c>
      <c r="B95" s="4">
        <v>56727.539133739127</v>
      </c>
      <c r="C95" s="7">
        <v>142787.08626743924</v>
      </c>
      <c r="D95" s="7">
        <f>C95/B95*100</f>
        <v>251.7068225554589</v>
      </c>
    </row>
    <row r="96" spans="1:4" x14ac:dyDescent="0.35">
      <c r="A96" s="2" t="s">
        <v>85</v>
      </c>
      <c r="B96" s="4">
        <v>52779.189955194051</v>
      </c>
      <c r="C96" s="7">
        <v>102576.5174881697</v>
      </c>
      <c r="D96" s="7">
        <f>C96/B96*100</f>
        <v>194.35030657963907</v>
      </c>
    </row>
    <row r="97" spans="1:4" x14ac:dyDescent="0.35">
      <c r="A97" s="1" t="s">
        <v>86</v>
      </c>
      <c r="B97" s="4">
        <v>3478.654786185838</v>
      </c>
      <c r="C97" s="7">
        <v>5477.9217376251081</v>
      </c>
      <c r="D97" s="7">
        <f>C97/B97*100</f>
        <v>157.47241604365581</v>
      </c>
    </row>
    <row r="98" spans="1:4" x14ac:dyDescent="0.35">
      <c r="A98" s="12" t="s">
        <v>176</v>
      </c>
      <c r="B98" s="15">
        <v>698.40382333767423</v>
      </c>
      <c r="C98" s="16">
        <v>1146.4439993409253</v>
      </c>
      <c r="D98" s="7">
        <f>C98/B98*100</f>
        <v>164.15202223007108</v>
      </c>
    </row>
    <row r="99" spans="1:4" x14ac:dyDescent="0.35">
      <c r="A99" s="1" t="s">
        <v>87</v>
      </c>
      <c r="B99" s="4">
        <v>34522.039157979758</v>
      </c>
      <c r="C99" s="7">
        <v>177625.19907459265</v>
      </c>
      <c r="D99" s="7">
        <f>C99/B99*100</f>
        <v>514.52696134705195</v>
      </c>
    </row>
    <row r="100" spans="1:4" x14ac:dyDescent="0.35">
      <c r="A100" s="1" t="s">
        <v>88</v>
      </c>
      <c r="B100" s="4">
        <v>936817.78347327665</v>
      </c>
      <c r="C100" s="7">
        <v>1765977.4152452806</v>
      </c>
      <c r="D100" s="7">
        <f>C100/B100*100</f>
        <v>188.50810119102059</v>
      </c>
    </row>
    <row r="101" spans="1:4" x14ac:dyDescent="0.35">
      <c r="A101" s="1" t="s">
        <v>89</v>
      </c>
      <c r="B101" s="4">
        <v>31468.880996805408</v>
      </c>
      <c r="C101" s="7">
        <v>40143.264538275369</v>
      </c>
      <c r="D101" s="7">
        <f>C101/B101*100</f>
        <v>127.5649570836362</v>
      </c>
    </row>
    <row r="102" spans="1:4" x14ac:dyDescent="0.35">
      <c r="A102" s="1" t="s">
        <v>90</v>
      </c>
      <c r="B102" s="4">
        <v>2619.7925880613402</v>
      </c>
      <c r="C102" s="7">
        <v>3756.6227997707956</v>
      </c>
      <c r="D102" s="7">
        <f>C102/B102*100</f>
        <v>143.39390136799781</v>
      </c>
    </row>
    <row r="103" spans="1:4" x14ac:dyDescent="0.35">
      <c r="A103" s="1" t="s">
        <v>91</v>
      </c>
      <c r="B103" s="4">
        <v>3187.1562978717907</v>
      </c>
      <c r="C103" s="7">
        <v>5717.3365149980036</v>
      </c>
      <c r="D103" s="7">
        <f>C103/B103*100</f>
        <v>179.3867630155361</v>
      </c>
    </row>
    <row r="104" spans="1:4" x14ac:dyDescent="0.35">
      <c r="A104" s="1" t="s">
        <v>92</v>
      </c>
      <c r="B104" s="4">
        <v>13854.00045976249</v>
      </c>
      <c r="C104" s="7">
        <v>39753.874760019971</v>
      </c>
      <c r="D104" s="7">
        <f>C104/B104*100</f>
        <v>286.94870391755063</v>
      </c>
    </row>
    <row r="105" spans="1:4" x14ac:dyDescent="0.35">
      <c r="A105" s="1" t="s">
        <v>93</v>
      </c>
      <c r="B105" s="4">
        <v>56051.428659527424</v>
      </c>
      <c r="C105" s="7">
        <v>73172.032833685676</v>
      </c>
      <c r="D105" s="7">
        <f>C105/B105*100</f>
        <v>130.5444563744374</v>
      </c>
    </row>
    <row r="106" spans="1:4" x14ac:dyDescent="0.35">
      <c r="A106" s="2" t="s">
        <v>94</v>
      </c>
      <c r="B106" s="4">
        <v>101342.90481284267</v>
      </c>
      <c r="C106" s="7">
        <v>233392.76303593119</v>
      </c>
      <c r="D106" s="7">
        <f>C106/B106*100</f>
        <v>230.30005254630765</v>
      </c>
    </row>
    <row r="107" spans="1:4" x14ac:dyDescent="0.35">
      <c r="A107" s="1" t="s">
        <v>95</v>
      </c>
      <c r="B107" s="4">
        <v>62.377386750000689</v>
      </c>
      <c r="C107" s="7">
        <v>88.18109374187847</v>
      </c>
      <c r="D107" s="7">
        <f>C107/B107*100</f>
        <v>141.36708563200187</v>
      </c>
    </row>
    <row r="108" spans="1:4" x14ac:dyDescent="0.35">
      <c r="A108" s="12" t="s">
        <v>175</v>
      </c>
      <c r="B108" s="15">
        <v>37.902026246113039</v>
      </c>
      <c r="C108" s="16">
        <v>71.441319866141953</v>
      </c>
      <c r="D108" s="7">
        <f>C108/B108*100</f>
        <v>188.48944750933589</v>
      </c>
    </row>
    <row r="109" spans="1:4" x14ac:dyDescent="0.35">
      <c r="A109" s="1" t="s">
        <v>96</v>
      </c>
      <c r="B109" s="4">
        <v>4416.322914316177</v>
      </c>
      <c r="C109" s="7">
        <v>7243.9697046795418</v>
      </c>
      <c r="D109" s="7">
        <f>C109/B109*100</f>
        <v>164.02717476109189</v>
      </c>
    </row>
    <row r="110" spans="1:4" x14ac:dyDescent="0.35">
      <c r="A110" s="1" t="s">
        <v>97</v>
      </c>
      <c r="B110" s="4">
        <v>310125.86956294911</v>
      </c>
      <c r="C110" s="7">
        <v>706583.34283509641</v>
      </c>
      <c r="D110" s="7">
        <f>C110/B110*100</f>
        <v>227.83760149737353</v>
      </c>
    </row>
    <row r="111" spans="1:4" x14ac:dyDescent="0.35">
      <c r="A111" s="1" t="s">
        <v>98</v>
      </c>
      <c r="B111" s="4">
        <v>45995.11054086162</v>
      </c>
      <c r="C111" s="7">
        <v>287066.92591388035</v>
      </c>
      <c r="D111" s="7">
        <f>C111/B111*100</f>
        <v>624.12487444475823</v>
      </c>
    </row>
    <row r="112" spans="1:4" x14ac:dyDescent="0.35">
      <c r="A112" s="2" t="s">
        <v>99</v>
      </c>
      <c r="B112" s="4">
        <v>458269.06554425322</v>
      </c>
      <c r="C112" s="7">
        <v>1149266.556957406</v>
      </c>
      <c r="D112" s="7">
        <f>C112/B112*100</f>
        <v>250.78423209572409</v>
      </c>
    </row>
    <row r="113" spans="1:4" x14ac:dyDescent="0.35">
      <c r="A113" s="1" t="s">
        <v>100</v>
      </c>
      <c r="B113" s="4">
        <v>5480.3373976080256</v>
      </c>
      <c r="C113" s="7">
        <v>11340.140969352828</v>
      </c>
      <c r="D113" s="7">
        <f>C113/B113*100</f>
        <v>206.92413890981237</v>
      </c>
    </row>
    <row r="114" spans="1:4" x14ac:dyDescent="0.35">
      <c r="A114" s="1" t="s">
        <v>101</v>
      </c>
      <c r="B114" s="4">
        <v>553.54927974435225</v>
      </c>
      <c r="C114" s="7">
        <v>1043.3819790820378</v>
      </c>
      <c r="D114" s="7">
        <f>C114/B114*100</f>
        <v>188.48944750933589</v>
      </c>
    </row>
    <row r="115" spans="1:4" x14ac:dyDescent="0.35">
      <c r="A115" s="1" t="s">
        <v>102</v>
      </c>
      <c r="B115" s="4">
        <v>27699.998961867012</v>
      </c>
      <c r="C115" s="7">
        <v>32387.321554800252</v>
      </c>
      <c r="D115" s="7">
        <f>C115/B115*100</f>
        <v>116.92174284694381</v>
      </c>
    </row>
    <row r="116" spans="1:4" x14ac:dyDescent="0.35">
      <c r="A116" s="1" t="s">
        <v>103</v>
      </c>
      <c r="B116" s="4">
        <v>472.46336693304113</v>
      </c>
      <c r="C116" s="7">
        <v>702.2558454225225</v>
      </c>
      <c r="D116" s="7">
        <f>C116/B116*100</f>
        <v>148.63709962978956</v>
      </c>
    </row>
    <row r="117" spans="1:4" x14ac:dyDescent="0.35">
      <c r="A117" s="1" t="s">
        <v>104</v>
      </c>
      <c r="B117" s="4">
        <v>9285.6447015681515</v>
      </c>
      <c r="C117" s="7">
        <v>11517.400071632852</v>
      </c>
      <c r="D117" s="7">
        <f>C117/B117*100</f>
        <v>124.03446870724876</v>
      </c>
    </row>
    <row r="118" spans="1:4" x14ac:dyDescent="0.35">
      <c r="A118" s="1" t="s">
        <v>105</v>
      </c>
      <c r="B118" s="4">
        <v>84415.328225918594</v>
      </c>
      <c r="C118" s="7">
        <v>169438.6227977885</v>
      </c>
      <c r="D118" s="7">
        <f>C118/B118*100</f>
        <v>200.72020847247578</v>
      </c>
    </row>
    <row r="119" spans="1:4" x14ac:dyDescent="0.35">
      <c r="A119" s="1" t="s">
        <v>106</v>
      </c>
      <c r="B119" s="4">
        <v>851492.68108219351</v>
      </c>
      <c r="C119" s="7">
        <v>2481008.4650440961</v>
      </c>
      <c r="D119" s="7">
        <f>C119/B119*100</f>
        <v>291.37167237784018</v>
      </c>
    </row>
    <row r="120" spans="1:4" x14ac:dyDescent="0.35">
      <c r="A120" s="13" t="s">
        <v>174</v>
      </c>
      <c r="B120" s="15">
        <v>3.7029119692701409</v>
      </c>
      <c r="C120" s="16">
        <v>5.2346987344757698</v>
      </c>
      <c r="D120" s="7">
        <f>C120/B120*100</f>
        <v>141.36708563200196</v>
      </c>
    </row>
    <row r="121" spans="1:4" x14ac:dyDescent="0.35">
      <c r="A121" s="13" t="s">
        <v>173</v>
      </c>
      <c r="B121" s="15">
        <v>67.913467084394341</v>
      </c>
      <c r="C121" s="16">
        <v>155.63740344758384</v>
      </c>
      <c r="D121" s="7">
        <f>C121/B121*100</f>
        <v>229.17016334061873</v>
      </c>
    </row>
    <row r="122" spans="1:4" x14ac:dyDescent="0.35">
      <c r="A122" s="13" t="s">
        <v>172</v>
      </c>
      <c r="B122" s="15">
        <v>218.70851262188336</v>
      </c>
      <c r="C122" s="16">
        <v>309.18185032265552</v>
      </c>
      <c r="D122" s="7">
        <f>C122/B122*100</f>
        <v>141.36708563200187</v>
      </c>
    </row>
    <row r="123" spans="1:4" x14ac:dyDescent="0.35">
      <c r="A123" s="1" t="s">
        <v>107</v>
      </c>
      <c r="B123" s="4">
        <v>8402.9261166200904</v>
      </c>
      <c r="C123" s="7">
        <v>9798.1859456800466</v>
      </c>
      <c r="D123" s="7">
        <f>C123/B123*100</f>
        <v>116.60445194561785</v>
      </c>
    </row>
    <row r="124" spans="1:4" x14ac:dyDescent="0.35">
      <c r="A124" s="1" t="s">
        <v>108</v>
      </c>
      <c r="B124" s="4">
        <v>4658.1186050651395</v>
      </c>
      <c r="C124" s="7">
        <v>11774.24186968291</v>
      </c>
      <c r="D124" s="7">
        <f>C124/B124*100</f>
        <v>252.76818535448729</v>
      </c>
    </row>
    <row r="125" spans="1:4" x14ac:dyDescent="0.35">
      <c r="A125" s="1" t="s">
        <v>109</v>
      </c>
      <c r="B125" s="4">
        <v>480492.82771025499</v>
      </c>
      <c r="C125" s="7">
        <v>1221460.1016051194</v>
      </c>
      <c r="D125" s="7">
        <f>C125/B125*100</f>
        <v>254.20985104520221</v>
      </c>
    </row>
    <row r="126" spans="1:4" x14ac:dyDescent="0.35">
      <c r="A126" s="1" t="s">
        <v>110</v>
      </c>
      <c r="B126" s="4">
        <v>716.3511025762183</v>
      </c>
      <c r="C126" s="7">
        <v>1350.2462354729496</v>
      </c>
      <c r="D126" s="7">
        <f>C126/B126*100</f>
        <v>188.48944750933586</v>
      </c>
    </row>
    <row r="127" spans="1:4" x14ac:dyDescent="0.35">
      <c r="A127" s="1" t="s">
        <v>111</v>
      </c>
      <c r="B127" s="4">
        <v>5599.1956454020701</v>
      </c>
      <c r="C127" s="7">
        <v>18675.567167753572</v>
      </c>
      <c r="D127" s="7">
        <f>C127/B127*100</f>
        <v>333.54017881281777</v>
      </c>
    </row>
    <row r="128" spans="1:4" x14ac:dyDescent="0.35">
      <c r="A128" s="2" t="s">
        <v>112</v>
      </c>
      <c r="B128" s="4">
        <v>34387.596988766403</v>
      </c>
      <c r="C128" s="7">
        <v>70758.608783376563</v>
      </c>
      <c r="D128" s="7">
        <f>C128/B128*100</f>
        <v>205.76782031757466</v>
      </c>
    </row>
    <row r="129" spans="1:4" x14ac:dyDescent="0.35">
      <c r="A129" s="1" t="s">
        <v>113</v>
      </c>
      <c r="B129" s="4">
        <v>89835.297256302147</v>
      </c>
      <c r="C129" s="7">
        <v>242328.21588869343</v>
      </c>
      <c r="D129" s="7">
        <f>C129/B129*100</f>
        <v>269.74721884353039</v>
      </c>
    </row>
    <row r="130" spans="1:4" x14ac:dyDescent="0.35">
      <c r="A130" s="1" t="s">
        <v>114</v>
      </c>
      <c r="B130" s="4">
        <v>194452.68916059789</v>
      </c>
      <c r="C130" s="7">
        <v>377110.85668252228</v>
      </c>
      <c r="D130" s="7">
        <f>C130/B130*100</f>
        <v>193.9345031999365</v>
      </c>
    </row>
    <row r="131" spans="1:4" x14ac:dyDescent="0.35">
      <c r="A131" s="1" t="s">
        <v>115</v>
      </c>
      <c r="B131" s="4">
        <v>1883658.632512413</v>
      </c>
      <c r="C131" s="7">
        <v>5088394.4751217533</v>
      </c>
      <c r="D131" s="7">
        <f>C131/B131*100</f>
        <v>270.13357873315306</v>
      </c>
    </row>
    <row r="132" spans="1:4" x14ac:dyDescent="0.35">
      <c r="A132" s="1" t="s">
        <v>116</v>
      </c>
      <c r="B132" s="4">
        <v>15703.331945202097</v>
      </c>
      <c r="C132" s="7">
        <v>26855.403217741499</v>
      </c>
      <c r="D132" s="7">
        <f>C132/B132*100</f>
        <v>171.01722941000901</v>
      </c>
    </row>
    <row r="133" spans="1:4" x14ac:dyDescent="0.35">
      <c r="A133" s="1" t="s">
        <v>117</v>
      </c>
      <c r="B133" s="4">
        <v>16402.425834173529</v>
      </c>
      <c r="C133" s="7">
        <v>19381.610531349343</v>
      </c>
      <c r="D133" s="7">
        <f>C133/B133*100</f>
        <v>118.16307372638046</v>
      </c>
    </row>
    <row r="134" spans="1:4" x14ac:dyDescent="0.35">
      <c r="A134" s="1" t="s">
        <v>118</v>
      </c>
      <c r="B134" s="4">
        <v>16517.293214649817</v>
      </c>
      <c r="C134" s="7">
        <v>20481.385233591282</v>
      </c>
      <c r="D134" s="7">
        <f>C134/B134*100</f>
        <v>123.99964671829862</v>
      </c>
    </row>
    <row r="135" spans="1:4" x14ac:dyDescent="0.35">
      <c r="A135" s="1" t="s">
        <v>119</v>
      </c>
      <c r="B135" s="4">
        <v>757.70696962125589</v>
      </c>
      <c r="C135" s="7">
        <v>1560.1717594500099</v>
      </c>
      <c r="D135" s="7">
        <f>C135/B135*100</f>
        <v>205.90700917399118</v>
      </c>
    </row>
    <row r="136" spans="1:4" x14ac:dyDescent="0.35">
      <c r="A136" s="1" t="s">
        <v>120</v>
      </c>
      <c r="B136" s="4">
        <v>33746.660740251253</v>
      </c>
      <c r="C136" s="7">
        <v>52764.464846920848</v>
      </c>
      <c r="D136" s="7">
        <f>C136/B136*100</f>
        <v>156.35462498956571</v>
      </c>
    </row>
    <row r="137" spans="1:4" x14ac:dyDescent="0.35">
      <c r="A137" s="1" t="s">
        <v>121</v>
      </c>
      <c r="B137" s="4">
        <v>16765.572333365253</v>
      </c>
      <c r="C137" s="7">
        <v>39853.394252112004</v>
      </c>
      <c r="D137" s="7">
        <f>C137/B137*100</f>
        <v>237.70971524067542</v>
      </c>
    </row>
    <row r="138" spans="1:4" x14ac:dyDescent="0.35">
      <c r="A138" s="1" t="s">
        <v>122</v>
      </c>
      <c r="B138" s="4">
        <v>3610.3512253437289</v>
      </c>
      <c r="C138" s="7">
        <v>8261.076720598563</v>
      </c>
      <c r="D138" s="7">
        <f>C138/B138*100</f>
        <v>228.816428235789</v>
      </c>
    </row>
    <row r="139" spans="1:4" x14ac:dyDescent="0.35">
      <c r="A139" s="1" t="s">
        <v>123</v>
      </c>
      <c r="B139" s="4">
        <v>80759.481025520916</v>
      </c>
      <c r="C139" s="7">
        <v>128946.34248723094</v>
      </c>
      <c r="D139" s="7">
        <f>C139/B139*100</f>
        <v>159.66712619968723</v>
      </c>
    </row>
    <row r="140" spans="1:4" x14ac:dyDescent="0.35">
      <c r="A140" s="13" t="s">
        <v>171</v>
      </c>
      <c r="B140" s="15">
        <v>96.294734548439095</v>
      </c>
      <c r="C140" s="16">
        <v>181.50541313093441</v>
      </c>
      <c r="D140" s="7">
        <f>C140/B140*100</f>
        <v>188.48944750933586</v>
      </c>
    </row>
    <row r="141" spans="1:4" x14ac:dyDescent="0.35">
      <c r="A141" s="1" t="s">
        <v>124</v>
      </c>
      <c r="B141" s="4">
        <v>714.95766245942752</v>
      </c>
      <c r="C141" s="7">
        <v>741.80903553877295</v>
      </c>
      <c r="D141" s="7">
        <f>C141/B141*100</f>
        <v>103.75565917945096</v>
      </c>
    </row>
    <row r="142" spans="1:4" x14ac:dyDescent="0.35">
      <c r="A142" s="1" t="s">
        <v>125</v>
      </c>
      <c r="B142" s="4">
        <v>6708.8180577343155</v>
      </c>
      <c r="C142" s="7">
        <v>8610.0648919209889</v>
      </c>
      <c r="D142" s="7">
        <f>C142/B142*100</f>
        <v>128.3395199843705</v>
      </c>
    </row>
    <row r="143" spans="1:4" x14ac:dyDescent="0.35">
      <c r="A143" s="1" t="s">
        <v>126</v>
      </c>
      <c r="B143" s="4">
        <v>2244.6251794601285</v>
      </c>
      <c r="C143" s="7">
        <v>2995.7524952498679</v>
      </c>
      <c r="D143" s="7">
        <f>C143/B143*100</f>
        <v>133.46337387030465</v>
      </c>
    </row>
    <row r="144" spans="1:4" x14ac:dyDescent="0.35">
      <c r="A144" s="1" t="s">
        <v>127</v>
      </c>
      <c r="B144" s="4">
        <v>5121.6573875679069</v>
      </c>
      <c r="C144" s="7">
        <v>10988.919907234178</v>
      </c>
      <c r="D144" s="7">
        <f>C144/B144*100</f>
        <v>214.55788772416162</v>
      </c>
    </row>
    <row r="145" spans="1:4" x14ac:dyDescent="0.35">
      <c r="A145" s="1" t="s">
        <v>128</v>
      </c>
      <c r="B145" s="4">
        <v>20551.978634155908</v>
      </c>
      <c r="C145" s="7">
        <v>43855.309647171722</v>
      </c>
      <c r="D145" s="7">
        <f>C145/B145*100</f>
        <v>213.38728707262939</v>
      </c>
    </row>
    <row r="146" spans="1:4" x14ac:dyDescent="0.35">
      <c r="A146" s="1" t="s">
        <v>129</v>
      </c>
      <c r="B146" s="4">
        <v>254770.10011285442</v>
      </c>
      <c r="C146" s="7">
        <v>738264.16124926961</v>
      </c>
      <c r="D146" s="7">
        <f>C146/B146*100</f>
        <v>289.77661072560863</v>
      </c>
    </row>
    <row r="147" spans="1:4" x14ac:dyDescent="0.35">
      <c r="A147" s="1" t="s">
        <v>130</v>
      </c>
      <c r="B147" s="4">
        <v>4619.2407130726424</v>
      </c>
      <c r="C147" s="7">
        <v>5478.260045635654</v>
      </c>
      <c r="D147" s="7">
        <f>C147/B147*100</f>
        <v>118.59654834899492</v>
      </c>
    </row>
    <row r="148" spans="1:4" x14ac:dyDescent="0.35">
      <c r="A148" s="1" t="s">
        <v>131</v>
      </c>
      <c r="B148" s="4">
        <v>36408.136966172802</v>
      </c>
      <c r="C148" s="7">
        <v>121312.26678224352</v>
      </c>
      <c r="D148" s="7">
        <f>C148/B148*100</f>
        <v>333.20097343886636</v>
      </c>
    </row>
    <row r="149" spans="1:4" x14ac:dyDescent="0.35">
      <c r="A149" s="1" t="s">
        <v>132</v>
      </c>
      <c r="B149" s="4">
        <v>6471.5882707094752</v>
      </c>
      <c r="C149" s="7">
        <v>10877.618230688426</v>
      </c>
      <c r="D149" s="7">
        <f>C149/B149*100</f>
        <v>168.08266805106749</v>
      </c>
    </row>
    <row r="150" spans="1:4" x14ac:dyDescent="0.35">
      <c r="A150" s="1" t="s">
        <v>133</v>
      </c>
      <c r="B150" s="4">
        <v>556.05147377345304</v>
      </c>
      <c r="C150" s="7">
        <v>984.81103844333336</v>
      </c>
      <c r="D150" s="7">
        <f>C150/B150*100</f>
        <v>177.10789106631626</v>
      </c>
    </row>
    <row r="151" spans="1:4" x14ac:dyDescent="0.35">
      <c r="A151" s="1" t="s">
        <v>134</v>
      </c>
      <c r="B151" s="4">
        <v>20394.094993462619</v>
      </c>
      <c r="C151" s="7">
        <v>176588.56944418544</v>
      </c>
      <c r="D151" s="7">
        <f>C151/B151*100</f>
        <v>865.88088120993541</v>
      </c>
    </row>
    <row r="152" spans="1:4" x14ac:dyDescent="0.35">
      <c r="A152" s="2" t="s">
        <v>135</v>
      </c>
      <c r="B152" s="4">
        <v>101530.57335929811</v>
      </c>
      <c r="C152" s="7">
        <v>289600.66743829485</v>
      </c>
      <c r="D152" s="7">
        <f>C152/B152*100</f>
        <v>285.23493747390859</v>
      </c>
    </row>
    <row r="153" spans="1:4" x14ac:dyDescent="0.35">
      <c r="A153" s="2" t="s">
        <v>136</v>
      </c>
      <c r="B153" s="4">
        <v>630004.52301473415</v>
      </c>
      <c r="C153" s="7">
        <v>836279.13698467251</v>
      </c>
      <c r="D153" s="7">
        <f>C153/B153*100</f>
        <v>132.74176715158507</v>
      </c>
    </row>
    <row r="154" spans="1:4" x14ac:dyDescent="0.35">
      <c r="A154" s="1" t="s">
        <v>137</v>
      </c>
      <c r="B154" s="4">
        <v>45852.566661521661</v>
      </c>
      <c r="C154" s="7">
        <v>58932.137027910809</v>
      </c>
      <c r="D154" s="7">
        <f>C154/B154*100</f>
        <v>128.52527419662462</v>
      </c>
    </row>
    <row r="155" spans="1:4" x14ac:dyDescent="0.35">
      <c r="A155" s="1" t="s">
        <v>138</v>
      </c>
      <c r="B155" s="4">
        <v>1591178.5738755751</v>
      </c>
      <c r="C155" s="7">
        <v>1918669.5871266001</v>
      </c>
      <c r="D155" s="7">
        <f>C155/B155*100</f>
        <v>120.5816630909859</v>
      </c>
    </row>
    <row r="156" spans="1:4" x14ac:dyDescent="0.35">
      <c r="A156" s="1" t="s">
        <v>139</v>
      </c>
      <c r="B156" s="4">
        <v>22927.967238763853</v>
      </c>
      <c r="C156" s="7">
        <v>52060.787042468044</v>
      </c>
      <c r="D156" s="7">
        <f>C156/B156*100</f>
        <v>227.06237539649794</v>
      </c>
    </row>
    <row r="157" spans="1:4" x14ac:dyDescent="0.35">
      <c r="A157" s="1" t="s">
        <v>140</v>
      </c>
      <c r="B157" s="4">
        <v>3942.0552926879004</v>
      </c>
      <c r="C157" s="7">
        <v>6394.4538460009871</v>
      </c>
      <c r="D157" s="7">
        <f>C157/B157*100</f>
        <v>162.21116578100842</v>
      </c>
    </row>
    <row r="158" spans="1:4" x14ac:dyDescent="0.35">
      <c r="A158" s="1" t="s">
        <v>141</v>
      </c>
      <c r="B158" s="4">
        <v>2150.3982583869292</v>
      </c>
      <c r="C158" s="7">
        <v>5245.3494833989771</v>
      </c>
      <c r="D158" s="7">
        <f>C158/B158*100</f>
        <v>243.9245596921964</v>
      </c>
    </row>
    <row r="159" spans="1:4" x14ac:dyDescent="0.35">
      <c r="A159" s="1" t="s">
        <v>142</v>
      </c>
      <c r="B159" s="4">
        <v>157904.33416287741</v>
      </c>
      <c r="C159" s="7">
        <v>304959.66756731039</v>
      </c>
      <c r="D159" s="7">
        <f>C159/B159*100</f>
        <v>193.12938380319963</v>
      </c>
    </row>
    <row r="160" spans="1:4" x14ac:dyDescent="0.35">
      <c r="A160" s="1" t="s">
        <v>143</v>
      </c>
      <c r="B160" s="4">
        <v>45718.442079236069</v>
      </c>
      <c r="C160" s="7">
        <v>64630.829163770824</v>
      </c>
      <c r="D160" s="7">
        <f>C160/B160*100</f>
        <v>141.36708563200187</v>
      </c>
    </row>
    <row r="161" spans="1:4" x14ac:dyDescent="0.35">
      <c r="A161" s="1" t="s">
        <v>144</v>
      </c>
      <c r="B161" s="4">
        <v>48585.943052867478</v>
      </c>
      <c r="C161" s="7">
        <v>214195.86185496097</v>
      </c>
      <c r="D161" s="7">
        <f>C161/B161*100</f>
        <v>440.85973924986808</v>
      </c>
    </row>
    <row r="162" spans="1:4" x14ac:dyDescent="0.35">
      <c r="A162" s="1" t="s">
        <v>145</v>
      </c>
      <c r="B162" s="4">
        <v>1027739.1782460924</v>
      </c>
      <c r="C162" s="7">
        <v>2179507.6108297263</v>
      </c>
      <c r="D162" s="7">
        <f>C162/B162*100</f>
        <v>212.06816446846037</v>
      </c>
    </row>
    <row r="163" spans="1:4" x14ac:dyDescent="0.35">
      <c r="A163" s="1" t="s">
        <v>146</v>
      </c>
      <c r="B163" s="4">
        <v>19615.557200689291</v>
      </c>
      <c r="C163" s="7">
        <v>53497.521943845437</v>
      </c>
      <c r="D163" s="7">
        <f>C163/B163*100</f>
        <v>272.73006520541531</v>
      </c>
    </row>
    <row r="164" spans="1:4" x14ac:dyDescent="0.35">
      <c r="A164" s="1" t="s">
        <v>147</v>
      </c>
      <c r="B164" s="4">
        <v>35401.130649673738</v>
      </c>
      <c r="C164" s="7">
        <v>96994.484789929644</v>
      </c>
      <c r="D164" s="7">
        <f>C164/B164*100</f>
        <v>273.98696880553888</v>
      </c>
    </row>
    <row r="165" spans="1:4" x14ac:dyDescent="0.35">
      <c r="A165" s="1" t="s">
        <v>148</v>
      </c>
      <c r="B165" s="4">
        <v>6623.9767195194436</v>
      </c>
      <c r="C165" s="7">
        <v>10271.874053823489</v>
      </c>
      <c r="D165" s="7">
        <f>C165/B165*100</f>
        <v>155.07110741428895</v>
      </c>
    </row>
    <row r="166" spans="1:4" x14ac:dyDescent="0.35">
      <c r="A166" s="2" t="s">
        <v>149</v>
      </c>
      <c r="B166" s="4">
        <v>94065.996981501143</v>
      </c>
      <c r="C166" s="7">
        <v>73512.080648707575</v>
      </c>
      <c r="D166" s="7">
        <f>C166/B166*100</f>
        <v>78.14947271878097</v>
      </c>
    </row>
    <row r="167" spans="1:4" x14ac:dyDescent="0.35">
      <c r="A167" s="1" t="s">
        <v>150</v>
      </c>
      <c r="B167" s="4">
        <v>234308.78162440925</v>
      </c>
      <c r="C167" s="7">
        <v>440700.70164951571</v>
      </c>
      <c r="D167" s="7">
        <f>C167/B167*100</f>
        <v>188.08543947616408</v>
      </c>
    </row>
    <row r="168" spans="1:4" x14ac:dyDescent="0.35">
      <c r="A168" s="1" t="s">
        <v>151</v>
      </c>
      <c r="B168" s="4">
        <v>485937.14203174919</v>
      </c>
      <c r="C168" s="7">
        <v>790234.82288088207</v>
      </c>
      <c r="D168" s="7">
        <f>C168/B168*100</f>
        <v>162.62079074195387</v>
      </c>
    </row>
    <row r="169" spans="1:4" x14ac:dyDescent="0.35">
      <c r="A169" s="14" t="s">
        <v>170</v>
      </c>
      <c r="B169" s="15">
        <v>49.409432954684291</v>
      </c>
      <c r="C169" s="16">
        <v>69.848675395335107</v>
      </c>
      <c r="D169" s="7">
        <f>C169/B169*100</f>
        <v>141.36708563200187</v>
      </c>
    </row>
    <row r="170" spans="1:4" x14ac:dyDescent="0.35">
      <c r="A170" s="1" t="s">
        <v>152</v>
      </c>
      <c r="B170" s="4">
        <v>456.85586961938935</v>
      </c>
      <c r="C170" s="7">
        <v>861.12510455955896</v>
      </c>
      <c r="D170" s="7">
        <f>C170/B170*100</f>
        <v>188.48944750933589</v>
      </c>
    </row>
    <row r="171" spans="1:4" x14ac:dyDescent="0.35">
      <c r="A171" s="1" t="s">
        <v>153</v>
      </c>
      <c r="B171" s="4">
        <v>128764.86305360285</v>
      </c>
      <c r="C171" s="7">
        <v>233388.41892091386</v>
      </c>
      <c r="D171" s="7">
        <f>C171/B171*100</f>
        <v>181.25163448025242</v>
      </c>
    </row>
    <row r="172" spans="1:4" x14ac:dyDescent="0.35">
      <c r="A172" s="1" t="s">
        <v>154</v>
      </c>
      <c r="B172" s="4">
        <v>3015.9698347451163</v>
      </c>
      <c r="C172" s="7">
        <v>5910.4648851139691</v>
      </c>
      <c r="D172" s="7">
        <f>C172/B172*100</f>
        <v>195.9722811887298</v>
      </c>
    </row>
    <row r="173" spans="1:4" x14ac:dyDescent="0.35">
      <c r="A173" s="1" t="s">
        <v>155</v>
      </c>
      <c r="B173" s="4">
        <v>67549.036630527582</v>
      </c>
      <c r="C173" s="7">
        <v>94164.76305456621</v>
      </c>
      <c r="D173" s="7">
        <f>C173/B173*100</f>
        <v>139.40208143843481</v>
      </c>
    </row>
    <row r="174" spans="1:4" x14ac:dyDescent="0.35">
      <c r="A174" s="2" t="s">
        <v>156</v>
      </c>
      <c r="B174" s="4">
        <v>275424.49681650492</v>
      </c>
      <c r="C174" s="7">
        <v>336818.69773909921</v>
      </c>
      <c r="D174" s="7">
        <f>C174/B174*100</f>
        <v>122.29075540927528</v>
      </c>
    </row>
    <row r="175" spans="1:4" x14ac:dyDescent="0.35">
      <c r="A175" s="1" t="s">
        <v>157</v>
      </c>
      <c r="B175" s="4">
        <v>21562.430704266215</v>
      </c>
      <c r="C175" s="7">
        <v>8037.0007498537889</v>
      </c>
      <c r="D175" s="7">
        <f>C175/B175*100</f>
        <v>37.273166741185797</v>
      </c>
    </row>
    <row r="176" spans="1:4" x14ac:dyDescent="0.35">
      <c r="A176" s="1" t="s">
        <v>158</v>
      </c>
      <c r="B176" s="4">
        <v>22477.843139523022</v>
      </c>
      <c r="C176" s="7">
        <v>38006.444385908515</v>
      </c>
      <c r="D176" s="7">
        <f>C176/B176*100</f>
        <v>169.08403599934994</v>
      </c>
    </row>
    <row r="177" spans="1:4" x14ac:dyDescent="0.35">
      <c r="A177" s="1" t="s">
        <v>159</v>
      </c>
      <c r="B177" s="4">
        <v>102333.17707346259</v>
      </c>
      <c r="C177" s="7">
        <v>154242.8027964932</v>
      </c>
      <c r="D177" s="7">
        <f>C177/B177*100</f>
        <v>150.72609607905156</v>
      </c>
    </row>
    <row r="178" spans="1:4" x14ac:dyDescent="0.35">
      <c r="A178" s="1" t="s">
        <v>160</v>
      </c>
      <c r="B178" s="4">
        <v>1833819.1414605549</v>
      </c>
      <c r="C178" s="7">
        <v>4172828.1745814602</v>
      </c>
      <c r="D178" s="7">
        <f>C178/B178*100</f>
        <v>227.54851229538312</v>
      </c>
    </row>
    <row r="179" spans="1:4" x14ac:dyDescent="0.35">
      <c r="A179" s="1" t="s">
        <v>161</v>
      </c>
      <c r="B179" s="4">
        <v>169181.27514343747</v>
      </c>
      <c r="C179" s="7">
        <v>513907.48945485102</v>
      </c>
      <c r="D179" s="7">
        <f>C179/B179*100</f>
        <v>303.76144701542376</v>
      </c>
    </row>
    <row r="180" spans="1:4" x14ac:dyDescent="0.35">
      <c r="A180" s="12"/>
    </row>
    <row r="181" spans="1:4" x14ac:dyDescent="0.35">
      <c r="A181" s="12"/>
    </row>
    <row r="182" spans="1:4" x14ac:dyDescent="0.35">
      <c r="A182" s="12"/>
    </row>
    <row r="183" spans="1:4" x14ac:dyDescent="0.35">
      <c r="A183" s="12"/>
    </row>
    <row r="184" spans="1:4" x14ac:dyDescent="0.35">
      <c r="A184" s="12"/>
    </row>
    <row r="185" spans="1:4" x14ac:dyDescent="0.35">
      <c r="A185" s="12"/>
    </row>
    <row r="186" spans="1:4" x14ac:dyDescent="0.35">
      <c r="A186" s="14"/>
    </row>
    <row r="187" spans="1:4" x14ac:dyDescent="0.35">
      <c r="A187" s="13"/>
    </row>
    <row r="188" spans="1:4" x14ac:dyDescent="0.35">
      <c r="A188" s="14"/>
    </row>
    <row r="189" spans="1:4" x14ac:dyDescent="0.35">
      <c r="A189" s="13"/>
    </row>
    <row r="190" spans="1:4" x14ac:dyDescent="0.35">
      <c r="A190" s="13"/>
    </row>
    <row r="191" spans="1:4" x14ac:dyDescent="0.35">
      <c r="A191" s="13"/>
    </row>
    <row r="192" spans="1:4" x14ac:dyDescent="0.35">
      <c r="A192" s="10"/>
    </row>
    <row r="207" spans="2:3" x14ac:dyDescent="0.35">
      <c r="B207" s="4"/>
      <c r="C207" s="7"/>
    </row>
    <row r="208" spans="2:3" x14ac:dyDescent="0.35">
      <c r="B208" s="4"/>
      <c r="C208" s="7"/>
    </row>
    <row r="209" spans="1:3" x14ac:dyDescent="0.35">
      <c r="B209" s="4"/>
      <c r="C209" s="7"/>
    </row>
    <row r="210" spans="1:3" x14ac:dyDescent="0.35">
      <c r="B210" s="4"/>
      <c r="C210" s="7"/>
    </row>
    <row r="211" spans="1:3" x14ac:dyDescent="0.35">
      <c r="B211" s="4"/>
      <c r="C211" s="7"/>
    </row>
    <row r="212" spans="1:3" x14ac:dyDescent="0.35">
      <c r="B212" s="4"/>
      <c r="C212" s="7"/>
    </row>
    <row r="213" spans="1:3" x14ac:dyDescent="0.35">
      <c r="B213" s="4"/>
      <c r="C213" s="7"/>
    </row>
    <row r="214" spans="1:3" x14ac:dyDescent="0.35">
      <c r="B214" s="4"/>
      <c r="C214" s="7"/>
    </row>
    <row r="215" spans="1:3" x14ac:dyDescent="0.35">
      <c r="B215" s="4"/>
      <c r="C215" s="7"/>
    </row>
    <row r="216" spans="1:3" x14ac:dyDescent="0.35">
      <c r="A216" s="2"/>
      <c r="B216" s="4"/>
      <c r="C216" s="7"/>
    </row>
    <row r="217" spans="1:3" x14ac:dyDescent="0.35">
      <c r="B217" s="4"/>
      <c r="C217" s="7"/>
    </row>
    <row r="218" spans="1:3" x14ac:dyDescent="0.35">
      <c r="B218" s="4"/>
      <c r="C218" s="7"/>
    </row>
    <row r="219" spans="1:3" x14ac:dyDescent="0.35">
      <c r="B219" s="4"/>
      <c r="C219" s="7"/>
    </row>
    <row r="220" spans="1:3" x14ac:dyDescent="0.35">
      <c r="B220" s="4"/>
      <c r="C220" s="7"/>
    </row>
    <row r="221" spans="1:3" x14ac:dyDescent="0.35">
      <c r="B221" s="4"/>
      <c r="C221" s="7"/>
    </row>
    <row r="222" spans="1:3" x14ac:dyDescent="0.35">
      <c r="A222" s="2"/>
      <c r="B222" s="4"/>
      <c r="C222" s="7"/>
    </row>
    <row r="223" spans="1:3" x14ac:dyDescent="0.35">
      <c r="B223" s="4"/>
      <c r="C223" s="7"/>
    </row>
    <row r="224" spans="1:3" x14ac:dyDescent="0.35">
      <c r="B224" s="4"/>
      <c r="C224" s="7"/>
    </row>
    <row r="225" spans="1:3" x14ac:dyDescent="0.35">
      <c r="B225" s="4"/>
      <c r="C225" s="7"/>
    </row>
    <row r="226" spans="1:3" x14ac:dyDescent="0.35">
      <c r="B226" s="4"/>
      <c r="C226" s="7"/>
    </row>
    <row r="227" spans="1:3" x14ac:dyDescent="0.35">
      <c r="A227" s="2"/>
      <c r="B227" s="4"/>
      <c r="C227" s="7"/>
    </row>
    <row r="228" spans="1:3" x14ac:dyDescent="0.35">
      <c r="B228" s="5"/>
      <c r="C228" s="8"/>
    </row>
    <row r="229" spans="1:3" x14ac:dyDescent="0.35">
      <c r="B229" s="6"/>
      <c r="C229" s="6"/>
    </row>
  </sheetData>
  <sortState xmlns:xlrd2="http://schemas.microsoft.com/office/spreadsheetml/2017/richdata2" ref="A2:C229">
    <sortCondition ref="A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Sørensen Haupt</dc:creator>
  <cp:lastModifiedBy>Anne Sørensen Haupt</cp:lastModifiedBy>
  <dcterms:created xsi:type="dcterms:W3CDTF">2020-05-19T09:08:40Z</dcterms:created>
  <dcterms:modified xsi:type="dcterms:W3CDTF">2020-05-23T14:07:52Z</dcterms:modified>
</cp:coreProperties>
</file>