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mc:AlternateContent xmlns:mc="http://schemas.openxmlformats.org/markup-compatibility/2006">
    <mc:Choice Requires="x15">
      <x15ac:absPath xmlns:x15ac="http://schemas.microsoft.com/office/spreadsheetml/2010/11/ac" url="C:\Users\loic-\Documents\projects\RecuH2O\structure\"/>
    </mc:Choice>
  </mc:AlternateContent>
  <xr:revisionPtr revIDLastSave="0" documentId="13_ncr:1_{153F5CA6-5F52-433D-B1A3-826FD388C968}" xr6:coauthVersionLast="45" xr6:coauthVersionMax="45" xr10:uidLastSave="{00000000-0000-0000-0000-000000000000}"/>
  <bookViews>
    <workbookView xWindow="-120" yWindow="-120" windowWidth="20730" windowHeight="11160" activeTab="1" xr2:uid="{00000000-000D-0000-FFFF-FFFF00000000}"/>
  </bookViews>
  <sheets>
    <sheet name="Résumé de l’exportation" sheetId="1" r:id="rId1"/>
    <sheet name="Multi-Level Bill of Materials"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16" i="2" l="1"/>
  <c r="B17" i="2" s="1"/>
  <c r="B18" i="2" s="1"/>
  <c r="B11" i="2"/>
  <c r="B12" i="2"/>
  <c r="B13" i="2" s="1"/>
  <c r="B14" i="2" s="1"/>
  <c r="B15" i="2" s="1"/>
  <c r="B10" i="2"/>
  <c r="E32" i="2"/>
  <c r="C5" i="2" s="1"/>
  <c r="O31" i="2"/>
  <c r="O30" i="2"/>
  <c r="O29" i="2"/>
  <c r="O28" i="2"/>
  <c r="O27" i="2"/>
  <c r="O26" i="2"/>
  <c r="O25" i="2"/>
  <c r="O24" i="2"/>
  <c r="O23" i="2"/>
  <c r="O22" i="2"/>
  <c r="O21" i="2"/>
  <c r="O20" i="2"/>
  <c r="O19" i="2"/>
  <c r="O18" i="2"/>
  <c r="O17" i="2"/>
  <c r="O16" i="2"/>
  <c r="O15" i="2"/>
  <c r="O14" i="2"/>
  <c r="O13" i="2"/>
  <c r="O12" i="2"/>
  <c r="O11" i="2"/>
  <c r="O10" i="2"/>
  <c r="O9" i="2"/>
  <c r="O32" i="2" l="1"/>
  <c r="C6" i="2" s="1"/>
</calcChain>
</file>

<file path=xl/sharedStrings.xml><?xml version="1.0" encoding="utf-8"?>
<sst xmlns="http://schemas.openxmlformats.org/spreadsheetml/2006/main" count="71" uniqueCount="69">
  <si>
    <t>Ce document a été exporté depuis Numbers. Chaque tableau a été converti en feuille de calcul Excel. Tous les autres objets sur chaque feuille Numbers ont été placés sur des feuilles de calcul différentes. Veuillez noter que les calculs de formules peuvent être différents dans Excel.</t>
  </si>
  <si>
    <t>Nom de la feuille Numbers</t>
  </si>
  <si>
    <t>Nom du tableau Numbers</t>
  </si>
  <si>
    <t>Nom de la feuille de calcul Excel</t>
  </si>
  <si>
    <t>Multi-Level Bill of Materials</t>
  </si>
  <si>
    <t>Tableau 1</t>
  </si>
  <si>
    <t>Nom Produit</t>
  </si>
  <si>
    <t>CONTACT INFO</t>
  </si>
  <si>
    <t>Approuvé Par</t>
  </si>
  <si>
    <t>Date</t>
  </si>
  <si>
    <t>Nombre pieces</t>
  </si>
  <si>
    <t>TOTAL</t>
  </si>
  <si>
    <t>Numero piece</t>
  </si>
  <si>
    <t>Nom pièce</t>
  </si>
  <si>
    <t>Description</t>
  </si>
  <si>
    <t xml:space="preserve">Quantité </t>
  </si>
  <si>
    <t>Unité</t>
  </si>
  <si>
    <t>Image</t>
  </si>
  <si>
    <t>Categorie</t>
  </si>
  <si>
    <t>Phase Assemblage</t>
  </si>
  <si>
    <t>STATUS</t>
  </si>
  <si>
    <t>SOURCE / Vendeur</t>
  </si>
  <si>
    <t>Lien vers doc</t>
  </si>
  <si>
    <t>Commentaire</t>
  </si>
  <si>
    <t xml:space="preserve">Cout pièce </t>
  </si>
  <si>
    <t>Total piece</t>
  </si>
  <si>
    <t>STATUS KEY</t>
  </si>
  <si>
    <t>NOT STARTED</t>
  </si>
  <si>
    <t>Pas Commencé</t>
  </si>
  <si>
    <t>IN PRODUCTION</t>
  </si>
  <si>
    <t>En Production</t>
  </si>
  <si>
    <t>IN REVIEW</t>
  </si>
  <si>
    <t>En Cours</t>
  </si>
  <si>
    <t>COMPLETE</t>
  </si>
  <si>
    <t>Complete</t>
  </si>
  <si>
    <t>TOTAL PARTS</t>
  </si>
  <si>
    <t>RecuH2O</t>
  </si>
  <si>
    <t>MULLER Loïc</t>
  </si>
  <si>
    <t xml:space="preserve"> BILL OF MATERIALS RECUH2O</t>
  </si>
  <si>
    <t>arduino uno</t>
  </si>
  <si>
    <t xml:space="preserve">moteur </t>
  </si>
  <si>
    <t>graphbar</t>
  </si>
  <si>
    <t>fil de cuivre</t>
  </si>
  <si>
    <t>shield wifi</t>
  </si>
  <si>
    <t xml:space="preserve">trappe </t>
  </si>
  <si>
    <t xml:space="preserve">vis </t>
  </si>
  <si>
    <t>tube PVC</t>
  </si>
  <si>
    <t xml:space="preserve">sert à récupérer les données de la sonde, les envoyer au graphbar, au moteur et au shield wifi </t>
  </si>
  <si>
    <t xml:space="preserve">sert à ouvrir et fermer la trappe </t>
  </si>
  <si>
    <t xml:space="preserve">allume un certain nombre de led en fonction du niveau d'eau présent dans la cuve </t>
  </si>
  <si>
    <t>permet de faire la liaison entre une application téléphone et la arduino</t>
  </si>
  <si>
    <t xml:space="preserve">permet de dévier l'eau </t>
  </si>
  <si>
    <t>sert à créer la goutière secondaire</t>
  </si>
  <si>
    <t>tube plastique</t>
  </si>
  <si>
    <t xml:space="preserve">sert de support pour le fil de cuivre </t>
  </si>
  <si>
    <t xml:space="preserve">va servir pour récupérer la tension </t>
  </si>
  <si>
    <t>sert à fixer le boitier</t>
  </si>
  <si>
    <t>https://images.app.goo.gl/stBNthqr9wW9uspRA</t>
  </si>
  <si>
    <t>https://images.app.goo.gl/JWVT6nuBbzzUhZG86</t>
  </si>
  <si>
    <t>https://images.app.goo.gl/PcfjZDFj2ubVPM538</t>
  </si>
  <si>
    <t>https://images.app.goo.gl/W1z4g8K2w4kchBJx8</t>
  </si>
  <si>
    <t>https://images.app.goo.gl/3BCQ1cj5jM6ZtJsz5</t>
  </si>
  <si>
    <t>https://images.app.goo.gl/egqnYcrPVmnFSdvR8</t>
  </si>
  <si>
    <t>https://images.app.goo.gl/iazkeEUGDgqq5V666</t>
  </si>
  <si>
    <t>boitier étanche</t>
  </si>
  <si>
    <t>protège la arduio de l'eau</t>
  </si>
  <si>
    <t>https://images.app.goo.gl/o2UCi6xZk6Y2UBAKA</t>
  </si>
  <si>
    <t>https://images.app.goo.gl/duTqBGjFqtnXRJNk9</t>
  </si>
  <si>
    <t>https://images.app.goo.gl/QKc7WnFfdY8DHZB9A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</si>
</sst>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dd&quot;, &quot;mmmm&quot; &quot;dd&quot;, &quot;yyyy"/>
    <numFmt numFmtId="165" formatCode="&quot; &quot;[$$-409]* #,##0.00&quot; &quot;;&quot; &quot;[$$-409]* \(#,##0.00\);&quot; &quot;[$$-409]* &quot;-&quot;??&quot; &quot;"/>
  </numFmts>
  <fonts count="15">
    <font>
      <sz val="12"/>
      <color indexed="8"/>
      <name val="Calibri"/>
    </font>
    <font>
      <sz val="14"/>
      <color indexed="8"/>
      <name val="Calibri"/>
    </font>
    <font>
      <u/>
      <sz val="12"/>
      <color indexed="11"/>
      <name val="Calibri"/>
    </font>
    <font>
      <b/>
      <sz val="20"/>
      <color indexed="13"/>
      <name val="Century Gothic"/>
    </font>
    <font>
      <sz val="12"/>
      <color indexed="8"/>
      <name val="Century Gothic"/>
    </font>
    <font>
      <b/>
      <sz val="8"/>
      <color indexed="14"/>
      <name val="Century Gothic"/>
    </font>
    <font>
      <b/>
      <sz val="11"/>
      <color indexed="8"/>
      <name val="Century Gothic"/>
    </font>
    <font>
      <sz val="10"/>
      <color indexed="8"/>
      <name val="Century Gothic"/>
    </font>
    <font>
      <b/>
      <sz val="36"/>
      <color indexed="17"/>
      <name val="Century Gothic"/>
    </font>
    <font>
      <sz val="10"/>
      <color indexed="8"/>
      <name val="CenUTRY GOTH"/>
    </font>
    <font>
      <b/>
      <sz val="9"/>
      <color indexed="14"/>
      <name val="Century Gothic"/>
    </font>
    <font>
      <b/>
      <sz val="10"/>
      <color indexed="8"/>
      <name val="Century Gothic"/>
    </font>
    <font>
      <b/>
      <sz val="10"/>
      <color indexed="14"/>
      <name val="Century Gothic"/>
    </font>
    <font>
      <b/>
      <sz val="18"/>
      <color indexed="14"/>
      <name val="Calibri"/>
    </font>
    <font>
      <u/>
      <sz val="12"/>
      <color theme="10"/>
      <name val="Calibri"/>
    </font>
  </fonts>
  <fills count="16">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4"/>
        <bgColor auto="1"/>
      </patternFill>
    </fill>
    <fill>
      <patternFill patternType="solid">
        <fgColor indexed="16"/>
        <bgColor auto="1"/>
      </patternFill>
    </fill>
    <fill>
      <patternFill patternType="solid">
        <fgColor indexed="18"/>
        <bgColor auto="1"/>
      </patternFill>
    </fill>
    <fill>
      <patternFill patternType="solid">
        <fgColor indexed="19"/>
        <bgColor auto="1"/>
      </patternFill>
    </fill>
    <fill>
      <patternFill patternType="solid">
        <fgColor indexed="20"/>
        <bgColor auto="1"/>
      </patternFill>
    </fill>
    <fill>
      <patternFill patternType="solid">
        <fgColor indexed="17"/>
        <bgColor auto="1"/>
      </patternFill>
    </fill>
    <fill>
      <patternFill patternType="solid">
        <fgColor indexed="25"/>
        <bgColor auto="1"/>
      </patternFill>
    </fill>
    <fill>
      <patternFill patternType="solid">
        <fgColor indexed="24"/>
        <bgColor auto="1"/>
      </patternFill>
    </fill>
    <fill>
      <patternFill patternType="solid">
        <fgColor indexed="23"/>
        <bgColor auto="1"/>
      </patternFill>
    </fill>
    <fill>
      <patternFill patternType="solid">
        <fgColor indexed="22"/>
        <bgColor auto="1"/>
      </patternFill>
    </fill>
    <fill>
      <patternFill patternType="solid">
        <fgColor indexed="26"/>
        <bgColor auto="1"/>
      </patternFill>
    </fill>
    <fill>
      <patternFill patternType="solid">
        <fgColor indexed="27"/>
        <bgColor auto="1"/>
      </patternFill>
    </fill>
  </fills>
  <borders count="25">
    <border>
      <left/>
      <right/>
      <top/>
      <bottom/>
      <diagonal/>
    </border>
    <border>
      <left style="thin">
        <color indexed="12"/>
      </left>
      <right/>
      <top style="thin">
        <color indexed="12"/>
      </top>
      <bottom/>
      <diagonal/>
    </border>
    <border>
      <left/>
      <right/>
      <top style="thin">
        <color indexed="12"/>
      </top>
      <bottom style="thin">
        <color indexed="15"/>
      </bottom>
      <diagonal/>
    </border>
    <border>
      <left/>
      <right/>
      <top style="thin">
        <color indexed="12"/>
      </top>
      <bottom/>
      <diagonal/>
    </border>
    <border>
      <left/>
      <right style="thin">
        <color indexed="12"/>
      </right>
      <top style="thin">
        <color indexed="12"/>
      </top>
      <bottom/>
      <diagonal/>
    </border>
    <border>
      <left style="thin">
        <color indexed="12"/>
      </left>
      <right style="thin">
        <color indexed="15"/>
      </right>
      <top/>
      <bottom/>
      <diagonal/>
    </border>
    <border>
      <left style="thin">
        <color indexed="15"/>
      </left>
      <right style="thin">
        <color indexed="15"/>
      </right>
      <top style="thin">
        <color indexed="15"/>
      </top>
      <bottom style="thin">
        <color indexed="15"/>
      </bottom>
      <diagonal/>
    </border>
    <border>
      <left style="thin">
        <color indexed="15"/>
      </left>
      <right/>
      <top/>
      <bottom/>
      <diagonal/>
    </border>
    <border>
      <left/>
      <right/>
      <top/>
      <bottom/>
      <diagonal/>
    </border>
    <border>
      <left/>
      <right style="thin">
        <color indexed="12"/>
      </right>
      <top/>
      <bottom/>
      <diagonal/>
    </border>
    <border>
      <left style="thin">
        <color indexed="12"/>
      </left>
      <right/>
      <top/>
      <bottom/>
      <diagonal/>
    </border>
    <border>
      <left/>
      <right/>
      <top style="thin">
        <color indexed="15"/>
      </top>
      <bottom style="thin">
        <color indexed="15"/>
      </bottom>
      <diagonal/>
    </border>
    <border>
      <left/>
      <right/>
      <top/>
      <bottom style="thin">
        <color indexed="15"/>
      </bottom>
      <diagonal/>
    </border>
    <border>
      <left/>
      <right style="thin">
        <color indexed="12"/>
      </right>
      <top/>
      <bottom style="thin">
        <color indexed="15"/>
      </bottom>
      <diagonal/>
    </border>
    <border>
      <left style="thin">
        <color indexed="15"/>
      </left>
      <right style="thin">
        <color indexed="15"/>
      </right>
      <top/>
      <bottom/>
      <diagonal/>
    </border>
    <border>
      <left/>
      <right style="thin">
        <color indexed="12"/>
      </right>
      <top style="thin">
        <color indexed="15"/>
      </top>
      <bottom/>
      <diagonal/>
    </border>
    <border>
      <left style="thin">
        <color indexed="15"/>
      </left>
      <right style="thin">
        <color indexed="15"/>
      </right>
      <top style="thin">
        <color indexed="15"/>
      </top>
      <bottom style="medium">
        <color indexed="15"/>
      </bottom>
      <diagonal/>
    </border>
    <border>
      <left style="thin">
        <color indexed="15"/>
      </left>
      <right/>
      <top style="medium">
        <color indexed="15"/>
      </top>
      <bottom style="thin">
        <color indexed="15"/>
      </bottom>
      <diagonal/>
    </border>
    <border>
      <left/>
      <right/>
      <top style="medium">
        <color indexed="15"/>
      </top>
      <bottom style="thin">
        <color indexed="15"/>
      </bottom>
      <diagonal/>
    </border>
    <border>
      <left/>
      <right style="thin">
        <color indexed="15"/>
      </right>
      <top style="medium">
        <color indexed="15"/>
      </top>
      <bottom style="thin">
        <color indexed="15"/>
      </bottom>
      <diagonal/>
    </border>
    <border>
      <left style="thin">
        <color indexed="15"/>
      </left>
      <right style="thin">
        <color indexed="15"/>
      </right>
      <top style="medium">
        <color indexed="15"/>
      </top>
      <bottom style="thin">
        <color indexed="15"/>
      </bottom>
      <diagonal/>
    </border>
    <border>
      <left/>
      <right/>
      <top style="thin">
        <color indexed="15"/>
      </top>
      <bottom/>
      <diagonal/>
    </border>
    <border>
      <left style="thin">
        <color indexed="12"/>
      </left>
      <right/>
      <top/>
      <bottom style="thin">
        <color indexed="12"/>
      </bottom>
      <diagonal/>
    </border>
    <border>
      <left/>
      <right/>
      <top/>
      <bottom style="thin">
        <color indexed="12"/>
      </bottom>
      <diagonal/>
    </border>
    <border>
      <left/>
      <right style="thin">
        <color indexed="12"/>
      </right>
      <top/>
      <bottom style="thin">
        <color indexed="12"/>
      </bottom>
      <diagonal/>
    </border>
  </borders>
  <cellStyleXfs count="2">
    <xf numFmtId="0" fontId="0" fillId="0" borderId="0" applyNumberFormat="0" applyFill="0" applyBorder="0" applyProtection="0"/>
    <xf numFmtId="0" fontId="14" fillId="0" borderId="0" applyNumberFormat="0" applyFill="0" applyBorder="0" applyAlignment="0" applyProtection="0"/>
  </cellStyleXfs>
  <cellXfs count="80">
    <xf numFmtId="0" fontId="0" fillId="0" borderId="0" xfId="0" applyFont="1" applyAlignment="1"/>
    <xf numFmtId="0" fontId="1" fillId="0" borderId="0" xfId="0" applyFont="1" applyAlignment="1">
      <alignment horizontal="left"/>
    </xf>
    <xf numFmtId="0" fontId="0" fillId="2" borderId="0" xfId="0" applyFont="1" applyFill="1" applyAlignment="1">
      <alignment horizontal="left"/>
    </xf>
    <xf numFmtId="0" fontId="0" fillId="3" borderId="0" xfId="0" applyFont="1" applyFill="1" applyAlignment="1">
      <alignment horizontal="left"/>
    </xf>
    <xf numFmtId="0" fontId="2" fillId="3" borderId="0" xfId="0" applyFont="1" applyFill="1" applyAlignment="1">
      <alignment horizontal="left"/>
    </xf>
    <xf numFmtId="0" fontId="0" fillId="0" borderId="0" xfId="0" applyNumberFormat="1" applyFont="1" applyAlignment="1"/>
    <xf numFmtId="0" fontId="0" fillId="0" borderId="1" xfId="0" applyFont="1" applyBorder="1" applyAlignment="1"/>
    <xf numFmtId="49" fontId="3" fillId="4" borderId="2" xfId="0" applyNumberFormat="1" applyFont="1" applyFill="1" applyBorder="1" applyAlignment="1">
      <alignment vertical="center"/>
    </xf>
    <xf numFmtId="0" fontId="4" fillId="4" borderId="2" xfId="0" applyFont="1" applyFill="1" applyBorder="1" applyAlignment="1">
      <alignment vertical="center"/>
    </xf>
    <xf numFmtId="0" fontId="4" fillId="4" borderId="3" xfId="0" applyFont="1" applyFill="1" applyBorder="1" applyAlignment="1">
      <alignment vertical="center"/>
    </xf>
    <xf numFmtId="0" fontId="0" fillId="0" borderId="3" xfId="0" applyFont="1" applyBorder="1" applyAlignment="1"/>
    <xf numFmtId="0" fontId="0" fillId="0" borderId="4" xfId="0" applyFont="1" applyBorder="1" applyAlignment="1"/>
    <xf numFmtId="0" fontId="0" fillId="0" borderId="5" xfId="0" applyFont="1" applyBorder="1" applyAlignment="1"/>
    <xf numFmtId="49" fontId="5" fillId="5" borderId="6" xfId="0" applyNumberFormat="1" applyFont="1" applyFill="1" applyBorder="1" applyAlignment="1">
      <alignment horizontal="right" vertical="center"/>
    </xf>
    <xf numFmtId="0" fontId="6" fillId="4" borderId="6" xfId="0" applyFont="1" applyFill="1" applyBorder="1" applyAlignment="1">
      <alignment horizontal="left" vertical="center" wrapText="1"/>
    </xf>
    <xf numFmtId="49" fontId="5" fillId="5" borderId="6" xfId="0" applyNumberFormat="1" applyFont="1" applyFill="1" applyBorder="1" applyAlignment="1">
      <alignment horizontal="center" vertical="center"/>
    </xf>
    <xf numFmtId="0" fontId="7" fillId="4" borderId="7" xfId="0" applyFont="1" applyFill="1" applyBorder="1" applyAlignment="1">
      <alignment horizontal="center" vertical="center"/>
    </xf>
    <xf numFmtId="0" fontId="8" fillId="4" borderId="8" xfId="0" applyFont="1" applyFill="1" applyBorder="1" applyAlignment="1">
      <alignment vertical="center" wrapText="1"/>
    </xf>
    <xf numFmtId="0" fontId="9" fillId="4" borderId="8" xfId="0" applyFont="1" applyFill="1" applyBorder="1" applyAlignment="1">
      <alignment horizontal="center" vertical="center"/>
    </xf>
    <xf numFmtId="0" fontId="0" fillId="0" borderId="9" xfId="0" applyFont="1" applyBorder="1" applyAlignment="1"/>
    <xf numFmtId="49" fontId="5" fillId="6" borderId="6" xfId="0" applyNumberFormat="1" applyFont="1" applyFill="1" applyBorder="1" applyAlignment="1">
      <alignment horizontal="right" vertical="center"/>
    </xf>
    <xf numFmtId="0" fontId="7" fillId="4" borderId="6" xfId="0" applyFont="1" applyFill="1" applyBorder="1" applyAlignment="1">
      <alignment horizontal="left" vertical="center"/>
    </xf>
    <xf numFmtId="0" fontId="7" fillId="7" borderId="6" xfId="0" applyFont="1" applyFill="1" applyBorder="1" applyAlignment="1">
      <alignment horizontal="left" vertical="center"/>
    </xf>
    <xf numFmtId="164" fontId="7" fillId="4" borderId="6" xfId="0" applyNumberFormat="1" applyFont="1" applyFill="1" applyBorder="1" applyAlignment="1">
      <alignment horizontal="left" vertical="center"/>
    </xf>
    <xf numFmtId="49" fontId="5" fillId="8" borderId="6" xfId="0" applyNumberFormat="1" applyFont="1" applyFill="1" applyBorder="1" applyAlignment="1">
      <alignment horizontal="right" vertical="center"/>
    </xf>
    <xf numFmtId="1" fontId="7" fillId="9" borderId="6" xfId="0" applyNumberFormat="1" applyFont="1" applyFill="1" applyBorder="1" applyAlignment="1">
      <alignment horizontal="right" vertical="center"/>
    </xf>
    <xf numFmtId="165" fontId="7" fillId="9" borderId="6" xfId="0" applyNumberFormat="1" applyFont="1" applyFill="1" applyBorder="1" applyAlignment="1">
      <alignment horizontal="right" vertical="center"/>
    </xf>
    <xf numFmtId="0" fontId="0" fillId="0" borderId="10" xfId="0" applyFont="1" applyBorder="1" applyAlignment="1"/>
    <xf numFmtId="0" fontId="7" fillId="4" borderId="11" xfId="0" applyFont="1" applyFill="1" applyBorder="1" applyAlignment="1">
      <alignment horizontal="center" vertical="center"/>
    </xf>
    <xf numFmtId="0" fontId="7" fillId="4" borderId="12" xfId="0" applyFont="1" applyFill="1" applyBorder="1" applyAlignment="1">
      <alignment horizontal="center" vertical="center"/>
    </xf>
    <xf numFmtId="0" fontId="0" fillId="0" borderId="13" xfId="0" applyFont="1" applyBorder="1" applyAlignment="1"/>
    <xf numFmtId="49" fontId="10" fillId="8" borderId="6" xfId="0" applyNumberFormat="1" applyFont="1" applyFill="1" applyBorder="1" applyAlignment="1">
      <alignment horizontal="center" vertical="center"/>
    </xf>
    <xf numFmtId="49" fontId="10" fillId="5" borderId="6" xfId="0" applyNumberFormat="1" applyFont="1" applyFill="1" applyBorder="1" applyAlignment="1">
      <alignment horizontal="center" vertical="center"/>
    </xf>
    <xf numFmtId="0" fontId="0" fillId="0" borderId="14" xfId="0" applyFont="1" applyBorder="1" applyAlignment="1"/>
    <xf numFmtId="0" fontId="7" fillId="4" borderId="6" xfId="0" applyFont="1" applyFill="1" applyBorder="1" applyAlignment="1">
      <alignment horizontal="left" vertical="center" wrapText="1"/>
    </xf>
    <xf numFmtId="1" fontId="7" fillId="7" borderId="6" xfId="0" applyNumberFormat="1" applyFont="1" applyFill="1" applyBorder="1" applyAlignment="1">
      <alignment horizontal="center" vertical="center"/>
    </xf>
    <xf numFmtId="49" fontId="11" fillId="4" borderId="6" xfId="0" applyNumberFormat="1" applyFont="1" applyFill="1" applyBorder="1" applyAlignment="1">
      <alignment horizontal="left" vertical="center"/>
    </xf>
    <xf numFmtId="165" fontId="7" fillId="7" borderId="6" xfId="0" applyNumberFormat="1" applyFont="1" applyFill="1" applyBorder="1" applyAlignment="1">
      <alignment horizontal="left" vertical="center"/>
    </xf>
    <xf numFmtId="165" fontId="7" fillId="9" borderId="6" xfId="0" applyNumberFormat="1" applyFont="1" applyFill="1" applyBorder="1" applyAlignment="1">
      <alignment horizontal="left" vertical="center"/>
    </xf>
    <xf numFmtId="49" fontId="12" fillId="10" borderId="6" xfId="0" applyNumberFormat="1" applyFont="1" applyFill="1" applyBorder="1" applyAlignment="1">
      <alignment horizontal="left" vertical="center"/>
    </xf>
    <xf numFmtId="0" fontId="7" fillId="9" borderId="6" xfId="0" applyFont="1" applyFill="1" applyBorder="1" applyAlignment="1">
      <alignment horizontal="left" vertical="center" wrapText="1"/>
    </xf>
    <xf numFmtId="0" fontId="7" fillId="9" borderId="6" xfId="0" applyFont="1" applyFill="1" applyBorder="1" applyAlignment="1">
      <alignment horizontal="left" vertical="center"/>
    </xf>
    <xf numFmtId="49" fontId="11" fillId="9" borderId="6" xfId="0" applyNumberFormat="1" applyFont="1" applyFill="1" applyBorder="1" applyAlignment="1">
      <alignment horizontal="left" vertical="center"/>
    </xf>
    <xf numFmtId="49" fontId="12" fillId="11" borderId="6" xfId="0" applyNumberFormat="1" applyFont="1" applyFill="1" applyBorder="1" applyAlignment="1">
      <alignment horizontal="left" vertical="center"/>
    </xf>
    <xf numFmtId="49" fontId="12" fillId="12" borderId="6" xfId="0" applyNumberFormat="1" applyFont="1" applyFill="1" applyBorder="1" applyAlignment="1">
      <alignment horizontal="left" vertical="center"/>
    </xf>
    <xf numFmtId="49" fontId="12" fillId="13" borderId="6" xfId="0" applyNumberFormat="1" applyFont="1" applyFill="1" applyBorder="1" applyAlignment="1">
      <alignment horizontal="left" vertical="center"/>
    </xf>
    <xf numFmtId="0" fontId="11" fillId="9" borderId="6" xfId="0" applyFont="1" applyFill="1" applyBorder="1" applyAlignment="1">
      <alignment horizontal="left" vertical="center"/>
    </xf>
    <xf numFmtId="0" fontId="0" fillId="0" borderId="7" xfId="0" applyFont="1" applyBorder="1" applyAlignment="1"/>
    <xf numFmtId="0" fontId="0" fillId="0" borderId="15" xfId="0" applyFont="1" applyBorder="1" applyAlignment="1"/>
    <xf numFmtId="0" fontId="11" fillId="4" borderId="6" xfId="0" applyFont="1" applyFill="1" applyBorder="1" applyAlignment="1">
      <alignment horizontal="left" vertical="center"/>
    </xf>
    <xf numFmtId="0" fontId="7" fillId="14" borderId="6" xfId="0" applyFont="1" applyFill="1" applyBorder="1" applyAlignment="1">
      <alignment horizontal="left" vertical="center" wrapText="1"/>
    </xf>
    <xf numFmtId="0" fontId="7" fillId="14" borderId="6" xfId="0" applyFont="1" applyFill="1" applyBorder="1" applyAlignment="1">
      <alignment horizontal="left" vertical="center"/>
    </xf>
    <xf numFmtId="0" fontId="11" fillId="14" borderId="6" xfId="0" applyFont="1" applyFill="1" applyBorder="1" applyAlignment="1">
      <alignment horizontal="left" vertical="center"/>
    </xf>
    <xf numFmtId="0" fontId="7" fillId="4" borderId="16" xfId="0" applyFont="1" applyFill="1" applyBorder="1" applyAlignment="1">
      <alignment horizontal="left" vertical="center" wrapText="1"/>
    </xf>
    <xf numFmtId="1" fontId="7" fillId="7" borderId="16" xfId="0" applyNumberFormat="1" applyFont="1" applyFill="1" applyBorder="1" applyAlignment="1">
      <alignment horizontal="center" vertical="center"/>
    </xf>
    <xf numFmtId="0" fontId="7" fillId="4" borderId="16" xfId="0" applyFont="1" applyFill="1" applyBorder="1" applyAlignment="1">
      <alignment horizontal="left" vertical="center"/>
    </xf>
    <xf numFmtId="0" fontId="11" fillId="4" borderId="16" xfId="0" applyFont="1" applyFill="1" applyBorder="1" applyAlignment="1">
      <alignment horizontal="left" vertical="center"/>
    </xf>
    <xf numFmtId="165" fontId="7" fillId="7" borderId="16" xfId="0" applyNumberFormat="1" applyFont="1" applyFill="1" applyBorder="1" applyAlignment="1">
      <alignment horizontal="left" vertical="center"/>
    </xf>
    <xf numFmtId="165" fontId="7" fillId="9" borderId="16" xfId="0" applyNumberFormat="1" applyFont="1" applyFill="1" applyBorder="1" applyAlignment="1">
      <alignment horizontal="left" vertical="center"/>
    </xf>
    <xf numFmtId="0" fontId="12" fillId="8" borderId="17" xfId="0" applyFont="1" applyFill="1" applyBorder="1" applyAlignment="1">
      <alignment horizontal="left" vertical="center" wrapText="1"/>
    </xf>
    <xf numFmtId="0" fontId="12" fillId="8" borderId="18" xfId="0" applyFont="1" applyFill="1" applyBorder="1" applyAlignment="1">
      <alignment horizontal="left" vertical="center" wrapText="1"/>
    </xf>
    <xf numFmtId="0" fontId="12" fillId="8" borderId="18" xfId="0" applyFont="1" applyFill="1" applyBorder="1" applyAlignment="1">
      <alignment horizontal="right" vertical="center" wrapText="1"/>
    </xf>
    <xf numFmtId="1" fontId="7" fillId="7" borderId="19" xfId="0" applyNumberFormat="1" applyFont="1" applyFill="1" applyBorder="1" applyAlignment="1">
      <alignment horizontal="center" vertical="center"/>
    </xf>
    <xf numFmtId="1" fontId="12" fillId="8" borderId="17" xfId="0" applyNumberFormat="1" applyFont="1" applyFill="1" applyBorder="1" applyAlignment="1">
      <alignment horizontal="center" vertical="center"/>
    </xf>
    <xf numFmtId="49" fontId="12" fillId="8" borderId="19" xfId="0" applyNumberFormat="1" applyFont="1" applyFill="1" applyBorder="1" applyAlignment="1">
      <alignment horizontal="right" vertical="center" wrapText="1"/>
    </xf>
    <xf numFmtId="0" fontId="12" fillId="8" borderId="17" xfId="0" applyFont="1" applyFill="1" applyBorder="1" applyAlignment="1">
      <alignment horizontal="left" vertical="center"/>
    </xf>
    <xf numFmtId="0" fontId="12" fillId="8" borderId="18" xfId="0" applyFont="1" applyFill="1" applyBorder="1" applyAlignment="1">
      <alignment horizontal="left" vertical="center"/>
    </xf>
    <xf numFmtId="49" fontId="12" fillId="8" borderId="19" xfId="0" applyNumberFormat="1" applyFont="1" applyFill="1" applyBorder="1" applyAlignment="1">
      <alignment horizontal="right" vertical="center"/>
    </xf>
    <xf numFmtId="165" fontId="7" fillId="4" borderId="20" xfId="0" applyNumberFormat="1" applyFont="1" applyFill="1" applyBorder="1" applyAlignment="1">
      <alignment horizontal="left" vertical="center"/>
    </xf>
    <xf numFmtId="0" fontId="0" fillId="0" borderId="21" xfId="0" applyFont="1" applyBorder="1" applyAlignment="1"/>
    <xf numFmtId="0" fontId="0" fillId="0" borderId="8" xfId="0" applyFont="1" applyBorder="1" applyAlignment="1"/>
    <xf numFmtId="0" fontId="0" fillId="0" borderId="22" xfId="0" applyFont="1" applyBorder="1" applyAlignment="1"/>
    <xf numFmtId="0" fontId="0" fillId="0" borderId="23" xfId="0" applyFont="1" applyBorder="1" applyAlignment="1"/>
    <xf numFmtId="0" fontId="0" fillId="0" borderId="24" xfId="0" applyFont="1" applyBorder="1" applyAlignment="1"/>
    <xf numFmtId="0" fontId="0" fillId="0" borderId="0" xfId="0" applyFont="1" applyAlignment="1">
      <alignment horizontal="left" wrapText="1"/>
    </xf>
    <xf numFmtId="0" fontId="0" fillId="0" borderId="0" xfId="0" applyFont="1" applyAlignment="1"/>
    <xf numFmtId="0" fontId="13" fillId="15" borderId="8" xfId="0" applyFont="1" applyFill="1" applyBorder="1" applyAlignment="1">
      <alignment horizontal="center" vertical="center"/>
    </xf>
    <xf numFmtId="0" fontId="13" fillId="15" borderId="23" xfId="0" applyFont="1" applyFill="1" applyBorder="1" applyAlignment="1">
      <alignment horizontal="center" vertical="center"/>
    </xf>
    <xf numFmtId="0" fontId="14" fillId="4" borderId="6" xfId="1" applyFill="1" applyBorder="1" applyAlignment="1">
      <alignment horizontal="left" vertical="center"/>
    </xf>
    <xf numFmtId="0" fontId="14" fillId="9" borderId="6" xfId="1" applyFill="1" applyBorder="1" applyAlignment="1">
      <alignment horizontal="left" vertical="center"/>
    </xf>
  </cellXfs>
  <cellStyles count="2">
    <cellStyle name="Lien hypertexte" xfId="1" builtinId="8"/>
    <cellStyle name="Normal" xfId="0" builtinId="0"/>
  </cellStyles>
  <dxfs count="4">
    <dxf>
      <font>
        <color rgb="FFFFFFFF"/>
      </font>
      <fill>
        <patternFill patternType="solid">
          <fgColor indexed="21"/>
          <bgColor indexed="25"/>
        </patternFill>
      </fill>
    </dxf>
    <dxf>
      <font>
        <color rgb="FFFFFFFF"/>
      </font>
      <fill>
        <patternFill patternType="solid">
          <fgColor indexed="21"/>
          <bgColor indexed="24"/>
        </patternFill>
      </fill>
    </dxf>
    <dxf>
      <font>
        <color rgb="FFFFFFFF"/>
      </font>
      <fill>
        <patternFill patternType="solid">
          <fgColor indexed="21"/>
          <bgColor indexed="23"/>
        </patternFill>
      </fill>
    </dxf>
    <dxf>
      <font>
        <color rgb="FFFFFFFF"/>
      </font>
      <fill>
        <patternFill patternType="solid">
          <fgColor indexed="21"/>
          <bgColor indexed="22"/>
        </patternFill>
      </fill>
    </dxf>
  </dxfs>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AAAAAA"/>
      <rgbColor rgb="FF7F7F7F"/>
      <rgbColor rgb="FFFFFFFF"/>
      <rgbColor rgb="FFBFBFBF"/>
      <rgbColor rgb="FF333F4F"/>
      <rgbColor rgb="FFD9DCE1"/>
      <rgbColor rgb="FF44546A"/>
      <rgbColor rgb="FFF2F2F2"/>
      <rgbColor rgb="FF222A35"/>
      <rgbColor rgb="00000000"/>
      <rgbColor rgb="FF0070C0"/>
      <rgbColor rgb="FF00B0F0"/>
      <rgbColor rgb="FF00B050"/>
      <rgbColor rgb="FF92D050"/>
      <rgbColor rgb="FFB4BAC3"/>
      <rgbColor rgb="FF40B14B"/>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4472C4"/>
      </a:accent1>
      <a:accent2>
        <a:srgbClr val="ED7D31"/>
      </a:accent2>
      <a:accent3>
        <a:srgbClr val="A5A5A5"/>
      </a:accent3>
      <a:accent4>
        <a:srgbClr val="FFC000"/>
      </a:accent4>
      <a:accent5>
        <a:srgbClr val="5B9BD5"/>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0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0000" dir="5400000" rotWithShape="0">
            <a:srgbClr val="000000">
              <a:alpha val="38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2.xml.rels><?xml version="1.0" encoding="UTF-8" standalone="yes"?>
<Relationships xmlns="http://schemas.openxmlformats.org/package/2006/relationships"><Relationship Id="rId8" Type="http://schemas.openxmlformats.org/officeDocument/2006/relationships/hyperlink" Target="https://images.app.goo.gl/o2UCi6xZk6Y2UBAKA" TargetMode="External"/><Relationship Id="rId3" Type="http://schemas.openxmlformats.org/officeDocument/2006/relationships/hyperlink" Target="https://images.app.goo.gl/PcfjZDFj2ubVPM538" TargetMode="External"/><Relationship Id="rId7" Type="http://schemas.openxmlformats.org/officeDocument/2006/relationships/hyperlink" Target="https://images.app.goo.gl/iazkeEUGDgqq5V666" TargetMode="External"/><Relationship Id="rId2" Type="http://schemas.openxmlformats.org/officeDocument/2006/relationships/hyperlink" Target="https://images.app.goo.gl/JWVT6nuBbzzUhZG86" TargetMode="External"/><Relationship Id="rId1" Type="http://schemas.openxmlformats.org/officeDocument/2006/relationships/hyperlink" Target="https://images.app.goo.gl/stBNthqr9wW9uspRA" TargetMode="External"/><Relationship Id="rId6" Type="http://schemas.openxmlformats.org/officeDocument/2006/relationships/hyperlink" Target="https://images.app.goo.gl/egqnYcrPVmnFSdvR8" TargetMode="External"/><Relationship Id="rId5" Type="http://schemas.openxmlformats.org/officeDocument/2006/relationships/hyperlink" Target="https://images.app.goo.gl/3BCQ1cj5jM6ZtJsz5" TargetMode="External"/><Relationship Id="rId10" Type="http://schemas.openxmlformats.org/officeDocument/2006/relationships/hyperlink" Target="https://images.app.goo.gl/QKc7WnFfdY8DHZB9A" TargetMode="External"/><Relationship Id="rId4" Type="http://schemas.openxmlformats.org/officeDocument/2006/relationships/hyperlink" Target="https://images.app.goo.gl/W1z4g8K2w4kchBJx8" TargetMode="External"/><Relationship Id="rId9" Type="http://schemas.openxmlformats.org/officeDocument/2006/relationships/hyperlink" Target="https://images.app.goo.gl/duTqBGjFqtnXRJNk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3:D10"/>
  <sheetViews>
    <sheetView showGridLines="0" workbookViewId="0">
      <selection activeCell="B9" sqref="B9"/>
    </sheetView>
  </sheetViews>
  <sheetFormatPr baseColWidth="10" defaultColWidth="10" defaultRowHeight="12.95" customHeight="1"/>
  <cols>
    <col min="1" max="1" width="2" customWidth="1"/>
    <col min="2" max="4" width="28" customWidth="1"/>
  </cols>
  <sheetData>
    <row r="3" spans="2:4" ht="50.1" customHeight="1">
      <c r="B3" s="74" t="s">
        <v>0</v>
      </c>
      <c r="C3" s="75"/>
      <c r="D3" s="75"/>
    </row>
    <row r="7" spans="2:4" ht="18.75">
      <c r="B7" s="1" t="s">
        <v>1</v>
      </c>
      <c r="C7" s="1" t="s">
        <v>2</v>
      </c>
      <c r="D7" s="1" t="s">
        <v>3</v>
      </c>
    </row>
    <row r="9" spans="2:4" ht="15.75">
      <c r="B9" s="2" t="s">
        <v>36</v>
      </c>
      <c r="C9" s="2"/>
      <c r="D9" s="2"/>
    </row>
    <row r="10" spans="2:4" ht="15.75">
      <c r="B10" s="3"/>
      <c r="C10" s="3" t="s">
        <v>5</v>
      </c>
      <c r="D10" s="4" t="s">
        <v>4</v>
      </c>
    </row>
  </sheetData>
  <mergeCells count="1">
    <mergeCell ref="B3:D3"/>
  </mergeCells>
  <hyperlinks>
    <hyperlink ref="D10" location="'Multi-Level Bill of Materials'!R1C1" display="Multi-Level Bill of Materials" xr:uid="{00000000-0004-0000-0000-000000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IV36"/>
  <sheetViews>
    <sheetView showGridLines="0" tabSelected="1" topLeftCell="A14" workbookViewId="0">
      <selection activeCell="G19" sqref="G19"/>
    </sheetView>
  </sheetViews>
  <sheetFormatPr baseColWidth="10" defaultColWidth="11" defaultRowHeight="15.6" customHeight="1"/>
  <cols>
    <col min="1" max="1" width="3.375" style="5" customWidth="1"/>
    <col min="2" max="2" width="13.5" style="5" customWidth="1"/>
    <col min="3" max="3" width="25" style="5" customWidth="1"/>
    <col min="4" max="4" width="38.5" style="5" customWidth="1"/>
    <col min="5" max="6" width="10.875" style="5" customWidth="1"/>
    <col min="7" max="7" width="39.875" style="5" customWidth="1"/>
    <col min="8" max="9" width="18.875" style="5" customWidth="1"/>
    <col min="10" max="10" width="16.875" style="5" customWidth="1"/>
    <col min="11" max="13" width="28.625" style="5" customWidth="1"/>
    <col min="14" max="14" width="12.875" style="5" customWidth="1"/>
    <col min="15" max="15" width="15.875" style="5" customWidth="1"/>
    <col min="16" max="16" width="3.375" style="5" customWidth="1"/>
    <col min="17" max="17" width="16.875" style="5" customWidth="1"/>
    <col min="18" max="256" width="11" style="5" customWidth="1"/>
  </cols>
  <sheetData>
    <row r="1" spans="1:17" ht="42" customHeight="1">
      <c r="A1" s="6"/>
      <c r="B1" s="7" t="s">
        <v>38</v>
      </c>
      <c r="C1" s="8"/>
      <c r="D1" s="8"/>
      <c r="E1" s="9"/>
      <c r="F1" s="9"/>
      <c r="G1" s="9"/>
      <c r="H1" s="9"/>
      <c r="I1" s="9"/>
      <c r="J1" s="9"/>
      <c r="K1" s="9"/>
      <c r="L1" s="9"/>
      <c r="M1" s="9"/>
      <c r="N1" s="9"/>
      <c r="O1" s="9"/>
      <c r="P1" s="10"/>
      <c r="Q1" s="11"/>
    </row>
    <row r="2" spans="1:17" ht="24.95" customHeight="1">
      <c r="A2" s="12"/>
      <c r="B2" s="13" t="s">
        <v>6</v>
      </c>
      <c r="C2" s="14" t="s">
        <v>36</v>
      </c>
      <c r="D2" s="15" t="s">
        <v>7</v>
      </c>
      <c r="E2" s="16"/>
      <c r="F2" s="17"/>
      <c r="G2" s="17"/>
      <c r="H2" s="17"/>
      <c r="I2" s="17"/>
      <c r="J2" s="17"/>
      <c r="K2" s="17"/>
      <c r="L2" s="17"/>
      <c r="M2" s="17"/>
      <c r="N2" s="17"/>
      <c r="O2" s="17"/>
      <c r="P2" s="18"/>
      <c r="Q2" s="19"/>
    </row>
    <row r="3" spans="1:17" ht="24.95" customHeight="1">
      <c r="A3" s="12"/>
      <c r="B3" s="20" t="s">
        <v>8</v>
      </c>
      <c r="C3" s="21" t="s">
        <v>37</v>
      </c>
      <c r="D3" s="22"/>
      <c r="E3" s="16"/>
      <c r="F3" s="17"/>
      <c r="G3" s="17"/>
      <c r="H3" s="17"/>
      <c r="I3" s="17"/>
      <c r="J3" s="17"/>
      <c r="K3" s="17"/>
      <c r="L3" s="17"/>
      <c r="M3" s="17"/>
      <c r="N3" s="17"/>
      <c r="O3" s="17"/>
      <c r="P3" s="18"/>
      <c r="Q3" s="19"/>
    </row>
    <row r="4" spans="1:17" ht="24.95" customHeight="1">
      <c r="A4" s="12"/>
      <c r="B4" s="20" t="s">
        <v>9</v>
      </c>
      <c r="C4" s="23">
        <v>43991</v>
      </c>
      <c r="D4" s="22"/>
      <c r="E4" s="16"/>
      <c r="F4" s="17"/>
      <c r="G4" s="17"/>
      <c r="H4" s="17"/>
      <c r="I4" s="17"/>
      <c r="J4" s="17"/>
      <c r="K4" s="17"/>
      <c r="L4" s="17"/>
      <c r="M4" s="17"/>
      <c r="N4" s="17"/>
      <c r="O4" s="17"/>
      <c r="P4" s="18"/>
      <c r="Q4" s="19"/>
    </row>
    <row r="5" spans="1:17" ht="24.95" customHeight="1">
      <c r="A5" s="12"/>
      <c r="B5" s="24" t="s">
        <v>10</v>
      </c>
      <c r="C5" s="25">
        <f>E32</f>
        <v>14</v>
      </c>
      <c r="D5" s="22"/>
      <c r="E5" s="16"/>
      <c r="F5" s="17"/>
      <c r="G5" s="17"/>
      <c r="H5" s="17"/>
      <c r="I5" s="17"/>
      <c r="J5" s="17"/>
      <c r="K5" s="17"/>
      <c r="L5" s="17"/>
      <c r="M5" s="17"/>
      <c r="N5" s="17"/>
      <c r="O5" s="17"/>
      <c r="P5" s="18"/>
      <c r="Q5" s="19"/>
    </row>
    <row r="6" spans="1:17" ht="24.95" customHeight="1">
      <c r="A6" s="12"/>
      <c r="B6" s="24" t="s">
        <v>11</v>
      </c>
      <c r="C6" s="26">
        <f>O32</f>
        <v>5</v>
      </c>
      <c r="D6" s="22"/>
      <c r="E6" s="16"/>
      <c r="F6" s="17"/>
      <c r="G6" s="17"/>
      <c r="H6" s="17"/>
      <c r="I6" s="17"/>
      <c r="J6" s="17"/>
      <c r="K6" s="17"/>
      <c r="L6" s="17"/>
      <c r="M6" s="17"/>
      <c r="N6" s="17"/>
      <c r="O6" s="17"/>
      <c r="P6" s="18"/>
      <c r="Q6" s="19"/>
    </row>
    <row r="7" spans="1:17" ht="12" customHeight="1">
      <c r="A7" s="27"/>
      <c r="B7" s="28"/>
      <c r="C7" s="28"/>
      <c r="D7" s="28"/>
      <c r="E7" s="29"/>
      <c r="F7" s="29"/>
      <c r="G7" s="29"/>
      <c r="H7" s="29"/>
      <c r="I7" s="29"/>
      <c r="J7" s="29"/>
      <c r="K7" s="29"/>
      <c r="L7" s="29"/>
      <c r="M7" s="29"/>
      <c r="N7" s="29"/>
      <c r="O7" s="29"/>
      <c r="P7" s="18"/>
      <c r="Q7" s="30"/>
    </row>
    <row r="8" spans="1:17" ht="24.95" customHeight="1">
      <c r="A8" s="12"/>
      <c r="B8" s="31" t="s">
        <v>12</v>
      </c>
      <c r="C8" s="32" t="s">
        <v>13</v>
      </c>
      <c r="D8" s="32" t="s">
        <v>14</v>
      </c>
      <c r="E8" s="32" t="s">
        <v>15</v>
      </c>
      <c r="F8" s="32" t="s">
        <v>16</v>
      </c>
      <c r="G8" s="32" t="s">
        <v>17</v>
      </c>
      <c r="H8" s="32" t="s">
        <v>18</v>
      </c>
      <c r="I8" s="32" t="s">
        <v>19</v>
      </c>
      <c r="J8" s="32" t="s">
        <v>20</v>
      </c>
      <c r="K8" s="32" t="s">
        <v>21</v>
      </c>
      <c r="L8" s="32" t="s">
        <v>22</v>
      </c>
      <c r="M8" s="32" t="s">
        <v>23</v>
      </c>
      <c r="N8" s="32" t="s">
        <v>24</v>
      </c>
      <c r="O8" s="32" t="s">
        <v>25</v>
      </c>
      <c r="P8" s="33"/>
      <c r="Q8" s="32" t="s">
        <v>26</v>
      </c>
    </row>
    <row r="9" spans="1:17" ht="39.950000000000003" customHeight="1">
      <c r="A9" s="12"/>
      <c r="B9" s="34">
        <v>1</v>
      </c>
      <c r="C9" s="34" t="s">
        <v>39</v>
      </c>
      <c r="D9" s="34" t="s">
        <v>47</v>
      </c>
      <c r="E9" s="35">
        <v>1</v>
      </c>
      <c r="F9" s="35"/>
      <c r="G9" s="78" t="s">
        <v>57</v>
      </c>
      <c r="H9" s="21"/>
      <c r="I9" s="21"/>
      <c r="J9" s="36" t="s">
        <v>27</v>
      </c>
      <c r="K9" s="21"/>
      <c r="L9" s="21"/>
      <c r="M9" s="21"/>
      <c r="N9" s="37"/>
      <c r="O9" s="38">
        <f t="shared" ref="O9:O31" si="0">E9*N9</f>
        <v>0</v>
      </c>
      <c r="P9" s="33"/>
      <c r="Q9" s="39" t="s">
        <v>28</v>
      </c>
    </row>
    <row r="10" spans="1:17" ht="39.950000000000003" customHeight="1">
      <c r="A10" s="12"/>
      <c r="B10" s="40">
        <f>B9+1</f>
        <v>2</v>
      </c>
      <c r="C10" s="40" t="s">
        <v>40</v>
      </c>
      <c r="D10" s="40" t="s">
        <v>48</v>
      </c>
      <c r="E10" s="35">
        <v>1</v>
      </c>
      <c r="F10" s="35"/>
      <c r="G10" s="79" t="s">
        <v>59</v>
      </c>
      <c r="H10" s="41"/>
      <c r="I10" s="41"/>
      <c r="J10" s="42" t="s">
        <v>29</v>
      </c>
      <c r="K10" s="41"/>
      <c r="L10" s="41"/>
      <c r="M10" s="41"/>
      <c r="N10" s="37">
        <v>5</v>
      </c>
      <c r="O10" s="38">
        <f t="shared" si="0"/>
        <v>5</v>
      </c>
      <c r="P10" s="33"/>
      <c r="Q10" s="43" t="s">
        <v>30</v>
      </c>
    </row>
    <row r="11" spans="1:17" ht="39.950000000000003" customHeight="1">
      <c r="A11" s="12"/>
      <c r="B11" s="40">
        <f t="shared" ref="B11:B18" si="1">B10+1</f>
        <v>3</v>
      </c>
      <c r="C11" s="40" t="s">
        <v>41</v>
      </c>
      <c r="D11" s="40" t="s">
        <v>49</v>
      </c>
      <c r="E11" s="35">
        <v>1</v>
      </c>
      <c r="F11" s="35"/>
      <c r="G11" s="79" t="s">
        <v>58</v>
      </c>
      <c r="H11" s="41"/>
      <c r="I11" s="41"/>
      <c r="J11" s="42" t="s">
        <v>31</v>
      </c>
      <c r="K11" s="41"/>
      <c r="L11" s="41"/>
      <c r="M11" s="41"/>
      <c r="N11" s="37"/>
      <c r="O11" s="38">
        <f t="shared" si="0"/>
        <v>0</v>
      </c>
      <c r="P11" s="33"/>
      <c r="Q11" s="44" t="s">
        <v>32</v>
      </c>
    </row>
    <row r="12" spans="1:17" ht="39.950000000000003" customHeight="1">
      <c r="A12" s="12"/>
      <c r="B12" s="40">
        <f t="shared" si="1"/>
        <v>4</v>
      </c>
      <c r="C12" s="40" t="s">
        <v>43</v>
      </c>
      <c r="D12" s="40" t="s">
        <v>50</v>
      </c>
      <c r="E12" s="35">
        <v>1</v>
      </c>
      <c r="F12" s="35"/>
      <c r="G12" s="79" t="s">
        <v>60</v>
      </c>
      <c r="H12" s="41"/>
      <c r="I12" s="41"/>
      <c r="J12" s="42" t="s">
        <v>33</v>
      </c>
      <c r="K12" s="41"/>
      <c r="L12" s="41"/>
      <c r="M12" s="41"/>
      <c r="N12" s="37"/>
      <c r="O12" s="38">
        <f t="shared" si="0"/>
        <v>0</v>
      </c>
      <c r="P12" s="33"/>
      <c r="Q12" s="45" t="s">
        <v>34</v>
      </c>
    </row>
    <row r="13" spans="1:17" ht="39.950000000000003" customHeight="1">
      <c r="A13" s="12"/>
      <c r="B13" s="40">
        <f t="shared" si="1"/>
        <v>5</v>
      </c>
      <c r="C13" s="40" t="s">
        <v>44</v>
      </c>
      <c r="D13" s="40" t="s">
        <v>51</v>
      </c>
      <c r="E13" s="35">
        <v>1</v>
      </c>
      <c r="F13" s="35"/>
      <c r="G13" s="79" t="s">
        <v>61</v>
      </c>
      <c r="H13" s="41"/>
      <c r="I13" s="41"/>
      <c r="J13" s="46"/>
      <c r="K13" s="41"/>
      <c r="L13" s="41"/>
      <c r="M13" s="41"/>
      <c r="N13" s="37"/>
      <c r="O13" s="38">
        <f t="shared" si="0"/>
        <v>0</v>
      </c>
      <c r="P13" s="47"/>
      <c r="Q13" s="48"/>
    </row>
    <row r="14" spans="1:17" ht="39.950000000000003" customHeight="1">
      <c r="A14" s="12"/>
      <c r="B14" s="40">
        <f t="shared" si="1"/>
        <v>6</v>
      </c>
      <c r="C14" s="40" t="s">
        <v>46</v>
      </c>
      <c r="D14" s="40" t="s">
        <v>52</v>
      </c>
      <c r="E14" s="35">
        <v>2</v>
      </c>
      <c r="F14" s="35"/>
      <c r="G14" s="79" t="s">
        <v>62</v>
      </c>
      <c r="H14" s="41"/>
      <c r="I14" s="41"/>
      <c r="J14" s="46"/>
      <c r="K14" s="41"/>
      <c r="L14" s="41"/>
      <c r="M14" s="41"/>
      <c r="N14" s="37"/>
      <c r="O14" s="38">
        <f t="shared" si="0"/>
        <v>0</v>
      </c>
      <c r="P14" s="47"/>
      <c r="Q14" s="19"/>
    </row>
    <row r="15" spans="1:17" ht="39.950000000000003" customHeight="1">
      <c r="A15" s="12"/>
      <c r="B15" s="40">
        <f t="shared" si="1"/>
        <v>7</v>
      </c>
      <c r="C15" s="40" t="s">
        <v>53</v>
      </c>
      <c r="D15" s="40" t="s">
        <v>54</v>
      </c>
      <c r="E15" s="35">
        <v>1</v>
      </c>
      <c r="F15" s="35"/>
      <c r="G15" s="79" t="s">
        <v>63</v>
      </c>
      <c r="H15" s="41"/>
      <c r="I15" s="41"/>
      <c r="J15" s="46"/>
      <c r="K15" s="41"/>
      <c r="L15" s="41"/>
      <c r="M15" s="41"/>
      <c r="N15" s="37"/>
      <c r="O15" s="38">
        <f t="shared" si="0"/>
        <v>0</v>
      </c>
      <c r="P15" s="47"/>
      <c r="Q15" s="19"/>
    </row>
    <row r="16" spans="1:17" ht="39.950000000000003" customHeight="1">
      <c r="A16" s="12"/>
      <c r="B16" s="40">
        <f t="shared" si="1"/>
        <v>8</v>
      </c>
      <c r="C16" s="34" t="s">
        <v>64</v>
      </c>
      <c r="D16" s="34" t="s">
        <v>65</v>
      </c>
      <c r="E16" s="35">
        <v>1</v>
      </c>
      <c r="F16" s="35"/>
      <c r="G16" s="78" t="s">
        <v>66</v>
      </c>
      <c r="H16" s="21"/>
      <c r="I16" s="21"/>
      <c r="J16" s="49"/>
      <c r="K16" s="21"/>
      <c r="L16" s="21"/>
      <c r="M16" s="21"/>
      <c r="N16" s="37"/>
      <c r="O16" s="38">
        <f t="shared" si="0"/>
        <v>0</v>
      </c>
      <c r="P16" s="47"/>
      <c r="Q16" s="19"/>
    </row>
    <row r="17" spans="1:17" ht="39.950000000000003" customHeight="1">
      <c r="A17" s="12"/>
      <c r="B17" s="40">
        <f t="shared" si="1"/>
        <v>9</v>
      </c>
      <c r="C17" s="40" t="s">
        <v>42</v>
      </c>
      <c r="D17" s="40" t="s">
        <v>55</v>
      </c>
      <c r="E17" s="35">
        <v>1</v>
      </c>
      <c r="F17" s="35"/>
      <c r="G17" s="79" t="s">
        <v>67</v>
      </c>
      <c r="H17" s="41"/>
      <c r="I17" s="41"/>
      <c r="J17" s="46"/>
      <c r="K17" s="41"/>
      <c r="L17" s="41"/>
      <c r="M17" s="41"/>
      <c r="N17" s="37"/>
      <c r="O17" s="38">
        <f t="shared" si="0"/>
        <v>0</v>
      </c>
      <c r="P17" s="47"/>
      <c r="Q17" s="19"/>
    </row>
    <row r="18" spans="1:17" ht="39.950000000000003" customHeight="1">
      <c r="A18" s="12"/>
      <c r="B18" s="40">
        <f t="shared" si="1"/>
        <v>10</v>
      </c>
      <c r="C18" s="40" t="s">
        <v>45</v>
      </c>
      <c r="D18" s="40" t="s">
        <v>56</v>
      </c>
      <c r="E18" s="35">
        <v>4</v>
      </c>
      <c r="F18" s="35"/>
      <c r="G18" s="79" t="s">
        <v>68</v>
      </c>
      <c r="H18" s="41"/>
      <c r="I18" s="41"/>
      <c r="J18" s="46"/>
      <c r="K18" s="41"/>
      <c r="L18" s="41"/>
      <c r="M18" s="41"/>
      <c r="N18" s="37"/>
      <c r="O18" s="38">
        <f t="shared" si="0"/>
        <v>0</v>
      </c>
      <c r="P18" s="47"/>
      <c r="Q18" s="19"/>
    </row>
    <row r="19" spans="1:17" ht="39.950000000000003" customHeight="1">
      <c r="A19" s="12"/>
      <c r="B19" s="40"/>
      <c r="C19" s="40"/>
      <c r="D19" s="40"/>
      <c r="E19" s="35"/>
      <c r="F19" s="35"/>
      <c r="G19" s="41"/>
      <c r="H19" s="41"/>
      <c r="I19" s="41"/>
      <c r="J19" s="46"/>
      <c r="K19" s="41"/>
      <c r="L19" s="41"/>
      <c r="M19" s="41"/>
      <c r="N19" s="37"/>
      <c r="O19" s="38">
        <f t="shared" si="0"/>
        <v>0</v>
      </c>
      <c r="P19" s="47"/>
      <c r="Q19" s="19"/>
    </row>
    <row r="20" spans="1:17" ht="39.950000000000003" customHeight="1">
      <c r="A20" s="12"/>
      <c r="B20" s="40"/>
      <c r="C20" s="40"/>
      <c r="D20" s="40"/>
      <c r="E20" s="35"/>
      <c r="F20" s="35"/>
      <c r="G20" s="41"/>
      <c r="H20" s="41"/>
      <c r="I20" s="41"/>
      <c r="J20" s="46"/>
      <c r="K20" s="41"/>
      <c r="L20" s="41"/>
      <c r="M20" s="41"/>
      <c r="N20" s="37"/>
      <c r="O20" s="38">
        <f t="shared" si="0"/>
        <v>0</v>
      </c>
      <c r="P20" s="47"/>
      <c r="Q20" s="19"/>
    </row>
    <row r="21" spans="1:17" ht="39.950000000000003" customHeight="1">
      <c r="A21" s="12"/>
      <c r="B21" s="50"/>
      <c r="C21" s="50"/>
      <c r="D21" s="50"/>
      <c r="E21" s="35"/>
      <c r="F21" s="35"/>
      <c r="G21" s="51"/>
      <c r="H21" s="51"/>
      <c r="I21" s="51"/>
      <c r="J21" s="52"/>
      <c r="K21" s="51"/>
      <c r="L21" s="51"/>
      <c r="M21" s="51"/>
      <c r="N21" s="37"/>
      <c r="O21" s="38">
        <f t="shared" si="0"/>
        <v>0</v>
      </c>
      <c r="P21" s="47"/>
      <c r="Q21" s="19"/>
    </row>
    <row r="22" spans="1:17" ht="39.950000000000003" customHeight="1">
      <c r="A22" s="12"/>
      <c r="B22" s="50"/>
      <c r="C22" s="50"/>
      <c r="D22" s="50"/>
      <c r="E22" s="35"/>
      <c r="F22" s="35"/>
      <c r="G22" s="51"/>
      <c r="H22" s="51"/>
      <c r="I22" s="51"/>
      <c r="J22" s="52"/>
      <c r="K22" s="51"/>
      <c r="L22" s="51"/>
      <c r="M22" s="51"/>
      <c r="N22" s="37"/>
      <c r="O22" s="38">
        <f t="shared" si="0"/>
        <v>0</v>
      </c>
      <c r="P22" s="47"/>
      <c r="Q22" s="19"/>
    </row>
    <row r="23" spans="1:17" ht="39.950000000000003" customHeight="1">
      <c r="A23" s="12"/>
      <c r="B23" s="50"/>
      <c r="C23" s="50"/>
      <c r="D23" s="50"/>
      <c r="E23" s="35"/>
      <c r="F23" s="35"/>
      <c r="G23" s="51"/>
      <c r="H23" s="51"/>
      <c r="I23" s="51"/>
      <c r="J23" s="52"/>
      <c r="K23" s="51"/>
      <c r="L23" s="51"/>
      <c r="M23" s="51"/>
      <c r="N23" s="37"/>
      <c r="O23" s="38">
        <f t="shared" si="0"/>
        <v>0</v>
      </c>
      <c r="P23" s="47"/>
      <c r="Q23" s="19"/>
    </row>
    <row r="24" spans="1:17" ht="39.950000000000003" customHeight="1">
      <c r="A24" s="12"/>
      <c r="B24" s="50"/>
      <c r="C24" s="50"/>
      <c r="D24" s="50"/>
      <c r="E24" s="35"/>
      <c r="F24" s="35"/>
      <c r="G24" s="51"/>
      <c r="H24" s="51"/>
      <c r="I24" s="51"/>
      <c r="J24" s="52"/>
      <c r="K24" s="51"/>
      <c r="L24" s="51"/>
      <c r="M24" s="51"/>
      <c r="N24" s="37"/>
      <c r="O24" s="38">
        <f t="shared" si="0"/>
        <v>0</v>
      </c>
      <c r="P24" s="47"/>
      <c r="Q24" s="19"/>
    </row>
    <row r="25" spans="1:17" ht="39.950000000000003" customHeight="1">
      <c r="A25" s="12"/>
      <c r="B25" s="50"/>
      <c r="C25" s="50"/>
      <c r="D25" s="50"/>
      <c r="E25" s="35"/>
      <c r="F25" s="35"/>
      <c r="G25" s="51"/>
      <c r="H25" s="51"/>
      <c r="I25" s="51"/>
      <c r="J25" s="52"/>
      <c r="K25" s="51"/>
      <c r="L25" s="51"/>
      <c r="M25" s="51"/>
      <c r="N25" s="37"/>
      <c r="O25" s="38">
        <f t="shared" si="0"/>
        <v>0</v>
      </c>
      <c r="P25" s="47"/>
      <c r="Q25" s="19"/>
    </row>
    <row r="26" spans="1:17" ht="39.950000000000003" customHeight="1">
      <c r="A26" s="12"/>
      <c r="B26" s="34"/>
      <c r="C26" s="34"/>
      <c r="D26" s="34"/>
      <c r="E26" s="35"/>
      <c r="F26" s="35"/>
      <c r="G26" s="21"/>
      <c r="H26" s="21"/>
      <c r="I26" s="21"/>
      <c r="J26" s="49"/>
      <c r="K26" s="21"/>
      <c r="L26" s="21"/>
      <c r="M26" s="21"/>
      <c r="N26" s="37"/>
      <c r="O26" s="38">
        <f t="shared" si="0"/>
        <v>0</v>
      </c>
      <c r="P26" s="47"/>
      <c r="Q26" s="19"/>
    </row>
    <row r="27" spans="1:17" ht="39.950000000000003" customHeight="1">
      <c r="A27" s="12"/>
      <c r="B27" s="34"/>
      <c r="C27" s="34"/>
      <c r="D27" s="34"/>
      <c r="E27" s="35"/>
      <c r="F27" s="35"/>
      <c r="G27" s="21"/>
      <c r="H27" s="21"/>
      <c r="I27" s="21"/>
      <c r="J27" s="49"/>
      <c r="K27" s="21"/>
      <c r="L27" s="21"/>
      <c r="M27" s="21"/>
      <c r="N27" s="37"/>
      <c r="O27" s="38">
        <f t="shared" si="0"/>
        <v>0</v>
      </c>
      <c r="P27" s="47"/>
      <c r="Q27" s="19"/>
    </row>
    <row r="28" spans="1:17" ht="39.950000000000003" customHeight="1">
      <c r="A28" s="12"/>
      <c r="B28" s="34"/>
      <c r="C28" s="34"/>
      <c r="D28" s="34"/>
      <c r="E28" s="35"/>
      <c r="F28" s="35"/>
      <c r="G28" s="21"/>
      <c r="H28" s="21"/>
      <c r="I28" s="21"/>
      <c r="J28" s="49"/>
      <c r="K28" s="21"/>
      <c r="L28" s="21"/>
      <c r="M28" s="21"/>
      <c r="N28" s="37"/>
      <c r="O28" s="38">
        <f t="shared" si="0"/>
        <v>0</v>
      </c>
      <c r="P28" s="47"/>
      <c r="Q28" s="19"/>
    </row>
    <row r="29" spans="1:17" ht="39.950000000000003" customHeight="1">
      <c r="A29" s="12"/>
      <c r="B29" s="34"/>
      <c r="C29" s="34"/>
      <c r="D29" s="34"/>
      <c r="E29" s="35"/>
      <c r="F29" s="35"/>
      <c r="G29" s="21"/>
      <c r="H29" s="21"/>
      <c r="I29" s="21"/>
      <c r="J29" s="49"/>
      <c r="K29" s="21"/>
      <c r="L29" s="21"/>
      <c r="M29" s="21"/>
      <c r="N29" s="37"/>
      <c r="O29" s="38">
        <f t="shared" si="0"/>
        <v>0</v>
      </c>
      <c r="P29" s="47"/>
      <c r="Q29" s="19"/>
    </row>
    <row r="30" spans="1:17" ht="39.950000000000003" customHeight="1">
      <c r="A30" s="12"/>
      <c r="B30" s="34"/>
      <c r="C30" s="34"/>
      <c r="D30" s="34"/>
      <c r="E30" s="35"/>
      <c r="F30" s="35"/>
      <c r="G30" s="21"/>
      <c r="H30" s="21"/>
      <c r="I30" s="21"/>
      <c r="J30" s="49"/>
      <c r="K30" s="21"/>
      <c r="L30" s="21"/>
      <c r="M30" s="21"/>
      <c r="N30" s="37"/>
      <c r="O30" s="38">
        <f t="shared" si="0"/>
        <v>0</v>
      </c>
      <c r="P30" s="47"/>
      <c r="Q30" s="19"/>
    </row>
    <row r="31" spans="1:17" ht="39.950000000000003" customHeight="1">
      <c r="A31" s="12"/>
      <c r="B31" s="53"/>
      <c r="C31" s="53"/>
      <c r="D31" s="53"/>
      <c r="E31" s="54"/>
      <c r="F31" s="54"/>
      <c r="G31" s="55"/>
      <c r="H31" s="55"/>
      <c r="I31" s="55"/>
      <c r="J31" s="56"/>
      <c r="K31" s="55"/>
      <c r="L31" s="55"/>
      <c r="M31" s="55"/>
      <c r="N31" s="57"/>
      <c r="O31" s="58">
        <f t="shared" si="0"/>
        <v>0</v>
      </c>
      <c r="P31" s="47"/>
      <c r="Q31" s="19"/>
    </row>
    <row r="32" spans="1:17" ht="39.950000000000003" customHeight="1">
      <c r="A32" s="12"/>
      <c r="B32" s="59"/>
      <c r="C32" s="60"/>
      <c r="D32" s="61"/>
      <c r="E32" s="62">
        <f>SUM(E9:E31)</f>
        <v>14</v>
      </c>
      <c r="F32" s="63"/>
      <c r="G32" s="64" t="s">
        <v>35</v>
      </c>
      <c r="H32" s="65"/>
      <c r="I32" s="66"/>
      <c r="J32" s="66"/>
      <c r="K32" s="66"/>
      <c r="L32" s="66"/>
      <c r="M32" s="66"/>
      <c r="N32" s="67" t="s">
        <v>11</v>
      </c>
      <c r="O32" s="68">
        <f>SUM(O9:O31)</f>
        <v>5</v>
      </c>
      <c r="P32" s="47"/>
      <c r="Q32" s="19"/>
    </row>
    <row r="33" spans="1:17" ht="15.6" customHeight="1">
      <c r="A33" s="27"/>
      <c r="B33" s="69"/>
      <c r="C33" s="69"/>
      <c r="D33" s="69"/>
      <c r="E33" s="69"/>
      <c r="F33" s="69"/>
      <c r="G33" s="69"/>
      <c r="H33" s="69"/>
      <c r="I33" s="69"/>
      <c r="J33" s="69"/>
      <c r="K33" s="69"/>
      <c r="L33" s="69"/>
      <c r="M33" s="69"/>
      <c r="N33" s="69"/>
      <c r="O33" s="69"/>
      <c r="P33" s="70"/>
      <c r="Q33" s="19"/>
    </row>
    <row r="34" spans="1:17" ht="15.6" customHeight="1">
      <c r="A34" s="27"/>
      <c r="B34" s="70"/>
      <c r="C34" s="70"/>
      <c r="D34" s="76"/>
      <c r="E34" s="76"/>
      <c r="F34" s="76"/>
      <c r="G34" s="76"/>
      <c r="H34" s="76"/>
      <c r="I34" s="76"/>
      <c r="J34" s="76"/>
      <c r="K34" s="76"/>
      <c r="L34" s="76"/>
      <c r="M34" s="70"/>
      <c r="N34" s="70"/>
      <c r="O34" s="70"/>
      <c r="P34" s="70"/>
      <c r="Q34" s="19"/>
    </row>
    <row r="35" spans="1:17" ht="15.6" customHeight="1">
      <c r="A35" s="27"/>
      <c r="B35" s="70"/>
      <c r="C35" s="70"/>
      <c r="D35" s="76"/>
      <c r="E35" s="76"/>
      <c r="F35" s="76"/>
      <c r="G35" s="76"/>
      <c r="H35" s="76"/>
      <c r="I35" s="76"/>
      <c r="J35" s="76"/>
      <c r="K35" s="76"/>
      <c r="L35" s="76"/>
      <c r="M35" s="70"/>
      <c r="N35" s="70"/>
      <c r="O35" s="70"/>
      <c r="P35" s="70"/>
      <c r="Q35" s="19"/>
    </row>
    <row r="36" spans="1:17" ht="15.6" customHeight="1">
      <c r="A36" s="71"/>
      <c r="B36" s="72"/>
      <c r="C36" s="72"/>
      <c r="D36" s="77"/>
      <c r="E36" s="77"/>
      <c r="F36" s="77"/>
      <c r="G36" s="77"/>
      <c r="H36" s="77"/>
      <c r="I36" s="77"/>
      <c r="J36" s="77"/>
      <c r="K36" s="77"/>
      <c r="L36" s="77"/>
      <c r="M36" s="72"/>
      <c r="N36" s="72"/>
      <c r="O36" s="72"/>
      <c r="P36" s="72"/>
      <c r="Q36" s="73"/>
    </row>
  </sheetData>
  <mergeCells count="1">
    <mergeCell ref="D34:L36"/>
  </mergeCells>
  <conditionalFormatting sqref="J9:J31">
    <cfRule type="containsText" dxfId="3" priority="1" stopIfTrue="1" operator="containsText" text="COMPLETE">
      <formula>NOT(ISERROR(FIND(UPPER("COMPLETE"),UPPER(J9))))</formula>
      <formula>"COMPLETE"</formula>
    </cfRule>
    <cfRule type="containsText" dxfId="2" priority="2" stopIfTrue="1" operator="containsText" text="IN REVIEW">
      <formula>NOT(ISERROR(FIND(UPPER("IN REVIEW"),UPPER(J9))))</formula>
      <formula>"IN REVIEW"</formula>
    </cfRule>
    <cfRule type="containsText" dxfId="1" priority="3" stopIfTrue="1" operator="containsText" text="IN PRODUCTION">
      <formula>NOT(ISERROR(FIND(UPPER("IN PRODUCTION"),UPPER(J9))))</formula>
      <formula>"IN PRODUCTION"</formula>
    </cfRule>
    <cfRule type="containsText" dxfId="0" priority="4" stopIfTrue="1" operator="containsText" text="NOT STARTED">
      <formula>NOT(ISERROR(FIND(UPPER("NOT STARTED"),UPPER(J9))))</formula>
      <formula>"NOT STARTED"</formula>
    </cfRule>
  </conditionalFormatting>
  <hyperlinks>
    <hyperlink ref="G9" r:id="rId1" xr:uid="{07D22A9E-6E4F-4FA3-BB52-BBD9C12AAC51}"/>
    <hyperlink ref="G11" r:id="rId2" xr:uid="{3D0CD518-6105-4E05-AF39-BCDE4B8B4DB4}"/>
    <hyperlink ref="G10" r:id="rId3" xr:uid="{8AFBFA86-3D12-431B-A5B0-19719A7A3BD1}"/>
    <hyperlink ref="G12" r:id="rId4" xr:uid="{DE6DE1E3-9C15-4CD2-8E57-718964CB26AB}"/>
    <hyperlink ref="G13" r:id="rId5" xr:uid="{E5AF8ED0-BF2B-4215-8529-C8AE9C646DCC}"/>
    <hyperlink ref="G14" r:id="rId6" xr:uid="{6BA5282A-2730-4EB1-970E-95FF97685EB0}"/>
    <hyperlink ref="G15" r:id="rId7" xr:uid="{73F66604-50E2-4654-917C-398AB043DAB6}"/>
    <hyperlink ref="G16" r:id="rId8" xr:uid="{D1567C8B-86F3-47E7-A7B2-414FBC0D759F}"/>
    <hyperlink ref="G17" r:id="rId9" xr:uid="{BDC9D580-9A45-4654-B3A7-27937D9E3386}"/>
    <hyperlink ref="G18" r:id="rId10" xr:uid="{79EDB304-5CC6-4DC9-A721-117FC1F95B35}"/>
  </hyperlinks>
  <pageMargins left="0.25" right="0.25" top="0.25" bottom="0.25" header="0" footer="0"/>
  <pageSetup scale="67" orientation="landscape"/>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2</vt:i4>
      </vt:variant>
    </vt:vector>
  </HeadingPairs>
  <TitlesOfParts>
    <vt:vector size="2" baseType="lpstr">
      <vt:lpstr>Résumé de l’exportation</vt:lpstr>
      <vt:lpstr>Multi-Level Bill of Materials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loic-muller</cp:lastModifiedBy>
  <dcterms:modified xsi:type="dcterms:W3CDTF">2020-06-09T08:25:11Z</dcterms:modified>
</cp:coreProperties>
</file>