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B4A4CEA2-F6A8-4D73-A989-1F28D7C6CBF1}" xr6:coauthVersionLast="46" xr6:coauthVersionMax="46" xr10:uidLastSave="{00000000-0000-0000-0000-000000000000}"/>
  <bookViews>
    <workbookView xWindow="2393" yWindow="1493" windowWidth="20490" windowHeight="13094"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<sst xmlns="http://schemas.openxmlformats.org/spreadsheetml/2006/main" count="60" uniqueCount="55">
  <si>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</si>
  <si>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</si>
  <si>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</si>
  <si>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</si>
  <si>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</si>
  <si>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</si>
  <si>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</si>
  <si>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</si>
  <si>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</si>
  <si>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</si>
  <si>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</si>
  <si>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</si>
  <si>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</si>
  <si>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</si>
  <si>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</si>
  <si>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</si>
  <si>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</si>
  <si>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</si>
  <si>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</si>
  <si>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Task 5</t>
  </si>
  <si>
    <t>Task 6</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</si>
  <si>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</si>
  <si>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</si>
  <si>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</si>
  <si>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</si>
  <si>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</si>
  <si>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</si>
  <si>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</si>
  <si>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</si>
  <si>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</si>
  <si>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</si>
  <si>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</si>
  <si>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</si>
  <si>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</si>
  <si>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</si>
  <si>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</si>
  <si>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</si>
  <si>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</si>
  <si>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</si>
  <si>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</si>
  <si>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M2-1</t>
  </si>
  <si>
    <t>M2-2</t>
  </si>
  <si>
    <t>M2-3</t>
  </si>
  <si>
    <t>M2-4</t>
  </si>
  <si>
    <t>M2-6</t>
  </si>
  <si>
    <t>M2-5</t>
  </si>
  <si>
    <t>I would like to setup the database so we can save data</t>
  </si>
  <si>
    <t>I would like to create login and registration controllers</t>
  </si>
  <si>
    <t>I would like to create models for user and registration</t>
  </si>
  <si>
    <t>I would like to create views that are consumed by controllers</t>
  </si>
  <si>
    <t>I would like to insure that controllers and views validate data</t>
  </si>
  <si>
    <t>I would like to update design documentation</t>
  </si>
  <si>
    <t>Shawn</t>
  </si>
  <si>
    <t>Richard</t>
  </si>
  <si>
    <t>Project Title: Minesweeper
Release #: 1.0
Sprint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</si>
</sst>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Chart'!$G$14:$P$14</c:f>
              <c:numCache>
                <c:formatCode>General</c:formatCode>
                <c:ptCount val="10"/>
                <c:pt idx="0">
                  <c:v>8.1</c:v>
                </c:pt>
                <c:pt idx="1">
                  <c:v>7.1999999999999993</c:v>
                </c:pt>
                <c:pt idx="2">
                  <c:v>6.2999999999999989</c:v>
                </c:pt>
                <c:pt idx="3">
                  <c:v>5.3999999999999986</c:v>
                </c:pt>
                <c:pt idx="4">
                  <c:v>4.4999999999999982</c:v>
                </c:pt>
                <c:pt idx="5">
                  <c:v>3.5999999999999983</c:v>
                </c:pt>
                <c:pt idx="6">
                  <c:v>2.6999999999999984</c:v>
                </c:pt>
                <c:pt idx="7">
                  <c:v>1.7999999999999985</c:v>
                </c:pt>
                <c:pt idx="8">
                  <c:v>0.89999999999999847</c:v>
                </c:pt>
                <c:pt idx="9">
                  <c:v>-1.5543122344752192E-15</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Chart'!$G$15:$P$15</c:f>
              <c:numCache>
                <c:formatCode>General</c:formatCode>
                <c:ptCount val="10"/>
                <c:pt idx="0">
                  <c:v>9</c:v>
                </c:pt>
                <c:pt idx="1">
                  <c:v>6</c:v>
                </c:pt>
                <c:pt idx="2">
                  <c:v>5</c:v>
                </c:pt>
                <c:pt idx="3">
                  <c:v>5</c:v>
                </c:pt>
                <c:pt idx="4">
                  <c:v>5</c:v>
                </c:pt>
                <c:pt idx="5">
                  <c:v>0</c:v>
                </c:pt>
                <c:pt idx="6">
                  <c:v>0</c:v>
                </c:pt>
                <c:pt idx="7">
                  <c:v>0</c:v>
                </c:pt>
                <c:pt idx="8">
                  <c:v>0</c:v>
                </c:pt>
                <c:pt idx="9">
                  <c:v>0</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C6" sqref="C6"/>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54</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21</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2.75" x14ac:dyDescent="0.45">
      <c r="A4" s="1"/>
      <c r="B4" s="7" t="s">
        <v>40</v>
      </c>
      <c r="C4" s="10" t="s">
        <v>46</v>
      </c>
      <c r="D4" s="9" t="s">
        <v>15</v>
      </c>
      <c r="E4" s="3" t="s">
        <v>52</v>
      </c>
      <c r="F4" s="4">
        <v>2</v>
      </c>
      <c r="G4" s="4">
        <v>0</v>
      </c>
      <c r="H4" s="4">
        <v>2</v>
      </c>
      <c r="I4" s="4">
        <v>0</v>
      </c>
      <c r="J4" s="4">
        <v>0</v>
      </c>
      <c r="K4" s="4">
        <v>0</v>
      </c>
      <c r="L4" s="4">
        <v>0</v>
      </c>
      <c r="M4" s="4">
        <v>0</v>
      </c>
      <c r="N4" s="4">
        <v>0</v>
      </c>
      <c r="O4" s="4">
        <v>0</v>
      </c>
      <c r="P4" s="4">
        <v>0</v>
      </c>
      <c r="Q4" s="1"/>
      <c r="R4" s="1"/>
    </row>
    <row r="5" spans="1:18" ht="42.75" x14ac:dyDescent="0.45">
      <c r="A5" s="1"/>
      <c r="B5" s="7" t="s">
        <v>41</v>
      </c>
      <c r="C5" s="10" t="s">
        <v>47</v>
      </c>
      <c r="D5" s="9" t="s">
        <v>16</v>
      </c>
      <c r="E5" s="3" t="s">
        <v>52</v>
      </c>
      <c r="F5" s="4">
        <v>1</v>
      </c>
      <c r="G5" s="4">
        <v>0</v>
      </c>
      <c r="H5" s="4">
        <v>1</v>
      </c>
      <c r="I5" s="4">
        <v>0</v>
      </c>
      <c r="J5" s="4">
        <v>0</v>
      </c>
      <c r="K5" s="4">
        <v>0</v>
      </c>
      <c r="L5" s="4">
        <v>0</v>
      </c>
      <c r="M5" s="4">
        <v>0</v>
      </c>
      <c r="N5" s="4">
        <v>0</v>
      </c>
      <c r="O5" s="4">
        <v>0</v>
      </c>
      <c r="P5" s="4">
        <v>0</v>
      </c>
      <c r="Q5" s="1"/>
      <c r="R5" s="1"/>
    </row>
    <row r="6" spans="1:18" ht="42.75" x14ac:dyDescent="0.45">
      <c r="A6" s="1"/>
      <c r="B6" s="7" t="s">
        <v>42</v>
      </c>
      <c r="C6" s="10" t="s">
        <v>48</v>
      </c>
      <c r="D6" s="9" t="s">
        <v>17</v>
      </c>
      <c r="E6" s="3" t="s">
        <v>52</v>
      </c>
      <c r="F6" s="4">
        <v>1</v>
      </c>
      <c r="G6" s="4">
        <v>0</v>
      </c>
      <c r="H6" s="4">
        <v>0</v>
      </c>
      <c r="I6" s="4">
        <v>1</v>
      </c>
      <c r="J6" s="4">
        <v>0</v>
      </c>
      <c r="K6" s="4">
        <v>0</v>
      </c>
      <c r="L6" s="4">
        <v>0</v>
      </c>
      <c r="M6" s="4">
        <v>0</v>
      </c>
      <c r="N6" s="4">
        <v>0</v>
      </c>
      <c r="O6" s="4">
        <v>0</v>
      </c>
      <c r="P6" s="4">
        <v>0</v>
      </c>
      <c r="Q6" s="1"/>
      <c r="R6" s="1"/>
    </row>
    <row r="7" spans="1:18" ht="42.75" x14ac:dyDescent="0.45">
      <c r="A7" s="1"/>
      <c r="B7" s="7" t="s">
        <v>43</v>
      </c>
      <c r="C7" s="10" t="s">
        <v>49</v>
      </c>
      <c r="D7" s="9" t="s">
        <v>18</v>
      </c>
      <c r="E7" s="3" t="s">
        <v>53</v>
      </c>
      <c r="F7" s="4">
        <v>2</v>
      </c>
      <c r="G7" s="4">
        <v>0</v>
      </c>
      <c r="H7" s="4">
        <v>0</v>
      </c>
      <c r="I7" s="4">
        <v>0</v>
      </c>
      <c r="J7" s="4">
        <v>0</v>
      </c>
      <c r="K7" s="4">
        <v>0</v>
      </c>
      <c r="L7" s="4">
        <v>2</v>
      </c>
      <c r="M7" s="4">
        <v>0</v>
      </c>
      <c r="N7" s="4">
        <v>0</v>
      </c>
      <c r="O7" s="4">
        <v>0</v>
      </c>
      <c r="P7" s="4">
        <v>0</v>
      </c>
      <c r="Q7" s="1"/>
      <c r="R7" s="1"/>
    </row>
    <row r="8" spans="1:18" ht="42.75" x14ac:dyDescent="0.45">
      <c r="A8" s="1"/>
      <c r="B8" s="7" t="s">
        <v>45</v>
      </c>
      <c r="C8" s="10" t="s">
        <v>50</v>
      </c>
      <c r="D8" s="9" t="s">
        <v>19</v>
      </c>
      <c r="E8" s="3" t="s">
        <v>53</v>
      </c>
      <c r="F8" s="4">
        <v>2</v>
      </c>
      <c r="G8" s="4">
        <v>0</v>
      </c>
      <c r="H8" s="4">
        <v>0</v>
      </c>
      <c r="I8" s="4">
        <v>0</v>
      </c>
      <c r="J8" s="4">
        <v>0</v>
      </c>
      <c r="K8" s="4">
        <v>0</v>
      </c>
      <c r="L8" s="4">
        <v>2</v>
      </c>
      <c r="M8" s="4">
        <v>0</v>
      </c>
      <c r="N8" s="4">
        <v>0</v>
      </c>
      <c r="O8" s="4">
        <v>0</v>
      </c>
      <c r="P8" s="4">
        <v>0</v>
      </c>
      <c r="Q8" s="1"/>
      <c r="R8" s="1"/>
    </row>
    <row r="9" spans="1:18" ht="28.5" x14ac:dyDescent="0.45">
      <c r="A9" s="1"/>
      <c r="B9" s="7" t="s">
        <v>44</v>
      </c>
      <c r="C9" s="10" t="s">
        <v>51</v>
      </c>
      <c r="D9" s="9" t="s">
        <v>20</v>
      </c>
      <c r="E9" s="3" t="s">
        <v>53</v>
      </c>
      <c r="F9" s="4">
        <v>1</v>
      </c>
      <c r="G9" s="4">
        <v>0</v>
      </c>
      <c r="H9" s="4">
        <v>0</v>
      </c>
      <c r="I9" s="4">
        <v>0</v>
      </c>
      <c r="J9" s="4">
        <v>0</v>
      </c>
      <c r="K9" s="4">
        <v>0</v>
      </c>
      <c r="L9" s="4">
        <v>1</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7"/>
      <c r="C12" s="10"/>
      <c r="D12" s="9"/>
      <c r="E12" s="3"/>
      <c r="F12" s="4">
        <v>0</v>
      </c>
      <c r="G12" s="4">
        <v>0</v>
      </c>
      <c r="H12" s="4">
        <v>0</v>
      </c>
      <c r="I12" s="4">
        <v>0</v>
      </c>
      <c r="J12" s="4">
        <v>0</v>
      </c>
      <c r="K12" s="4">
        <v>0</v>
      </c>
      <c r="L12" s="4">
        <v>0</v>
      </c>
      <c r="M12" s="4">
        <v>0</v>
      </c>
      <c r="N12" s="4">
        <v>0</v>
      </c>
      <c r="O12" s="4">
        <v>0</v>
      </c>
      <c r="P12" s="4">
        <v>0</v>
      </c>
      <c r="Q12" s="1"/>
      <c r="R12" s="1"/>
    </row>
    <row r="13" spans="1:18" x14ac:dyDescent="0.45">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45">
      <c r="A14" s="1"/>
      <c r="B14" s="12" t="s">
        <v>10</v>
      </c>
      <c r="C14" s="12"/>
      <c r="D14" s="12"/>
      <c r="E14" s="12"/>
      <c r="F14" s="4">
        <f>SUM(F4:F13)</f>
        <v>9</v>
      </c>
      <c r="G14" s="4">
        <f>F14-$F$14/10</f>
        <v>8.1</v>
      </c>
      <c r="H14" s="4">
        <f t="shared" ref="H14:P14" si="0">G14-$F$14/10</f>
        <v>7.1999999999999993</v>
      </c>
      <c r="I14" s="4">
        <f t="shared" si="0"/>
        <v>6.2999999999999989</v>
      </c>
      <c r="J14" s="4">
        <f t="shared" si="0"/>
        <v>5.3999999999999986</v>
      </c>
      <c r="K14" s="4">
        <f t="shared" si="0"/>
        <v>4.4999999999999982</v>
      </c>
      <c r="L14" s="4">
        <f t="shared" si="0"/>
        <v>3.5999999999999983</v>
      </c>
      <c r="M14" s="4">
        <f t="shared" si="0"/>
        <v>2.6999999999999984</v>
      </c>
      <c r="N14" s="4">
        <f t="shared" si="0"/>
        <v>1.7999999999999985</v>
      </c>
      <c r="O14" s="4">
        <f t="shared" si="0"/>
        <v>0.89999999999999847</v>
      </c>
      <c r="P14" s="4">
        <f t="shared" si="0"/>
        <v>-1.5543122344752192E-15</v>
      </c>
      <c r="Q14" s="1"/>
      <c r="R14" s="1"/>
    </row>
    <row r="15" spans="1:18" x14ac:dyDescent="0.45">
      <c r="A15" s="1"/>
      <c r="B15" s="12" t="s">
        <v>11</v>
      </c>
      <c r="C15" s="12"/>
      <c r="D15" s="12"/>
      <c r="E15" s="12"/>
      <c r="F15" s="4">
        <f>SUM(F4:F13)</f>
        <v>9</v>
      </c>
      <c r="G15" s="4">
        <f t="shared" ref="G15:P15" si="1">F15 - SUM(G4:G13)</f>
        <v>9</v>
      </c>
      <c r="H15" s="4">
        <f t="shared" si="1"/>
        <v>6</v>
      </c>
      <c r="I15" s="4">
        <f t="shared" si="1"/>
        <v>5</v>
      </c>
      <c r="J15" s="4">
        <f t="shared" si="1"/>
        <v>5</v>
      </c>
      <c r="K15" s="4">
        <f t="shared" si="1"/>
        <v>5</v>
      </c>
      <c r="L15" s="4">
        <f t="shared" si="1"/>
        <v>0</v>
      </c>
      <c r="M15" s="4">
        <f t="shared" si="1"/>
        <v>0</v>
      </c>
      <c r="N15" s="4">
        <f t="shared" si="1"/>
        <v>0</v>
      </c>
      <c r="O15" s="4">
        <f t="shared" si="1"/>
        <v>0</v>
      </c>
      <c r="P15" s="4">
        <f t="shared" si="1"/>
        <v>0</v>
      </c>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B36" s="5"/>
      <c r="C36" s="5"/>
      <c r="D36" s="1"/>
      <c r="E36" s="1"/>
      <c r="F36" s="1"/>
      <c r="G36" s="1"/>
      <c r="H36" s="1"/>
      <c r="I36" s="1"/>
      <c r="J36" s="1"/>
      <c r="K36" s="1"/>
      <c r="L36" s="1"/>
      <c r="M36" s="1"/>
      <c r="N36" s="1"/>
      <c r="O36" s="1"/>
      <c r="P36" s="1"/>
      <c r="Q36" s="1"/>
      <c r="R36" s="1"/>
    </row>
    <row r="37" spans="1:18" x14ac:dyDescent="0.4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22</v>
      </c>
      <c r="B1" s="11" t="s">
        <v>23</v>
      </c>
    </row>
    <row r="2" spans="1:2" ht="18" x14ac:dyDescent="0.55000000000000004">
      <c r="A2" s="11" t="s">
        <v>24</v>
      </c>
      <c r="B2" s="11" t="s">
        <v>25</v>
      </c>
    </row>
    <row r="3" spans="1:2" ht="18" x14ac:dyDescent="0.55000000000000004">
      <c r="A3" s="11" t="s">
        <v>26</v>
      </c>
      <c r="B3" s="11" t="s">
        <v>27</v>
      </c>
    </row>
    <row r="4" spans="1:2" ht="18" x14ac:dyDescent="0.55000000000000004">
      <c r="A4" s="11" t="s">
        <v>28</v>
      </c>
      <c r="B4" s="11" t="s">
        <v>29</v>
      </c>
    </row>
    <row r="5" spans="1:2" ht="18" x14ac:dyDescent="0.55000000000000004">
      <c r="A5" s="11" t="s">
        <v>30</v>
      </c>
      <c r="B5" s="11" t="s">
        <v>31</v>
      </c>
    </row>
    <row r="6" spans="1:2" ht="18" x14ac:dyDescent="0.55000000000000004">
      <c r="A6" s="11" t="s">
        <v>32</v>
      </c>
      <c r="B6" s="11" t="s">
        <v>33</v>
      </c>
    </row>
    <row r="7" spans="1:2" ht="18" x14ac:dyDescent="0.55000000000000004">
      <c r="A7" s="11" t="s">
        <v>34</v>
      </c>
      <c r="B7" s="11" t="s">
        <v>35</v>
      </c>
    </row>
    <row r="8" spans="1:2" ht="18" x14ac:dyDescent="0.55000000000000004">
      <c r="A8" s="11" t="s">
        <v>36</v>
      </c>
      <c r="B8" s="11" t="s">
        <v>37</v>
      </c>
    </row>
    <row r="9" spans="1:2" ht="18" x14ac:dyDescent="0.55000000000000004">
      <c r="A9" s="11" t="s">
        <v>38</v>
      </c>
      <c r="B9" s="11" t="s">
        <v>39</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2021-02-14T18:59:38Z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