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\Documents\Random Projects\Nixie's_Teeth\"/>
    </mc:Choice>
  </mc:AlternateContent>
  <xr:revisionPtr revIDLastSave="0" documentId="13_ncr:1_{0FE4FB3F-2C0A-484A-BC3D-E13387EDEAC0}" xr6:coauthVersionLast="45" xr6:coauthVersionMax="45" xr10:uidLastSave="{00000000-0000-0000-0000-000000000000}"/>
  <bookViews>
    <workbookView xWindow="0" yWindow="3315" windowWidth="28800" windowHeight="15435" xr2:uid="{0ACBEE19-223E-4EA6-8F5A-3709345182B5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8" i="1"/>
  <c r="E4" i="1" l="1"/>
  <c r="E10" i="1"/>
  <c r="E6" i="1"/>
  <c r="E5" i="1"/>
  <c r="E14" i="1"/>
  <c r="E12" i="1"/>
  <c r="E13" i="1"/>
  <c r="E7" i="1"/>
  <c r="E2" i="1"/>
  <c r="E3" i="1"/>
  <c r="E15" i="1"/>
  <c r="E16" i="1"/>
  <c r="E11" i="1"/>
  <c r="E19" i="1" l="1"/>
</calcChain>
</file>

<file path=xl/sharedStrings.xml><?xml version="1.0" encoding="utf-8"?>
<sst xmlns="http://schemas.openxmlformats.org/spreadsheetml/2006/main" count="72" uniqueCount="42">
  <si>
    <t>Part</t>
  </si>
  <si>
    <t>Vendor</t>
  </si>
  <si>
    <t>Price</t>
  </si>
  <si>
    <t>Quantity</t>
  </si>
  <si>
    <t>TwosRUs</t>
  </si>
  <si>
    <t>MR2 Manual Steering Bellows - LH</t>
  </si>
  <si>
    <t>MKII MR2 Steering Bellows (RH/LH for EHPS, RH for manual)</t>
  </si>
  <si>
    <t>Rack Bushing</t>
  </si>
  <si>
    <t>Toyota</t>
  </si>
  <si>
    <t>Goodridge G-Stop Brake Lines Set of 4</t>
  </si>
  <si>
    <t>MR2Heaven</t>
  </si>
  <si>
    <t>MR2Heaven E-Brake Cables</t>
  </si>
  <si>
    <t>total</t>
  </si>
  <si>
    <t>Subtotal</t>
  </si>
  <si>
    <t>throttle cable</t>
  </si>
  <si>
    <t xml:space="preserve">steering rack bush, </t>
  </si>
  <si>
    <t xml:space="preserve">inner &amp; outer tie rods, </t>
  </si>
  <si>
    <t>bellows</t>
  </si>
  <si>
    <t xml:space="preserve">e-brake cables, </t>
  </si>
  <si>
    <t xml:space="preserve">rear brake calipers, </t>
  </si>
  <si>
    <t xml:space="preserve">pads, </t>
  </si>
  <si>
    <t xml:space="preserve">rotors, </t>
  </si>
  <si>
    <t>brake lines</t>
  </si>
  <si>
    <t>suspension bushings (sway bars, control arms, strut bars)</t>
  </si>
  <si>
    <t>check</t>
  </si>
  <si>
    <t>Type 200 Amber Brake Fluid</t>
  </si>
  <si>
    <t>parts needed</t>
  </si>
  <si>
    <t>NAPA</t>
  </si>
  <si>
    <t>Porterfield R4S HP Street and Autocross Brake Pads - Rear</t>
  </si>
  <si>
    <t>Porterfield R4S HP Street and Autocross Brake Pads - Front</t>
  </si>
  <si>
    <t>NAPA Ultra Premium Front Caliper Seal and Boot Kit</t>
  </si>
  <si>
    <t>NAPA Premium Rear Brake Rotor</t>
  </si>
  <si>
    <t>???</t>
  </si>
  <si>
    <t>High Strength Sway Bar Reinforcement Plates</t>
  </si>
  <si>
    <t>ST Sway Bar Set - MK2 MR2</t>
  </si>
  <si>
    <t>MK2 MR2 Rear C-Arm and Strut Rod Bushings</t>
  </si>
  <si>
    <t>Disc Brake Caliper (Left, Rear)</t>
  </si>
  <si>
    <t>Disc Brake Caliper (Right, Rear)</t>
  </si>
  <si>
    <t>Arrived?</t>
  </si>
  <si>
    <t>y</t>
  </si>
  <si>
    <t>lock nut for tie rod end</t>
  </si>
  <si>
    <t>seal kits for rear brakes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</si>
</sst>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2"/>
    <xf numFmtId="44" fontId="0" fillId="0" borderId="0" xfId="1" applyFont="1"/>
    <xf numFmtId="0" fontId="2" fillId="0" borderId="0" xfId="0" applyFont="1"/>
    <xf numFmtId="44" fontId="2" fillId="0" borderId="0" xfId="1" applyFont="1"/>
    <xf numFmtId="0" fontId="0" fillId="0" borderId="0" xfId="0" applyAlignment="1">
      <alignment horizontal="right"/>
    </xf>
    <xf numFmtId="44" fontId="0" fillId="0" borderId="0" xfId="0" applyNumberFormat="1"/>
    <xf numFmtId="0" fontId="3" fillId="0" borderId="0" xfId="2" applyAlignment="1">
      <alignment vertical="center" wrapText="1"/>
    </xf>
    <xf numFmtId="0" fontId="0" fillId="2" borderId="0" xfId="0" applyFill="1"/>
  </cellXfs>
  <cellStyles count="3">
    <cellStyle name="Currency" xfId="1" builtinId="4"/>
    <cellStyle name="Hyperlink" xfId="2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wosrus.com/catalog/product_info.php?cPath=22_68&amp;products_id=242" TargetMode="External"/><Relationship Id="rId13" Type="http://schemas.openxmlformats.org/officeDocument/2006/relationships/hyperlink" Target="http://twosrus.com/catalog/product_info.php?cPath=22_61&amp;products_id=177" TargetMode="External"/><Relationship Id="rId3" Type="http://schemas.openxmlformats.org/officeDocument/2006/relationships/hyperlink" Target="https://parts.olathetoyota.com/oem-parts/toyota-rack-bushing-4552217020" TargetMode="External"/><Relationship Id="rId7" Type="http://schemas.openxmlformats.org/officeDocument/2006/relationships/hyperlink" Target="http://twosrus.com/catalog/product_info.php?cPath=22_68&amp;products_id=246" TargetMode="External"/><Relationship Id="rId12" Type="http://schemas.openxmlformats.org/officeDocument/2006/relationships/hyperlink" Target="http://twosrus.com/catalog/product_info.php?cPath=22_32&amp;products_id=182" TargetMode="External"/><Relationship Id="rId2" Type="http://schemas.openxmlformats.org/officeDocument/2006/relationships/hyperlink" Target="http://twosrus.com/catalog/product_info.php?products_id=397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twosrus.com/catalog/product_info.php?products_id=391" TargetMode="External"/><Relationship Id="rId6" Type="http://schemas.openxmlformats.org/officeDocument/2006/relationships/hyperlink" Target="http://twosrus.com/catalog/product_info.php?cPath=22_68&amp;products_id=672" TargetMode="External"/><Relationship Id="rId11" Type="http://schemas.openxmlformats.org/officeDocument/2006/relationships/hyperlink" Target="https://mr2heaven.com/products/7075-t6-aluminum-sway-bar-reinforcement-plates?variant=6835479674937" TargetMode="External"/><Relationship Id="rId5" Type="http://schemas.openxmlformats.org/officeDocument/2006/relationships/hyperlink" Target="https://mr2heaven.com/products/mr2heaven-reproduction-e-brake-cables?variant=39126165969" TargetMode="External"/><Relationship Id="rId15" Type="http://schemas.openxmlformats.org/officeDocument/2006/relationships/hyperlink" Target="https://parts.adamstoyota.com/p/Disc-Brake-Caliper-Right--Rear/69305337/477301710084.html" TargetMode="External"/><Relationship Id="rId10" Type="http://schemas.openxmlformats.org/officeDocument/2006/relationships/hyperlink" Target="https://www.napaonline.com/en/p/NBO4886181" TargetMode="External"/><Relationship Id="rId4" Type="http://schemas.openxmlformats.org/officeDocument/2006/relationships/hyperlink" Target="https://mr2heaven.com/products/goodridge-g-stop-brake-lines-set-of-4-sty0010-4?variant=7378159566905" TargetMode="External"/><Relationship Id="rId9" Type="http://schemas.openxmlformats.org/officeDocument/2006/relationships/hyperlink" Target="https://www.napaonline.com/en/p/UBP1548" TargetMode="External"/><Relationship Id="rId14" Type="http://schemas.openxmlformats.org/officeDocument/2006/relationships/hyperlink" Target="https://parts.adamstoyota.com/p/Disc-Brake-Caliper-Left--Rear/69304835/47750171008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F9CE4-7973-4583-879E-EA82FB9D7626}">
  <dimension ref="A1:H27"/>
  <sheetViews>
    <sheetView tabSelected="1" zoomScale="85" zoomScaleNormal="85" workbookViewId="0">
      <selection activeCell="B5" sqref="B5"/>
    </sheetView>
  </sheetViews>
  <sheetFormatPr defaultRowHeight="15" x14ac:dyDescent="0.25"/>
  <cols>
    <col min="1" max="1" width="11.5703125" bestFit="1" customWidth="1"/>
    <col min="2" max="2" width="76.85546875" customWidth="1"/>
    <col min="3" max="3" width="9.140625" style="2"/>
    <col min="4" max="4" width="11" bestFit="1" customWidth="1"/>
    <col min="5" max="5" width="10.7109375" bestFit="1" customWidth="1"/>
    <col min="6" max="6" width="10.85546875" bestFit="1" customWidth="1"/>
  </cols>
  <sheetData>
    <row r="1" spans="1:7" s="3" customFormat="1" x14ac:dyDescent="0.25">
      <c r="A1" s="3" t="s">
        <v>1</v>
      </c>
      <c r="B1" s="3" t="s">
        <v>0</v>
      </c>
      <c r="C1" s="4" t="s">
        <v>2</v>
      </c>
      <c r="D1" s="3" t="s">
        <v>3</v>
      </c>
      <c r="E1" s="3" t="s">
        <v>13</v>
      </c>
      <c r="F1" s="3" t="s">
        <v>38</v>
      </c>
    </row>
    <row r="2" spans="1:7" x14ac:dyDescent="0.25">
      <c r="A2" s="8" t="s">
        <v>10</v>
      </c>
      <c r="B2" s="1" t="s">
        <v>9</v>
      </c>
      <c r="C2" s="2">
        <v>125</v>
      </c>
      <c r="D2">
        <v>1</v>
      </c>
      <c r="E2" s="6">
        <f t="shared" ref="E2:E16" si="0">C2*D2</f>
        <v>125</v>
      </c>
      <c r="F2" t="s">
        <v>39</v>
      </c>
    </row>
    <row r="3" spans="1:7" x14ac:dyDescent="0.25">
      <c r="A3" s="8" t="s">
        <v>10</v>
      </c>
      <c r="B3" s="1" t="s">
        <v>11</v>
      </c>
      <c r="C3" s="2">
        <v>60</v>
      </c>
      <c r="D3">
        <v>1</v>
      </c>
      <c r="E3" s="6">
        <f t="shared" si="0"/>
        <v>60</v>
      </c>
      <c r="F3" t="s">
        <v>39</v>
      </c>
    </row>
    <row r="4" spans="1:7" x14ac:dyDescent="0.25">
      <c r="A4" s="8" t="s">
        <v>10</v>
      </c>
      <c r="B4" s="1" t="s">
        <v>33</v>
      </c>
      <c r="C4" s="2">
        <v>60</v>
      </c>
      <c r="D4">
        <v>1</v>
      </c>
      <c r="E4" s="6">
        <f t="shared" si="0"/>
        <v>60</v>
      </c>
      <c r="F4" t="s">
        <v>39</v>
      </c>
    </row>
    <row r="5" spans="1:7" x14ac:dyDescent="0.25">
      <c r="A5" s="8" t="s">
        <v>27</v>
      </c>
      <c r="B5" s="1" t="s">
        <v>30</v>
      </c>
      <c r="C5" s="2">
        <v>4.49</v>
      </c>
      <c r="D5">
        <v>3</v>
      </c>
      <c r="E5" s="6">
        <f t="shared" si="0"/>
        <v>13.47</v>
      </c>
      <c r="F5" t="s">
        <v>39</v>
      </c>
    </row>
    <row r="6" spans="1:7" x14ac:dyDescent="0.25">
      <c r="A6" s="8" t="s">
        <v>27</v>
      </c>
      <c r="B6" s="1" t="s">
        <v>31</v>
      </c>
      <c r="C6" s="2">
        <v>45.99</v>
      </c>
      <c r="D6">
        <v>2</v>
      </c>
      <c r="E6" s="6">
        <f t="shared" si="0"/>
        <v>91.98</v>
      </c>
      <c r="F6" t="s">
        <v>39</v>
      </c>
    </row>
    <row r="7" spans="1:7" x14ac:dyDescent="0.25">
      <c r="A7" s="8" t="s">
        <v>8</v>
      </c>
      <c r="B7" s="1" t="s">
        <v>7</v>
      </c>
      <c r="C7" s="2">
        <v>9.6</v>
      </c>
      <c r="D7">
        <v>2</v>
      </c>
      <c r="E7" s="6">
        <f t="shared" si="0"/>
        <v>19.2</v>
      </c>
      <c r="F7" t="s">
        <v>39</v>
      </c>
    </row>
    <row r="8" spans="1:7" x14ac:dyDescent="0.25">
      <c r="A8" s="8" t="s">
        <v>8</v>
      </c>
      <c r="B8" s="1" t="s">
        <v>36</v>
      </c>
      <c r="C8" s="2">
        <v>61.11</v>
      </c>
      <c r="D8">
        <v>1</v>
      </c>
      <c r="E8" s="6">
        <f t="shared" si="0"/>
        <v>61.11</v>
      </c>
    </row>
    <row r="9" spans="1:7" x14ac:dyDescent="0.25">
      <c r="A9" s="8" t="s">
        <v>8</v>
      </c>
      <c r="B9" s="1" t="s">
        <v>37</v>
      </c>
      <c r="C9" s="2">
        <v>60.11</v>
      </c>
      <c r="D9">
        <v>1</v>
      </c>
      <c r="E9" s="6">
        <f t="shared" si="0"/>
        <v>60.11</v>
      </c>
      <c r="G9" s="3"/>
    </row>
    <row r="10" spans="1:7" x14ac:dyDescent="0.25">
      <c r="A10" t="s">
        <v>4</v>
      </c>
      <c r="B10" s="7" t="s">
        <v>34</v>
      </c>
      <c r="C10" s="2">
        <v>320</v>
      </c>
      <c r="D10">
        <v>1</v>
      </c>
      <c r="E10" s="6">
        <f t="shared" si="0"/>
        <v>320</v>
      </c>
      <c r="F10" t="s">
        <v>39</v>
      </c>
    </row>
    <row r="11" spans="1:7" x14ac:dyDescent="0.25">
      <c r="A11" t="s">
        <v>4</v>
      </c>
      <c r="B11" s="1" t="s">
        <v>5</v>
      </c>
      <c r="C11" s="2">
        <v>18</v>
      </c>
      <c r="D11">
        <v>1</v>
      </c>
      <c r="E11" s="6">
        <f t="shared" si="0"/>
        <v>18</v>
      </c>
      <c r="F11" t="s">
        <v>39</v>
      </c>
    </row>
    <row r="12" spans="1:7" x14ac:dyDescent="0.25">
      <c r="A12" t="s">
        <v>4</v>
      </c>
      <c r="B12" s="1" t="s">
        <v>6</v>
      </c>
      <c r="C12" s="2">
        <v>18</v>
      </c>
      <c r="D12">
        <v>1</v>
      </c>
      <c r="E12" s="6">
        <f t="shared" si="0"/>
        <v>18</v>
      </c>
      <c r="F12" t="s">
        <v>39</v>
      </c>
    </row>
    <row r="13" spans="1:7" x14ac:dyDescent="0.25">
      <c r="A13" t="s">
        <v>4</v>
      </c>
      <c r="B13" s="7" t="s">
        <v>35</v>
      </c>
      <c r="C13" s="2">
        <v>45</v>
      </c>
      <c r="D13">
        <v>1</v>
      </c>
      <c r="E13" s="6">
        <f t="shared" si="0"/>
        <v>45</v>
      </c>
      <c r="F13" t="s">
        <v>39</v>
      </c>
    </row>
    <row r="14" spans="1:7" x14ac:dyDescent="0.25">
      <c r="A14" t="s">
        <v>4</v>
      </c>
      <c r="B14" s="7" t="s">
        <v>25</v>
      </c>
      <c r="C14" s="2">
        <v>22</v>
      </c>
      <c r="D14">
        <v>2</v>
      </c>
      <c r="E14" s="6">
        <f t="shared" si="0"/>
        <v>44</v>
      </c>
      <c r="F14" t="s">
        <v>39</v>
      </c>
    </row>
    <row r="15" spans="1:7" x14ac:dyDescent="0.25">
      <c r="A15" t="s">
        <v>4</v>
      </c>
      <c r="B15" s="7" t="s">
        <v>28</v>
      </c>
      <c r="C15" s="2">
        <v>75</v>
      </c>
      <c r="D15">
        <v>1</v>
      </c>
      <c r="E15" s="6">
        <f t="shared" si="0"/>
        <v>75</v>
      </c>
    </row>
    <row r="16" spans="1:7" x14ac:dyDescent="0.25">
      <c r="A16" t="s">
        <v>4</v>
      </c>
      <c r="B16" s="7" t="s">
        <v>29</v>
      </c>
      <c r="C16" s="2">
        <v>75</v>
      </c>
      <c r="D16">
        <v>1</v>
      </c>
      <c r="E16" s="6">
        <f t="shared" si="0"/>
        <v>75</v>
      </c>
      <c r="F16" t="s">
        <v>39</v>
      </c>
    </row>
    <row r="17" spans="2:8" x14ac:dyDescent="0.25">
      <c r="B17" t="s">
        <v>40</v>
      </c>
      <c r="G17" s="3" t="s">
        <v>26</v>
      </c>
    </row>
    <row r="18" spans="2:8" x14ac:dyDescent="0.25">
      <c r="B18" t="s">
        <v>41</v>
      </c>
      <c r="G18" t="s">
        <v>24</v>
      </c>
      <c r="H18" t="s">
        <v>14</v>
      </c>
    </row>
    <row r="19" spans="2:8" x14ac:dyDescent="0.25">
      <c r="D19" s="5" t="s">
        <v>12</v>
      </c>
      <c r="E19" s="6">
        <f>SUM(E2:E16)</f>
        <v>1085.8700000000001</v>
      </c>
      <c r="G19" t="s">
        <v>24</v>
      </c>
      <c r="H19" t="s">
        <v>15</v>
      </c>
    </row>
    <row r="20" spans="2:8" x14ac:dyDescent="0.25">
      <c r="G20" t="s">
        <v>24</v>
      </c>
      <c r="H20" t="s">
        <v>16</v>
      </c>
    </row>
    <row r="21" spans="2:8" x14ac:dyDescent="0.25">
      <c r="G21" t="s">
        <v>24</v>
      </c>
      <c r="H21" t="s">
        <v>17</v>
      </c>
    </row>
    <row r="22" spans="2:8" x14ac:dyDescent="0.25">
      <c r="G22" t="s">
        <v>24</v>
      </c>
      <c r="H22" t="s">
        <v>18</v>
      </c>
    </row>
    <row r="23" spans="2:8" x14ac:dyDescent="0.25">
      <c r="G23" t="s">
        <v>32</v>
      </c>
      <c r="H23" t="s">
        <v>19</v>
      </c>
    </row>
    <row r="24" spans="2:8" x14ac:dyDescent="0.25">
      <c r="G24" t="s">
        <v>24</v>
      </c>
      <c r="H24" t="s">
        <v>20</v>
      </c>
    </row>
    <row r="25" spans="2:8" x14ac:dyDescent="0.25">
      <c r="G25" t="s">
        <v>24</v>
      </c>
      <c r="H25" t="s">
        <v>21</v>
      </c>
    </row>
    <row r="26" spans="2:8" x14ac:dyDescent="0.25">
      <c r="G26" t="s">
        <v>24</v>
      </c>
      <c r="H26" t="s">
        <v>22</v>
      </c>
    </row>
    <row r="27" spans="2:8" x14ac:dyDescent="0.25">
      <c r="G27" t="s">
        <v>24</v>
      </c>
      <c r="H27" t="s">
        <v>23</v>
      </c>
    </row>
  </sheetData>
  <autoFilter ref="A1:H1" xr:uid="{74929318-320F-4BD5-A043-8BA39057FC39}">
    <sortState xmlns:xlrd2="http://schemas.microsoft.com/office/spreadsheetml/2017/richdata2" ref="A2:H16">
      <sortCondition ref="A1"/>
    </sortState>
  </autoFilter>
  <conditionalFormatting sqref="F2:F17">
    <cfRule type="cellIs" dxfId="0" priority="1" operator="equal">
      <formula>"y"</formula>
    </cfRule>
  </conditionalFormatting>
  <hyperlinks>
    <hyperlink ref="B11" r:id="rId1" display="http://twosrus.com/catalog/product_info.php?products_id=391" xr:uid="{B8F640BA-A80A-4EA9-A567-ABF6DA4C3A74}"/>
    <hyperlink ref="B12" r:id="rId2" display="http://twosrus.com/catalog/product_info.php?products_id=397" xr:uid="{9136055A-29C5-4B42-BF1B-9D4BCA4B7CEE}"/>
    <hyperlink ref="B7" r:id="rId3" display="https://parts.olathetoyota.com/oem-parts/toyota-rack-bushing-4552217020" xr:uid="{D7DEF9F7-1AC6-433B-AAD1-6AD51232B038}"/>
    <hyperlink ref="B2" r:id="rId4" xr:uid="{FEB3E23A-F05F-46F0-B4F9-CC24E262234A}"/>
    <hyperlink ref="B3" r:id="rId5" xr:uid="{F9CB27A5-7E5D-481F-B775-4C8B3EDB4F6D}"/>
    <hyperlink ref="B14" r:id="rId6" display="http://twosrus.com/catalog/product_info.php?cPath=22_68&amp;products_id=672" xr:uid="{60036AAA-FA94-40DC-A8FF-C2E356A1B54B}"/>
    <hyperlink ref="B15" r:id="rId7" display="http://twosrus.com/catalog/product_info.php?cPath=22_68&amp;products_id=246" xr:uid="{7EF971F8-F419-4094-BCBF-2B7E8F2DCB9E}"/>
    <hyperlink ref="B16" r:id="rId8" display="http://twosrus.com/catalog/product_info.php?cPath=22_68&amp;products_id=242" xr:uid="{B63DAC33-EDF1-4ED1-BD24-D0430AC378B0}"/>
    <hyperlink ref="B5" r:id="rId9" xr:uid="{FD9C982C-76FA-42DB-8F06-F2643A51AAB0}"/>
    <hyperlink ref="B6" r:id="rId10" xr:uid="{09F20108-9C18-45BA-BB59-3BE6088F902F}"/>
    <hyperlink ref="B4" r:id="rId11" display="https://mr2heaven.com/products/7075-t6-aluminum-sway-bar-reinforcement-plates?variant=6835479674937" xr:uid="{F5638A3F-B4C7-4641-9983-CFBA6EF97609}"/>
    <hyperlink ref="B10" r:id="rId12" display="http://twosrus.com/catalog/product_info.php?cPath=22_32&amp;products_id=182" xr:uid="{627B25BD-6140-4D38-AA4B-0EADBD2BA230}"/>
    <hyperlink ref="B13" r:id="rId13" display="http://twosrus.com/catalog/product_info.php?cPath=22_61&amp;products_id=177" xr:uid="{3FF5FF6A-B784-43A0-B0D9-6FEB34158104}"/>
    <hyperlink ref="B8" r:id="rId14" tooltip="View Disc Brake Caliper (Left, Rear)" display="https://parts.adamstoyota.com/p/Disc-Brake-Caliper-Left--Rear/69304835/477501710084.html" xr:uid="{10379511-C732-49FA-8CA3-809175ED3AEC}"/>
    <hyperlink ref="B9" r:id="rId15" tooltip="View Disc Brake Caliper (Right, Rear)" display="https://parts.adamstoyota.com/p/Disc-Brake-Caliper-Right--Rear/69305337/477301710084.html" xr:uid="{7BE714FE-02DD-4227-8744-266062B7F50B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Zackary Darpinian</dc:creator>
  <cp:lastModifiedBy>Zackary Darpinian</cp:lastModifiedBy>
  <dcterms:created xsi:type="dcterms:W3CDTF">2021-03-31T00:47:33Z</dcterms:created>
  <dcterms:modified xsi:type="dcterms:W3CDTF">2021-04-13T23:48:08Z</dcterms:modified>
</cp:coreProperties>
</file>