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barboza\Documents\darwin-docs\studyPackages\P2C1011AgeSpecificRSV\extras\"/>
    </mc:Choice>
  </mc:AlternateContent>
  <xr:revisionPtr revIDLastSave="0" documentId="13_ncr:1_{489A87CA-BFF4-46B4-8FDE-545BEE1C3128}" xr6:coauthVersionLast="47" xr6:coauthVersionMax="47" xr10:uidLastSave="{00000000-0000-0000-0000-000000000000}"/>
  <bookViews>
    <workbookView xWindow="4680" yWindow="1530" windowWidth="21600" windowHeight="10920" xr2:uid="{00000000-000D-0000-FFFF-FFFF00000000}"/>
  </bookViews>
  <sheets>
    <sheet name="person" sheetId="1" r:id="rId1"/>
    <sheet name="observation_period" sheetId="2" r:id="rId2"/>
    <sheet name="condition_occurrence" sheetId="4" r:id="rId3"/>
    <sheet name="visit_occurrence" sheetId="7" r:id="rId4"/>
    <sheet name="visit_detail" sheetId="9" r:id="rId5"/>
    <sheet name="death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3" i="4"/>
  <c r="A5" i="4"/>
  <c r="A7" i="4"/>
  <c r="A9" i="4"/>
  <c r="A11" i="4"/>
  <c r="A12" i="4"/>
  <c r="A13" i="4"/>
  <c r="A14" i="4"/>
  <c r="A15" i="4"/>
  <c r="A16" i="4"/>
  <c r="A17" i="4"/>
  <c r="A18" i="4"/>
  <c r="A19" i="4"/>
  <c r="A20" i="4"/>
  <c r="A21" i="4"/>
  <c r="A23" i="4"/>
  <c r="A24" i="4"/>
  <c r="A25" i="4"/>
  <c r="A26" i="4"/>
  <c r="A27" i="4"/>
  <c r="A28" i="4"/>
  <c r="A29" i="4"/>
  <c r="A30" i="4"/>
  <c r="A31" i="4"/>
  <c r="A32" i="4"/>
  <c r="A33" i="4"/>
  <c r="A11" i="8"/>
  <c r="A9" i="8"/>
  <c r="A7" i="8"/>
  <c r="A5" i="8"/>
  <c r="A3" i="8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</calcChain>
</file>

<file path=xl/sharedStrings.xml><?xml version="1.0" encoding="utf-8"?>
<sst xmlns="http://schemas.openxmlformats.org/spreadsheetml/2006/main" count="60" uniqueCount="36">
  <si>
    <t>person_id</t>
  </si>
  <si>
    <t>gender_concept_id</t>
  </si>
  <si>
    <t>year_of_birth</t>
  </si>
  <si>
    <t>race_concept_id</t>
  </si>
  <si>
    <t>ethnicity_concept_id</t>
  </si>
  <si>
    <t>observation_period_id</t>
  </si>
  <si>
    <t>observation_period_start_date</t>
  </si>
  <si>
    <t>observation_period_end_date</t>
  </si>
  <si>
    <t>period_type_concept_id</t>
  </si>
  <si>
    <t>32880</t>
  </si>
  <si>
    <t>condition_occurrence_id</t>
  </si>
  <si>
    <t>condition_concept_id</t>
  </si>
  <si>
    <t>condition_start_date</t>
  </si>
  <si>
    <t>condition_type_concept_id</t>
  </si>
  <si>
    <t>condition_status_concept_id</t>
  </si>
  <si>
    <t>condition_source_concept_id</t>
  </si>
  <si>
    <t>visit_occurrence_id</t>
  </si>
  <si>
    <t>visit_concept_id</t>
  </si>
  <si>
    <t>visit_start_date</t>
  </si>
  <si>
    <t>visit_end_date</t>
  </si>
  <si>
    <t>visit_type_concept_id</t>
  </si>
  <si>
    <t>visit_status_concept_id</t>
  </si>
  <si>
    <t>visit_source_concept_id</t>
  </si>
  <si>
    <t>visit_detail_id</t>
  </si>
  <si>
    <t>visit_detail_concept_id</t>
  </si>
  <si>
    <t>visit_detail_start_date</t>
  </si>
  <si>
    <t>visit_detail_end_date</t>
  </si>
  <si>
    <t>visit_detail_type_concept_id</t>
  </si>
  <si>
    <t>visit_detail_status_concept_id</t>
  </si>
  <si>
    <t>visit_detail_source_concept_id</t>
  </si>
  <si>
    <t>death_occurrence_id</t>
  </si>
  <si>
    <t>cause_concept_id</t>
  </si>
  <si>
    <t>death_date</t>
  </si>
  <si>
    <t>death_type_concept_id</t>
  </si>
  <si>
    <t>cause_source_value</t>
  </si>
  <si>
    <t>cause_source_concept_id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</si>
</sst>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dd/mm/yy;@"/>
  </numFmts>
  <fonts count="7">
    <font>
      <sz val="12"/>
      <color theme="1"/>
      <name val="Calibri"/>
      <family val="2"/>
      <scheme val="minor"/>
    </font>
    <font>
      <sz val="11"/>
      <color rgb="FF464646"/>
      <name val="HelveticaNeue"/>
    </font>
    <font>
      <sz val="12"/>
      <color rgb="FF374151"/>
      <name val="Söhne"/>
      <charset val="1"/>
    </font>
    <font>
      <sz val="12"/>
      <color theme="1"/>
      <name val="Calibri"/>
      <scheme val="minor"/>
    </font>
    <font>
      <sz val="11"/>
      <color rgb="FF464646"/>
      <name val="Calibri"/>
      <scheme val="minor"/>
    </font>
    <font>
      <sz val="13.5"/>
      <color rgb="FF000000"/>
      <name val="Calibri"/>
      <scheme val="minor"/>
    </font>
    <font>
      <sz val="12"/>
      <color rgb="FF374151"/>
      <name val="Calibri bod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5" fontId="0" fillId="0" borderId="0" xfId="0" applyNumberFormat="1" applyAlignment="1">
      <alignment horizontal="right"/>
    </xf>
    <xf numFmtId="165" fontId="6" fillId="0" borderId="0" xfId="0" applyNumberFormat="1" applyFont="1" applyAlignment="1">
      <alignment horizontal="right"/>
    </xf>
    <xf numFmtId="165" fontId="6" fillId="0" borderId="0" xfId="0" applyNumberFormat="1" applyFont="1"/>
    <xf numFmtId="165" fontId="5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F31" sqref="F31"/>
    </sheetView>
  </sheetViews>
  <sheetFormatPr defaultColWidth="11" defaultRowHeight="15.75"/>
  <cols>
    <col min="1" max="1" width="20.125" customWidth="1"/>
    <col min="2" max="2" width="21" customWidth="1"/>
    <col min="3" max="3" width="20.125" customWidth="1"/>
    <col min="4" max="4" width="21.625" customWidth="1"/>
    <col min="5" max="5" width="24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8532</v>
      </c>
      <c r="C2">
        <v>1980</v>
      </c>
      <c r="D2">
        <v>0</v>
      </c>
      <c r="E2">
        <v>0</v>
      </c>
    </row>
    <row r="3" spans="1:5">
      <c r="A3">
        <v>2</v>
      </c>
      <c r="B3">
        <v>8507</v>
      </c>
      <c r="C3">
        <v>1980</v>
      </c>
      <c r="D3">
        <v>0</v>
      </c>
      <c r="E3">
        <v>0</v>
      </c>
    </row>
    <row r="4" spans="1:5">
      <c r="A4">
        <v>3</v>
      </c>
      <c r="B4">
        <v>8532</v>
      </c>
      <c r="C4">
        <v>1965</v>
      </c>
      <c r="D4">
        <v>0</v>
      </c>
      <c r="E4">
        <v>0</v>
      </c>
    </row>
    <row r="5" spans="1:5">
      <c r="A5">
        <v>4</v>
      </c>
      <c r="B5">
        <v>8532</v>
      </c>
      <c r="C5">
        <v>2010</v>
      </c>
      <c r="D5">
        <v>0</v>
      </c>
      <c r="E5">
        <v>0</v>
      </c>
    </row>
    <row r="6" spans="1:5">
      <c r="A6">
        <v>5</v>
      </c>
      <c r="B6">
        <v>8532</v>
      </c>
      <c r="C6">
        <v>1936</v>
      </c>
      <c r="D6">
        <v>0</v>
      </c>
      <c r="E6">
        <v>0</v>
      </c>
    </row>
    <row r="7" spans="1:5">
      <c r="A7">
        <v>6</v>
      </c>
      <c r="B7">
        <v>8532</v>
      </c>
      <c r="C7">
        <v>1970</v>
      </c>
      <c r="D7">
        <v>0</v>
      </c>
      <c r="E7">
        <v>0</v>
      </c>
    </row>
    <row r="8" spans="1:5">
      <c r="A8">
        <v>7</v>
      </c>
      <c r="B8">
        <v>8532</v>
      </c>
      <c r="C8">
        <v>1988</v>
      </c>
      <c r="D8">
        <v>0</v>
      </c>
      <c r="E8">
        <v>0</v>
      </c>
    </row>
    <row r="9" spans="1:5">
      <c r="A9">
        <v>8</v>
      </c>
      <c r="B9">
        <v>8507</v>
      </c>
      <c r="C9">
        <v>1998</v>
      </c>
      <c r="D9">
        <v>0</v>
      </c>
      <c r="E9">
        <v>0</v>
      </c>
    </row>
    <row r="10" spans="1:5">
      <c r="A10">
        <v>9</v>
      </c>
      <c r="B10">
        <v>8507</v>
      </c>
      <c r="C10">
        <v>1990</v>
      </c>
      <c r="D10">
        <v>0</v>
      </c>
      <c r="E10">
        <v>0</v>
      </c>
    </row>
    <row r="11" spans="1:5">
      <c r="A11">
        <v>10</v>
      </c>
      <c r="B11">
        <v>8532</v>
      </c>
      <c r="C11">
        <v>1945</v>
      </c>
      <c r="D11">
        <v>0</v>
      </c>
      <c r="E11">
        <v>0</v>
      </c>
    </row>
    <row r="12" spans="1:5">
      <c r="A12">
        <v>11</v>
      </c>
      <c r="B12">
        <v>8532</v>
      </c>
      <c r="C12">
        <v>1982</v>
      </c>
      <c r="D12">
        <v>0</v>
      </c>
      <c r="E12">
        <v>0</v>
      </c>
    </row>
    <row r="13" spans="1:5">
      <c r="A13">
        <v>12</v>
      </c>
      <c r="B13">
        <v>8532</v>
      </c>
      <c r="C13">
        <v>1980</v>
      </c>
      <c r="D13">
        <v>0</v>
      </c>
      <c r="E13">
        <v>0</v>
      </c>
    </row>
    <row r="14" spans="1:5">
      <c r="A14">
        <v>13</v>
      </c>
      <c r="B14">
        <v>8507</v>
      </c>
      <c r="C14">
        <v>1980</v>
      </c>
      <c r="D14">
        <v>0</v>
      </c>
      <c r="E14">
        <v>0</v>
      </c>
    </row>
    <row r="15" spans="1:5">
      <c r="A15">
        <v>14</v>
      </c>
      <c r="B15">
        <v>8532</v>
      </c>
      <c r="C15">
        <v>1965</v>
      </c>
      <c r="D15">
        <v>0</v>
      </c>
      <c r="E15">
        <v>0</v>
      </c>
    </row>
    <row r="16" spans="1:5">
      <c r="A16">
        <v>15</v>
      </c>
      <c r="B16">
        <v>8532</v>
      </c>
      <c r="C16">
        <v>2010</v>
      </c>
      <c r="D16">
        <v>0</v>
      </c>
      <c r="E16">
        <v>0</v>
      </c>
    </row>
    <row r="17" spans="1:5">
      <c r="A17">
        <v>16</v>
      </c>
      <c r="B17">
        <v>8532</v>
      </c>
      <c r="C17">
        <v>1936</v>
      </c>
      <c r="D17">
        <v>0</v>
      </c>
      <c r="E17">
        <v>0</v>
      </c>
    </row>
    <row r="18" spans="1:5">
      <c r="A18">
        <v>17</v>
      </c>
      <c r="B18">
        <v>8532</v>
      </c>
      <c r="C18">
        <v>1970</v>
      </c>
      <c r="D18">
        <v>0</v>
      </c>
      <c r="E18">
        <v>0</v>
      </c>
    </row>
    <row r="19" spans="1:5">
      <c r="A19">
        <v>18</v>
      </c>
      <c r="B19">
        <v>8532</v>
      </c>
      <c r="C19">
        <v>1988</v>
      </c>
      <c r="D19">
        <v>0</v>
      </c>
      <c r="E19">
        <v>0</v>
      </c>
    </row>
    <row r="20" spans="1:5">
      <c r="A20">
        <v>19</v>
      </c>
      <c r="B20">
        <v>8507</v>
      </c>
      <c r="C20">
        <v>1998</v>
      </c>
      <c r="D20">
        <v>0</v>
      </c>
      <c r="E20">
        <v>0</v>
      </c>
    </row>
    <row r="21" spans="1:5">
      <c r="A21">
        <v>20</v>
      </c>
      <c r="B21">
        <v>8507</v>
      </c>
      <c r="C21">
        <v>1990</v>
      </c>
      <c r="D21">
        <v>0</v>
      </c>
      <c r="E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D29" sqref="D29"/>
    </sheetView>
  </sheetViews>
  <sheetFormatPr defaultColWidth="11" defaultRowHeight="15.75"/>
  <cols>
    <col min="1" max="1" width="18.375" bestFit="1" customWidth="1"/>
    <col min="3" max="3" width="29" style="1" customWidth="1"/>
    <col min="4" max="4" width="29.625" style="3" customWidth="1"/>
    <col min="5" max="5" width="23.5" style="1" customWidth="1"/>
    <col min="6" max="7" width="10.875" style="1"/>
  </cols>
  <sheetData>
    <row r="1" spans="1:5">
      <c r="A1" t="s">
        <v>5</v>
      </c>
      <c r="B1" t="s">
        <v>0</v>
      </c>
      <c r="C1" s="1" t="s">
        <v>6</v>
      </c>
      <c r="D1" s="3" t="s">
        <v>7</v>
      </c>
      <c r="E1" s="1" t="s">
        <v>8</v>
      </c>
    </row>
    <row r="2" spans="1:5">
      <c r="A2">
        <v>1</v>
      </c>
      <c r="B2">
        <v>1</v>
      </c>
      <c r="C2" s="7">
        <v>40909</v>
      </c>
      <c r="D2" s="8">
        <v>41699</v>
      </c>
      <c r="E2" s="1" t="s">
        <v>9</v>
      </c>
    </row>
    <row r="3" spans="1:5">
      <c r="A3">
        <v>2</v>
      </c>
      <c r="B3">
        <v>2</v>
      </c>
      <c r="C3" s="7">
        <v>42370</v>
      </c>
      <c r="D3" s="8">
        <v>43314</v>
      </c>
      <c r="E3" s="1" t="s">
        <v>9</v>
      </c>
    </row>
    <row r="4" spans="1:5">
      <c r="A4">
        <v>3</v>
      </c>
      <c r="B4">
        <v>3</v>
      </c>
      <c r="C4" s="7">
        <v>42370</v>
      </c>
      <c r="D4" s="8">
        <v>43345</v>
      </c>
      <c r="E4" s="1" t="s">
        <v>9</v>
      </c>
    </row>
    <row r="5" spans="1:5">
      <c r="A5">
        <v>4</v>
      </c>
      <c r="B5">
        <v>4</v>
      </c>
      <c r="C5" s="7">
        <v>40299</v>
      </c>
      <c r="D5" s="8">
        <v>41219</v>
      </c>
      <c r="E5" s="1" t="s">
        <v>9</v>
      </c>
    </row>
    <row r="6" spans="1:5">
      <c r="A6">
        <v>5</v>
      </c>
      <c r="B6">
        <v>5</v>
      </c>
      <c r="C6" s="7">
        <v>41061</v>
      </c>
      <c r="D6" s="8">
        <v>41684</v>
      </c>
      <c r="E6" s="1" t="s">
        <v>9</v>
      </c>
    </row>
    <row r="7" spans="1:5">
      <c r="A7">
        <v>6</v>
      </c>
      <c r="B7">
        <v>6</v>
      </c>
      <c r="C7" s="7">
        <v>38416</v>
      </c>
      <c r="D7" s="8">
        <v>39329</v>
      </c>
      <c r="E7" s="1" t="s">
        <v>9</v>
      </c>
    </row>
    <row r="8" spans="1:5">
      <c r="A8">
        <v>7</v>
      </c>
      <c r="B8">
        <v>7</v>
      </c>
      <c r="C8" s="7">
        <v>41275</v>
      </c>
      <c r="D8" s="8">
        <v>42019</v>
      </c>
      <c r="E8" s="1" t="s">
        <v>9</v>
      </c>
    </row>
    <row r="9" spans="1:5">
      <c r="A9">
        <v>8</v>
      </c>
      <c r="B9">
        <v>8</v>
      </c>
      <c r="C9" s="7">
        <v>41527</v>
      </c>
      <c r="D9" s="8">
        <v>42327</v>
      </c>
      <c r="E9" s="1" t="s">
        <v>9</v>
      </c>
    </row>
    <row r="10" spans="1:5">
      <c r="A10">
        <v>9</v>
      </c>
      <c r="B10">
        <v>9</v>
      </c>
      <c r="C10" s="7">
        <v>40725</v>
      </c>
      <c r="D10" s="8">
        <v>41300</v>
      </c>
      <c r="E10" s="1" t="s">
        <v>9</v>
      </c>
    </row>
    <row r="11" spans="1:5">
      <c r="A11">
        <v>10</v>
      </c>
      <c r="B11">
        <v>10</v>
      </c>
      <c r="C11" s="7">
        <v>36526</v>
      </c>
      <c r="D11" s="8">
        <v>37306</v>
      </c>
      <c r="E11" s="1" t="s">
        <v>9</v>
      </c>
    </row>
    <row r="12" spans="1:5">
      <c r="A12">
        <v>11</v>
      </c>
      <c r="B12">
        <v>11</v>
      </c>
      <c r="C12" s="7">
        <v>41091</v>
      </c>
      <c r="D12" s="9">
        <v>42917</v>
      </c>
      <c r="E12" s="1" t="s">
        <v>9</v>
      </c>
    </row>
    <row r="13" spans="1:5">
      <c r="A13">
        <v>12</v>
      </c>
      <c r="B13">
        <v>12</v>
      </c>
      <c r="C13" s="7">
        <v>40909</v>
      </c>
      <c r="D13" s="9">
        <v>42736</v>
      </c>
      <c r="E13" s="1" t="s">
        <v>9</v>
      </c>
    </row>
    <row r="14" spans="1:5">
      <c r="A14">
        <v>13</v>
      </c>
      <c r="B14">
        <v>13</v>
      </c>
      <c r="C14" s="7">
        <v>42370</v>
      </c>
      <c r="D14" s="9">
        <v>44197</v>
      </c>
      <c r="E14" s="1" t="s">
        <v>9</v>
      </c>
    </row>
    <row r="15" spans="1:5">
      <c r="A15">
        <v>14</v>
      </c>
      <c r="B15">
        <v>14</v>
      </c>
      <c r="C15" s="7">
        <v>42370</v>
      </c>
      <c r="D15" s="9">
        <v>44197</v>
      </c>
      <c r="E15" s="1" t="s">
        <v>9</v>
      </c>
    </row>
    <row r="16" spans="1:5">
      <c r="A16">
        <v>15</v>
      </c>
      <c r="B16">
        <v>15</v>
      </c>
      <c r="C16" s="7">
        <v>40299</v>
      </c>
      <c r="D16" s="9">
        <v>42125</v>
      </c>
      <c r="E16" s="1" t="s">
        <v>9</v>
      </c>
    </row>
    <row r="17" spans="1:5">
      <c r="A17">
        <v>16</v>
      </c>
      <c r="B17">
        <v>16</v>
      </c>
      <c r="C17" s="7">
        <v>41061</v>
      </c>
      <c r="D17" s="9">
        <v>42887</v>
      </c>
      <c r="E17" s="1" t="s">
        <v>9</v>
      </c>
    </row>
    <row r="18" spans="1:5">
      <c r="A18">
        <v>17</v>
      </c>
      <c r="B18">
        <v>17</v>
      </c>
      <c r="C18" s="7">
        <v>38416</v>
      </c>
      <c r="D18" s="9">
        <v>40242</v>
      </c>
      <c r="E18" s="1" t="s">
        <v>9</v>
      </c>
    </row>
    <row r="19" spans="1:5">
      <c r="A19">
        <v>18</v>
      </c>
      <c r="B19">
        <v>18</v>
      </c>
      <c r="C19" s="7">
        <v>41275</v>
      </c>
      <c r="D19" s="9">
        <v>43101</v>
      </c>
      <c r="E19" s="1" t="s">
        <v>9</v>
      </c>
    </row>
    <row r="20" spans="1:5">
      <c r="A20">
        <v>19</v>
      </c>
      <c r="B20">
        <v>19</v>
      </c>
      <c r="C20" s="7">
        <v>41527</v>
      </c>
      <c r="D20" s="9">
        <v>43353</v>
      </c>
      <c r="E20" s="1" t="s">
        <v>9</v>
      </c>
    </row>
    <row r="21" spans="1:5">
      <c r="A21">
        <v>20</v>
      </c>
      <c r="B21">
        <v>20</v>
      </c>
      <c r="C21" s="7">
        <v>40725</v>
      </c>
      <c r="D21" s="9">
        <v>42552</v>
      </c>
      <c r="E21" s="1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workbookViewId="0">
      <selection activeCell="E23" sqref="E23"/>
    </sheetView>
  </sheetViews>
  <sheetFormatPr defaultColWidth="11" defaultRowHeight="15.75"/>
  <cols>
    <col min="1" max="1" width="21" style="4" bestFit="1" customWidth="1"/>
    <col min="2" max="2" width="11" style="4"/>
    <col min="3" max="3" width="22.125" style="4" customWidth="1"/>
    <col min="4" max="4" width="26.375" style="4" customWidth="1"/>
    <col min="5" max="5" width="27.5" style="4" customWidth="1"/>
    <col min="6" max="6" width="24.625" style="4" customWidth="1"/>
    <col min="7" max="7" width="25" style="4" bestFit="1" customWidth="1"/>
    <col min="8" max="16384" width="11" style="4"/>
  </cols>
  <sheetData>
    <row r="1" spans="1:11">
      <c r="A1" s="4" t="s">
        <v>10</v>
      </c>
      <c r="B1" s="4" t="s">
        <v>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spans="1:11" ht="18">
      <c r="A2" s="4">
        <v>1</v>
      </c>
      <c r="B2" s="4">
        <v>1</v>
      </c>
      <c r="C2" s="5">
        <v>437222</v>
      </c>
      <c r="D2" s="10">
        <v>41640</v>
      </c>
      <c r="E2" s="4">
        <v>32817</v>
      </c>
      <c r="F2" s="4">
        <v>0</v>
      </c>
      <c r="G2" s="4">
        <v>0</v>
      </c>
    </row>
    <row r="3" spans="1:11" ht="18">
      <c r="A3" s="4">
        <f>A2+1</f>
        <v>2</v>
      </c>
      <c r="B3" s="4">
        <v>2</v>
      </c>
      <c r="C3" s="5">
        <v>437222</v>
      </c>
      <c r="D3" s="10">
        <v>43101</v>
      </c>
      <c r="E3" s="4">
        <v>32817</v>
      </c>
      <c r="F3" s="4">
        <v>0</v>
      </c>
      <c r="G3" s="4">
        <v>0</v>
      </c>
      <c r="J3" s="6"/>
      <c r="K3" s="6"/>
    </row>
    <row r="4" spans="1:11" ht="16.5" customHeight="1">
      <c r="A4" s="4">
        <v>3</v>
      </c>
      <c r="B4" s="4">
        <v>3</v>
      </c>
      <c r="C4" s="5">
        <v>437222</v>
      </c>
      <c r="D4" s="10">
        <v>43101</v>
      </c>
      <c r="E4" s="4">
        <v>32817</v>
      </c>
      <c r="F4" s="4">
        <v>0</v>
      </c>
      <c r="G4" s="4">
        <v>0</v>
      </c>
      <c r="J4" s="6"/>
      <c r="K4" s="6"/>
    </row>
    <row r="5" spans="1:11" ht="18">
      <c r="A5" s="4">
        <f t="shared" ref="A5" si="0">A4+1</f>
        <v>4</v>
      </c>
      <c r="B5" s="4">
        <v>4</v>
      </c>
      <c r="C5" s="5">
        <v>437222</v>
      </c>
      <c r="D5" s="10">
        <v>41030</v>
      </c>
      <c r="E5" s="4">
        <v>32817</v>
      </c>
      <c r="F5" s="4">
        <v>0</v>
      </c>
      <c r="G5" s="4">
        <v>0</v>
      </c>
      <c r="J5" s="6"/>
      <c r="K5" s="6"/>
    </row>
    <row r="6" spans="1:11" ht="18">
      <c r="A6" s="4">
        <v>5</v>
      </c>
      <c r="B6" s="4">
        <v>5</v>
      </c>
      <c r="C6" s="5">
        <v>437222</v>
      </c>
      <c r="D6" s="10">
        <v>41791</v>
      </c>
      <c r="E6" s="4">
        <v>32817</v>
      </c>
      <c r="F6" s="4">
        <v>0</v>
      </c>
      <c r="G6" s="4">
        <v>0</v>
      </c>
      <c r="J6" s="6"/>
      <c r="K6" s="6"/>
    </row>
    <row r="7" spans="1:11" ht="18">
      <c r="A7" s="4">
        <f t="shared" ref="A7" si="1">A6+1</f>
        <v>6</v>
      </c>
      <c r="B7" s="4">
        <v>6</v>
      </c>
      <c r="C7" s="5">
        <v>437222</v>
      </c>
      <c r="D7" s="10">
        <v>39146</v>
      </c>
      <c r="E7" s="4">
        <v>32817</v>
      </c>
      <c r="F7" s="4">
        <v>0</v>
      </c>
      <c r="G7" s="4">
        <v>0</v>
      </c>
      <c r="J7" s="6"/>
      <c r="K7" s="6"/>
    </row>
    <row r="8" spans="1:11" ht="18">
      <c r="A8" s="4">
        <v>7</v>
      </c>
      <c r="B8" s="4">
        <v>7</v>
      </c>
      <c r="C8" s="5">
        <v>437222</v>
      </c>
      <c r="D8" s="10">
        <v>42005</v>
      </c>
      <c r="E8" s="4">
        <v>32817</v>
      </c>
      <c r="F8" s="4">
        <v>0</v>
      </c>
      <c r="G8" s="4">
        <v>0</v>
      </c>
      <c r="J8" s="6"/>
      <c r="K8" s="6"/>
    </row>
    <row r="9" spans="1:11" ht="18">
      <c r="A9" s="4">
        <f t="shared" ref="A9" si="2">A8+1</f>
        <v>8</v>
      </c>
      <c r="B9" s="4">
        <v>8</v>
      </c>
      <c r="C9" s="5">
        <v>437222</v>
      </c>
      <c r="D9" s="10">
        <v>42257</v>
      </c>
      <c r="E9" s="4">
        <v>32817</v>
      </c>
      <c r="F9" s="4">
        <v>0</v>
      </c>
      <c r="G9" s="4">
        <v>0</v>
      </c>
      <c r="J9" s="6"/>
      <c r="K9" s="6"/>
    </row>
    <row r="10" spans="1:11" ht="18">
      <c r="A10" s="4">
        <v>9</v>
      </c>
      <c r="B10" s="4">
        <v>9</v>
      </c>
      <c r="C10" s="5">
        <v>437222</v>
      </c>
      <c r="D10" s="10">
        <v>41456</v>
      </c>
      <c r="E10" s="4">
        <v>32817</v>
      </c>
      <c r="F10" s="4">
        <v>0</v>
      </c>
      <c r="G10" s="4">
        <v>0</v>
      </c>
      <c r="J10" s="6"/>
      <c r="K10" s="6"/>
    </row>
    <row r="11" spans="1:11" ht="18">
      <c r="A11" s="4">
        <f t="shared" ref="A11:A33" si="3">A10+1</f>
        <v>10</v>
      </c>
      <c r="B11" s="4">
        <v>10</v>
      </c>
      <c r="C11" s="5">
        <v>437222</v>
      </c>
      <c r="D11" s="10">
        <v>37257</v>
      </c>
      <c r="E11" s="4">
        <v>32817</v>
      </c>
      <c r="F11" s="4">
        <v>0</v>
      </c>
      <c r="G11" s="4">
        <v>0</v>
      </c>
      <c r="J11" s="6"/>
      <c r="K11" s="6"/>
    </row>
    <row r="12" spans="1:11" ht="18">
      <c r="A12" s="4">
        <f t="shared" si="3"/>
        <v>11</v>
      </c>
      <c r="B12" s="4">
        <v>11</v>
      </c>
      <c r="C12" s="5">
        <v>437222</v>
      </c>
      <c r="D12" s="10">
        <v>41821</v>
      </c>
      <c r="E12" s="4">
        <v>32817</v>
      </c>
      <c r="F12" s="4">
        <v>0</v>
      </c>
      <c r="G12" s="4">
        <v>0</v>
      </c>
      <c r="J12" s="6"/>
      <c r="K12" s="6"/>
    </row>
    <row r="13" spans="1:11" ht="18">
      <c r="A13" s="4">
        <f t="shared" si="3"/>
        <v>12</v>
      </c>
      <c r="B13" s="4">
        <v>12</v>
      </c>
      <c r="C13" s="5">
        <v>437222</v>
      </c>
      <c r="D13" s="10">
        <v>41640</v>
      </c>
      <c r="E13" s="4">
        <v>32817</v>
      </c>
      <c r="F13" s="4">
        <v>0</v>
      </c>
      <c r="G13" s="4">
        <v>0</v>
      </c>
      <c r="J13" s="6"/>
      <c r="K13" s="6"/>
    </row>
    <row r="14" spans="1:11" ht="18">
      <c r="A14" s="4">
        <f t="shared" si="3"/>
        <v>13</v>
      </c>
      <c r="B14" s="4">
        <v>13</v>
      </c>
      <c r="C14" s="4">
        <v>73211009</v>
      </c>
      <c r="D14" s="10">
        <v>43101</v>
      </c>
      <c r="E14" s="4">
        <v>32817</v>
      </c>
      <c r="F14" s="4">
        <v>0</v>
      </c>
      <c r="G14" s="4">
        <v>0</v>
      </c>
    </row>
    <row r="15" spans="1:11" ht="18">
      <c r="A15" s="4">
        <f t="shared" si="3"/>
        <v>14</v>
      </c>
      <c r="B15" s="4">
        <v>14</v>
      </c>
      <c r="C15" s="4">
        <v>73211009</v>
      </c>
      <c r="D15" s="10">
        <v>43101</v>
      </c>
      <c r="E15" s="4">
        <v>32817</v>
      </c>
      <c r="F15" s="4">
        <v>0</v>
      </c>
      <c r="G15" s="4">
        <v>0</v>
      </c>
    </row>
    <row r="16" spans="1:11" ht="18">
      <c r="A16" s="4">
        <f t="shared" si="3"/>
        <v>15</v>
      </c>
      <c r="B16" s="4">
        <v>15</v>
      </c>
      <c r="C16" s="4">
        <v>73211009</v>
      </c>
      <c r="D16" s="10">
        <v>41030</v>
      </c>
      <c r="E16" s="4">
        <v>32817</v>
      </c>
      <c r="F16" s="4">
        <v>0</v>
      </c>
      <c r="G16" s="4">
        <v>0</v>
      </c>
    </row>
    <row r="17" spans="1:7" ht="18">
      <c r="A17" s="4">
        <f t="shared" si="3"/>
        <v>16</v>
      </c>
      <c r="B17" s="4">
        <v>16</v>
      </c>
      <c r="C17" s="4">
        <v>73211009</v>
      </c>
      <c r="D17" s="10">
        <v>41791</v>
      </c>
      <c r="E17" s="4">
        <v>32817</v>
      </c>
      <c r="F17" s="4">
        <v>0</v>
      </c>
      <c r="G17" s="4">
        <v>0</v>
      </c>
    </row>
    <row r="18" spans="1:7" ht="18">
      <c r="A18" s="4">
        <f t="shared" si="3"/>
        <v>17</v>
      </c>
      <c r="B18" s="4">
        <v>17</v>
      </c>
      <c r="C18" s="4">
        <v>73211009</v>
      </c>
      <c r="D18" s="10">
        <v>39146</v>
      </c>
      <c r="E18" s="4">
        <v>32817</v>
      </c>
      <c r="F18" s="4">
        <v>0</v>
      </c>
      <c r="G18" s="4">
        <v>0</v>
      </c>
    </row>
    <row r="19" spans="1:7" ht="18">
      <c r="A19" s="4">
        <f t="shared" si="3"/>
        <v>18</v>
      </c>
      <c r="B19" s="4">
        <v>18</v>
      </c>
      <c r="C19" s="4">
        <v>73211009</v>
      </c>
      <c r="D19" s="10">
        <v>42005</v>
      </c>
      <c r="E19" s="4">
        <v>32817</v>
      </c>
      <c r="F19" s="4">
        <v>0</v>
      </c>
      <c r="G19" s="4">
        <v>0</v>
      </c>
    </row>
    <row r="20" spans="1:7" ht="18">
      <c r="A20" s="4">
        <f t="shared" si="3"/>
        <v>19</v>
      </c>
      <c r="B20" s="4">
        <v>19</v>
      </c>
      <c r="C20" s="4">
        <v>73211009</v>
      </c>
      <c r="D20" s="10">
        <v>42257</v>
      </c>
      <c r="E20" s="4">
        <v>32817</v>
      </c>
      <c r="F20" s="4">
        <v>0</v>
      </c>
      <c r="G20" s="4">
        <v>0</v>
      </c>
    </row>
    <row r="21" spans="1:7" ht="18">
      <c r="A21" s="4">
        <f t="shared" si="3"/>
        <v>20</v>
      </c>
      <c r="B21" s="4">
        <v>20</v>
      </c>
      <c r="C21" s="4">
        <v>73211009</v>
      </c>
      <c r="D21" s="10">
        <v>41456</v>
      </c>
      <c r="E21" s="4">
        <v>32817</v>
      </c>
      <c r="F21" s="4">
        <v>0</v>
      </c>
      <c r="G21" s="4">
        <v>0</v>
      </c>
    </row>
    <row r="22" spans="1:7" ht="18">
      <c r="A22" s="4">
        <v>21</v>
      </c>
      <c r="B22" s="4">
        <v>1</v>
      </c>
      <c r="C22" s="5">
        <v>37020635</v>
      </c>
      <c r="D22" s="10">
        <v>41640</v>
      </c>
      <c r="E22" s="4">
        <v>32817</v>
      </c>
      <c r="F22" s="4">
        <v>0</v>
      </c>
      <c r="G22" s="4">
        <v>0</v>
      </c>
    </row>
    <row r="23" spans="1:7" ht="18">
      <c r="A23" s="4">
        <f t="shared" si="3"/>
        <v>22</v>
      </c>
      <c r="B23" s="4">
        <v>2</v>
      </c>
      <c r="C23" s="5">
        <v>3003551</v>
      </c>
      <c r="D23" s="10">
        <v>43101</v>
      </c>
      <c r="E23" s="4">
        <v>32817</v>
      </c>
      <c r="F23" s="4">
        <v>0</v>
      </c>
      <c r="G23" s="4">
        <v>0</v>
      </c>
    </row>
    <row r="24" spans="1:7" ht="18">
      <c r="A24" s="4">
        <f t="shared" si="3"/>
        <v>23</v>
      </c>
      <c r="B24" s="4">
        <v>3</v>
      </c>
      <c r="C24" s="5">
        <v>3023210</v>
      </c>
      <c r="D24" s="10">
        <v>43101</v>
      </c>
      <c r="E24" s="4">
        <v>32817</v>
      </c>
      <c r="F24" s="4">
        <v>0</v>
      </c>
      <c r="G24" s="4">
        <v>0</v>
      </c>
    </row>
    <row r="25" spans="1:7" ht="18">
      <c r="A25" s="4">
        <f t="shared" si="3"/>
        <v>24</v>
      </c>
      <c r="B25" s="4">
        <v>4</v>
      </c>
      <c r="C25" s="5">
        <v>3042756</v>
      </c>
      <c r="D25" s="10">
        <v>41030</v>
      </c>
      <c r="E25" s="4">
        <v>32817</v>
      </c>
      <c r="F25" s="4">
        <v>0</v>
      </c>
      <c r="G25" s="4">
        <v>0</v>
      </c>
    </row>
    <row r="26" spans="1:7" ht="18">
      <c r="A26" s="4">
        <f t="shared" si="3"/>
        <v>25</v>
      </c>
      <c r="B26" s="4">
        <v>5</v>
      </c>
      <c r="C26" s="5">
        <v>3047713</v>
      </c>
      <c r="D26" s="10">
        <v>41791</v>
      </c>
      <c r="E26" s="4">
        <v>32817</v>
      </c>
      <c r="F26" s="4">
        <v>0</v>
      </c>
      <c r="G26" s="4">
        <v>0</v>
      </c>
    </row>
    <row r="27" spans="1:7" ht="18">
      <c r="A27" s="4">
        <f t="shared" si="3"/>
        <v>26</v>
      </c>
      <c r="B27" s="4">
        <v>6</v>
      </c>
      <c r="C27" s="5">
        <v>40763584</v>
      </c>
      <c r="D27" s="10">
        <v>39146</v>
      </c>
      <c r="E27" s="4">
        <v>32817</v>
      </c>
      <c r="F27" s="4">
        <v>0</v>
      </c>
      <c r="G27" s="4">
        <v>0</v>
      </c>
    </row>
    <row r="28" spans="1:7" ht="18">
      <c r="A28" s="4">
        <f t="shared" si="3"/>
        <v>27</v>
      </c>
      <c r="B28" s="4">
        <v>7</v>
      </c>
      <c r="C28" s="5">
        <v>37020635</v>
      </c>
      <c r="D28" s="10">
        <v>42005</v>
      </c>
      <c r="E28" s="4">
        <v>32817</v>
      </c>
      <c r="F28" s="4">
        <v>0</v>
      </c>
      <c r="G28" s="4">
        <v>0</v>
      </c>
    </row>
    <row r="29" spans="1:7" ht="18">
      <c r="A29" s="4">
        <f t="shared" si="3"/>
        <v>28</v>
      </c>
      <c r="B29" s="4">
        <v>8</v>
      </c>
      <c r="C29" s="5">
        <v>3003551</v>
      </c>
      <c r="D29" s="10">
        <v>42257</v>
      </c>
      <c r="E29" s="4">
        <v>32817</v>
      </c>
      <c r="F29" s="4">
        <v>0</v>
      </c>
      <c r="G29" s="4">
        <v>0</v>
      </c>
    </row>
    <row r="30" spans="1:7" ht="18">
      <c r="A30" s="4">
        <f t="shared" si="3"/>
        <v>29</v>
      </c>
      <c r="B30" s="4">
        <v>9</v>
      </c>
      <c r="C30" s="5">
        <v>3023210</v>
      </c>
      <c r="D30" s="10">
        <v>41456</v>
      </c>
      <c r="E30" s="4">
        <v>32817</v>
      </c>
      <c r="F30" s="4">
        <v>0</v>
      </c>
      <c r="G30" s="4">
        <v>0</v>
      </c>
    </row>
    <row r="31" spans="1:7" ht="18">
      <c r="A31" s="4">
        <f t="shared" si="3"/>
        <v>30</v>
      </c>
      <c r="B31" s="4">
        <v>10</v>
      </c>
      <c r="C31" s="5">
        <v>3042756</v>
      </c>
      <c r="D31" s="10">
        <v>37257</v>
      </c>
      <c r="E31" s="4">
        <v>32817</v>
      </c>
      <c r="F31" s="4">
        <v>0</v>
      </c>
      <c r="G31" s="4">
        <v>0</v>
      </c>
    </row>
    <row r="32" spans="1:7" ht="18">
      <c r="A32" s="4">
        <f t="shared" si="3"/>
        <v>31</v>
      </c>
      <c r="B32" s="4">
        <v>11</v>
      </c>
      <c r="C32" s="5">
        <v>3047713</v>
      </c>
      <c r="D32" s="10">
        <v>41821</v>
      </c>
      <c r="E32" s="4">
        <v>32817</v>
      </c>
      <c r="F32" s="4">
        <v>0</v>
      </c>
      <c r="G32" s="4">
        <v>0</v>
      </c>
    </row>
    <row r="33" spans="1:7" ht="18">
      <c r="A33" s="4">
        <f t="shared" si="3"/>
        <v>32</v>
      </c>
      <c r="B33" s="4">
        <v>12</v>
      </c>
      <c r="C33" s="5">
        <v>40763584</v>
      </c>
      <c r="D33" s="10">
        <v>41640</v>
      </c>
      <c r="E33" s="4">
        <v>32817</v>
      </c>
      <c r="F33" s="4">
        <v>0</v>
      </c>
      <c r="G33" s="4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"/>
  <sheetViews>
    <sheetView workbookViewId="0">
      <selection activeCell="E25" sqref="E25"/>
    </sheetView>
  </sheetViews>
  <sheetFormatPr defaultColWidth="11" defaultRowHeight="15.75"/>
  <cols>
    <col min="1" max="1" width="21" bestFit="1" customWidth="1"/>
    <col min="2" max="2" width="8.875" bestFit="1" customWidth="1"/>
    <col min="3" max="3" width="18.5" bestFit="1" customWidth="1"/>
    <col min="4" max="4" width="18" bestFit="1" customWidth="1"/>
    <col min="5" max="5" width="18" customWidth="1"/>
    <col min="6" max="6" width="23.125" bestFit="1" customWidth="1"/>
    <col min="7" max="7" width="24.625" customWidth="1"/>
    <col min="8" max="8" width="25" bestFit="1" customWidth="1"/>
  </cols>
  <sheetData>
    <row r="1" spans="1:13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3" ht="18">
      <c r="A2">
        <v>1</v>
      </c>
      <c r="B2">
        <v>1</v>
      </c>
      <c r="C2" s="2">
        <v>32037</v>
      </c>
      <c r="D2" s="10">
        <v>41640</v>
      </c>
      <c r="E2" s="11">
        <v>41645</v>
      </c>
      <c r="F2">
        <v>32817</v>
      </c>
      <c r="G2">
        <v>0</v>
      </c>
      <c r="H2">
        <v>0</v>
      </c>
    </row>
    <row r="3" spans="1:13" ht="18">
      <c r="A3">
        <f>A2+1</f>
        <v>2</v>
      </c>
      <c r="B3">
        <v>2</v>
      </c>
      <c r="C3" s="2">
        <v>32037</v>
      </c>
      <c r="D3" s="10">
        <v>43101</v>
      </c>
      <c r="E3" s="11">
        <v>43106</v>
      </c>
      <c r="F3">
        <v>32817</v>
      </c>
      <c r="G3">
        <v>0</v>
      </c>
      <c r="H3">
        <v>0</v>
      </c>
      <c r="L3" s="1"/>
      <c r="M3" s="1"/>
    </row>
    <row r="4" spans="1:13" ht="16.5" customHeight="1">
      <c r="A4">
        <f t="shared" ref="A4:A17" si="0">A3+1</f>
        <v>3</v>
      </c>
      <c r="B4">
        <v>3</v>
      </c>
      <c r="C4" s="2">
        <v>32037</v>
      </c>
      <c r="D4" s="10">
        <v>43101</v>
      </c>
      <c r="E4" s="11">
        <v>43106</v>
      </c>
      <c r="F4">
        <v>32817</v>
      </c>
      <c r="G4">
        <v>0</v>
      </c>
      <c r="H4">
        <v>0</v>
      </c>
      <c r="L4" s="1"/>
      <c r="M4" s="1"/>
    </row>
    <row r="5" spans="1:13" ht="18">
      <c r="A5">
        <f t="shared" si="0"/>
        <v>4</v>
      </c>
      <c r="B5">
        <v>4</v>
      </c>
      <c r="C5" s="2">
        <v>262</v>
      </c>
      <c r="D5" s="10">
        <v>41030</v>
      </c>
      <c r="E5" s="11">
        <v>41035</v>
      </c>
      <c r="F5">
        <v>32817</v>
      </c>
      <c r="G5">
        <v>0</v>
      </c>
      <c r="H5">
        <v>0</v>
      </c>
      <c r="L5" s="1"/>
      <c r="M5" s="1"/>
    </row>
    <row r="6" spans="1:13" ht="18">
      <c r="A6">
        <f t="shared" si="0"/>
        <v>5</v>
      </c>
      <c r="B6">
        <v>5</v>
      </c>
      <c r="C6" s="2">
        <v>262</v>
      </c>
      <c r="D6" s="10">
        <v>41791</v>
      </c>
      <c r="E6" s="11">
        <v>41796</v>
      </c>
      <c r="F6">
        <v>32817</v>
      </c>
      <c r="G6">
        <v>0</v>
      </c>
      <c r="H6">
        <v>0</v>
      </c>
      <c r="L6" s="1"/>
      <c r="M6" s="1"/>
    </row>
    <row r="7" spans="1:13" ht="18">
      <c r="A7">
        <f t="shared" si="0"/>
        <v>6</v>
      </c>
      <c r="B7">
        <v>6</v>
      </c>
      <c r="C7" s="2">
        <v>262</v>
      </c>
      <c r="D7" s="10">
        <v>39146</v>
      </c>
      <c r="E7" s="11">
        <v>39299</v>
      </c>
      <c r="F7">
        <v>32817</v>
      </c>
      <c r="G7">
        <v>0</v>
      </c>
      <c r="H7">
        <v>0</v>
      </c>
      <c r="L7" s="1"/>
      <c r="M7" s="1"/>
    </row>
    <row r="8" spans="1:13" ht="18">
      <c r="A8">
        <f t="shared" si="0"/>
        <v>7</v>
      </c>
      <c r="B8">
        <v>7</v>
      </c>
      <c r="C8" s="2">
        <v>262</v>
      </c>
      <c r="D8" s="10">
        <v>42005</v>
      </c>
      <c r="E8" s="11">
        <v>42156</v>
      </c>
      <c r="F8">
        <v>32817</v>
      </c>
      <c r="G8">
        <v>0</v>
      </c>
      <c r="H8">
        <v>0</v>
      </c>
      <c r="L8" s="1"/>
      <c r="M8" s="1"/>
    </row>
    <row r="9" spans="1:13" ht="18">
      <c r="A9">
        <f t="shared" si="0"/>
        <v>8</v>
      </c>
      <c r="B9">
        <v>8</v>
      </c>
      <c r="C9" s="2">
        <v>32037</v>
      </c>
      <c r="D9" s="10">
        <v>42257</v>
      </c>
      <c r="E9" s="11">
        <v>42291</v>
      </c>
      <c r="F9">
        <v>32817</v>
      </c>
      <c r="G9">
        <v>0</v>
      </c>
      <c r="H9">
        <v>0</v>
      </c>
      <c r="L9" s="1"/>
      <c r="M9" s="1"/>
    </row>
    <row r="10" spans="1:13" ht="18">
      <c r="A10">
        <f t="shared" si="0"/>
        <v>9</v>
      </c>
      <c r="B10">
        <v>9</v>
      </c>
      <c r="C10" s="2">
        <v>32037</v>
      </c>
      <c r="D10" s="10">
        <v>41456</v>
      </c>
      <c r="E10" s="11">
        <v>41609</v>
      </c>
      <c r="F10">
        <v>32817</v>
      </c>
      <c r="G10">
        <v>0</v>
      </c>
      <c r="H10">
        <v>0</v>
      </c>
      <c r="L10" s="1"/>
      <c r="M10" s="1"/>
    </row>
    <row r="11" spans="1:13" ht="18">
      <c r="A11">
        <f t="shared" si="0"/>
        <v>10</v>
      </c>
      <c r="B11">
        <v>10</v>
      </c>
      <c r="C11" s="2">
        <v>32037</v>
      </c>
      <c r="D11" s="10">
        <v>37257</v>
      </c>
      <c r="E11" s="11">
        <v>37408</v>
      </c>
      <c r="F11">
        <v>32817</v>
      </c>
      <c r="G11">
        <v>0</v>
      </c>
      <c r="H11">
        <v>0</v>
      </c>
      <c r="L11" s="1"/>
      <c r="M11" s="1"/>
    </row>
    <row r="12" spans="1:13" ht="18">
      <c r="A12">
        <f t="shared" si="0"/>
        <v>11</v>
      </c>
      <c r="B12">
        <v>11</v>
      </c>
      <c r="C12" s="2">
        <v>9201</v>
      </c>
      <c r="D12" s="10">
        <v>41821</v>
      </c>
      <c r="E12" s="11">
        <v>41974</v>
      </c>
      <c r="F12">
        <v>32817</v>
      </c>
      <c r="G12">
        <v>0</v>
      </c>
      <c r="H12">
        <v>0</v>
      </c>
      <c r="L12" s="1"/>
      <c r="M12" s="1"/>
    </row>
    <row r="13" spans="1:13" ht="18">
      <c r="A13">
        <f t="shared" si="0"/>
        <v>12</v>
      </c>
      <c r="B13">
        <v>12</v>
      </c>
      <c r="C13" s="2">
        <v>9201</v>
      </c>
      <c r="D13" s="10">
        <v>41640</v>
      </c>
      <c r="E13" s="11">
        <v>41791</v>
      </c>
      <c r="F13">
        <v>32817</v>
      </c>
      <c r="G13">
        <v>0</v>
      </c>
      <c r="H13">
        <v>0</v>
      </c>
      <c r="L13" s="1"/>
      <c r="M13" s="1"/>
    </row>
    <row r="14" spans="1:13" ht="18">
      <c r="A14">
        <f t="shared" si="0"/>
        <v>13</v>
      </c>
      <c r="B14">
        <v>13</v>
      </c>
      <c r="C14" s="2">
        <v>9201</v>
      </c>
      <c r="D14" s="10">
        <v>43101</v>
      </c>
      <c r="E14" s="11">
        <v>43252</v>
      </c>
      <c r="F14">
        <v>32817</v>
      </c>
      <c r="G14">
        <v>0</v>
      </c>
      <c r="H14">
        <v>0</v>
      </c>
    </row>
    <row r="15" spans="1:13" ht="18">
      <c r="A15">
        <f t="shared" si="0"/>
        <v>14</v>
      </c>
      <c r="B15">
        <v>14</v>
      </c>
      <c r="C15" s="2">
        <v>9201</v>
      </c>
      <c r="D15" s="10">
        <v>43101</v>
      </c>
      <c r="E15" s="11">
        <v>43252</v>
      </c>
      <c r="F15">
        <v>32817</v>
      </c>
      <c r="G15">
        <v>0</v>
      </c>
      <c r="H15">
        <v>0</v>
      </c>
    </row>
    <row r="16" spans="1:13" ht="18">
      <c r="A16">
        <f t="shared" si="0"/>
        <v>15</v>
      </c>
      <c r="B16">
        <v>15</v>
      </c>
      <c r="C16" s="2">
        <v>9201</v>
      </c>
      <c r="D16" s="10">
        <v>41030</v>
      </c>
      <c r="E16" s="11">
        <v>41035</v>
      </c>
      <c r="F16">
        <v>32817</v>
      </c>
      <c r="G16">
        <v>0</v>
      </c>
      <c r="H16">
        <v>0</v>
      </c>
    </row>
    <row r="17" spans="1:8" ht="18">
      <c r="A17">
        <f t="shared" si="0"/>
        <v>16</v>
      </c>
      <c r="B17">
        <v>16</v>
      </c>
      <c r="C17" s="2">
        <v>9201</v>
      </c>
      <c r="D17" s="10">
        <v>41791</v>
      </c>
      <c r="E17" s="11">
        <v>41796</v>
      </c>
      <c r="F17">
        <v>32817</v>
      </c>
      <c r="G17">
        <v>0</v>
      </c>
      <c r="H17">
        <v>0</v>
      </c>
    </row>
    <row r="18" spans="1:8" ht="18">
      <c r="A18">
        <v>17</v>
      </c>
      <c r="B18">
        <v>17</v>
      </c>
      <c r="C18" s="2">
        <v>9201</v>
      </c>
      <c r="D18" s="10">
        <v>39146</v>
      </c>
      <c r="E18" s="11">
        <v>39299</v>
      </c>
      <c r="F18">
        <v>32817</v>
      </c>
      <c r="G18">
        <v>0</v>
      </c>
      <c r="H18">
        <v>0</v>
      </c>
    </row>
    <row r="19" spans="1:8" ht="18">
      <c r="A19">
        <v>18</v>
      </c>
      <c r="B19">
        <v>18</v>
      </c>
      <c r="C19" s="2">
        <v>32693</v>
      </c>
      <c r="D19" s="10">
        <v>42005</v>
      </c>
      <c r="E19" s="11">
        <v>42156</v>
      </c>
      <c r="F19">
        <v>32817</v>
      </c>
      <c r="G19">
        <v>0</v>
      </c>
      <c r="H19">
        <v>0</v>
      </c>
    </row>
    <row r="20" spans="1:8" ht="18">
      <c r="A20">
        <v>19</v>
      </c>
      <c r="B20">
        <v>19</v>
      </c>
      <c r="C20" s="2">
        <v>32693</v>
      </c>
      <c r="D20" s="10">
        <v>42257</v>
      </c>
      <c r="E20" s="11">
        <v>42291</v>
      </c>
      <c r="F20">
        <v>32817</v>
      </c>
      <c r="G20">
        <v>0</v>
      </c>
      <c r="H20">
        <v>0</v>
      </c>
    </row>
    <row r="21" spans="1:8" ht="18">
      <c r="A21">
        <v>20</v>
      </c>
      <c r="B21">
        <v>20</v>
      </c>
      <c r="C21" s="2">
        <v>32693</v>
      </c>
      <c r="D21" s="10">
        <v>41456</v>
      </c>
      <c r="E21" s="11">
        <v>41609</v>
      </c>
      <c r="F21">
        <v>32817</v>
      </c>
      <c r="G21">
        <v>0</v>
      </c>
      <c r="H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5FB6-27F3-451B-BA44-EA752ED55DCD}">
  <dimension ref="A1:M21"/>
  <sheetViews>
    <sheetView workbookViewId="0">
      <selection activeCell="F28" sqref="F28"/>
    </sheetView>
  </sheetViews>
  <sheetFormatPr defaultColWidth="11" defaultRowHeight="15.75"/>
  <cols>
    <col min="1" max="1" width="21" bestFit="1" customWidth="1"/>
    <col min="2" max="2" width="8.875" bestFit="1" customWidth="1"/>
    <col min="3" max="3" width="20.125" bestFit="1" customWidth="1"/>
    <col min="4" max="4" width="18.75" customWidth="1"/>
    <col min="5" max="5" width="18" customWidth="1"/>
    <col min="6" max="6" width="24.875" bestFit="1" customWidth="1"/>
    <col min="7" max="7" width="26.25" bestFit="1" customWidth="1"/>
    <col min="8" max="8" width="26.75" bestFit="1" customWidth="1"/>
  </cols>
  <sheetData>
    <row r="1" spans="1:13">
      <c r="A1" t="s">
        <v>23</v>
      </c>
      <c r="B1" t="s">
        <v>0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3" ht="18">
      <c r="A2">
        <v>1</v>
      </c>
      <c r="B2">
        <v>1</v>
      </c>
      <c r="C2" s="2">
        <v>32037</v>
      </c>
      <c r="D2" s="10">
        <v>41640</v>
      </c>
      <c r="E2" s="11">
        <v>41645</v>
      </c>
      <c r="F2">
        <v>32817</v>
      </c>
      <c r="G2">
        <v>0</v>
      </c>
      <c r="H2">
        <v>0</v>
      </c>
    </row>
    <row r="3" spans="1:13" ht="18">
      <c r="A3">
        <f>A2+1</f>
        <v>2</v>
      </c>
      <c r="B3">
        <v>2</v>
      </c>
      <c r="C3" s="2">
        <v>32037</v>
      </c>
      <c r="D3" s="10">
        <v>43101</v>
      </c>
      <c r="E3" s="11">
        <v>43106</v>
      </c>
      <c r="F3">
        <v>32817</v>
      </c>
      <c r="G3">
        <v>0</v>
      </c>
      <c r="H3">
        <v>0</v>
      </c>
      <c r="L3" s="1"/>
      <c r="M3" s="1"/>
    </row>
    <row r="4" spans="1:13" ht="16.5" customHeight="1">
      <c r="A4">
        <f t="shared" ref="A4:A17" si="0">A3+1</f>
        <v>3</v>
      </c>
      <c r="B4">
        <v>3</v>
      </c>
      <c r="C4" s="2">
        <v>32037</v>
      </c>
      <c r="D4" s="10">
        <v>43101</v>
      </c>
      <c r="E4" s="11">
        <v>43106</v>
      </c>
      <c r="F4">
        <v>32817</v>
      </c>
      <c r="G4">
        <v>0</v>
      </c>
      <c r="H4">
        <v>0</v>
      </c>
      <c r="L4" s="1"/>
      <c r="M4" s="1"/>
    </row>
    <row r="5" spans="1:13" ht="18">
      <c r="A5">
        <f t="shared" si="0"/>
        <v>4</v>
      </c>
      <c r="B5">
        <v>4</v>
      </c>
      <c r="C5" s="2">
        <v>32037</v>
      </c>
      <c r="D5" s="10">
        <v>41030</v>
      </c>
      <c r="E5" s="11">
        <v>41035</v>
      </c>
      <c r="F5">
        <v>32817</v>
      </c>
      <c r="G5">
        <v>0</v>
      </c>
      <c r="H5">
        <v>0</v>
      </c>
      <c r="L5" s="1"/>
      <c r="M5" s="1"/>
    </row>
    <row r="6" spans="1:13" ht="18">
      <c r="A6">
        <f t="shared" si="0"/>
        <v>5</v>
      </c>
      <c r="B6">
        <v>5</v>
      </c>
      <c r="C6" s="2">
        <v>32037</v>
      </c>
      <c r="D6" s="10">
        <v>41791</v>
      </c>
      <c r="E6" s="11">
        <v>41796</v>
      </c>
      <c r="F6">
        <v>32817</v>
      </c>
      <c r="G6">
        <v>0</v>
      </c>
      <c r="H6">
        <v>0</v>
      </c>
      <c r="L6" s="1"/>
      <c r="M6" s="1"/>
    </row>
    <row r="7" spans="1:13" ht="18">
      <c r="A7">
        <f t="shared" si="0"/>
        <v>6</v>
      </c>
      <c r="B7">
        <v>6</v>
      </c>
      <c r="C7" s="2">
        <v>32037</v>
      </c>
      <c r="D7" s="10">
        <v>39146</v>
      </c>
      <c r="E7" s="11">
        <v>39299</v>
      </c>
      <c r="F7">
        <v>32817</v>
      </c>
      <c r="G7">
        <v>0</v>
      </c>
      <c r="H7">
        <v>0</v>
      </c>
      <c r="L7" s="1"/>
      <c r="M7" s="1"/>
    </row>
    <row r="8" spans="1:13" ht="18">
      <c r="A8">
        <f t="shared" si="0"/>
        <v>7</v>
      </c>
      <c r="B8">
        <v>7</v>
      </c>
      <c r="C8" s="2">
        <v>32037</v>
      </c>
      <c r="D8" s="10">
        <v>42005</v>
      </c>
      <c r="E8" s="11">
        <v>42156</v>
      </c>
      <c r="F8">
        <v>32817</v>
      </c>
      <c r="G8">
        <v>0</v>
      </c>
      <c r="H8">
        <v>0</v>
      </c>
      <c r="L8" s="1"/>
      <c r="M8" s="1"/>
    </row>
    <row r="9" spans="1:13" ht="18">
      <c r="A9">
        <f t="shared" si="0"/>
        <v>8</v>
      </c>
      <c r="B9">
        <v>8</v>
      </c>
      <c r="C9" s="2">
        <v>32037</v>
      </c>
      <c r="D9" s="10">
        <v>42257</v>
      </c>
      <c r="E9" s="11">
        <v>42291</v>
      </c>
      <c r="F9">
        <v>32817</v>
      </c>
      <c r="G9">
        <v>0</v>
      </c>
      <c r="H9">
        <v>0</v>
      </c>
      <c r="L9" s="1"/>
      <c r="M9" s="1"/>
    </row>
    <row r="10" spans="1:13" ht="18">
      <c r="A10">
        <f t="shared" si="0"/>
        <v>9</v>
      </c>
      <c r="B10">
        <v>9</v>
      </c>
      <c r="C10" s="2">
        <v>32037</v>
      </c>
      <c r="D10" s="10">
        <v>41456</v>
      </c>
      <c r="E10" s="11">
        <v>41609</v>
      </c>
      <c r="F10">
        <v>32817</v>
      </c>
      <c r="G10">
        <v>0</v>
      </c>
      <c r="H10">
        <v>0</v>
      </c>
      <c r="L10" s="1"/>
      <c r="M10" s="1"/>
    </row>
    <row r="11" spans="1:13" ht="18">
      <c r="A11">
        <f t="shared" si="0"/>
        <v>10</v>
      </c>
      <c r="B11">
        <v>10</v>
      </c>
      <c r="C11" s="2">
        <v>32037</v>
      </c>
      <c r="D11" s="10">
        <v>37257</v>
      </c>
      <c r="E11" s="11">
        <v>37408</v>
      </c>
      <c r="F11">
        <v>32817</v>
      </c>
      <c r="G11">
        <v>0</v>
      </c>
      <c r="H11">
        <v>0</v>
      </c>
      <c r="L11" s="1"/>
      <c r="M11" s="1"/>
    </row>
    <row r="12" spans="1:13" ht="18">
      <c r="A12">
        <f t="shared" si="0"/>
        <v>11</v>
      </c>
      <c r="B12">
        <v>11</v>
      </c>
      <c r="C12" s="2">
        <v>9201</v>
      </c>
      <c r="D12" s="10">
        <v>41821</v>
      </c>
      <c r="E12" s="11">
        <v>41974</v>
      </c>
      <c r="F12">
        <v>32817</v>
      </c>
      <c r="G12">
        <v>0</v>
      </c>
      <c r="H12">
        <v>0</v>
      </c>
      <c r="L12" s="1"/>
      <c r="M12" s="1"/>
    </row>
    <row r="13" spans="1:13" ht="18">
      <c r="A13">
        <f t="shared" si="0"/>
        <v>12</v>
      </c>
      <c r="B13">
        <v>12</v>
      </c>
      <c r="C13" s="2">
        <v>9201</v>
      </c>
      <c r="D13" s="10">
        <v>41640</v>
      </c>
      <c r="E13" s="11">
        <v>41791</v>
      </c>
      <c r="F13">
        <v>32817</v>
      </c>
      <c r="G13">
        <v>0</v>
      </c>
      <c r="H13">
        <v>0</v>
      </c>
      <c r="L13" s="1"/>
      <c r="M13" s="1"/>
    </row>
    <row r="14" spans="1:13" ht="18">
      <c r="A14">
        <f t="shared" si="0"/>
        <v>13</v>
      </c>
      <c r="B14">
        <v>13</v>
      </c>
      <c r="C14" s="2">
        <v>32037</v>
      </c>
      <c r="D14" s="10">
        <v>43101</v>
      </c>
      <c r="E14" s="11">
        <v>43252</v>
      </c>
      <c r="F14">
        <v>32817</v>
      </c>
      <c r="G14">
        <v>0</v>
      </c>
      <c r="H14">
        <v>0</v>
      </c>
    </row>
    <row r="15" spans="1:13" ht="18">
      <c r="A15">
        <f t="shared" si="0"/>
        <v>14</v>
      </c>
      <c r="B15">
        <v>14</v>
      </c>
      <c r="C15" s="2">
        <v>9201</v>
      </c>
      <c r="D15" s="10">
        <v>43101</v>
      </c>
      <c r="E15" s="11">
        <v>43252</v>
      </c>
      <c r="F15">
        <v>32817</v>
      </c>
      <c r="G15">
        <v>0</v>
      </c>
      <c r="H15">
        <v>0</v>
      </c>
    </row>
    <row r="16" spans="1:13" ht="18">
      <c r="A16">
        <f t="shared" si="0"/>
        <v>15</v>
      </c>
      <c r="B16">
        <v>15</v>
      </c>
      <c r="C16" s="2">
        <v>32037</v>
      </c>
      <c r="D16" s="10">
        <v>41030</v>
      </c>
      <c r="E16" s="11">
        <v>41035</v>
      </c>
      <c r="F16">
        <v>32817</v>
      </c>
      <c r="G16">
        <v>0</v>
      </c>
      <c r="H16">
        <v>0</v>
      </c>
    </row>
    <row r="17" spans="1:8" ht="18">
      <c r="A17">
        <f t="shared" si="0"/>
        <v>16</v>
      </c>
      <c r="B17">
        <v>16</v>
      </c>
      <c r="C17" s="2">
        <v>9201</v>
      </c>
      <c r="D17" s="10">
        <v>41791</v>
      </c>
      <c r="E17" s="11">
        <v>41796</v>
      </c>
      <c r="F17">
        <v>32817</v>
      </c>
      <c r="G17">
        <v>0</v>
      </c>
      <c r="H17">
        <v>0</v>
      </c>
    </row>
    <row r="18" spans="1:8" ht="18">
      <c r="A18">
        <v>17</v>
      </c>
      <c r="B18">
        <v>17</v>
      </c>
      <c r="C18" s="2">
        <v>32037</v>
      </c>
      <c r="D18" s="10">
        <v>39146</v>
      </c>
      <c r="E18" s="11">
        <v>39299</v>
      </c>
      <c r="F18">
        <v>32817</v>
      </c>
      <c r="G18">
        <v>0</v>
      </c>
      <c r="H18">
        <v>0</v>
      </c>
    </row>
    <row r="19" spans="1:8" ht="18">
      <c r="A19">
        <v>18</v>
      </c>
      <c r="B19">
        <v>18</v>
      </c>
      <c r="C19" s="2">
        <v>32693</v>
      </c>
      <c r="D19" s="10">
        <v>42005</v>
      </c>
      <c r="E19" s="11">
        <v>42156</v>
      </c>
      <c r="F19">
        <v>32817</v>
      </c>
      <c r="G19">
        <v>0</v>
      </c>
      <c r="H19">
        <v>0</v>
      </c>
    </row>
    <row r="20" spans="1:8" ht="18">
      <c r="A20">
        <v>19</v>
      </c>
      <c r="B20">
        <v>19</v>
      </c>
      <c r="C20" s="2">
        <v>32693</v>
      </c>
      <c r="D20" s="10">
        <v>42257</v>
      </c>
      <c r="E20" s="11">
        <v>42291</v>
      </c>
      <c r="F20">
        <v>32817</v>
      </c>
      <c r="G20">
        <v>0</v>
      </c>
      <c r="H20">
        <v>0</v>
      </c>
    </row>
    <row r="21" spans="1:8" ht="18">
      <c r="A21">
        <v>20</v>
      </c>
      <c r="B21">
        <v>20</v>
      </c>
      <c r="C21" s="2">
        <v>32693</v>
      </c>
      <c r="D21" s="10">
        <v>41456</v>
      </c>
      <c r="E21" s="11">
        <v>41609</v>
      </c>
      <c r="F21">
        <v>32817</v>
      </c>
      <c r="G21">
        <v>0</v>
      </c>
      <c r="H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91F2-DC31-4E6F-83CF-0DFE13991021}">
  <dimension ref="A1:G11"/>
  <sheetViews>
    <sheetView workbookViewId="0">
      <selection activeCell="D17" sqref="D17"/>
    </sheetView>
  </sheetViews>
  <sheetFormatPr defaultRowHeight="15.75"/>
  <cols>
    <col min="1" max="1" width="21" bestFit="1" customWidth="1"/>
    <col min="2" max="2" width="11"/>
    <col min="3" max="3" width="22.125" customWidth="1"/>
    <col min="4" max="4" width="26.375" customWidth="1"/>
    <col min="5" max="5" width="27.5" customWidth="1"/>
    <col min="6" max="6" width="24.625" customWidth="1"/>
    <col min="7" max="7" width="25" bestFit="1" customWidth="1"/>
  </cols>
  <sheetData>
    <row r="1" spans="1:7">
      <c r="A1" t="s">
        <v>30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>
        <v>1</v>
      </c>
      <c r="B2">
        <v>1</v>
      </c>
      <c r="C2" s="2">
        <v>4317150</v>
      </c>
      <c r="D2" s="11">
        <v>41699</v>
      </c>
      <c r="E2">
        <v>32817</v>
      </c>
      <c r="F2">
        <v>0</v>
      </c>
      <c r="G2">
        <v>0</v>
      </c>
    </row>
    <row r="3" spans="1:7">
      <c r="A3">
        <f>A2+1</f>
        <v>2</v>
      </c>
      <c r="B3">
        <v>2</v>
      </c>
      <c r="C3" s="2">
        <v>4317150</v>
      </c>
      <c r="D3" s="11">
        <v>43314</v>
      </c>
      <c r="E3">
        <v>32817</v>
      </c>
      <c r="F3">
        <v>0</v>
      </c>
      <c r="G3">
        <v>0</v>
      </c>
    </row>
    <row r="4" spans="1:7">
      <c r="A4">
        <v>3</v>
      </c>
      <c r="B4">
        <v>3</v>
      </c>
      <c r="C4" s="2">
        <v>4317150</v>
      </c>
      <c r="D4" s="11">
        <v>43345</v>
      </c>
      <c r="E4">
        <v>32817</v>
      </c>
      <c r="F4">
        <v>0</v>
      </c>
      <c r="G4">
        <v>0</v>
      </c>
    </row>
    <row r="5" spans="1:7">
      <c r="A5">
        <f t="shared" ref="A5" si="0">A4+1</f>
        <v>4</v>
      </c>
      <c r="B5">
        <v>4</v>
      </c>
      <c r="C5" s="2">
        <v>4317150</v>
      </c>
      <c r="D5" s="11">
        <v>41219</v>
      </c>
      <c r="E5">
        <v>32817</v>
      </c>
      <c r="F5">
        <v>0</v>
      </c>
      <c r="G5">
        <v>0</v>
      </c>
    </row>
    <row r="6" spans="1:7">
      <c r="A6">
        <v>5</v>
      </c>
      <c r="B6">
        <v>5</v>
      </c>
      <c r="C6" s="2">
        <v>4317150</v>
      </c>
      <c r="D6" s="11">
        <v>41684</v>
      </c>
      <c r="E6">
        <v>32817</v>
      </c>
      <c r="F6">
        <v>0</v>
      </c>
      <c r="G6">
        <v>0</v>
      </c>
    </row>
    <row r="7" spans="1:7">
      <c r="A7">
        <f t="shared" ref="A7" si="1">A6+1</f>
        <v>6</v>
      </c>
      <c r="B7">
        <v>6</v>
      </c>
      <c r="C7" s="2">
        <v>4317150</v>
      </c>
      <c r="D7" s="11">
        <v>39329</v>
      </c>
      <c r="E7">
        <v>32817</v>
      </c>
      <c r="F7">
        <v>0</v>
      </c>
      <c r="G7">
        <v>0</v>
      </c>
    </row>
    <row r="8" spans="1:7">
      <c r="A8">
        <v>7</v>
      </c>
      <c r="B8">
        <v>7</v>
      </c>
      <c r="C8" s="2">
        <v>4317150</v>
      </c>
      <c r="D8" s="11">
        <v>42019</v>
      </c>
      <c r="E8">
        <v>32817</v>
      </c>
      <c r="F8">
        <v>0</v>
      </c>
      <c r="G8">
        <v>0</v>
      </c>
    </row>
    <row r="9" spans="1:7">
      <c r="A9">
        <f t="shared" ref="A9" si="2">A8+1</f>
        <v>8</v>
      </c>
      <c r="B9">
        <v>8</v>
      </c>
      <c r="C9" s="2">
        <v>4317150</v>
      </c>
      <c r="D9" s="11">
        <v>42327</v>
      </c>
      <c r="E9">
        <v>32817</v>
      </c>
      <c r="F9">
        <v>0</v>
      </c>
      <c r="G9">
        <v>0</v>
      </c>
    </row>
    <row r="10" spans="1:7">
      <c r="A10">
        <v>9</v>
      </c>
      <c r="B10">
        <v>9</v>
      </c>
      <c r="C10" s="2">
        <v>4317150</v>
      </c>
      <c r="D10" s="11">
        <v>41300</v>
      </c>
      <c r="E10">
        <v>32817</v>
      </c>
      <c r="F10">
        <v>0</v>
      </c>
      <c r="G10">
        <v>0</v>
      </c>
    </row>
    <row r="11" spans="1:7">
      <c r="A11">
        <f t="shared" ref="A11" si="3">A10+1</f>
        <v>10</v>
      </c>
      <c r="B11">
        <v>10</v>
      </c>
      <c r="C11" s="2">
        <v>4317150</v>
      </c>
      <c r="D11" s="11">
        <v>37306</v>
      </c>
      <c r="E11">
        <v>32817</v>
      </c>
      <c r="F11">
        <v>0</v>
      </c>
      <c r="G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4D6F7E6BC02245AA7851EC04313593" ma:contentTypeVersion="5" ma:contentTypeDescription="Een nieuw document maken." ma:contentTypeScope="" ma:versionID="bfcf83544edf23fa6e07214c56921ebf">
  <xsd:schema xmlns:xsd="http://www.w3.org/2001/XMLSchema" xmlns:xs="http://www.w3.org/2001/XMLSchema" xmlns:p="http://schemas.microsoft.com/office/2006/metadata/properties" xmlns:ns2="9164bec2-0ebf-432b-ae10-9fb1d928be82" xmlns:ns3="6b11b78f-4cab-4026-ba96-252a61311046" targetNamespace="http://schemas.microsoft.com/office/2006/metadata/properties" ma:root="true" ma:fieldsID="90749da8ae61f512a4dda09f5d9668a0" ns2:_="" ns3:_="">
    <xsd:import namespace="9164bec2-0ebf-432b-ae10-9fb1d928be82"/>
    <xsd:import namespace="6b11b78f-4cab-4026-ba96-252a613110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4bec2-0ebf-432b-ae10-9fb1d928be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11b78f-4cab-4026-ba96-252a613110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b11b78f-4cab-4026-ba96-252a61311046">
      <UserInfo>
        <DisplayName>Ger Inberg (DARWIN EU® CC)</DisplayName>
        <AccountId>32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39BBE14-8431-49AF-AA37-3806DF5AA4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0A833F-BFDB-4450-978F-F9F16BAD0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4bec2-0ebf-432b-ae10-9fb1d928be82"/>
    <ds:schemaRef ds:uri="6b11b78f-4cab-4026-ba96-252a613110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716E2B-7A9D-40C3-A7A7-AD99AA6D05E7}">
  <ds:schemaRefs>
    <ds:schemaRef ds:uri="http://schemas.microsoft.com/office/2006/metadata/properties"/>
    <ds:schemaRef ds:uri="http://schemas.microsoft.com/office/infopath/2007/PartnerControls"/>
    <ds:schemaRef ds:uri="6b11b78f-4cab-4026-ba96-252a6131104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</vt:lpstr>
      <vt:lpstr>observation_period</vt:lpstr>
      <vt:lpstr>condition_occurrence</vt:lpstr>
      <vt:lpstr>visit_occurrence</vt:lpstr>
      <vt:lpstr>visit_detail</vt:lpstr>
      <vt:lpstr>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Rijnbeek</dc:creator>
  <cp:keywords/>
  <dc:description/>
  <cp:lastModifiedBy>Cesar Barboza</cp:lastModifiedBy>
  <cp:revision/>
  <dcterms:created xsi:type="dcterms:W3CDTF">2023-10-15T14:42:17Z</dcterms:created>
  <dcterms:modified xsi:type="dcterms:W3CDTF">2024-01-15T14:54:55Z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0x010100424D6F7E6BC02245AA7851EC04313593</vt:lpwstr>
  </property>
</Properties>
</file>