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DA Task\"/>
    </mc:Choice>
  </mc:AlternateContent>
  <xr:revisionPtr revIDLastSave="0" documentId="13_ncr:9_{744820B1-5F14-4BC0-8273-5718EE0AD8FB}" xr6:coauthVersionLast="47" xr6:coauthVersionMax="47" xr10:uidLastSave="{00000000-0000-0000-0000-000000000000}"/>
  <bookViews>
    <workbookView xWindow="-108" yWindow="-108" windowWidth="23256" windowHeight="12456" activeTab="2" xr2:uid="{3A0963F5-8B6B-4B2B-95DA-EAFA7FD035C7}"/>
  </bookViews>
  <sheets>
    <sheet name="RawData new" sheetId="1" r:id="rId1"/>
    <sheet name="Products" sheetId="3" r:id="rId2"/>
    <sheet name="Sales" sheetId="4" r:id="rId3"/>
    <sheet name="Salespersons" sheetId="5" r:id="rId4"/>
    <sheet name="SALES BY CATEGORY" sheetId="8" r:id="rId5"/>
    <sheet name="SALES BY MONTH" sheetId="7" r:id="rId6"/>
    <sheet name="Sheet6" sheetId="10" r:id="rId7"/>
    <sheet name="TRANSFORMED DATA" sheetId="2" r:id="rId8"/>
  </sheets>
  <definedNames>
    <definedName name="ExternalData_1" localSheetId="1" hidden="1">Products!$A$1:$D$101</definedName>
    <definedName name="ExternalData_1" localSheetId="2" hidden="1">Sales!$A$1:$E$101</definedName>
    <definedName name="ExternalData_1" localSheetId="3" hidden="1">Salespersons!$A$1:$C$101</definedName>
  </definedNames>
  <calcPr calcId="191029"/>
  <pivotCaches>
    <pivotCache cacheId="3" r:id="rId9"/>
    <pivotCache cacheId="1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0" l="1"/>
  <c r="L39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4" i="2"/>
  <c r="L5" i="2"/>
  <c r="L6" i="2"/>
  <c r="L3" i="2"/>
  <c r="L2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3" i="2"/>
  <c r="K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0096A36-C4A6-4C59-B652-2070ABF83D99}" keepAlive="1" name="Query - RawData new" description="Connection to the 'RawData new' query in the workbook." type="5" refreshedVersion="8" background="1" saveData="1">
    <dbPr connection="Provider=Microsoft.Mashup.OleDb.1;Data Source=$Workbook$;Location=&quot;RawData new&quot;;Extended Properties=&quot;&quot;" command="SELECT * FROM [RawData new]"/>
  </connection>
  <connection id="2" xr16:uid="{10605C55-4D58-4718-874D-1723362A3F94}" keepAlive="1" name="Query - RawData new (2)" description="Connection to the 'RawData new (2)' query in the workbook." type="5" refreshedVersion="8" background="1" saveData="1">
    <dbPr connection="Provider=Microsoft.Mashup.OleDb.1;Data Source=$Workbook$;Location=&quot;RawData new (2)&quot;;Extended Properties=&quot;&quot;" command="SELECT * FROM [RawData new (2)]"/>
  </connection>
  <connection id="3" xr16:uid="{C9122310-1E36-4298-AF0E-425AD3F02ED1}" keepAlive="1" name="Query - uncleandata" description="Connection to the 'uncleandata' query in the workbook." type="5" refreshedVersion="8" background="1" saveData="1">
    <dbPr connection="Provider=Microsoft.Mashup.OleDb.1;Data Source=$Workbook$;Location=uncleandata;Extended Properties=&quot;&quot;" command="SELECT * FROM [uncleandata]"/>
  </connection>
</connection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<sst xmlns="http://schemas.openxmlformats.org/spreadsheetml/2006/main" count="1347" uniqueCount="131">
  <si>
    <t>SaleID</t>
  </si>
  <si>
    <t>ProductID</t>
  </si>
  <si>
    <t>ProductName</t>
  </si>
  <si>
    <t>Category</t>
  </si>
  <si>
    <t>QuantitySold</t>
  </si>
  <si>
    <t>Price</t>
  </si>
  <si>
    <t>SaleDate</t>
  </si>
  <si>
    <t>SalespersonID</t>
  </si>
  <si>
    <t>SalespersonName</t>
  </si>
  <si>
    <t>Region</t>
  </si>
  <si>
    <t>Widget A</t>
  </si>
  <si>
    <t>Widgets</t>
  </si>
  <si>
    <t>John Doe</t>
  </si>
  <si>
    <t>East Coast</t>
  </si>
  <si>
    <t>Gadget B</t>
  </si>
  <si>
    <t>Gadgets</t>
  </si>
  <si>
    <t>Jane Smith</t>
  </si>
  <si>
    <t>west Coast</t>
  </si>
  <si>
    <t>Thingamajig C</t>
  </si>
  <si>
    <t>Things</t>
  </si>
  <si>
    <t>Alice Johnson</t>
  </si>
  <si>
    <t>Midwest</t>
  </si>
  <si>
    <t>Gizmo D</t>
  </si>
  <si>
    <t>Gizmos</t>
  </si>
  <si>
    <t>West Coast</t>
  </si>
  <si>
    <t>widgets</t>
  </si>
  <si>
    <t>Westcoast</t>
  </si>
  <si>
    <t>things</t>
  </si>
  <si>
    <t>2023/02/30</t>
  </si>
  <si>
    <t>15/01/2023</t>
  </si>
  <si>
    <t>17/02/2023</t>
  </si>
  <si>
    <t>01/03/2023</t>
  </si>
  <si>
    <t>22/04/2023</t>
  </si>
  <si>
    <t>15/05/2023</t>
  </si>
  <si>
    <t>10/06/2023</t>
  </si>
  <si>
    <t>01/07/2023</t>
  </si>
  <si>
    <t>15/08/2023</t>
  </si>
  <si>
    <t>20/09/2023</t>
  </si>
  <si>
    <t>05/10/2023</t>
  </si>
  <si>
    <t>10/11/2023</t>
  </si>
  <si>
    <t>12/12/2023</t>
  </si>
  <si>
    <t>11/01/2023</t>
  </si>
  <si>
    <t>22/02/2023</t>
  </si>
  <si>
    <t>15/03/2023</t>
  </si>
  <si>
    <t>17/04/2023</t>
  </si>
  <si>
    <t>19/05/2023</t>
  </si>
  <si>
    <t>21/06/2023</t>
  </si>
  <si>
    <t>23/07/2023</t>
  </si>
  <si>
    <t>25/08/2023</t>
  </si>
  <si>
    <t>01/09/2023</t>
  </si>
  <si>
    <t>03/10/2023</t>
  </si>
  <si>
    <t>06/11/2023</t>
  </si>
  <si>
    <t>01/12/2023</t>
  </si>
  <si>
    <t>13/01/2023</t>
  </si>
  <si>
    <t>23/02/2023</t>
  </si>
  <si>
    <t>18/03/2023</t>
  </si>
  <si>
    <t>20/04/2023</t>
  </si>
  <si>
    <t>21/05/2023</t>
  </si>
  <si>
    <t>22/06/2023</t>
  </si>
  <si>
    <t>24/08/2023</t>
  </si>
  <si>
    <t>25/09/2023</t>
  </si>
  <si>
    <t>26/10/2023</t>
  </si>
  <si>
    <t>27/11/2023</t>
  </si>
  <si>
    <t>28/12/2023</t>
  </si>
  <si>
    <t>29/01/2023</t>
  </si>
  <si>
    <t>31/03/2023</t>
  </si>
  <si>
    <t>01/04/2023</t>
  </si>
  <si>
    <t>02/05/2023</t>
  </si>
  <si>
    <t>03/06/2023</t>
  </si>
  <si>
    <t>04/07/2023</t>
  </si>
  <si>
    <t>05/08/2023</t>
  </si>
  <si>
    <t>06/09/2023</t>
  </si>
  <si>
    <t>07/10/2023</t>
  </si>
  <si>
    <t>08/11/2023</t>
  </si>
  <si>
    <t>09/12/2023</t>
  </si>
  <si>
    <t>10/01/2023</t>
  </si>
  <si>
    <t>11/02/2023</t>
  </si>
  <si>
    <t>12/03/2023</t>
  </si>
  <si>
    <t>13/04/2023</t>
  </si>
  <si>
    <t>14/05/2023</t>
  </si>
  <si>
    <t>15/06/2023</t>
  </si>
  <si>
    <t>16/07/2023</t>
  </si>
  <si>
    <t>17/08/2023</t>
  </si>
  <si>
    <t>18/09/2023</t>
  </si>
  <si>
    <t>19/10/2023</t>
  </si>
  <si>
    <t>20/11/2023</t>
  </si>
  <si>
    <t>21/12/2023</t>
  </si>
  <si>
    <t>22/01/2023</t>
  </si>
  <si>
    <t>24/03/2023</t>
  </si>
  <si>
    <t>25/04/2023</t>
  </si>
  <si>
    <t>26/05/2023</t>
  </si>
  <si>
    <t>27/06/2023</t>
  </si>
  <si>
    <t>28/07/2023</t>
  </si>
  <si>
    <t>29/08/2023</t>
  </si>
  <si>
    <t>30/09/2023</t>
  </si>
  <si>
    <t>31/10/2023</t>
  </si>
  <si>
    <t>01/11/2023</t>
  </si>
  <si>
    <t>02/12/2023</t>
  </si>
  <si>
    <t>03/01/2023</t>
  </si>
  <si>
    <t>04/02/2023</t>
  </si>
  <si>
    <t>05/03/2023</t>
  </si>
  <si>
    <t>06/04/2023</t>
  </si>
  <si>
    <t>07/05/2023</t>
  </si>
  <si>
    <t>08/06/2023</t>
  </si>
  <si>
    <t>09/07/2023</t>
  </si>
  <si>
    <t>10/08/2023</t>
  </si>
  <si>
    <t>11/09/2023</t>
  </si>
  <si>
    <t>12/10/2023</t>
  </si>
  <si>
    <t>13/11/2023</t>
  </si>
  <si>
    <t>14/12/2023</t>
  </si>
  <si>
    <t>16/02/2023</t>
  </si>
  <si>
    <t>17/03/2023</t>
  </si>
  <si>
    <t>18/04/2023</t>
  </si>
  <si>
    <t>20/06/2023</t>
  </si>
  <si>
    <t>21/07/2023</t>
  </si>
  <si>
    <t>22/08/2023</t>
  </si>
  <si>
    <t>23/09/2023</t>
  </si>
  <si>
    <t>24/10/2023</t>
  </si>
  <si>
    <t>25/11/2023</t>
  </si>
  <si>
    <t>26/12/2023</t>
  </si>
  <si>
    <t>27/01/2023</t>
  </si>
  <si>
    <t>28/02/2023</t>
  </si>
  <si>
    <t>29/03/2023</t>
  </si>
  <si>
    <t>30/04/2023</t>
  </si>
  <si>
    <t>TOTAL SALES</t>
  </si>
  <si>
    <t>MONTH</t>
  </si>
  <si>
    <t>#VALUE!</t>
  </si>
  <si>
    <t>Grand Total</t>
  </si>
  <si>
    <t>Month</t>
  </si>
  <si>
    <t>30/02/2023</t>
  </si>
  <si>
    <t>Sum of 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</si>
</sst>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4" formatCode="dd\/mm\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microsoft.com/office/2017/06/relationships/rdRichValueStructure" Target="richData/rdrichvaluestructure.xml"/><Relationship Id="rId2" Type="http://schemas.openxmlformats.org/officeDocument/2006/relationships/worksheet" Target="worksheets/sheet2.xml"/><Relationship Id="rId16" Type="http://schemas.microsoft.com/office/2017/06/relationships/rdRichValue" Target="richData/rdrichvalue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sheetMetadata" Target="metadata.xml"/><Relationship Id="rId10" Type="http://schemas.openxmlformats.org/officeDocument/2006/relationships/pivotCacheDefinition" Target="pivotCache/pivotCacheDefinition2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621.633963657405" createdVersion="8" refreshedVersion="8" minRefreshableVersion="3" recordCount="100" xr:uid="{EA5BD137-0E3F-4019-AA81-F74F8815DE30}">
  <cacheSource type="worksheet">
    <worksheetSource name="Table4"/>
  </cacheSource>
  <cacheFields count="12">
    <cacheField name="SaleID" numFmtId="0">
      <sharedItems containsSemiMixedTypes="0" containsString="0" containsNumber="1" containsInteger="1" minValue="1" maxValue="100"/>
    </cacheField>
    <cacheField name="ProductID" numFmtId="0">
      <sharedItems containsSemiMixedTypes="0" containsString="0" containsNumber="1" containsInteger="1" minValue="101" maxValue="198"/>
    </cacheField>
    <cacheField name="ProductName" numFmtId="0">
      <sharedItems/>
    </cacheField>
    <cacheField name="Category" numFmtId="0">
      <sharedItems/>
    </cacheField>
    <cacheField name="QuantitySold" numFmtId="0">
      <sharedItems containsSemiMixedTypes="0" containsString="0" containsNumber="1" containsInteger="1" minValue="0" maxValue="20"/>
    </cacheField>
    <cacheField name="Price" numFmtId="0">
      <sharedItems containsSemiMixedTypes="0" containsString="0" containsNumber="1" minValue="15.5" maxValue="35"/>
    </cacheField>
    <cacheField name="SaleDate" numFmtId="164">
      <sharedItems containsNonDate="0" containsDate="1" containsMixedTypes="1" minDate="2023-01-03T00:00:00" maxDate="2023-12-29T00:00:00"/>
    </cacheField>
    <cacheField name="SalespersonID" numFmtId="0">
      <sharedItems containsSemiMixedTypes="0" containsString="0" containsNumber="1" containsInteger="1" minValue="201" maxValue="204"/>
    </cacheField>
    <cacheField name="SalespersonName" numFmtId="0">
      <sharedItems/>
    </cacheField>
    <cacheField name="Region" numFmtId="0">
      <sharedItems/>
    </cacheField>
    <cacheField name="TOTAL SALES" numFmtId="0">
      <sharedItems containsSemiMixedTypes="0" containsString="0" containsNumber="1" minValue="0" maxValue="448"/>
    </cacheField>
    <cacheField name="MONTH" numFmtId="0">
      <sharedItems containsMixedTypes="1" containsNumber="1" containsInteger="1" minValue="1" maxValue="12" count="13">
        <n v="1"/>
        <n v="2"/>
        <n v="3"/>
        <n v="4"/>
        <n v="5"/>
        <n v="6"/>
        <n v="7"/>
        <n v="8"/>
        <n v="9"/>
        <n v="10"/>
        <n v="11"/>
        <n v="12"/>
        <e v="#VALUE!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621.64311597222" createdVersion="8" refreshedVersion="8" minRefreshableVersion="3" recordCount="100" xr:uid="{357D0F71-F61A-4341-98A9-6F8998628999}">
  <cacheSource type="worksheet">
    <worksheetSource name="Table4"/>
  </cacheSource>
  <cacheFields count="12">
    <cacheField name="SaleID" numFmtId="0">
      <sharedItems containsSemiMixedTypes="0" containsString="0" containsNumber="1" containsInteger="1" minValue="1" maxValue="100"/>
    </cacheField>
    <cacheField name="ProductID" numFmtId="0">
      <sharedItems containsSemiMixedTypes="0" containsString="0" containsNumber="1" containsInteger="1" minValue="101" maxValue="198"/>
    </cacheField>
    <cacheField name="ProductName" numFmtId="0">
      <sharedItems count="4">
        <s v="Widget A"/>
        <s v="Gadget B"/>
        <s v="Thingamajig C"/>
        <s v="Gizmo D"/>
      </sharedItems>
    </cacheField>
    <cacheField name="Category" numFmtId="0">
      <sharedItems count="4">
        <s v="Widgets"/>
        <s v="Gadgets"/>
        <s v="Things"/>
        <s v="Gizmos"/>
      </sharedItems>
    </cacheField>
    <cacheField name="QuantitySold" numFmtId="0">
      <sharedItems containsSemiMixedTypes="0" containsString="0" containsNumber="1" containsInteger="1" minValue="0" maxValue="20"/>
    </cacheField>
    <cacheField name="Price" numFmtId="0">
      <sharedItems containsSemiMixedTypes="0" containsString="0" containsNumber="1" minValue="15.5" maxValue="35"/>
    </cacheField>
    <cacheField name="SaleDate" numFmtId="164">
      <sharedItems containsNonDate="0" containsDate="1" containsMixedTypes="1" minDate="2023-01-03T00:00:00" maxDate="2023-12-29T00:00:00"/>
    </cacheField>
    <cacheField name="SalespersonID" numFmtId="0">
      <sharedItems containsSemiMixedTypes="0" containsString="0" containsNumber="1" containsInteger="1" minValue="201" maxValue="204"/>
    </cacheField>
    <cacheField name="SalespersonName" numFmtId="0">
      <sharedItems/>
    </cacheField>
    <cacheField name="Region" numFmtId="0">
      <sharedItems/>
    </cacheField>
    <cacheField name="TOTAL SALES" numFmtId="0">
      <sharedItems containsSemiMixedTypes="0" containsString="0" containsNumber="1" minValue="0" maxValue="448"/>
    </cacheField>
    <cacheField name="MONTH" numFmtId="0">
      <sharedItems containsMixedTypes="1" containsNumber="1" containsInteger="1" minValue="1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n v="101"/>
    <s v="Widget A"/>
    <s v="Widgets"/>
    <n v="10"/>
    <n v="15.5"/>
    <d v="2023-01-15T00:00:00"/>
    <n v="201"/>
    <s v="John Doe"/>
    <s v="East Coast"/>
    <n v="155"/>
    <x v="0"/>
  </r>
  <r>
    <n v="2"/>
    <n v="102"/>
    <s v="Gadget B"/>
    <s v="Gadgets"/>
    <n v="5"/>
    <n v="20"/>
    <d v="2023-02-17T00:00:00"/>
    <n v="202"/>
    <s v="Jane Smith"/>
    <s v="west Coast"/>
    <n v="100"/>
    <x v="1"/>
  </r>
  <r>
    <n v="3"/>
    <n v="103"/>
    <s v="Thingamajig C"/>
    <s v="Things"/>
    <n v="7"/>
    <n v="18"/>
    <d v="2023-03-01T00:00:00"/>
    <n v="203"/>
    <s v="Alice Johnson"/>
    <s v="Midwest"/>
    <n v="126"/>
    <x v="2"/>
  </r>
  <r>
    <n v="4"/>
    <n v="101"/>
    <s v="Widget A"/>
    <s v="Widgets"/>
    <n v="2"/>
    <n v="15.5"/>
    <d v="2023-04-22T00:00:00"/>
    <n v="201"/>
    <s v="John Doe"/>
    <s v="East Coast"/>
    <n v="31"/>
    <x v="3"/>
  </r>
  <r>
    <n v="5"/>
    <n v="104"/>
    <s v="Gizmo D"/>
    <s v="Gizmos"/>
    <n v="3"/>
    <n v="25"/>
    <d v="2023-05-15T00:00:00"/>
    <n v="204"/>
    <s v="John Doe"/>
    <s v="East Coast"/>
    <n v="75"/>
    <x v="4"/>
  </r>
  <r>
    <n v="6"/>
    <n v="105"/>
    <s v="Widget A"/>
    <s v="Widgets"/>
    <n v="1"/>
    <n v="15.5"/>
    <d v="2023-06-10T00:00:00"/>
    <n v="201"/>
    <s v="Jane Smith"/>
    <s v="East Coast"/>
    <n v="15.5"/>
    <x v="5"/>
  </r>
  <r>
    <n v="7"/>
    <n v="102"/>
    <s v="Gadget B"/>
    <s v="Gadgets"/>
    <n v="15"/>
    <n v="20"/>
    <d v="2023-07-01T00:00:00"/>
    <n v="202"/>
    <s v="Jane Smith"/>
    <s v="west Coast"/>
    <n v="300"/>
    <x v="6"/>
  </r>
  <r>
    <n v="8"/>
    <n v="106"/>
    <s v="Thingamajig C"/>
    <s v="Things"/>
    <n v="8"/>
    <n v="18"/>
    <d v="2023-08-15T00:00:00"/>
    <n v="203"/>
    <s v="Alice Johnson"/>
    <s v="Midwest"/>
    <n v="144"/>
    <x v="7"/>
  </r>
  <r>
    <n v="9"/>
    <n v="107"/>
    <s v="Gadget B"/>
    <s v="Gadgets"/>
    <n v="0"/>
    <n v="20"/>
    <d v="2023-09-20T00:00:00"/>
    <n v="202"/>
    <s v="Jane Smith"/>
    <s v="west Coast"/>
    <n v="0"/>
    <x v="8"/>
  </r>
  <r>
    <n v="10"/>
    <n v="108"/>
    <s v="Widget A"/>
    <s v="Widgets"/>
    <n v="20"/>
    <n v="15.5"/>
    <d v="2023-10-05T00:00:00"/>
    <n v="201"/>
    <s v="John Doe"/>
    <s v="East Coast"/>
    <n v="310"/>
    <x v="9"/>
  </r>
  <r>
    <n v="11"/>
    <n v="109"/>
    <s v="Gadget B"/>
    <s v="Gadgets"/>
    <n v="10"/>
    <n v="19.989999999999998"/>
    <d v="2023-11-10T00:00:00"/>
    <n v="202"/>
    <s v="Jane Smith"/>
    <s v="Westcoast"/>
    <n v="199.89999999999998"/>
    <x v="10"/>
  </r>
  <r>
    <n v="12"/>
    <n v="110"/>
    <s v="Thingamajig C"/>
    <s v="Things"/>
    <n v="5"/>
    <n v="18"/>
    <d v="2023-12-12T00:00:00"/>
    <n v="203"/>
    <s v="Alice Johnson"/>
    <s v="Midwest"/>
    <n v="90"/>
    <x v="11"/>
  </r>
  <r>
    <n v="13"/>
    <n v="111"/>
    <s v="Gizmo D"/>
    <s v="Gizmos"/>
    <n v="10"/>
    <n v="30"/>
    <d v="2023-01-11T00:00:00"/>
    <n v="204"/>
    <s v="John Doe"/>
    <s v="East Coast"/>
    <n v="300"/>
    <x v="0"/>
  </r>
  <r>
    <n v="14"/>
    <n v="112"/>
    <s v="Widget A"/>
    <s v="Widgets"/>
    <n v="7"/>
    <n v="15.5"/>
    <d v="2023-02-22T00:00:00"/>
    <n v="201"/>
    <s v="John Doe"/>
    <s v="East Coast"/>
    <n v="108.5"/>
    <x v="1"/>
  </r>
  <r>
    <n v="15"/>
    <n v="113"/>
    <s v="Gadget B"/>
    <s v="Gadgets"/>
    <n v="8"/>
    <n v="21"/>
    <d v="2023-03-15T00:00:00"/>
    <n v="202"/>
    <s v="Jane Smith"/>
    <s v="west Coast"/>
    <n v="168"/>
    <x v="2"/>
  </r>
  <r>
    <n v="16"/>
    <n v="114"/>
    <s v="Thingamajig C"/>
    <s v="Things"/>
    <n v="6"/>
    <n v="18"/>
    <d v="2023-04-17T00:00:00"/>
    <n v="203"/>
    <s v="Alice Johnson"/>
    <s v="Midwest"/>
    <n v="108"/>
    <x v="3"/>
  </r>
  <r>
    <n v="17"/>
    <n v="115"/>
    <s v="Gizmo D"/>
    <s v="Gizmos"/>
    <n v="12"/>
    <n v="35"/>
    <d v="2023-05-19T00:00:00"/>
    <n v="204"/>
    <s v="John Doe"/>
    <s v="East Coast"/>
    <n v="420"/>
    <x v="4"/>
  </r>
  <r>
    <n v="18"/>
    <n v="116"/>
    <s v="Widget A"/>
    <s v="Widgets"/>
    <n v="4"/>
    <n v="15.5"/>
    <d v="2023-06-21T00:00:00"/>
    <n v="201"/>
    <s v="John Doe"/>
    <s v="East Coast"/>
    <n v="62"/>
    <x v="5"/>
  </r>
  <r>
    <n v="19"/>
    <n v="117"/>
    <s v="Gadget B"/>
    <s v="Gadgets"/>
    <n v="9"/>
    <n v="22"/>
    <d v="2023-07-23T00:00:00"/>
    <n v="202"/>
    <s v="Jane Smith"/>
    <s v="west Coast"/>
    <n v="198"/>
    <x v="6"/>
  </r>
  <r>
    <n v="20"/>
    <n v="118"/>
    <s v="Thingamajig C"/>
    <s v="Things"/>
    <n v="1"/>
    <n v="18"/>
    <d v="2023-08-25T00:00:00"/>
    <n v="203"/>
    <s v="Alice Johnson"/>
    <s v="Midwest"/>
    <n v="18"/>
    <x v="7"/>
  </r>
  <r>
    <n v="21"/>
    <n v="119"/>
    <s v="Widget A"/>
    <s v="Widgets"/>
    <n v="20"/>
    <n v="15.5"/>
    <d v="2023-09-01T00:00:00"/>
    <n v="201"/>
    <s v="John Doe"/>
    <s v="East Coast"/>
    <n v="310"/>
    <x v="8"/>
  </r>
  <r>
    <n v="22"/>
    <n v="120"/>
    <s v="Gadget B"/>
    <s v="Gadgets"/>
    <n v="15"/>
    <n v="19.989999999999998"/>
    <d v="2023-10-03T00:00:00"/>
    <n v="202"/>
    <s v="Jane Smith"/>
    <s v="west Coast"/>
    <n v="299.84999999999997"/>
    <x v="9"/>
  </r>
  <r>
    <n v="23"/>
    <n v="121"/>
    <s v="Thingamajig C"/>
    <s v="Things"/>
    <n v="5"/>
    <n v="17"/>
    <d v="2023-11-06T00:00:00"/>
    <n v="203"/>
    <s v="Alice Johnson"/>
    <s v="Midwest"/>
    <n v="85"/>
    <x v="10"/>
  </r>
  <r>
    <n v="24"/>
    <n v="122"/>
    <s v="Gizmo D"/>
    <s v="Gizmos"/>
    <n v="4"/>
    <n v="30"/>
    <d v="2023-12-01T00:00:00"/>
    <n v="204"/>
    <s v="John Doe"/>
    <s v="East Coast"/>
    <n v="120"/>
    <x v="11"/>
  </r>
  <r>
    <n v="25"/>
    <n v="123"/>
    <s v="Widget A"/>
    <s v="Widgets"/>
    <n v="3"/>
    <n v="15.5"/>
    <d v="2023-01-13T00:00:00"/>
    <n v="201"/>
    <s v="John Doe"/>
    <s v="East Coast"/>
    <n v="46.5"/>
    <x v="0"/>
  </r>
  <r>
    <n v="26"/>
    <n v="124"/>
    <s v="Gadget B"/>
    <s v="Gadgets"/>
    <n v="8"/>
    <n v="19.989999999999998"/>
    <d v="2023-02-23T00:00:00"/>
    <n v="202"/>
    <s v="Jane Smith"/>
    <s v="west Coast"/>
    <n v="159.91999999999999"/>
    <x v="1"/>
  </r>
  <r>
    <n v="27"/>
    <n v="125"/>
    <s v="Thingamajig C"/>
    <s v="Things"/>
    <n v="7"/>
    <n v="20"/>
    <d v="2023-03-18T00:00:00"/>
    <n v="203"/>
    <s v="Alice Johnson"/>
    <s v="Midwest"/>
    <n v="140"/>
    <x v="2"/>
  </r>
  <r>
    <n v="28"/>
    <n v="126"/>
    <s v="Gizmo D"/>
    <s v="Gizmos"/>
    <n v="10"/>
    <n v="35"/>
    <d v="2023-04-20T00:00:00"/>
    <n v="204"/>
    <s v="John Doe"/>
    <s v="East Coast"/>
    <n v="350"/>
    <x v="3"/>
  </r>
  <r>
    <n v="29"/>
    <n v="127"/>
    <s v="Widget A"/>
    <s v="Widgets"/>
    <n v="0"/>
    <n v="15.5"/>
    <d v="2023-05-21T00:00:00"/>
    <n v="201"/>
    <s v="John Doe"/>
    <s v="East Coast"/>
    <n v="0"/>
    <x v="4"/>
  </r>
  <r>
    <n v="30"/>
    <n v="128"/>
    <s v="Gadget B"/>
    <s v="Gadgets"/>
    <n v="11"/>
    <n v="22"/>
    <d v="2023-06-22T00:00:00"/>
    <n v="202"/>
    <s v="Jane Smith"/>
    <s v="west Coast"/>
    <n v="242"/>
    <x v="5"/>
  </r>
  <r>
    <n v="31"/>
    <n v="129"/>
    <s v="Thingamajig C"/>
    <s v="Things"/>
    <n v="2"/>
    <n v="20"/>
    <d v="2023-07-23T00:00:00"/>
    <n v="203"/>
    <s v="Alice Johnson"/>
    <s v="Midwest"/>
    <n v="40"/>
    <x v="6"/>
  </r>
  <r>
    <n v="32"/>
    <n v="130"/>
    <s v="Gizmo D"/>
    <s v="Gizmos"/>
    <n v="6"/>
    <n v="30"/>
    <d v="2023-08-24T00:00:00"/>
    <n v="204"/>
    <s v="John Doe"/>
    <s v="East Coast"/>
    <n v="180"/>
    <x v="7"/>
  </r>
  <r>
    <n v="33"/>
    <n v="131"/>
    <s v="Widget A"/>
    <s v="Widgets"/>
    <n v="12"/>
    <n v="15.5"/>
    <d v="2023-09-25T00:00:00"/>
    <n v="201"/>
    <s v="John Doe"/>
    <s v="East Coast"/>
    <n v="186"/>
    <x v="8"/>
  </r>
  <r>
    <n v="34"/>
    <n v="132"/>
    <s v="Gadget B"/>
    <s v="Gadgets"/>
    <n v="8"/>
    <n v="19.989999999999998"/>
    <d v="2023-10-26T00:00:00"/>
    <n v="202"/>
    <s v="Jane Smith"/>
    <s v="west Coast"/>
    <n v="159.91999999999999"/>
    <x v="9"/>
  </r>
  <r>
    <n v="35"/>
    <n v="133"/>
    <s v="Thingamajig C"/>
    <s v="Things"/>
    <n v="4"/>
    <n v="17"/>
    <d v="2023-11-27T00:00:00"/>
    <n v="203"/>
    <s v="Alice Johnson"/>
    <s v="Midwest"/>
    <n v="68"/>
    <x v="10"/>
  </r>
  <r>
    <n v="36"/>
    <n v="134"/>
    <s v="Gizmo D"/>
    <s v="Gizmos"/>
    <n v="14"/>
    <n v="32"/>
    <d v="2023-12-28T00:00:00"/>
    <n v="204"/>
    <s v="John Doe"/>
    <s v="East Coast"/>
    <n v="448"/>
    <x v="11"/>
  </r>
  <r>
    <n v="37"/>
    <n v="135"/>
    <s v="Widget A"/>
    <s v="Widgets"/>
    <n v="3"/>
    <n v="15.5"/>
    <d v="2023-01-29T00:00:00"/>
    <n v="201"/>
    <s v="John Doe"/>
    <s v="East Coast"/>
    <n v="46.5"/>
    <x v="0"/>
  </r>
  <r>
    <n v="38"/>
    <n v="136"/>
    <s v="Gadget B"/>
    <s v="Gadgets"/>
    <n v="10"/>
    <n v="21"/>
    <s v="2023/02/30"/>
    <n v="202"/>
    <s v="Jane Smith"/>
    <s v="west Coast"/>
    <n v="210"/>
    <x v="12"/>
  </r>
  <r>
    <n v="39"/>
    <n v="137"/>
    <s v="Thingamajig C"/>
    <s v="Things"/>
    <n v="9"/>
    <n v="18"/>
    <d v="2023-03-31T00:00:00"/>
    <n v="203"/>
    <s v="Alice Johnson"/>
    <s v="Midwest"/>
    <n v="162"/>
    <x v="2"/>
  </r>
  <r>
    <n v="40"/>
    <n v="138"/>
    <s v="Gizmo D"/>
    <s v="Gizmos"/>
    <n v="5"/>
    <n v="30"/>
    <d v="2023-04-01T00:00:00"/>
    <n v="204"/>
    <s v="John Doe"/>
    <s v="East Coast"/>
    <n v="150"/>
    <x v="3"/>
  </r>
  <r>
    <n v="41"/>
    <n v="139"/>
    <s v="Widget A"/>
    <s v="Widgets"/>
    <n v="15"/>
    <n v="15.5"/>
    <d v="2023-05-02T00:00:00"/>
    <n v="201"/>
    <s v="John Doe"/>
    <s v="East Coast"/>
    <n v="232.5"/>
    <x v="4"/>
  </r>
  <r>
    <n v="42"/>
    <n v="140"/>
    <s v="Gadget B"/>
    <s v="Gadgets"/>
    <n v="2"/>
    <n v="19.989999999999998"/>
    <d v="2023-06-03T00:00:00"/>
    <n v="202"/>
    <s v="Jane Smith"/>
    <s v="west Coast"/>
    <n v="39.979999999999997"/>
    <x v="5"/>
  </r>
  <r>
    <n v="43"/>
    <n v="141"/>
    <s v="Thingamajig C"/>
    <s v="Things"/>
    <n v="11"/>
    <n v="18"/>
    <d v="2023-07-04T00:00:00"/>
    <n v="203"/>
    <s v="Alice Johnson"/>
    <s v="Midwest"/>
    <n v="198"/>
    <x v="6"/>
  </r>
  <r>
    <n v="44"/>
    <n v="142"/>
    <s v="Gizmo D"/>
    <s v="Gizmos"/>
    <n v="7"/>
    <n v="30"/>
    <d v="2023-08-05T00:00:00"/>
    <n v="204"/>
    <s v="John Doe"/>
    <s v="East Coast"/>
    <n v="210"/>
    <x v="7"/>
  </r>
  <r>
    <n v="45"/>
    <n v="143"/>
    <s v="Widget A"/>
    <s v="Widgets"/>
    <n v="5"/>
    <n v="15.5"/>
    <d v="2023-09-06T00:00:00"/>
    <n v="201"/>
    <s v="John Doe"/>
    <s v="East Coast"/>
    <n v="77.5"/>
    <x v="8"/>
  </r>
  <r>
    <n v="46"/>
    <n v="144"/>
    <s v="Gadget B"/>
    <s v="Gadgets"/>
    <n v="3"/>
    <n v="20"/>
    <d v="2023-10-07T00:00:00"/>
    <n v="202"/>
    <s v="Jane Smith"/>
    <s v="west Coast"/>
    <n v="60"/>
    <x v="9"/>
  </r>
  <r>
    <n v="47"/>
    <n v="145"/>
    <s v="Thingamajig C"/>
    <s v="Things"/>
    <n v="1"/>
    <n v="18"/>
    <d v="2023-11-08T00:00:00"/>
    <n v="203"/>
    <s v="Alice Johnson"/>
    <s v="Midwest"/>
    <n v="18"/>
    <x v="10"/>
  </r>
  <r>
    <n v="48"/>
    <n v="146"/>
    <s v="Gizmo D"/>
    <s v="Gizmos"/>
    <n v="9"/>
    <n v="35"/>
    <d v="2023-12-09T00:00:00"/>
    <n v="204"/>
    <s v="John Doe"/>
    <s v="East Coast"/>
    <n v="315"/>
    <x v="11"/>
  </r>
  <r>
    <n v="49"/>
    <n v="147"/>
    <s v="Widget A"/>
    <s v="Widgets"/>
    <n v="12"/>
    <n v="15.5"/>
    <d v="2023-01-10T00:00:00"/>
    <n v="201"/>
    <s v="John Doe"/>
    <s v="East Coast"/>
    <n v="186"/>
    <x v="0"/>
  </r>
  <r>
    <n v="50"/>
    <n v="148"/>
    <s v="Gadget B"/>
    <s v="Gadgets"/>
    <n v="8"/>
    <n v="19.989999999999998"/>
    <d v="2023-02-11T00:00:00"/>
    <n v="202"/>
    <s v="Jane Smith"/>
    <s v="west Coast"/>
    <n v="159.91999999999999"/>
    <x v="1"/>
  </r>
  <r>
    <n v="51"/>
    <n v="149"/>
    <s v="Thingamajig C"/>
    <s v="Things"/>
    <n v="14"/>
    <n v="18"/>
    <d v="2023-03-12T00:00:00"/>
    <n v="203"/>
    <s v="Alice Johnson"/>
    <s v="Midwest"/>
    <n v="252"/>
    <x v="2"/>
  </r>
  <r>
    <n v="52"/>
    <n v="150"/>
    <s v="Gizmo D"/>
    <s v="Gizmos"/>
    <n v="3"/>
    <n v="30"/>
    <d v="2023-04-13T00:00:00"/>
    <n v="204"/>
    <s v="John Doe"/>
    <s v="East Coast"/>
    <n v="90"/>
    <x v="3"/>
  </r>
  <r>
    <n v="53"/>
    <n v="151"/>
    <s v="Widget A"/>
    <s v="Widgets"/>
    <n v="5"/>
    <n v="15.5"/>
    <d v="2023-05-14T00:00:00"/>
    <n v="201"/>
    <s v="John Doe"/>
    <s v="East Coast"/>
    <n v="77.5"/>
    <x v="4"/>
  </r>
  <r>
    <n v="54"/>
    <n v="152"/>
    <s v="Gadget B"/>
    <s v="Gadgets"/>
    <n v="6"/>
    <n v="20"/>
    <d v="2023-06-15T00:00:00"/>
    <n v="202"/>
    <s v="Jane Smith"/>
    <s v="west Coast"/>
    <n v="120"/>
    <x v="5"/>
  </r>
  <r>
    <n v="55"/>
    <n v="153"/>
    <s v="Thingamajig C"/>
    <s v="Things"/>
    <n v="2"/>
    <n v="18"/>
    <d v="2023-07-16T00:00:00"/>
    <n v="203"/>
    <s v="Alice Johnson"/>
    <s v="Midwest"/>
    <n v="36"/>
    <x v="6"/>
  </r>
  <r>
    <n v="56"/>
    <n v="154"/>
    <s v="Gizmo D"/>
    <s v="Gizmos"/>
    <n v="12"/>
    <n v="32"/>
    <d v="2023-08-17T00:00:00"/>
    <n v="204"/>
    <s v="John Doe"/>
    <s v="East Coast"/>
    <n v="384"/>
    <x v="7"/>
  </r>
  <r>
    <n v="57"/>
    <n v="155"/>
    <s v="Widget A"/>
    <s v="Widgets"/>
    <n v="3"/>
    <n v="15.5"/>
    <d v="2023-09-18T00:00:00"/>
    <n v="201"/>
    <s v="John Doe"/>
    <s v="East Coast"/>
    <n v="46.5"/>
    <x v="8"/>
  </r>
  <r>
    <n v="58"/>
    <n v="156"/>
    <s v="Gadget B"/>
    <s v="Gadgets"/>
    <n v="10"/>
    <n v="19.989999999999998"/>
    <d v="2023-10-19T00:00:00"/>
    <n v="202"/>
    <s v="Jane Smith"/>
    <s v="west Coast"/>
    <n v="199.89999999999998"/>
    <x v="9"/>
  </r>
  <r>
    <n v="59"/>
    <n v="157"/>
    <s v="Thingamajig C"/>
    <s v="Things"/>
    <n v="8"/>
    <n v="18"/>
    <d v="2023-11-20T00:00:00"/>
    <n v="203"/>
    <s v="Alice Johnson"/>
    <s v="Midwest"/>
    <n v="144"/>
    <x v="10"/>
  </r>
  <r>
    <n v="60"/>
    <n v="158"/>
    <s v="Gizmo D"/>
    <s v="Gizmos"/>
    <n v="9"/>
    <n v="30"/>
    <d v="2023-12-21T00:00:00"/>
    <n v="204"/>
    <s v="John Doe"/>
    <s v="East Coast"/>
    <n v="270"/>
    <x v="11"/>
  </r>
  <r>
    <n v="61"/>
    <n v="159"/>
    <s v="Widget A"/>
    <s v="Widgets"/>
    <n v="11"/>
    <n v="15.5"/>
    <d v="2023-01-22T00:00:00"/>
    <n v="201"/>
    <s v="John Doe"/>
    <s v="East Coast"/>
    <n v="170.5"/>
    <x v="0"/>
  </r>
  <r>
    <n v="62"/>
    <n v="160"/>
    <s v="Gadget B"/>
    <s v="Gadgets"/>
    <n v="5"/>
    <n v="20"/>
    <d v="2023-02-23T00:00:00"/>
    <n v="202"/>
    <s v="Jane Smith"/>
    <s v="west Coast"/>
    <n v="100"/>
    <x v="1"/>
  </r>
  <r>
    <n v="63"/>
    <n v="161"/>
    <s v="Thingamajig C"/>
    <s v="Things"/>
    <n v="7"/>
    <n v="18"/>
    <d v="2023-03-24T00:00:00"/>
    <n v="203"/>
    <s v="Alice Johnson"/>
    <s v="Midwest"/>
    <n v="126"/>
    <x v="2"/>
  </r>
  <r>
    <n v="64"/>
    <n v="162"/>
    <s v="Gizmo D"/>
    <s v="Gizmos"/>
    <n v="4"/>
    <n v="35"/>
    <d v="2023-04-25T00:00:00"/>
    <n v="204"/>
    <s v="John Doe"/>
    <s v="East Coast"/>
    <n v="140"/>
    <x v="3"/>
  </r>
  <r>
    <n v="65"/>
    <n v="163"/>
    <s v="Widget A"/>
    <s v="Widgets"/>
    <n v="15"/>
    <n v="15.5"/>
    <d v="2023-05-26T00:00:00"/>
    <n v="201"/>
    <s v="John Doe"/>
    <s v="East Coast"/>
    <n v="232.5"/>
    <x v="4"/>
  </r>
  <r>
    <n v="66"/>
    <n v="164"/>
    <s v="Gadget B"/>
    <s v="Gadgets"/>
    <n v="12"/>
    <n v="21"/>
    <d v="2023-06-27T00:00:00"/>
    <n v="202"/>
    <s v="Jane Smith"/>
    <s v="west Coast"/>
    <n v="252"/>
    <x v="5"/>
  </r>
  <r>
    <n v="67"/>
    <n v="165"/>
    <s v="Thingamajig C"/>
    <s v="Things"/>
    <n v="8"/>
    <n v="17"/>
    <d v="2023-07-28T00:00:00"/>
    <n v="203"/>
    <s v="Alice Johnson"/>
    <s v="Midwest"/>
    <n v="136"/>
    <x v="6"/>
  </r>
  <r>
    <n v="68"/>
    <n v="166"/>
    <s v="Gizmo D"/>
    <s v="Gizmos"/>
    <n v="10"/>
    <n v="32"/>
    <d v="2023-08-29T00:00:00"/>
    <n v="204"/>
    <s v="John Doe"/>
    <s v="East Coast"/>
    <n v="320"/>
    <x v="7"/>
  </r>
  <r>
    <n v="69"/>
    <n v="167"/>
    <s v="Widget A"/>
    <s v="Widgets"/>
    <n v="6"/>
    <n v="15.5"/>
    <d v="2023-09-30T00:00:00"/>
    <n v="201"/>
    <s v="John Doe"/>
    <s v="East Coast"/>
    <n v="93"/>
    <x v="8"/>
  </r>
  <r>
    <n v="70"/>
    <n v="168"/>
    <s v="Gadget B"/>
    <s v="Gadgets"/>
    <n v="3"/>
    <n v="19.989999999999998"/>
    <d v="2023-10-31T00:00:00"/>
    <n v="202"/>
    <s v="Jane Smith"/>
    <s v="west Coast"/>
    <n v="59.97"/>
    <x v="9"/>
  </r>
  <r>
    <n v="71"/>
    <n v="169"/>
    <s v="Thingamajig C"/>
    <s v="Things"/>
    <n v="2"/>
    <n v="18"/>
    <d v="2023-11-01T00:00:00"/>
    <n v="203"/>
    <s v="Alice Johnson"/>
    <s v="Midwest"/>
    <n v="36"/>
    <x v="10"/>
  </r>
  <r>
    <n v="72"/>
    <n v="170"/>
    <s v="Gizmo D"/>
    <s v="Gizmos"/>
    <n v="11"/>
    <n v="35"/>
    <d v="2023-12-02T00:00:00"/>
    <n v="204"/>
    <s v="John Doe"/>
    <s v="East Coast"/>
    <n v="385"/>
    <x v="11"/>
  </r>
  <r>
    <n v="73"/>
    <n v="171"/>
    <s v="Widget A"/>
    <s v="Widgets"/>
    <n v="9"/>
    <n v="15.5"/>
    <d v="2023-01-03T00:00:00"/>
    <n v="201"/>
    <s v="John Doe"/>
    <s v="East Coast"/>
    <n v="139.5"/>
    <x v="0"/>
  </r>
  <r>
    <n v="74"/>
    <n v="172"/>
    <s v="Gadget B"/>
    <s v="Gadgets"/>
    <n v="7"/>
    <n v="20"/>
    <d v="2023-02-04T00:00:00"/>
    <n v="202"/>
    <s v="Jane Smith"/>
    <s v="west Coast"/>
    <n v="140"/>
    <x v="1"/>
  </r>
  <r>
    <n v="75"/>
    <n v="173"/>
    <s v="Thingamajig C"/>
    <s v="Things"/>
    <n v="1"/>
    <n v="18"/>
    <d v="2023-03-05T00:00:00"/>
    <n v="203"/>
    <s v="Alice Johnson"/>
    <s v="Midwest"/>
    <n v="18"/>
    <x v="2"/>
  </r>
  <r>
    <n v="76"/>
    <n v="174"/>
    <s v="Gizmo D"/>
    <s v="Gizmos"/>
    <n v="6"/>
    <n v="30"/>
    <d v="2023-04-06T00:00:00"/>
    <n v="204"/>
    <s v="John Doe"/>
    <s v="East Coast"/>
    <n v="180"/>
    <x v="3"/>
  </r>
  <r>
    <n v="77"/>
    <n v="175"/>
    <s v="Widget A"/>
    <s v="Widgets"/>
    <n v="8"/>
    <n v="15.5"/>
    <d v="2023-05-07T00:00:00"/>
    <n v="201"/>
    <s v="John Doe"/>
    <s v="East Coast"/>
    <n v="124"/>
    <x v="4"/>
  </r>
  <r>
    <n v="78"/>
    <n v="176"/>
    <s v="Gadget B"/>
    <s v="Gadgets"/>
    <n v="0"/>
    <n v="21"/>
    <d v="2023-06-08T00:00:00"/>
    <n v="202"/>
    <s v="Jane Smith"/>
    <s v="west Coast"/>
    <n v="0"/>
    <x v="5"/>
  </r>
  <r>
    <n v="79"/>
    <n v="177"/>
    <s v="Thingamajig C"/>
    <s v="Things"/>
    <n v="4"/>
    <n v="17"/>
    <d v="2023-07-09T00:00:00"/>
    <n v="203"/>
    <s v="Alice Johnson"/>
    <s v="Midwest"/>
    <n v="68"/>
    <x v="6"/>
  </r>
  <r>
    <n v="80"/>
    <n v="178"/>
    <s v="Gizmo D"/>
    <s v="Gizmos"/>
    <n v="5"/>
    <n v="35"/>
    <d v="2023-08-10T00:00:00"/>
    <n v="204"/>
    <s v="John Doe"/>
    <s v="East Coast"/>
    <n v="175"/>
    <x v="7"/>
  </r>
  <r>
    <n v="81"/>
    <n v="179"/>
    <s v="Widget A"/>
    <s v="Widgets"/>
    <n v="10"/>
    <n v="15.5"/>
    <d v="2023-09-11T00:00:00"/>
    <n v="201"/>
    <s v="John Doe"/>
    <s v="East Coast"/>
    <n v="155"/>
    <x v="8"/>
  </r>
  <r>
    <n v="82"/>
    <n v="180"/>
    <s v="Gadget B"/>
    <s v="Gadgets"/>
    <n v="9"/>
    <n v="19.989999999999998"/>
    <d v="2023-10-12T00:00:00"/>
    <n v="202"/>
    <s v="Jane Smith"/>
    <s v="west Coast"/>
    <n v="179.91"/>
    <x v="9"/>
  </r>
  <r>
    <n v="83"/>
    <n v="181"/>
    <s v="Thingamajig C"/>
    <s v="Things"/>
    <n v="7"/>
    <n v="18"/>
    <d v="2023-11-13T00:00:00"/>
    <n v="203"/>
    <s v="Alice Johnson"/>
    <s v="Midwest"/>
    <n v="126"/>
    <x v="10"/>
  </r>
  <r>
    <n v="84"/>
    <n v="182"/>
    <s v="Gizmo D"/>
    <s v="Gizmos"/>
    <n v="12"/>
    <n v="35"/>
    <d v="2023-12-14T00:00:00"/>
    <n v="204"/>
    <s v="John Doe"/>
    <s v="East Coast"/>
    <n v="420"/>
    <x v="11"/>
  </r>
  <r>
    <n v="85"/>
    <n v="183"/>
    <s v="Widget A"/>
    <s v="Widgets"/>
    <n v="3"/>
    <n v="15.5"/>
    <d v="2023-01-15T00:00:00"/>
    <n v="201"/>
    <s v="John Doe"/>
    <s v="East Coast"/>
    <n v="46.5"/>
    <x v="0"/>
  </r>
  <r>
    <n v="86"/>
    <n v="184"/>
    <s v="Gadget B"/>
    <s v="Gadgets"/>
    <n v="1"/>
    <n v="20"/>
    <d v="2023-02-16T00:00:00"/>
    <n v="202"/>
    <s v="Jane Smith"/>
    <s v="west Coast"/>
    <n v="20"/>
    <x v="1"/>
  </r>
  <r>
    <n v="87"/>
    <n v="185"/>
    <s v="Thingamajig C"/>
    <s v="Things"/>
    <n v="8"/>
    <n v="18"/>
    <d v="2023-03-17T00:00:00"/>
    <n v="203"/>
    <s v="Alice Johnson"/>
    <s v="Midwest"/>
    <n v="144"/>
    <x v="2"/>
  </r>
  <r>
    <n v="88"/>
    <n v="186"/>
    <s v="Gizmo D"/>
    <s v="Gizmos"/>
    <n v="5"/>
    <n v="30"/>
    <d v="2023-04-18T00:00:00"/>
    <n v="204"/>
    <s v="John Doe"/>
    <s v="East Coast"/>
    <n v="150"/>
    <x v="3"/>
  </r>
  <r>
    <n v="89"/>
    <n v="187"/>
    <s v="Widget A"/>
    <s v="Widgets"/>
    <n v="14"/>
    <n v="15.5"/>
    <d v="2023-05-19T00:00:00"/>
    <n v="201"/>
    <s v="John Doe"/>
    <s v="East Coast"/>
    <n v="217"/>
    <x v="4"/>
  </r>
  <r>
    <n v="90"/>
    <n v="188"/>
    <s v="Gadget B"/>
    <s v="Gadgets"/>
    <n v="6"/>
    <n v="20"/>
    <d v="2023-06-20T00:00:00"/>
    <n v="202"/>
    <s v="Jane Smith"/>
    <s v="west Coast"/>
    <n v="120"/>
    <x v="5"/>
  </r>
  <r>
    <n v="91"/>
    <n v="189"/>
    <s v="Thingamajig C"/>
    <s v="Things"/>
    <n v="9"/>
    <n v="17"/>
    <d v="2023-07-21T00:00:00"/>
    <n v="203"/>
    <s v="Alice Johnson"/>
    <s v="Midwest"/>
    <n v="153"/>
    <x v="6"/>
  </r>
  <r>
    <n v="92"/>
    <n v="190"/>
    <s v="Gizmo D"/>
    <s v="Gizmos"/>
    <n v="2"/>
    <n v="35"/>
    <d v="2023-08-22T00:00:00"/>
    <n v="204"/>
    <s v="John Doe"/>
    <s v="East Coast"/>
    <n v="70"/>
    <x v="7"/>
  </r>
  <r>
    <n v="93"/>
    <n v="191"/>
    <s v="Widget A"/>
    <s v="Widgets"/>
    <n v="10"/>
    <n v="15.5"/>
    <d v="2023-09-23T00:00:00"/>
    <n v="201"/>
    <s v="John Doe"/>
    <s v="East Coast"/>
    <n v="155"/>
    <x v="8"/>
  </r>
  <r>
    <n v="94"/>
    <n v="192"/>
    <s v="Gadget B"/>
    <s v="Gadgets"/>
    <n v="15"/>
    <n v="20"/>
    <d v="2023-10-24T00:00:00"/>
    <n v="202"/>
    <s v="Jane Smith"/>
    <s v="west Coast"/>
    <n v="300"/>
    <x v="9"/>
  </r>
  <r>
    <n v="95"/>
    <n v="193"/>
    <s v="Thingamajig C"/>
    <s v="Things"/>
    <n v="7"/>
    <n v="18"/>
    <d v="2023-11-25T00:00:00"/>
    <n v="203"/>
    <s v="Alice Johnson"/>
    <s v="Midwest"/>
    <n v="126"/>
    <x v="10"/>
  </r>
  <r>
    <n v="96"/>
    <n v="194"/>
    <s v="Gizmo D"/>
    <s v="Gizmos"/>
    <n v="6"/>
    <n v="30"/>
    <d v="2023-12-26T00:00:00"/>
    <n v="204"/>
    <s v="John Doe"/>
    <s v="East Coast"/>
    <n v="180"/>
    <x v="11"/>
  </r>
  <r>
    <n v="97"/>
    <n v="195"/>
    <s v="Widget A"/>
    <s v="Widgets"/>
    <n v="12"/>
    <n v="15.5"/>
    <d v="2023-01-27T00:00:00"/>
    <n v="201"/>
    <s v="John Doe"/>
    <s v="East Coast"/>
    <n v="186"/>
    <x v="0"/>
  </r>
  <r>
    <n v="98"/>
    <n v="196"/>
    <s v="Gadget B"/>
    <s v="Gadgets"/>
    <n v="9"/>
    <n v="19.989999999999998"/>
    <d v="2023-02-28T00:00:00"/>
    <n v="202"/>
    <s v="Jane Smith"/>
    <s v="west Coast"/>
    <n v="179.91"/>
    <x v="1"/>
  </r>
  <r>
    <n v="99"/>
    <n v="197"/>
    <s v="Thingamajig C"/>
    <s v="Things"/>
    <n v="3"/>
    <n v="18"/>
    <d v="2023-03-29T00:00:00"/>
    <n v="203"/>
    <s v="Alice Johnson"/>
    <s v="Midwest"/>
    <n v="54"/>
    <x v="2"/>
  </r>
  <r>
    <n v="100"/>
    <n v="198"/>
    <s v="Gizmo D"/>
    <s v="Gizmos"/>
    <n v="4"/>
    <n v="35"/>
    <d v="2023-04-30T00:00:00"/>
    <n v="204"/>
    <s v="John Doe"/>
    <s v="East Coast"/>
    <n v="140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n v="101"/>
    <x v="0"/>
    <x v="0"/>
    <n v="10"/>
    <n v="15.5"/>
    <d v="2023-01-15T00:00:00"/>
    <n v="201"/>
    <s v="John Doe"/>
    <s v="East Coast"/>
    <n v="155"/>
    <n v="1"/>
  </r>
  <r>
    <n v="2"/>
    <n v="102"/>
    <x v="1"/>
    <x v="1"/>
    <n v="5"/>
    <n v="20"/>
    <d v="2023-02-17T00:00:00"/>
    <n v="202"/>
    <s v="Jane Smith"/>
    <s v="west Coast"/>
    <n v="100"/>
    <n v="2"/>
  </r>
  <r>
    <n v="3"/>
    <n v="103"/>
    <x v="2"/>
    <x v="2"/>
    <n v="7"/>
    <n v="18"/>
    <d v="2023-03-01T00:00:00"/>
    <n v="203"/>
    <s v="Alice Johnson"/>
    <s v="Midwest"/>
    <n v="126"/>
    <n v="3"/>
  </r>
  <r>
    <n v="4"/>
    <n v="101"/>
    <x v="0"/>
    <x v="0"/>
    <n v="2"/>
    <n v="15.5"/>
    <d v="2023-04-22T00:00:00"/>
    <n v="201"/>
    <s v="John Doe"/>
    <s v="East Coast"/>
    <n v="31"/>
    <n v="4"/>
  </r>
  <r>
    <n v="5"/>
    <n v="104"/>
    <x v="3"/>
    <x v="3"/>
    <n v="3"/>
    <n v="25"/>
    <d v="2023-05-15T00:00:00"/>
    <n v="204"/>
    <s v="John Doe"/>
    <s v="East Coast"/>
    <n v="75"/>
    <n v="5"/>
  </r>
  <r>
    <n v="6"/>
    <n v="105"/>
    <x v="0"/>
    <x v="0"/>
    <n v="1"/>
    <n v="15.5"/>
    <d v="2023-06-10T00:00:00"/>
    <n v="201"/>
    <s v="Jane Smith"/>
    <s v="East Coast"/>
    <n v="15.5"/>
    <n v="6"/>
  </r>
  <r>
    <n v="7"/>
    <n v="102"/>
    <x v="1"/>
    <x v="1"/>
    <n v="15"/>
    <n v="20"/>
    <d v="2023-07-01T00:00:00"/>
    <n v="202"/>
    <s v="Jane Smith"/>
    <s v="west Coast"/>
    <n v="300"/>
    <n v="7"/>
  </r>
  <r>
    <n v="8"/>
    <n v="106"/>
    <x v="2"/>
    <x v="2"/>
    <n v="8"/>
    <n v="18"/>
    <d v="2023-08-15T00:00:00"/>
    <n v="203"/>
    <s v="Alice Johnson"/>
    <s v="Midwest"/>
    <n v="144"/>
    <n v="8"/>
  </r>
  <r>
    <n v="9"/>
    <n v="107"/>
    <x v="1"/>
    <x v="1"/>
    <n v="0"/>
    <n v="20"/>
    <d v="2023-09-20T00:00:00"/>
    <n v="202"/>
    <s v="Jane Smith"/>
    <s v="west Coast"/>
    <n v="0"/>
    <n v="9"/>
  </r>
  <r>
    <n v="10"/>
    <n v="108"/>
    <x v="0"/>
    <x v="0"/>
    <n v="20"/>
    <n v="15.5"/>
    <d v="2023-10-05T00:00:00"/>
    <n v="201"/>
    <s v="John Doe"/>
    <s v="East Coast"/>
    <n v="310"/>
    <n v="10"/>
  </r>
  <r>
    <n v="11"/>
    <n v="109"/>
    <x v="1"/>
    <x v="1"/>
    <n v="10"/>
    <n v="19.989999999999998"/>
    <d v="2023-11-10T00:00:00"/>
    <n v="202"/>
    <s v="Jane Smith"/>
    <s v="Westcoast"/>
    <n v="199.89999999999998"/>
    <n v="11"/>
  </r>
  <r>
    <n v="12"/>
    <n v="110"/>
    <x v="2"/>
    <x v="2"/>
    <n v="5"/>
    <n v="18"/>
    <d v="2023-12-12T00:00:00"/>
    <n v="203"/>
    <s v="Alice Johnson"/>
    <s v="Midwest"/>
    <n v="90"/>
    <n v="12"/>
  </r>
  <r>
    <n v="13"/>
    <n v="111"/>
    <x v="3"/>
    <x v="3"/>
    <n v="10"/>
    <n v="30"/>
    <d v="2023-01-11T00:00:00"/>
    <n v="204"/>
    <s v="John Doe"/>
    <s v="East Coast"/>
    <n v="300"/>
    <n v="1"/>
  </r>
  <r>
    <n v="14"/>
    <n v="112"/>
    <x v="0"/>
    <x v="0"/>
    <n v="7"/>
    <n v="15.5"/>
    <d v="2023-02-22T00:00:00"/>
    <n v="201"/>
    <s v="John Doe"/>
    <s v="East Coast"/>
    <n v="108.5"/>
    <n v="2"/>
  </r>
  <r>
    <n v="15"/>
    <n v="113"/>
    <x v="1"/>
    <x v="1"/>
    <n v="8"/>
    <n v="21"/>
    <d v="2023-03-15T00:00:00"/>
    <n v="202"/>
    <s v="Jane Smith"/>
    <s v="west Coast"/>
    <n v="168"/>
    <n v="3"/>
  </r>
  <r>
    <n v="16"/>
    <n v="114"/>
    <x v="2"/>
    <x v="2"/>
    <n v="6"/>
    <n v="18"/>
    <d v="2023-04-17T00:00:00"/>
    <n v="203"/>
    <s v="Alice Johnson"/>
    <s v="Midwest"/>
    <n v="108"/>
    <n v="4"/>
  </r>
  <r>
    <n v="17"/>
    <n v="115"/>
    <x v="3"/>
    <x v="3"/>
    <n v="12"/>
    <n v="35"/>
    <d v="2023-05-19T00:00:00"/>
    <n v="204"/>
    <s v="John Doe"/>
    <s v="East Coast"/>
    <n v="420"/>
    <n v="5"/>
  </r>
  <r>
    <n v="18"/>
    <n v="116"/>
    <x v="0"/>
    <x v="0"/>
    <n v="4"/>
    <n v="15.5"/>
    <d v="2023-06-21T00:00:00"/>
    <n v="201"/>
    <s v="John Doe"/>
    <s v="East Coast"/>
    <n v="62"/>
    <n v="6"/>
  </r>
  <r>
    <n v="19"/>
    <n v="117"/>
    <x v="1"/>
    <x v="1"/>
    <n v="9"/>
    <n v="22"/>
    <d v="2023-07-23T00:00:00"/>
    <n v="202"/>
    <s v="Jane Smith"/>
    <s v="west Coast"/>
    <n v="198"/>
    <n v="7"/>
  </r>
  <r>
    <n v="20"/>
    <n v="118"/>
    <x v="2"/>
    <x v="2"/>
    <n v="1"/>
    <n v="18"/>
    <d v="2023-08-25T00:00:00"/>
    <n v="203"/>
    <s v="Alice Johnson"/>
    <s v="Midwest"/>
    <n v="18"/>
    <n v="8"/>
  </r>
  <r>
    <n v="21"/>
    <n v="119"/>
    <x v="0"/>
    <x v="0"/>
    <n v="20"/>
    <n v="15.5"/>
    <d v="2023-09-01T00:00:00"/>
    <n v="201"/>
    <s v="John Doe"/>
    <s v="East Coast"/>
    <n v="310"/>
    <n v="9"/>
  </r>
  <r>
    <n v="22"/>
    <n v="120"/>
    <x v="1"/>
    <x v="1"/>
    <n v="15"/>
    <n v="19.989999999999998"/>
    <d v="2023-10-03T00:00:00"/>
    <n v="202"/>
    <s v="Jane Smith"/>
    <s v="west Coast"/>
    <n v="299.84999999999997"/>
    <n v="10"/>
  </r>
  <r>
    <n v="23"/>
    <n v="121"/>
    <x v="2"/>
    <x v="2"/>
    <n v="5"/>
    <n v="17"/>
    <d v="2023-11-06T00:00:00"/>
    <n v="203"/>
    <s v="Alice Johnson"/>
    <s v="Midwest"/>
    <n v="85"/>
    <n v="11"/>
  </r>
  <r>
    <n v="24"/>
    <n v="122"/>
    <x v="3"/>
    <x v="3"/>
    <n v="4"/>
    <n v="30"/>
    <d v="2023-12-01T00:00:00"/>
    <n v="204"/>
    <s v="John Doe"/>
    <s v="East Coast"/>
    <n v="120"/>
    <n v="12"/>
  </r>
  <r>
    <n v="25"/>
    <n v="123"/>
    <x v="0"/>
    <x v="0"/>
    <n v="3"/>
    <n v="15.5"/>
    <d v="2023-01-13T00:00:00"/>
    <n v="201"/>
    <s v="John Doe"/>
    <s v="East Coast"/>
    <n v="46.5"/>
    <n v="1"/>
  </r>
  <r>
    <n v="26"/>
    <n v="124"/>
    <x v="1"/>
    <x v="1"/>
    <n v="8"/>
    <n v="19.989999999999998"/>
    <d v="2023-02-23T00:00:00"/>
    <n v="202"/>
    <s v="Jane Smith"/>
    <s v="west Coast"/>
    <n v="159.91999999999999"/>
    <n v="2"/>
  </r>
  <r>
    <n v="27"/>
    <n v="125"/>
    <x v="2"/>
    <x v="2"/>
    <n v="7"/>
    <n v="20"/>
    <d v="2023-03-18T00:00:00"/>
    <n v="203"/>
    <s v="Alice Johnson"/>
    <s v="Midwest"/>
    <n v="140"/>
    <n v="3"/>
  </r>
  <r>
    <n v="28"/>
    <n v="126"/>
    <x v="3"/>
    <x v="3"/>
    <n v="10"/>
    <n v="35"/>
    <d v="2023-04-20T00:00:00"/>
    <n v="204"/>
    <s v="John Doe"/>
    <s v="East Coast"/>
    <n v="350"/>
    <n v="4"/>
  </r>
  <r>
    <n v="29"/>
    <n v="127"/>
    <x v="0"/>
    <x v="0"/>
    <n v="0"/>
    <n v="15.5"/>
    <d v="2023-05-21T00:00:00"/>
    <n v="201"/>
    <s v="John Doe"/>
    <s v="East Coast"/>
    <n v="0"/>
    <n v="5"/>
  </r>
  <r>
    <n v="30"/>
    <n v="128"/>
    <x v="1"/>
    <x v="1"/>
    <n v="11"/>
    <n v="22"/>
    <d v="2023-06-22T00:00:00"/>
    <n v="202"/>
    <s v="Jane Smith"/>
    <s v="west Coast"/>
    <n v="242"/>
    <n v="6"/>
  </r>
  <r>
    <n v="31"/>
    <n v="129"/>
    <x v="2"/>
    <x v="2"/>
    <n v="2"/>
    <n v="20"/>
    <d v="2023-07-23T00:00:00"/>
    <n v="203"/>
    <s v="Alice Johnson"/>
    <s v="Midwest"/>
    <n v="40"/>
    <n v="7"/>
  </r>
  <r>
    <n v="32"/>
    <n v="130"/>
    <x v="3"/>
    <x v="3"/>
    <n v="6"/>
    <n v="30"/>
    <d v="2023-08-24T00:00:00"/>
    <n v="204"/>
    <s v="John Doe"/>
    <s v="East Coast"/>
    <n v="180"/>
    <n v="8"/>
  </r>
  <r>
    <n v="33"/>
    <n v="131"/>
    <x v="0"/>
    <x v="0"/>
    <n v="12"/>
    <n v="15.5"/>
    <d v="2023-09-25T00:00:00"/>
    <n v="201"/>
    <s v="John Doe"/>
    <s v="East Coast"/>
    <n v="186"/>
    <n v="9"/>
  </r>
  <r>
    <n v="34"/>
    <n v="132"/>
    <x v="1"/>
    <x v="1"/>
    <n v="8"/>
    <n v="19.989999999999998"/>
    <d v="2023-10-26T00:00:00"/>
    <n v="202"/>
    <s v="Jane Smith"/>
    <s v="west Coast"/>
    <n v="159.91999999999999"/>
    <n v="10"/>
  </r>
  <r>
    <n v="35"/>
    <n v="133"/>
    <x v="2"/>
    <x v="2"/>
    <n v="4"/>
    <n v="17"/>
    <d v="2023-11-27T00:00:00"/>
    <n v="203"/>
    <s v="Alice Johnson"/>
    <s v="Midwest"/>
    <n v="68"/>
    <n v="11"/>
  </r>
  <r>
    <n v="36"/>
    <n v="134"/>
    <x v="3"/>
    <x v="3"/>
    <n v="14"/>
    <n v="32"/>
    <d v="2023-12-28T00:00:00"/>
    <n v="204"/>
    <s v="John Doe"/>
    <s v="East Coast"/>
    <n v="448"/>
    <n v="12"/>
  </r>
  <r>
    <n v="37"/>
    <n v="135"/>
    <x v="0"/>
    <x v="0"/>
    <n v="3"/>
    <n v="15.5"/>
    <d v="2023-01-29T00:00:00"/>
    <n v="201"/>
    <s v="John Doe"/>
    <s v="East Coast"/>
    <n v="46.5"/>
    <n v="1"/>
  </r>
  <r>
    <n v="38"/>
    <n v="136"/>
    <x v="1"/>
    <x v="1"/>
    <n v="10"/>
    <n v="21"/>
    <s v="30/02/2023"/>
    <n v="202"/>
    <s v="Jane Smith"/>
    <s v="west Coast"/>
    <n v="210"/>
    <e v="#VALUE!"/>
  </r>
  <r>
    <n v="39"/>
    <n v="137"/>
    <x v="2"/>
    <x v="2"/>
    <n v="9"/>
    <n v="18"/>
    <d v="2023-03-31T00:00:00"/>
    <n v="203"/>
    <s v="Alice Johnson"/>
    <s v="Midwest"/>
    <n v="162"/>
    <n v="3"/>
  </r>
  <r>
    <n v="40"/>
    <n v="138"/>
    <x v="3"/>
    <x v="3"/>
    <n v="5"/>
    <n v="30"/>
    <d v="2023-04-01T00:00:00"/>
    <n v="204"/>
    <s v="John Doe"/>
    <s v="East Coast"/>
    <n v="150"/>
    <n v="4"/>
  </r>
  <r>
    <n v="41"/>
    <n v="139"/>
    <x v="0"/>
    <x v="0"/>
    <n v="15"/>
    <n v="15.5"/>
    <d v="2023-05-02T00:00:00"/>
    <n v="201"/>
    <s v="John Doe"/>
    <s v="East Coast"/>
    <n v="232.5"/>
    <n v="5"/>
  </r>
  <r>
    <n v="42"/>
    <n v="140"/>
    <x v="1"/>
    <x v="1"/>
    <n v="2"/>
    <n v="19.989999999999998"/>
    <d v="2023-06-03T00:00:00"/>
    <n v="202"/>
    <s v="Jane Smith"/>
    <s v="west Coast"/>
    <n v="39.979999999999997"/>
    <n v="6"/>
  </r>
  <r>
    <n v="43"/>
    <n v="141"/>
    <x v="2"/>
    <x v="2"/>
    <n v="11"/>
    <n v="18"/>
    <d v="2023-07-04T00:00:00"/>
    <n v="203"/>
    <s v="Alice Johnson"/>
    <s v="Midwest"/>
    <n v="198"/>
    <n v="7"/>
  </r>
  <r>
    <n v="44"/>
    <n v="142"/>
    <x v="3"/>
    <x v="3"/>
    <n v="7"/>
    <n v="30"/>
    <d v="2023-08-05T00:00:00"/>
    <n v="204"/>
    <s v="John Doe"/>
    <s v="East Coast"/>
    <n v="210"/>
    <n v="8"/>
  </r>
  <r>
    <n v="45"/>
    <n v="143"/>
    <x v="0"/>
    <x v="0"/>
    <n v="5"/>
    <n v="15.5"/>
    <d v="2023-09-06T00:00:00"/>
    <n v="201"/>
    <s v="John Doe"/>
    <s v="East Coast"/>
    <n v="77.5"/>
    <n v="9"/>
  </r>
  <r>
    <n v="46"/>
    <n v="144"/>
    <x v="1"/>
    <x v="1"/>
    <n v="3"/>
    <n v="20"/>
    <d v="2023-10-07T00:00:00"/>
    <n v="202"/>
    <s v="Jane Smith"/>
    <s v="west Coast"/>
    <n v="60"/>
    <n v="10"/>
  </r>
  <r>
    <n v="47"/>
    <n v="145"/>
    <x v="2"/>
    <x v="2"/>
    <n v="1"/>
    <n v="18"/>
    <d v="2023-11-08T00:00:00"/>
    <n v="203"/>
    <s v="Alice Johnson"/>
    <s v="Midwest"/>
    <n v="18"/>
    <n v="11"/>
  </r>
  <r>
    <n v="48"/>
    <n v="146"/>
    <x v="3"/>
    <x v="3"/>
    <n v="9"/>
    <n v="35"/>
    <d v="2023-12-09T00:00:00"/>
    <n v="204"/>
    <s v="John Doe"/>
    <s v="East Coast"/>
    <n v="315"/>
    <n v="12"/>
  </r>
  <r>
    <n v="49"/>
    <n v="147"/>
    <x v="0"/>
    <x v="0"/>
    <n v="12"/>
    <n v="15.5"/>
    <d v="2023-01-10T00:00:00"/>
    <n v="201"/>
    <s v="John Doe"/>
    <s v="East Coast"/>
    <n v="186"/>
    <n v="1"/>
  </r>
  <r>
    <n v="50"/>
    <n v="148"/>
    <x v="1"/>
    <x v="1"/>
    <n v="8"/>
    <n v="19.989999999999998"/>
    <d v="2023-02-11T00:00:00"/>
    <n v="202"/>
    <s v="Jane Smith"/>
    <s v="west Coast"/>
    <n v="159.91999999999999"/>
    <n v="2"/>
  </r>
  <r>
    <n v="51"/>
    <n v="149"/>
    <x v="2"/>
    <x v="2"/>
    <n v="14"/>
    <n v="18"/>
    <d v="2023-03-12T00:00:00"/>
    <n v="203"/>
    <s v="Alice Johnson"/>
    <s v="Midwest"/>
    <n v="252"/>
    <n v="3"/>
  </r>
  <r>
    <n v="52"/>
    <n v="150"/>
    <x v="3"/>
    <x v="3"/>
    <n v="3"/>
    <n v="30"/>
    <d v="2023-04-13T00:00:00"/>
    <n v="204"/>
    <s v="John Doe"/>
    <s v="East Coast"/>
    <n v="90"/>
    <n v="4"/>
  </r>
  <r>
    <n v="53"/>
    <n v="151"/>
    <x v="0"/>
    <x v="0"/>
    <n v="5"/>
    <n v="15.5"/>
    <d v="2023-05-14T00:00:00"/>
    <n v="201"/>
    <s v="John Doe"/>
    <s v="East Coast"/>
    <n v="77.5"/>
    <n v="5"/>
  </r>
  <r>
    <n v="54"/>
    <n v="152"/>
    <x v="1"/>
    <x v="1"/>
    <n v="6"/>
    <n v="20"/>
    <d v="2023-06-15T00:00:00"/>
    <n v="202"/>
    <s v="Jane Smith"/>
    <s v="west Coast"/>
    <n v="120"/>
    <n v="6"/>
  </r>
  <r>
    <n v="55"/>
    <n v="153"/>
    <x v="2"/>
    <x v="2"/>
    <n v="2"/>
    <n v="18"/>
    <d v="2023-07-16T00:00:00"/>
    <n v="203"/>
    <s v="Alice Johnson"/>
    <s v="Midwest"/>
    <n v="36"/>
    <n v="7"/>
  </r>
  <r>
    <n v="56"/>
    <n v="154"/>
    <x v="3"/>
    <x v="3"/>
    <n v="12"/>
    <n v="32"/>
    <d v="2023-08-17T00:00:00"/>
    <n v="204"/>
    <s v="John Doe"/>
    <s v="East Coast"/>
    <n v="384"/>
    <n v="8"/>
  </r>
  <r>
    <n v="57"/>
    <n v="155"/>
    <x v="0"/>
    <x v="0"/>
    <n v="3"/>
    <n v="15.5"/>
    <d v="2023-09-18T00:00:00"/>
    <n v="201"/>
    <s v="John Doe"/>
    <s v="East Coast"/>
    <n v="46.5"/>
    <n v="9"/>
  </r>
  <r>
    <n v="58"/>
    <n v="156"/>
    <x v="1"/>
    <x v="1"/>
    <n v="10"/>
    <n v="19.989999999999998"/>
    <d v="2023-10-19T00:00:00"/>
    <n v="202"/>
    <s v="Jane Smith"/>
    <s v="west Coast"/>
    <n v="199.89999999999998"/>
    <n v="10"/>
  </r>
  <r>
    <n v="59"/>
    <n v="157"/>
    <x v="2"/>
    <x v="2"/>
    <n v="8"/>
    <n v="18"/>
    <d v="2023-11-20T00:00:00"/>
    <n v="203"/>
    <s v="Alice Johnson"/>
    <s v="Midwest"/>
    <n v="144"/>
    <n v="11"/>
  </r>
  <r>
    <n v="60"/>
    <n v="158"/>
    <x v="3"/>
    <x v="3"/>
    <n v="9"/>
    <n v="30"/>
    <d v="2023-12-21T00:00:00"/>
    <n v="204"/>
    <s v="John Doe"/>
    <s v="East Coast"/>
    <n v="270"/>
    <n v="12"/>
  </r>
  <r>
    <n v="61"/>
    <n v="159"/>
    <x v="0"/>
    <x v="0"/>
    <n v="11"/>
    <n v="15.5"/>
    <d v="2023-01-22T00:00:00"/>
    <n v="201"/>
    <s v="John Doe"/>
    <s v="East Coast"/>
    <n v="170.5"/>
    <n v="1"/>
  </r>
  <r>
    <n v="62"/>
    <n v="160"/>
    <x v="1"/>
    <x v="1"/>
    <n v="5"/>
    <n v="20"/>
    <d v="2023-02-23T00:00:00"/>
    <n v="202"/>
    <s v="Jane Smith"/>
    <s v="west Coast"/>
    <n v="100"/>
    <n v="2"/>
  </r>
  <r>
    <n v="63"/>
    <n v="161"/>
    <x v="2"/>
    <x v="2"/>
    <n v="7"/>
    <n v="18"/>
    <d v="2023-03-24T00:00:00"/>
    <n v="203"/>
    <s v="Alice Johnson"/>
    <s v="Midwest"/>
    <n v="126"/>
    <n v="3"/>
  </r>
  <r>
    <n v="64"/>
    <n v="162"/>
    <x v="3"/>
    <x v="3"/>
    <n v="4"/>
    <n v="35"/>
    <d v="2023-04-25T00:00:00"/>
    <n v="204"/>
    <s v="John Doe"/>
    <s v="East Coast"/>
    <n v="140"/>
    <n v="4"/>
  </r>
  <r>
    <n v="65"/>
    <n v="163"/>
    <x v="0"/>
    <x v="0"/>
    <n v="15"/>
    <n v="15.5"/>
    <d v="2023-05-26T00:00:00"/>
    <n v="201"/>
    <s v="John Doe"/>
    <s v="East Coast"/>
    <n v="232.5"/>
    <n v="5"/>
  </r>
  <r>
    <n v="66"/>
    <n v="164"/>
    <x v="1"/>
    <x v="1"/>
    <n v="12"/>
    <n v="21"/>
    <d v="2023-06-27T00:00:00"/>
    <n v="202"/>
    <s v="Jane Smith"/>
    <s v="west Coast"/>
    <n v="252"/>
    <n v="6"/>
  </r>
  <r>
    <n v="67"/>
    <n v="165"/>
    <x v="2"/>
    <x v="2"/>
    <n v="8"/>
    <n v="17"/>
    <d v="2023-07-28T00:00:00"/>
    <n v="203"/>
    <s v="Alice Johnson"/>
    <s v="Midwest"/>
    <n v="136"/>
    <n v="7"/>
  </r>
  <r>
    <n v="68"/>
    <n v="166"/>
    <x v="3"/>
    <x v="3"/>
    <n v="10"/>
    <n v="32"/>
    <d v="2023-08-29T00:00:00"/>
    <n v="204"/>
    <s v="John Doe"/>
    <s v="East Coast"/>
    <n v="320"/>
    <n v="8"/>
  </r>
  <r>
    <n v="69"/>
    <n v="167"/>
    <x v="0"/>
    <x v="0"/>
    <n v="6"/>
    <n v="15.5"/>
    <d v="2023-09-30T00:00:00"/>
    <n v="201"/>
    <s v="John Doe"/>
    <s v="East Coast"/>
    <n v="93"/>
    <n v="9"/>
  </r>
  <r>
    <n v="70"/>
    <n v="168"/>
    <x v="1"/>
    <x v="1"/>
    <n v="3"/>
    <n v="19.989999999999998"/>
    <d v="2023-10-31T00:00:00"/>
    <n v="202"/>
    <s v="Jane Smith"/>
    <s v="west Coast"/>
    <n v="59.97"/>
    <n v="10"/>
  </r>
  <r>
    <n v="71"/>
    <n v="169"/>
    <x v="2"/>
    <x v="2"/>
    <n v="2"/>
    <n v="18"/>
    <d v="2023-11-01T00:00:00"/>
    <n v="203"/>
    <s v="Alice Johnson"/>
    <s v="Midwest"/>
    <n v="36"/>
    <n v="11"/>
  </r>
  <r>
    <n v="72"/>
    <n v="170"/>
    <x v="3"/>
    <x v="3"/>
    <n v="11"/>
    <n v="35"/>
    <d v="2023-12-02T00:00:00"/>
    <n v="204"/>
    <s v="John Doe"/>
    <s v="East Coast"/>
    <n v="385"/>
    <n v="12"/>
  </r>
  <r>
    <n v="73"/>
    <n v="171"/>
    <x v="0"/>
    <x v="0"/>
    <n v="9"/>
    <n v="15.5"/>
    <d v="2023-01-03T00:00:00"/>
    <n v="201"/>
    <s v="John Doe"/>
    <s v="East Coast"/>
    <n v="139.5"/>
    <n v="1"/>
  </r>
  <r>
    <n v="74"/>
    <n v="172"/>
    <x v="1"/>
    <x v="1"/>
    <n v="7"/>
    <n v="20"/>
    <d v="2023-02-04T00:00:00"/>
    <n v="202"/>
    <s v="Jane Smith"/>
    <s v="west Coast"/>
    <n v="140"/>
    <n v="2"/>
  </r>
  <r>
    <n v="75"/>
    <n v="173"/>
    <x v="2"/>
    <x v="2"/>
    <n v="1"/>
    <n v="18"/>
    <d v="2023-03-05T00:00:00"/>
    <n v="203"/>
    <s v="Alice Johnson"/>
    <s v="Midwest"/>
    <n v="18"/>
    <n v="3"/>
  </r>
  <r>
    <n v="76"/>
    <n v="174"/>
    <x v="3"/>
    <x v="3"/>
    <n v="6"/>
    <n v="30"/>
    <d v="2023-04-06T00:00:00"/>
    <n v="204"/>
    <s v="John Doe"/>
    <s v="East Coast"/>
    <n v="180"/>
    <n v="4"/>
  </r>
  <r>
    <n v="77"/>
    <n v="175"/>
    <x v="0"/>
    <x v="0"/>
    <n v="8"/>
    <n v="15.5"/>
    <d v="2023-05-07T00:00:00"/>
    <n v="201"/>
    <s v="John Doe"/>
    <s v="East Coast"/>
    <n v="124"/>
    <n v="5"/>
  </r>
  <r>
    <n v="78"/>
    <n v="176"/>
    <x v="1"/>
    <x v="1"/>
    <n v="0"/>
    <n v="21"/>
    <d v="2023-06-08T00:00:00"/>
    <n v="202"/>
    <s v="Jane Smith"/>
    <s v="west Coast"/>
    <n v="0"/>
    <n v="6"/>
  </r>
  <r>
    <n v="79"/>
    <n v="177"/>
    <x v="2"/>
    <x v="2"/>
    <n v="4"/>
    <n v="17"/>
    <d v="2023-07-09T00:00:00"/>
    <n v="203"/>
    <s v="Alice Johnson"/>
    <s v="Midwest"/>
    <n v="68"/>
    <n v="7"/>
  </r>
  <r>
    <n v="80"/>
    <n v="178"/>
    <x v="3"/>
    <x v="3"/>
    <n v="5"/>
    <n v="35"/>
    <d v="2023-08-10T00:00:00"/>
    <n v="204"/>
    <s v="John Doe"/>
    <s v="East Coast"/>
    <n v="175"/>
    <n v="8"/>
  </r>
  <r>
    <n v="81"/>
    <n v="179"/>
    <x v="0"/>
    <x v="0"/>
    <n v="10"/>
    <n v="15.5"/>
    <d v="2023-09-11T00:00:00"/>
    <n v="201"/>
    <s v="John Doe"/>
    <s v="East Coast"/>
    <n v="155"/>
    <n v="9"/>
  </r>
  <r>
    <n v="82"/>
    <n v="180"/>
    <x v="1"/>
    <x v="1"/>
    <n v="9"/>
    <n v="19.989999999999998"/>
    <d v="2023-10-12T00:00:00"/>
    <n v="202"/>
    <s v="Jane Smith"/>
    <s v="west Coast"/>
    <n v="179.91"/>
    <n v="10"/>
  </r>
  <r>
    <n v="83"/>
    <n v="181"/>
    <x v="2"/>
    <x v="2"/>
    <n v="7"/>
    <n v="18"/>
    <d v="2023-11-13T00:00:00"/>
    <n v="203"/>
    <s v="Alice Johnson"/>
    <s v="Midwest"/>
    <n v="126"/>
    <n v="11"/>
  </r>
  <r>
    <n v="84"/>
    <n v="182"/>
    <x v="3"/>
    <x v="3"/>
    <n v="12"/>
    <n v="35"/>
    <d v="2023-12-14T00:00:00"/>
    <n v="204"/>
    <s v="John Doe"/>
    <s v="East Coast"/>
    <n v="420"/>
    <n v="12"/>
  </r>
  <r>
    <n v="85"/>
    <n v="183"/>
    <x v="0"/>
    <x v="0"/>
    <n v="3"/>
    <n v="15.5"/>
    <d v="2023-01-15T00:00:00"/>
    <n v="201"/>
    <s v="John Doe"/>
    <s v="East Coast"/>
    <n v="46.5"/>
    <n v="1"/>
  </r>
  <r>
    <n v="86"/>
    <n v="184"/>
    <x v="1"/>
    <x v="1"/>
    <n v="1"/>
    <n v="20"/>
    <d v="2023-02-16T00:00:00"/>
    <n v="202"/>
    <s v="Jane Smith"/>
    <s v="west Coast"/>
    <n v="20"/>
    <n v="2"/>
  </r>
  <r>
    <n v="87"/>
    <n v="185"/>
    <x v="2"/>
    <x v="2"/>
    <n v="8"/>
    <n v="18"/>
    <d v="2023-03-17T00:00:00"/>
    <n v="203"/>
    <s v="Alice Johnson"/>
    <s v="Midwest"/>
    <n v="144"/>
    <n v="3"/>
  </r>
  <r>
    <n v="88"/>
    <n v="186"/>
    <x v="3"/>
    <x v="3"/>
    <n v="5"/>
    <n v="30"/>
    <d v="2023-04-18T00:00:00"/>
    <n v="204"/>
    <s v="John Doe"/>
    <s v="East Coast"/>
    <n v="150"/>
    <n v="4"/>
  </r>
  <r>
    <n v="89"/>
    <n v="187"/>
    <x v="0"/>
    <x v="0"/>
    <n v="14"/>
    <n v="15.5"/>
    <d v="2023-05-19T00:00:00"/>
    <n v="201"/>
    <s v="John Doe"/>
    <s v="East Coast"/>
    <n v="217"/>
    <n v="5"/>
  </r>
  <r>
    <n v="90"/>
    <n v="188"/>
    <x v="1"/>
    <x v="1"/>
    <n v="6"/>
    <n v="20"/>
    <d v="2023-06-20T00:00:00"/>
    <n v="202"/>
    <s v="Jane Smith"/>
    <s v="west Coast"/>
    <n v="120"/>
    <n v="6"/>
  </r>
  <r>
    <n v="91"/>
    <n v="189"/>
    <x v="2"/>
    <x v="2"/>
    <n v="9"/>
    <n v="17"/>
    <d v="2023-07-21T00:00:00"/>
    <n v="203"/>
    <s v="Alice Johnson"/>
    <s v="Midwest"/>
    <n v="153"/>
    <n v="7"/>
  </r>
  <r>
    <n v="92"/>
    <n v="190"/>
    <x v="3"/>
    <x v="3"/>
    <n v="2"/>
    <n v="35"/>
    <d v="2023-08-22T00:00:00"/>
    <n v="204"/>
    <s v="John Doe"/>
    <s v="East Coast"/>
    <n v="70"/>
    <n v="8"/>
  </r>
  <r>
    <n v="93"/>
    <n v="191"/>
    <x v="0"/>
    <x v="0"/>
    <n v="10"/>
    <n v="15.5"/>
    <d v="2023-09-23T00:00:00"/>
    <n v="201"/>
    <s v="John Doe"/>
    <s v="East Coast"/>
    <n v="155"/>
    <n v="9"/>
  </r>
  <r>
    <n v="94"/>
    <n v="192"/>
    <x v="1"/>
    <x v="1"/>
    <n v="15"/>
    <n v="20"/>
    <d v="2023-10-24T00:00:00"/>
    <n v="202"/>
    <s v="Jane Smith"/>
    <s v="west Coast"/>
    <n v="300"/>
    <n v="10"/>
  </r>
  <r>
    <n v="95"/>
    <n v="193"/>
    <x v="2"/>
    <x v="2"/>
    <n v="7"/>
    <n v="18"/>
    <d v="2023-11-25T00:00:00"/>
    <n v="203"/>
    <s v="Alice Johnson"/>
    <s v="Midwest"/>
    <n v="126"/>
    <n v="11"/>
  </r>
  <r>
    <n v="96"/>
    <n v="194"/>
    <x v="3"/>
    <x v="3"/>
    <n v="6"/>
    <n v="30"/>
    <d v="2023-12-26T00:00:00"/>
    <n v="204"/>
    <s v="John Doe"/>
    <s v="East Coast"/>
    <n v="180"/>
    <n v="12"/>
  </r>
  <r>
    <n v="97"/>
    <n v="195"/>
    <x v="0"/>
    <x v="0"/>
    <n v="12"/>
    <n v="15.5"/>
    <d v="2023-01-27T00:00:00"/>
    <n v="201"/>
    <s v="John Doe"/>
    <s v="East Coast"/>
    <n v="186"/>
    <n v="1"/>
  </r>
  <r>
    <n v="98"/>
    <n v="196"/>
    <x v="1"/>
    <x v="1"/>
    <n v="9"/>
    <n v="19.989999999999998"/>
    <d v="2023-02-28T00:00:00"/>
    <n v="202"/>
    <s v="Jane Smith"/>
    <s v="west Coast"/>
    <n v="179.91"/>
    <n v="2"/>
  </r>
  <r>
    <n v="99"/>
    <n v="197"/>
    <x v="2"/>
    <x v="2"/>
    <n v="3"/>
    <n v="18"/>
    <d v="2023-03-29T00:00:00"/>
    <n v="203"/>
    <s v="Alice Johnson"/>
    <s v="Midwest"/>
    <n v="54"/>
    <n v="3"/>
  </r>
  <r>
    <n v="100"/>
    <n v="198"/>
    <x v="3"/>
    <x v="3"/>
    <n v="4"/>
    <n v="35"/>
    <d v="2023-04-30T00:00:00"/>
    <n v="204"/>
    <s v="John Doe"/>
    <s v="East Coast"/>
    <n v="140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10157E-27E1-411B-9199-FEF2A92E8EDD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ategory">
  <location ref="A3:B8" firstHeaderRow="1" firstDataRow="1" firstDataCol="1"/>
  <pivotFields count="12">
    <pivotField showAll="0"/>
    <pivotField showAll="0"/>
    <pivotField showAll="0"/>
    <pivotField axis="axisRow"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CCC877-6988-4AF7-81F4-811CDDCAAE4F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nth">
  <location ref="A3:B17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TOTAL SALES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C3E35F85-FF7C-4CF3-8CBA-0E2A70068298}" autoFormatId="16" applyNumberFormats="0" applyBorderFormats="0" applyFontFormats="0" applyPatternFormats="0" applyAlignmentFormats="0" applyWidthHeightFormats="0">
  <queryTableRefresh nextId="6">
    <queryTableFields count="4">
      <queryTableField id="1" name="ProductID" tableColumnId="1"/>
      <queryTableField id="2" name="ProductName" tableColumnId="2"/>
      <queryTableField id="3" name="Category" tableColumnId="3"/>
      <queryTableField id="4" name="Price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CBDDC52-43BB-468D-B866-548FB9D0065A}" autoFormatId="16" applyNumberFormats="0" applyBorderFormats="0" applyFontFormats="0" applyPatternFormats="0" applyAlignmentFormats="0" applyWidthHeightFormats="0">
  <queryTableRefresh nextId="6">
    <queryTableFields count="5">
      <queryTableField id="1" name="SaleID" tableColumnId="1"/>
      <queryTableField id="2" name="ProductID" tableColumnId="2"/>
      <queryTableField id="3" name="QuantitySold" tableColumnId="3"/>
      <queryTableField id="4" name="SaleDate" tableColumnId="4"/>
      <queryTableField id="5" name="SalespersonID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02E2F53-6E8D-4E10-95EF-2F61DD2C2347}" autoFormatId="16" applyNumberFormats="0" applyBorderFormats="0" applyFontFormats="0" applyPatternFormats="0" applyAlignmentFormats="0" applyWidthHeightFormats="0">
  <queryTableRefresh nextId="4">
    <queryTableFields count="3">
      <queryTableField id="1" name="SalespersonID" tableColumnId="1"/>
      <queryTableField id="2" name="SalespersonName" tableColumnId="2"/>
      <queryTableField id="3" name="Region" tableColumnId="3"/>
    </queryTableFields>
  </queryTableRefresh>
</queryTable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13</v>
    <v>7</v>
  </rv>
</rvData>
</file>

<file path=xl/richData/rdrichvaluestructure.xml><?xml version="1.0" encoding="utf-8"?>
<rvStructures xmlns="http://schemas.microsoft.com/office/spreadsheetml/2017/richdata" count="1">
  <s t="_error">
    <k n="errorType" t="i"/>
    <k n="subType" t="i"/>
  </s>
</rvStructure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466D2F-4D81-4122-AD57-365541AA8E22}" name="uncleandata" displayName="uncleandata" ref="A1:D101" tableType="queryTable" totalsRowShown="0">
  <autoFilter ref="A1:D101" xr:uid="{F5466D2F-4D81-4122-AD57-365541AA8E22}"/>
  <tableColumns count="4">
    <tableColumn id="1" xr3:uid="{CACC5E94-6001-4CD2-BEDF-35E1E72DE99D}" uniqueName="1" name="ProductID" queryTableFieldId="1"/>
    <tableColumn id="2" xr3:uid="{725DEC67-3A52-41F9-8BDC-77595C27F9FE}" uniqueName="2" name="ProductName" queryTableFieldId="2" dataDxfId="16"/>
    <tableColumn id="3" xr3:uid="{41B018C1-0DE6-4E4C-B729-503B31F1668E}" uniqueName="3" name="Category" queryTableFieldId="3" dataDxfId="15"/>
    <tableColumn id="4" xr3:uid="{A830A1AD-176C-4052-A247-CB710559E5D6}" uniqueName="4" name="Price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F928BD-0574-4281-93A9-DEA0AA3BF081}" name="RawData_new" displayName="RawData_new" ref="A1:E101" tableType="queryTable" totalsRowShown="0">
  <autoFilter ref="A1:E101" xr:uid="{80F928BD-0574-4281-93A9-DEA0AA3BF081}"/>
  <tableColumns count="5">
    <tableColumn id="1" xr3:uid="{EFEF1356-15EB-44D2-83AC-5A6019B30435}" uniqueName="1" name="SaleID" queryTableFieldId="1"/>
    <tableColumn id="2" xr3:uid="{C0926168-FFF1-4043-AD13-A8E88E85FB5E}" uniqueName="2" name="ProductID" queryTableFieldId="2"/>
    <tableColumn id="3" xr3:uid="{69B00923-57F8-40C4-9E44-A92F51C19767}" uniqueName="3" name="QuantitySold" queryTableFieldId="3"/>
    <tableColumn id="4" xr3:uid="{7D491763-8A22-4000-8A47-2984A60FF474}" uniqueName="4" name="SaleDate" queryTableFieldId="4" dataDxfId="14"/>
    <tableColumn id="5" xr3:uid="{CC429D19-F6EF-4E52-BD75-B0FAA6D8661C}" uniqueName="5" name="SalespersonID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17E6D2-ED65-48FB-ABD7-B749EF605878}" name="RawData_new__2" displayName="RawData_new__2" ref="A1:C101" tableType="queryTable" totalsRowShown="0">
  <autoFilter ref="A1:C101" xr:uid="{8817E6D2-ED65-48FB-ABD7-B749EF605878}"/>
  <tableColumns count="3">
    <tableColumn id="1" xr3:uid="{F0CAE9AC-6D05-4398-A615-E1A6E1B14539}" uniqueName="1" name="SalespersonID" queryTableFieldId="1"/>
    <tableColumn id="2" xr3:uid="{0124C33C-AC48-4FBF-98C3-BD0C92697502}" uniqueName="2" name="SalespersonName" queryTableFieldId="2" dataDxfId="13"/>
    <tableColumn id="3" xr3:uid="{375E4F73-EBD7-41EC-AA18-E9C6B647366C}" uniqueName="3" name="Region" queryTableFieldId="3" dataDxfId="1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2C00D26-E533-4B42-9F54-37F8E90A50CB}" name="Table4" displayName="Table4" ref="A1:L101" totalsRowShown="0" headerRowDxfId="0" dataDxfId="1">
  <autoFilter ref="A1:L101" xr:uid="{F2C00D26-E533-4B42-9F54-37F8E90A50CB}"/>
  <tableColumns count="12">
    <tableColumn id="1" xr3:uid="{A4D41EFB-E997-40B3-A676-658619EF86A8}" name="SaleID" dataDxfId="11"/>
    <tableColumn id="2" xr3:uid="{8CB6010D-E2AA-4FEA-8D0D-8D4E00A18EB3}" name="ProductID" dataDxfId="10"/>
    <tableColumn id="3" xr3:uid="{CDBBA12F-2DE2-4389-97DA-7B7E65CAB45D}" name="ProductName" dataDxfId="9"/>
    <tableColumn id="4" xr3:uid="{B53A1ECD-044D-4E4B-A866-6F5E385F4168}" name="Category" dataDxfId="8"/>
    <tableColumn id="5" xr3:uid="{CDE280FB-5006-410A-8B4C-658F1BD47E9B}" name="QuantitySold" dataDxfId="7"/>
    <tableColumn id="6" xr3:uid="{3279CACE-E2CD-4DB4-834D-552342AD6870}" name="Price" dataDxfId="6"/>
    <tableColumn id="7" xr3:uid="{3A7E0C03-ED51-4317-85F4-5E9353CB95C5}" name="SaleDate" dataDxfId="5"/>
    <tableColumn id="8" xr3:uid="{522D3B91-AA6F-4A26-A788-EA0859C4F703}" name="SalespersonID" dataDxfId="4"/>
    <tableColumn id="9" xr3:uid="{74349D4D-8F21-464A-9C69-7A6521B0950F}" name="SalespersonName" dataDxfId="3"/>
    <tableColumn id="10" xr3:uid="{E1107D91-581C-4AD4-AF81-501357DBCA6C}" name="Region" dataDxfId="2"/>
    <tableColumn id="11" xr3:uid="{B831E3F9-D3FD-4F38-8B0A-19157628B01A}" name="TOTAL SALES">
      <calculatedColumnFormula>E2*F2</calculatedColumnFormula>
    </tableColumn>
    <tableColumn id="12" xr3:uid="{A0A3B5C8-A192-4CCD-8A3C-6A304815722D}" name="MONTH">
      <calculatedColumnFormula>MONTH(G2)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CD866-0914-416A-9944-FA63063BBF8E}">
  <dimension ref="A1:J101"/>
  <sheetViews>
    <sheetView zoomScale="116" workbookViewId="0">
      <selection activeCell="K2" sqref="A1:XFD1048576"/>
    </sheetView>
  </sheetViews>
  <sheetFormatPr defaultRowHeight="14.4" x14ac:dyDescent="0.3"/>
  <cols>
    <col min="7" max="7" width="16.33203125" customWidth="1"/>
    <col min="8" max="8" width="15.5546875" customWidth="1"/>
    <col min="9" max="9" width="13.109375" customWidth="1"/>
    <col min="10" max="10" width="11.88671875" customWidth="1"/>
  </cols>
  <sheetData>
    <row r="1" spans="1:10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28.8" x14ac:dyDescent="0.3">
      <c r="A2" s="2">
        <v>1</v>
      </c>
      <c r="B2" s="2">
        <v>101</v>
      </c>
      <c r="C2" s="2" t="s">
        <v>10</v>
      </c>
      <c r="D2" s="2" t="s">
        <v>11</v>
      </c>
      <c r="E2" s="2">
        <v>10</v>
      </c>
      <c r="F2" s="2">
        <v>15.5</v>
      </c>
      <c r="G2" s="3">
        <v>44941</v>
      </c>
      <c r="H2" s="2">
        <v>201</v>
      </c>
      <c r="I2" s="2" t="s">
        <v>12</v>
      </c>
      <c r="J2" s="2" t="s">
        <v>13</v>
      </c>
    </row>
    <row r="3" spans="1:10" ht="28.8" x14ac:dyDescent="0.3">
      <c r="A3" s="2">
        <v>2</v>
      </c>
      <c r="B3" s="2">
        <v>102</v>
      </c>
      <c r="C3" s="2" t="s">
        <v>14</v>
      </c>
      <c r="D3" s="2" t="s">
        <v>15</v>
      </c>
      <c r="E3" s="2">
        <v>5</v>
      </c>
      <c r="F3" s="2">
        <v>20</v>
      </c>
      <c r="G3" s="3">
        <v>44974</v>
      </c>
      <c r="H3" s="2">
        <v>202</v>
      </c>
      <c r="I3" s="2" t="s">
        <v>16</v>
      </c>
      <c r="J3" s="2" t="s">
        <v>17</v>
      </c>
    </row>
    <row r="4" spans="1:10" ht="28.8" x14ac:dyDescent="0.3">
      <c r="A4" s="2">
        <v>3</v>
      </c>
      <c r="B4" s="2">
        <v>103</v>
      </c>
      <c r="C4" s="2" t="s">
        <v>18</v>
      </c>
      <c r="D4" s="2" t="s">
        <v>19</v>
      </c>
      <c r="E4" s="2">
        <v>7</v>
      </c>
      <c r="F4" s="2">
        <v>18</v>
      </c>
      <c r="G4" s="3">
        <v>44986</v>
      </c>
      <c r="H4" s="2">
        <v>203</v>
      </c>
      <c r="I4" s="2" t="s">
        <v>20</v>
      </c>
      <c r="J4" s="2" t="s">
        <v>21</v>
      </c>
    </row>
    <row r="5" spans="1:10" ht="28.8" x14ac:dyDescent="0.3">
      <c r="A5" s="2">
        <v>4</v>
      </c>
      <c r="B5" s="2">
        <v>101</v>
      </c>
      <c r="C5" s="2" t="s">
        <v>10</v>
      </c>
      <c r="D5" s="2" t="s">
        <v>11</v>
      </c>
      <c r="E5" s="2">
        <v>2</v>
      </c>
      <c r="F5" s="2">
        <v>15.5</v>
      </c>
      <c r="G5" s="3">
        <v>45038</v>
      </c>
      <c r="H5" s="2">
        <v>201</v>
      </c>
      <c r="I5" s="2" t="s">
        <v>12</v>
      </c>
      <c r="J5" s="2" t="s">
        <v>13</v>
      </c>
    </row>
    <row r="6" spans="1:10" ht="28.8" x14ac:dyDescent="0.3">
      <c r="A6" s="2">
        <v>5</v>
      </c>
      <c r="B6" s="2">
        <v>104</v>
      </c>
      <c r="C6" s="2" t="s">
        <v>22</v>
      </c>
      <c r="D6" s="2" t="s">
        <v>23</v>
      </c>
      <c r="E6" s="2">
        <v>3</v>
      </c>
      <c r="F6" s="2">
        <v>25</v>
      </c>
      <c r="G6" s="3">
        <v>45061</v>
      </c>
      <c r="H6" s="2">
        <v>204</v>
      </c>
      <c r="I6" s="2" t="s">
        <v>12</v>
      </c>
      <c r="J6" s="2" t="s">
        <v>13</v>
      </c>
    </row>
    <row r="7" spans="1:10" ht="28.8" x14ac:dyDescent="0.3">
      <c r="A7" s="2">
        <v>6</v>
      </c>
      <c r="B7" s="2">
        <v>105</v>
      </c>
      <c r="C7" s="2" t="s">
        <v>10</v>
      </c>
      <c r="D7" s="2" t="s">
        <v>11</v>
      </c>
      <c r="E7" s="2">
        <v>1</v>
      </c>
      <c r="F7" s="2">
        <v>15.5</v>
      </c>
      <c r="G7" s="3">
        <v>45087</v>
      </c>
      <c r="H7" s="2">
        <v>201</v>
      </c>
      <c r="I7" s="2" t="s">
        <v>16</v>
      </c>
      <c r="J7" s="2" t="s">
        <v>13</v>
      </c>
    </row>
    <row r="8" spans="1:10" ht="28.8" x14ac:dyDescent="0.3">
      <c r="A8" s="2">
        <v>7</v>
      </c>
      <c r="B8" s="2">
        <v>102</v>
      </c>
      <c r="C8" s="2" t="s">
        <v>14</v>
      </c>
      <c r="D8" s="2" t="s">
        <v>15</v>
      </c>
      <c r="E8" s="2">
        <v>15</v>
      </c>
      <c r="F8" s="2">
        <v>20</v>
      </c>
      <c r="G8" s="3">
        <v>45108</v>
      </c>
      <c r="H8" s="2">
        <v>202</v>
      </c>
      <c r="I8" s="2" t="s">
        <v>16</v>
      </c>
      <c r="J8" s="2" t="s">
        <v>24</v>
      </c>
    </row>
    <row r="9" spans="1:10" ht="28.8" x14ac:dyDescent="0.3">
      <c r="A9" s="2">
        <v>8</v>
      </c>
      <c r="B9" s="2">
        <v>106</v>
      </c>
      <c r="C9" s="2" t="s">
        <v>18</v>
      </c>
      <c r="D9" s="2" t="s">
        <v>19</v>
      </c>
      <c r="E9" s="2">
        <v>8</v>
      </c>
      <c r="F9" s="2">
        <v>18</v>
      </c>
      <c r="G9" s="3">
        <v>45153</v>
      </c>
      <c r="H9" s="2">
        <v>203</v>
      </c>
      <c r="I9" s="2" t="s">
        <v>20</v>
      </c>
      <c r="J9" s="2" t="s">
        <v>21</v>
      </c>
    </row>
    <row r="10" spans="1:10" ht="28.8" x14ac:dyDescent="0.3">
      <c r="A10" s="2">
        <v>9</v>
      </c>
      <c r="B10" s="2">
        <v>107</v>
      </c>
      <c r="C10" s="2" t="s">
        <v>14</v>
      </c>
      <c r="D10" s="2" t="s">
        <v>15</v>
      </c>
      <c r="E10" s="2">
        <v>0</v>
      </c>
      <c r="F10" s="2">
        <v>20</v>
      </c>
      <c r="G10" s="3">
        <v>45189</v>
      </c>
      <c r="H10" s="2">
        <v>202</v>
      </c>
      <c r="I10" s="2" t="s">
        <v>16</v>
      </c>
      <c r="J10" s="2" t="s">
        <v>17</v>
      </c>
    </row>
    <row r="11" spans="1:10" ht="28.8" x14ac:dyDescent="0.3">
      <c r="A11" s="2">
        <v>10</v>
      </c>
      <c r="B11" s="2">
        <v>108</v>
      </c>
      <c r="C11" s="2" t="s">
        <v>10</v>
      </c>
      <c r="D11" s="2" t="s">
        <v>25</v>
      </c>
      <c r="E11" s="2">
        <v>20</v>
      </c>
      <c r="F11" s="2">
        <v>15.5</v>
      </c>
      <c r="G11" s="3">
        <v>45204</v>
      </c>
      <c r="H11" s="2">
        <v>201</v>
      </c>
      <c r="I11" s="2" t="s">
        <v>12</v>
      </c>
      <c r="J11" s="2" t="s">
        <v>13</v>
      </c>
    </row>
    <row r="12" spans="1:10" ht="28.8" x14ac:dyDescent="0.3">
      <c r="A12" s="2">
        <v>11</v>
      </c>
      <c r="B12" s="2">
        <v>109</v>
      </c>
      <c r="C12" s="2" t="s">
        <v>14</v>
      </c>
      <c r="D12" s="2" t="s">
        <v>15</v>
      </c>
      <c r="E12" s="2">
        <v>10</v>
      </c>
      <c r="F12" s="2">
        <v>19.989999999999998</v>
      </c>
      <c r="G12" s="3">
        <v>45240</v>
      </c>
      <c r="H12" s="2">
        <v>202</v>
      </c>
      <c r="I12" s="2" t="s">
        <v>16</v>
      </c>
      <c r="J12" s="2" t="s">
        <v>26</v>
      </c>
    </row>
    <row r="13" spans="1:10" ht="28.8" x14ac:dyDescent="0.3">
      <c r="A13" s="2">
        <v>12</v>
      </c>
      <c r="B13" s="2">
        <v>110</v>
      </c>
      <c r="C13" s="2" t="s">
        <v>18</v>
      </c>
      <c r="D13" s="2" t="s">
        <v>27</v>
      </c>
      <c r="E13" s="2">
        <v>5</v>
      </c>
      <c r="F13" s="2">
        <v>18</v>
      </c>
      <c r="G13" s="3">
        <v>45272</v>
      </c>
      <c r="H13" s="2">
        <v>203</v>
      </c>
      <c r="I13" s="2" t="s">
        <v>20</v>
      </c>
      <c r="J13" s="2" t="s">
        <v>21</v>
      </c>
    </row>
    <row r="14" spans="1:10" ht="28.8" x14ac:dyDescent="0.3">
      <c r="A14" s="2">
        <v>13</v>
      </c>
      <c r="B14" s="2">
        <v>111</v>
      </c>
      <c r="C14" s="2" t="s">
        <v>22</v>
      </c>
      <c r="D14" s="2" t="s">
        <v>23</v>
      </c>
      <c r="E14" s="2">
        <v>10</v>
      </c>
      <c r="F14" s="2">
        <v>30</v>
      </c>
      <c r="G14" s="3">
        <v>44937</v>
      </c>
      <c r="H14" s="2">
        <v>204</v>
      </c>
      <c r="I14" s="2" t="s">
        <v>12</v>
      </c>
      <c r="J14" s="2" t="s">
        <v>13</v>
      </c>
    </row>
    <row r="15" spans="1:10" ht="28.8" x14ac:dyDescent="0.3">
      <c r="A15" s="2">
        <v>14</v>
      </c>
      <c r="B15" s="2">
        <v>112</v>
      </c>
      <c r="C15" s="2" t="s">
        <v>10</v>
      </c>
      <c r="D15" s="2" t="s">
        <v>11</v>
      </c>
      <c r="E15" s="2">
        <v>7</v>
      </c>
      <c r="F15" s="2">
        <v>15.5</v>
      </c>
      <c r="G15" s="3">
        <v>44979</v>
      </c>
      <c r="H15" s="2">
        <v>201</v>
      </c>
      <c r="I15" s="2" t="s">
        <v>12</v>
      </c>
      <c r="J15" s="2" t="s">
        <v>13</v>
      </c>
    </row>
    <row r="16" spans="1:10" ht="28.8" x14ac:dyDescent="0.3">
      <c r="A16" s="2">
        <v>15</v>
      </c>
      <c r="B16" s="2">
        <v>113</v>
      </c>
      <c r="C16" s="2" t="s">
        <v>14</v>
      </c>
      <c r="D16" s="2" t="s">
        <v>15</v>
      </c>
      <c r="E16" s="2">
        <v>8</v>
      </c>
      <c r="F16" s="2">
        <v>21</v>
      </c>
      <c r="G16" s="3">
        <v>45000</v>
      </c>
      <c r="H16" s="2">
        <v>202</v>
      </c>
      <c r="I16" s="2" t="s">
        <v>16</v>
      </c>
      <c r="J16" s="2" t="s">
        <v>24</v>
      </c>
    </row>
    <row r="17" spans="1:10" ht="28.8" x14ac:dyDescent="0.3">
      <c r="A17" s="2">
        <v>16</v>
      </c>
      <c r="B17" s="2">
        <v>114</v>
      </c>
      <c r="C17" s="2" t="s">
        <v>18</v>
      </c>
      <c r="D17" s="2" t="s">
        <v>19</v>
      </c>
      <c r="E17" s="2">
        <v>6</v>
      </c>
      <c r="F17" s="2">
        <v>18</v>
      </c>
      <c r="G17" s="3">
        <v>45033</v>
      </c>
      <c r="H17" s="2">
        <v>203</v>
      </c>
      <c r="I17" s="2" t="s">
        <v>20</v>
      </c>
      <c r="J17" s="2" t="s">
        <v>21</v>
      </c>
    </row>
    <row r="18" spans="1:10" ht="28.8" x14ac:dyDescent="0.3">
      <c r="A18" s="2">
        <v>17</v>
      </c>
      <c r="B18" s="2">
        <v>115</v>
      </c>
      <c r="C18" s="2" t="s">
        <v>22</v>
      </c>
      <c r="D18" s="2" t="s">
        <v>23</v>
      </c>
      <c r="E18" s="2">
        <v>12</v>
      </c>
      <c r="F18" s="2">
        <v>35</v>
      </c>
      <c r="G18" s="3">
        <v>45065</v>
      </c>
      <c r="H18" s="2">
        <v>204</v>
      </c>
      <c r="I18" s="2" t="s">
        <v>12</v>
      </c>
      <c r="J18" s="2" t="s">
        <v>13</v>
      </c>
    </row>
    <row r="19" spans="1:10" ht="28.8" x14ac:dyDescent="0.3">
      <c r="A19" s="2">
        <v>18</v>
      </c>
      <c r="B19" s="2">
        <v>116</v>
      </c>
      <c r="C19" s="2" t="s">
        <v>10</v>
      </c>
      <c r="D19" s="2" t="s">
        <v>11</v>
      </c>
      <c r="E19" s="2">
        <v>4</v>
      </c>
      <c r="F19" s="2">
        <v>15.5</v>
      </c>
      <c r="G19" s="3">
        <v>45098</v>
      </c>
      <c r="H19" s="2">
        <v>201</v>
      </c>
      <c r="I19" s="2" t="s">
        <v>12</v>
      </c>
      <c r="J19" s="2" t="s">
        <v>13</v>
      </c>
    </row>
    <row r="20" spans="1:10" ht="28.8" x14ac:dyDescent="0.3">
      <c r="A20" s="2">
        <v>19</v>
      </c>
      <c r="B20" s="2">
        <v>117</v>
      </c>
      <c r="C20" s="2" t="s">
        <v>14</v>
      </c>
      <c r="D20" s="2" t="s">
        <v>15</v>
      </c>
      <c r="E20" s="2">
        <v>9</v>
      </c>
      <c r="F20" s="2">
        <v>22</v>
      </c>
      <c r="G20" s="3">
        <v>45130</v>
      </c>
      <c r="H20" s="2">
        <v>202</v>
      </c>
      <c r="I20" s="2" t="s">
        <v>16</v>
      </c>
      <c r="J20" s="2" t="s">
        <v>17</v>
      </c>
    </row>
    <row r="21" spans="1:10" ht="28.8" x14ac:dyDescent="0.3">
      <c r="A21" s="2">
        <v>20</v>
      </c>
      <c r="B21" s="2">
        <v>118</v>
      </c>
      <c r="C21" s="2" t="s">
        <v>18</v>
      </c>
      <c r="D21" s="2" t="s">
        <v>19</v>
      </c>
      <c r="E21" s="2">
        <v>1</v>
      </c>
      <c r="F21" s="2">
        <v>18</v>
      </c>
      <c r="G21" s="3">
        <v>45163</v>
      </c>
      <c r="H21" s="2">
        <v>203</v>
      </c>
      <c r="I21" s="2" t="s">
        <v>20</v>
      </c>
      <c r="J21" s="2" t="s">
        <v>21</v>
      </c>
    </row>
    <row r="22" spans="1:10" ht="28.8" x14ac:dyDescent="0.3">
      <c r="A22" s="2">
        <v>21</v>
      </c>
      <c r="B22" s="2">
        <v>119</v>
      </c>
      <c r="C22" s="2" t="s">
        <v>10</v>
      </c>
      <c r="D22" s="2" t="s">
        <v>11</v>
      </c>
      <c r="E22" s="2">
        <v>20</v>
      </c>
      <c r="F22" s="2">
        <v>15.5</v>
      </c>
      <c r="G22" s="3">
        <v>45170</v>
      </c>
      <c r="H22" s="2">
        <v>201</v>
      </c>
      <c r="I22" s="2" t="s">
        <v>12</v>
      </c>
      <c r="J22" s="2" t="s">
        <v>13</v>
      </c>
    </row>
    <row r="23" spans="1:10" ht="28.8" x14ac:dyDescent="0.3">
      <c r="A23" s="2">
        <v>22</v>
      </c>
      <c r="B23" s="2">
        <v>120</v>
      </c>
      <c r="C23" s="2" t="s">
        <v>14</v>
      </c>
      <c r="D23" s="2" t="s">
        <v>15</v>
      </c>
      <c r="E23" s="2">
        <v>15</v>
      </c>
      <c r="F23" s="2">
        <v>19.989999999999998</v>
      </c>
      <c r="G23" s="3">
        <v>45202</v>
      </c>
      <c r="H23" s="2">
        <v>202</v>
      </c>
      <c r="I23" s="2" t="s">
        <v>16</v>
      </c>
      <c r="J23" s="2" t="s">
        <v>24</v>
      </c>
    </row>
    <row r="24" spans="1:10" ht="28.8" x14ac:dyDescent="0.3">
      <c r="A24" s="2">
        <v>23</v>
      </c>
      <c r="B24" s="2">
        <v>121</v>
      </c>
      <c r="C24" s="2" t="s">
        <v>18</v>
      </c>
      <c r="D24" s="2" t="s">
        <v>27</v>
      </c>
      <c r="E24" s="2">
        <v>5</v>
      </c>
      <c r="F24" s="2">
        <v>17</v>
      </c>
      <c r="G24" s="3">
        <v>45236</v>
      </c>
      <c r="H24" s="2">
        <v>203</v>
      </c>
      <c r="I24" s="2" t="s">
        <v>20</v>
      </c>
      <c r="J24" s="2" t="s">
        <v>21</v>
      </c>
    </row>
    <row r="25" spans="1:10" ht="28.8" x14ac:dyDescent="0.3">
      <c r="A25" s="2">
        <v>24</v>
      </c>
      <c r="B25" s="2">
        <v>122</v>
      </c>
      <c r="C25" s="2" t="s">
        <v>22</v>
      </c>
      <c r="D25" s="2" t="s">
        <v>23</v>
      </c>
      <c r="E25" s="2">
        <v>4</v>
      </c>
      <c r="F25" s="2">
        <v>30</v>
      </c>
      <c r="G25" s="3">
        <v>45261</v>
      </c>
      <c r="H25" s="2">
        <v>204</v>
      </c>
      <c r="I25" s="2" t="s">
        <v>12</v>
      </c>
      <c r="J25" s="2" t="s">
        <v>13</v>
      </c>
    </row>
    <row r="26" spans="1:10" ht="28.8" x14ac:dyDescent="0.3">
      <c r="A26" s="2">
        <v>25</v>
      </c>
      <c r="B26" s="2">
        <v>123</v>
      </c>
      <c r="C26" s="2" t="s">
        <v>10</v>
      </c>
      <c r="D26" s="2" t="s">
        <v>11</v>
      </c>
      <c r="E26" s="2">
        <v>3</v>
      </c>
      <c r="F26" s="2">
        <v>15.5</v>
      </c>
      <c r="G26" s="3">
        <v>44939</v>
      </c>
      <c r="H26" s="2">
        <v>201</v>
      </c>
      <c r="I26" s="2" t="s">
        <v>12</v>
      </c>
      <c r="J26" s="2" t="s">
        <v>13</v>
      </c>
    </row>
    <row r="27" spans="1:10" ht="28.8" x14ac:dyDescent="0.3">
      <c r="A27" s="2">
        <v>26</v>
      </c>
      <c r="B27" s="2">
        <v>124</v>
      </c>
      <c r="C27" s="2" t="s">
        <v>14</v>
      </c>
      <c r="D27" s="2" t="s">
        <v>15</v>
      </c>
      <c r="E27" s="2">
        <v>8</v>
      </c>
      <c r="F27" s="2">
        <v>19.989999999999998</v>
      </c>
      <c r="G27" s="3">
        <v>44980</v>
      </c>
      <c r="H27" s="2">
        <v>202</v>
      </c>
      <c r="I27" s="2" t="s">
        <v>16</v>
      </c>
      <c r="J27" s="2" t="s">
        <v>17</v>
      </c>
    </row>
    <row r="28" spans="1:10" ht="28.8" x14ac:dyDescent="0.3">
      <c r="A28" s="2">
        <v>27</v>
      </c>
      <c r="B28" s="2">
        <v>125</v>
      </c>
      <c r="C28" s="2" t="s">
        <v>18</v>
      </c>
      <c r="D28" s="2" t="s">
        <v>19</v>
      </c>
      <c r="E28" s="2">
        <v>7</v>
      </c>
      <c r="F28" s="2">
        <v>20</v>
      </c>
      <c r="G28" s="3">
        <v>45003</v>
      </c>
      <c r="H28" s="2">
        <v>203</v>
      </c>
      <c r="I28" s="2" t="s">
        <v>20</v>
      </c>
      <c r="J28" s="2" t="s">
        <v>21</v>
      </c>
    </row>
    <row r="29" spans="1:10" ht="28.8" x14ac:dyDescent="0.3">
      <c r="A29" s="2">
        <v>28</v>
      </c>
      <c r="B29" s="2">
        <v>126</v>
      </c>
      <c r="C29" s="2" t="s">
        <v>22</v>
      </c>
      <c r="D29" s="2" t="s">
        <v>23</v>
      </c>
      <c r="E29" s="2">
        <v>10</v>
      </c>
      <c r="F29" s="2">
        <v>35</v>
      </c>
      <c r="G29" s="3">
        <v>45036</v>
      </c>
      <c r="H29" s="2">
        <v>204</v>
      </c>
      <c r="I29" s="2" t="s">
        <v>12</v>
      </c>
      <c r="J29" s="2" t="s">
        <v>13</v>
      </c>
    </row>
    <row r="30" spans="1:10" ht="28.8" x14ac:dyDescent="0.3">
      <c r="A30" s="2">
        <v>29</v>
      </c>
      <c r="B30" s="2">
        <v>127</v>
      </c>
      <c r="C30" s="2" t="s">
        <v>10</v>
      </c>
      <c r="D30" s="2" t="s">
        <v>11</v>
      </c>
      <c r="E30" s="2">
        <v>0</v>
      </c>
      <c r="F30" s="2">
        <v>15.5</v>
      </c>
      <c r="G30" s="3">
        <v>45067</v>
      </c>
      <c r="H30" s="2">
        <v>201</v>
      </c>
      <c r="I30" s="2" t="s">
        <v>12</v>
      </c>
      <c r="J30" s="2" t="s">
        <v>13</v>
      </c>
    </row>
    <row r="31" spans="1:10" ht="28.8" x14ac:dyDescent="0.3">
      <c r="A31" s="2">
        <v>30</v>
      </c>
      <c r="B31" s="2">
        <v>128</v>
      </c>
      <c r="C31" s="2" t="s">
        <v>14</v>
      </c>
      <c r="D31" s="2" t="s">
        <v>15</v>
      </c>
      <c r="E31" s="2">
        <v>11</v>
      </c>
      <c r="F31" s="2">
        <v>22</v>
      </c>
      <c r="G31" s="3">
        <v>45099</v>
      </c>
      <c r="H31" s="2">
        <v>202</v>
      </c>
      <c r="I31" s="2" t="s">
        <v>16</v>
      </c>
      <c r="J31" s="2" t="s">
        <v>24</v>
      </c>
    </row>
    <row r="32" spans="1:10" ht="28.8" x14ac:dyDescent="0.3">
      <c r="A32" s="2">
        <v>31</v>
      </c>
      <c r="B32" s="2">
        <v>129</v>
      </c>
      <c r="C32" s="2" t="s">
        <v>18</v>
      </c>
      <c r="D32" s="2" t="s">
        <v>19</v>
      </c>
      <c r="E32" s="2">
        <v>2</v>
      </c>
      <c r="F32" s="2">
        <v>20</v>
      </c>
      <c r="G32" s="3">
        <v>45130</v>
      </c>
      <c r="H32" s="2">
        <v>203</v>
      </c>
      <c r="I32" s="2" t="s">
        <v>20</v>
      </c>
      <c r="J32" s="2" t="s">
        <v>21</v>
      </c>
    </row>
    <row r="33" spans="1:10" ht="28.8" x14ac:dyDescent="0.3">
      <c r="A33" s="2">
        <v>32</v>
      </c>
      <c r="B33" s="2">
        <v>130</v>
      </c>
      <c r="C33" s="2" t="s">
        <v>22</v>
      </c>
      <c r="D33" s="2" t="s">
        <v>23</v>
      </c>
      <c r="E33" s="2">
        <v>6</v>
      </c>
      <c r="F33" s="2">
        <v>30</v>
      </c>
      <c r="G33" s="3">
        <v>45162</v>
      </c>
      <c r="H33" s="2">
        <v>204</v>
      </c>
      <c r="I33" s="2" t="s">
        <v>12</v>
      </c>
      <c r="J33" s="2" t="s">
        <v>13</v>
      </c>
    </row>
    <row r="34" spans="1:10" x14ac:dyDescent="0.3">
      <c r="A34" s="2">
        <v>33</v>
      </c>
      <c r="B34" s="2">
        <v>131</v>
      </c>
      <c r="C34" s="2" t="s">
        <v>10</v>
      </c>
      <c r="D34" s="2" t="s">
        <v>11</v>
      </c>
      <c r="E34" s="2">
        <v>12</v>
      </c>
      <c r="F34" s="2">
        <v>15.5</v>
      </c>
      <c r="G34" s="3">
        <v>45194</v>
      </c>
      <c r="H34" s="2">
        <v>201</v>
      </c>
      <c r="I34" s="2" t="s">
        <v>12</v>
      </c>
      <c r="J34" s="2" t="s">
        <v>13</v>
      </c>
    </row>
    <row r="35" spans="1:10" x14ac:dyDescent="0.3">
      <c r="A35" s="2">
        <v>34</v>
      </c>
      <c r="B35" s="2">
        <v>132</v>
      </c>
      <c r="C35" s="2" t="s">
        <v>14</v>
      </c>
      <c r="D35" s="2" t="s">
        <v>15</v>
      </c>
      <c r="E35" s="2">
        <v>8</v>
      </c>
      <c r="F35" s="2">
        <v>19.989999999999998</v>
      </c>
      <c r="G35" s="3">
        <v>45225</v>
      </c>
      <c r="H35" s="2">
        <v>202</v>
      </c>
      <c r="I35" s="2" t="s">
        <v>16</v>
      </c>
      <c r="J35" s="2" t="s">
        <v>24</v>
      </c>
    </row>
    <row r="36" spans="1:10" ht="28.8" x14ac:dyDescent="0.3">
      <c r="A36" s="2">
        <v>35</v>
      </c>
      <c r="B36" s="2">
        <v>133</v>
      </c>
      <c r="C36" s="2" t="s">
        <v>18</v>
      </c>
      <c r="D36" s="2" t="s">
        <v>27</v>
      </c>
      <c r="E36" s="2">
        <v>4</v>
      </c>
      <c r="F36" s="2">
        <v>17</v>
      </c>
      <c r="G36" s="3">
        <v>45257</v>
      </c>
      <c r="H36" s="2">
        <v>203</v>
      </c>
      <c r="I36" s="2" t="s">
        <v>20</v>
      </c>
      <c r="J36" s="2" t="s">
        <v>21</v>
      </c>
    </row>
    <row r="37" spans="1:10" x14ac:dyDescent="0.3">
      <c r="A37" s="2">
        <v>36</v>
      </c>
      <c r="B37" s="2">
        <v>134</v>
      </c>
      <c r="C37" s="2" t="s">
        <v>22</v>
      </c>
      <c r="D37" s="2" t="s">
        <v>23</v>
      </c>
      <c r="E37" s="2">
        <v>14</v>
      </c>
      <c r="F37" s="2">
        <v>32</v>
      </c>
      <c r="G37" s="3">
        <v>45288</v>
      </c>
      <c r="H37" s="2">
        <v>204</v>
      </c>
      <c r="I37" s="2" t="s">
        <v>12</v>
      </c>
      <c r="J37" s="2" t="s">
        <v>13</v>
      </c>
    </row>
    <row r="38" spans="1:10" x14ac:dyDescent="0.3">
      <c r="A38" s="2">
        <v>37</v>
      </c>
      <c r="B38" s="2">
        <v>135</v>
      </c>
      <c r="C38" s="2" t="s">
        <v>10</v>
      </c>
      <c r="D38" s="2" t="s">
        <v>11</v>
      </c>
      <c r="E38" s="2">
        <v>3</v>
      </c>
      <c r="F38" s="2">
        <v>15.5</v>
      </c>
      <c r="G38" s="3">
        <v>44955</v>
      </c>
      <c r="H38" s="2">
        <v>201</v>
      </c>
      <c r="I38" s="2" t="s">
        <v>12</v>
      </c>
      <c r="J38" s="2" t="s">
        <v>13</v>
      </c>
    </row>
    <row r="39" spans="1:10" x14ac:dyDescent="0.3">
      <c r="A39" s="2">
        <v>38</v>
      </c>
      <c r="B39" s="2">
        <v>136</v>
      </c>
      <c r="C39" s="2" t="s">
        <v>14</v>
      </c>
      <c r="D39" s="2" t="s">
        <v>15</v>
      </c>
      <c r="E39" s="2">
        <v>10</v>
      </c>
      <c r="F39" s="2">
        <v>21</v>
      </c>
      <c r="G39" s="3" t="s">
        <v>28</v>
      </c>
      <c r="H39" s="2">
        <v>202</v>
      </c>
      <c r="I39" s="2" t="s">
        <v>16</v>
      </c>
      <c r="J39" s="2" t="s">
        <v>24</v>
      </c>
    </row>
    <row r="40" spans="1:10" ht="28.8" x14ac:dyDescent="0.3">
      <c r="A40" s="2">
        <v>39</v>
      </c>
      <c r="B40" s="2">
        <v>137</v>
      </c>
      <c r="C40" s="2" t="s">
        <v>18</v>
      </c>
      <c r="D40" s="2" t="s">
        <v>19</v>
      </c>
      <c r="E40" s="2">
        <v>9</v>
      </c>
      <c r="F40" s="2">
        <v>18</v>
      </c>
      <c r="G40" s="3">
        <v>45016</v>
      </c>
      <c r="H40" s="2">
        <v>203</v>
      </c>
      <c r="I40" s="2" t="s">
        <v>20</v>
      </c>
      <c r="J40" s="2" t="s">
        <v>21</v>
      </c>
    </row>
    <row r="41" spans="1:10" x14ac:dyDescent="0.3">
      <c r="A41" s="2">
        <v>40</v>
      </c>
      <c r="B41" s="2">
        <v>138</v>
      </c>
      <c r="C41" s="2" t="s">
        <v>22</v>
      </c>
      <c r="D41" s="2" t="s">
        <v>23</v>
      </c>
      <c r="E41" s="2">
        <v>5</v>
      </c>
      <c r="F41" s="2">
        <v>30</v>
      </c>
      <c r="G41" s="3">
        <v>45017</v>
      </c>
      <c r="H41" s="2">
        <v>204</v>
      </c>
      <c r="I41" s="2" t="s">
        <v>12</v>
      </c>
      <c r="J41" s="2" t="s">
        <v>13</v>
      </c>
    </row>
    <row r="42" spans="1:10" x14ac:dyDescent="0.3">
      <c r="A42" s="2">
        <v>41</v>
      </c>
      <c r="B42" s="2">
        <v>139</v>
      </c>
      <c r="C42" s="2" t="s">
        <v>10</v>
      </c>
      <c r="D42" s="2" t="s">
        <v>11</v>
      </c>
      <c r="E42" s="2">
        <v>15</v>
      </c>
      <c r="F42" s="2">
        <v>15.5</v>
      </c>
      <c r="G42" s="3">
        <v>45048</v>
      </c>
      <c r="H42" s="2">
        <v>201</v>
      </c>
      <c r="I42" s="2" t="s">
        <v>12</v>
      </c>
      <c r="J42" s="2" t="s">
        <v>13</v>
      </c>
    </row>
    <row r="43" spans="1:10" x14ac:dyDescent="0.3">
      <c r="A43" s="2">
        <v>42</v>
      </c>
      <c r="B43" s="2">
        <v>140</v>
      </c>
      <c r="C43" s="2" t="s">
        <v>14</v>
      </c>
      <c r="D43" s="2" t="s">
        <v>15</v>
      </c>
      <c r="E43" s="2">
        <v>2</v>
      </c>
      <c r="F43" s="2">
        <v>19.989999999999998</v>
      </c>
      <c r="G43" s="3">
        <v>45080</v>
      </c>
      <c r="H43" s="2">
        <v>202</v>
      </c>
      <c r="I43" s="2" t="s">
        <v>16</v>
      </c>
      <c r="J43" s="2" t="s">
        <v>24</v>
      </c>
    </row>
    <row r="44" spans="1:10" ht="28.8" x14ac:dyDescent="0.3">
      <c r="A44" s="2">
        <v>43</v>
      </c>
      <c r="B44" s="2">
        <v>141</v>
      </c>
      <c r="C44" s="2" t="s">
        <v>18</v>
      </c>
      <c r="D44" s="2" t="s">
        <v>19</v>
      </c>
      <c r="E44" s="2">
        <v>11</v>
      </c>
      <c r="F44" s="2">
        <v>18</v>
      </c>
      <c r="G44" s="3">
        <v>45111</v>
      </c>
      <c r="H44" s="2">
        <v>203</v>
      </c>
      <c r="I44" s="2" t="s">
        <v>20</v>
      </c>
      <c r="J44" s="2" t="s">
        <v>21</v>
      </c>
    </row>
    <row r="45" spans="1:10" x14ac:dyDescent="0.3">
      <c r="A45" s="2">
        <v>44</v>
      </c>
      <c r="B45" s="2">
        <v>142</v>
      </c>
      <c r="C45" s="2" t="s">
        <v>22</v>
      </c>
      <c r="D45" s="2" t="s">
        <v>23</v>
      </c>
      <c r="E45" s="2">
        <v>7</v>
      </c>
      <c r="F45" s="2">
        <v>30</v>
      </c>
      <c r="G45" s="3">
        <v>45143</v>
      </c>
      <c r="H45" s="2">
        <v>204</v>
      </c>
      <c r="I45" s="2" t="s">
        <v>12</v>
      </c>
      <c r="J45" s="2" t="s">
        <v>13</v>
      </c>
    </row>
    <row r="46" spans="1:10" x14ac:dyDescent="0.3">
      <c r="A46" s="2">
        <v>45</v>
      </c>
      <c r="B46" s="2">
        <v>143</v>
      </c>
      <c r="C46" s="2" t="s">
        <v>10</v>
      </c>
      <c r="D46" s="2" t="s">
        <v>11</v>
      </c>
      <c r="E46" s="2">
        <v>5</v>
      </c>
      <c r="F46" s="2">
        <v>15.5</v>
      </c>
      <c r="G46" s="3">
        <v>45175</v>
      </c>
      <c r="H46" s="2">
        <v>201</v>
      </c>
      <c r="I46" s="2" t="s">
        <v>12</v>
      </c>
      <c r="J46" s="2" t="s">
        <v>13</v>
      </c>
    </row>
    <row r="47" spans="1:10" x14ac:dyDescent="0.3">
      <c r="A47" s="2">
        <v>46</v>
      </c>
      <c r="B47" s="2">
        <v>144</v>
      </c>
      <c r="C47" s="2" t="s">
        <v>14</v>
      </c>
      <c r="D47" s="2" t="s">
        <v>15</v>
      </c>
      <c r="E47" s="2">
        <v>3</v>
      </c>
      <c r="F47" s="2">
        <v>20</v>
      </c>
      <c r="G47" s="3">
        <v>45206</v>
      </c>
      <c r="H47" s="2">
        <v>202</v>
      </c>
      <c r="I47" s="2" t="s">
        <v>16</v>
      </c>
      <c r="J47" s="2" t="s">
        <v>24</v>
      </c>
    </row>
    <row r="48" spans="1:10" ht="28.8" x14ac:dyDescent="0.3">
      <c r="A48" s="2">
        <v>47</v>
      </c>
      <c r="B48" s="2">
        <v>145</v>
      </c>
      <c r="C48" s="2" t="s">
        <v>18</v>
      </c>
      <c r="D48" s="2" t="s">
        <v>19</v>
      </c>
      <c r="E48" s="2">
        <v>1</v>
      </c>
      <c r="F48" s="2">
        <v>18</v>
      </c>
      <c r="G48" s="3">
        <v>45238</v>
      </c>
      <c r="H48" s="2">
        <v>203</v>
      </c>
      <c r="I48" s="2" t="s">
        <v>20</v>
      </c>
      <c r="J48" s="2" t="s">
        <v>21</v>
      </c>
    </row>
    <row r="49" spans="1:10" x14ac:dyDescent="0.3">
      <c r="A49" s="2">
        <v>48</v>
      </c>
      <c r="B49" s="2">
        <v>146</v>
      </c>
      <c r="C49" s="2" t="s">
        <v>22</v>
      </c>
      <c r="D49" s="2" t="s">
        <v>23</v>
      </c>
      <c r="E49" s="2">
        <v>9</v>
      </c>
      <c r="F49" s="2">
        <v>35</v>
      </c>
      <c r="G49" s="3">
        <v>45269</v>
      </c>
      <c r="H49" s="2">
        <v>204</v>
      </c>
      <c r="I49" s="2" t="s">
        <v>12</v>
      </c>
      <c r="J49" s="2" t="s">
        <v>13</v>
      </c>
    </row>
    <row r="50" spans="1:10" x14ac:dyDescent="0.3">
      <c r="A50" s="2">
        <v>49</v>
      </c>
      <c r="B50" s="2">
        <v>147</v>
      </c>
      <c r="C50" s="2" t="s">
        <v>10</v>
      </c>
      <c r="D50" s="2" t="s">
        <v>11</v>
      </c>
      <c r="E50" s="2">
        <v>12</v>
      </c>
      <c r="F50" s="2">
        <v>15.5</v>
      </c>
      <c r="G50" s="3">
        <v>44936</v>
      </c>
      <c r="H50" s="2">
        <v>201</v>
      </c>
      <c r="I50" s="2" t="s">
        <v>12</v>
      </c>
      <c r="J50" s="2" t="s">
        <v>13</v>
      </c>
    </row>
    <row r="51" spans="1:10" x14ac:dyDescent="0.3">
      <c r="A51" s="2">
        <v>50</v>
      </c>
      <c r="B51" s="2">
        <v>148</v>
      </c>
      <c r="C51" s="2" t="s">
        <v>14</v>
      </c>
      <c r="D51" s="2" t="s">
        <v>15</v>
      </c>
      <c r="E51" s="2">
        <v>8</v>
      </c>
      <c r="F51" s="2">
        <v>19.989999999999998</v>
      </c>
      <c r="G51" s="3">
        <v>44968</v>
      </c>
      <c r="H51" s="2">
        <v>202</v>
      </c>
      <c r="I51" s="2" t="s">
        <v>16</v>
      </c>
      <c r="J51" s="2" t="s">
        <v>24</v>
      </c>
    </row>
    <row r="52" spans="1:10" ht="28.8" x14ac:dyDescent="0.3">
      <c r="A52" s="2">
        <v>51</v>
      </c>
      <c r="B52" s="2">
        <v>149</v>
      </c>
      <c r="C52" s="2" t="s">
        <v>18</v>
      </c>
      <c r="D52" s="2" t="s">
        <v>19</v>
      </c>
      <c r="E52" s="2">
        <v>14</v>
      </c>
      <c r="F52" s="2">
        <v>18</v>
      </c>
      <c r="G52" s="3">
        <v>44997</v>
      </c>
      <c r="H52" s="2">
        <v>203</v>
      </c>
      <c r="I52" s="2" t="s">
        <v>20</v>
      </c>
      <c r="J52" s="2" t="s">
        <v>21</v>
      </c>
    </row>
    <row r="53" spans="1:10" x14ac:dyDescent="0.3">
      <c r="A53" s="2">
        <v>52</v>
      </c>
      <c r="B53" s="2">
        <v>150</v>
      </c>
      <c r="C53" s="2" t="s">
        <v>22</v>
      </c>
      <c r="D53" s="2" t="s">
        <v>23</v>
      </c>
      <c r="E53" s="2">
        <v>3</v>
      </c>
      <c r="F53" s="2">
        <v>30</v>
      </c>
      <c r="G53" s="3">
        <v>45029</v>
      </c>
      <c r="H53" s="2">
        <v>204</v>
      </c>
      <c r="I53" s="2" t="s">
        <v>12</v>
      </c>
      <c r="J53" s="2" t="s">
        <v>13</v>
      </c>
    </row>
    <row r="54" spans="1:10" x14ac:dyDescent="0.3">
      <c r="A54" s="2">
        <v>53</v>
      </c>
      <c r="B54" s="2">
        <v>151</v>
      </c>
      <c r="C54" s="2" t="s">
        <v>10</v>
      </c>
      <c r="D54" s="2" t="s">
        <v>11</v>
      </c>
      <c r="E54" s="2">
        <v>5</v>
      </c>
      <c r="F54" s="2">
        <v>15.5</v>
      </c>
      <c r="G54" s="3">
        <v>45060</v>
      </c>
      <c r="H54" s="2">
        <v>201</v>
      </c>
      <c r="I54" s="2" t="s">
        <v>12</v>
      </c>
      <c r="J54" s="2" t="s">
        <v>13</v>
      </c>
    </row>
    <row r="55" spans="1:10" x14ac:dyDescent="0.3">
      <c r="A55" s="2">
        <v>54</v>
      </c>
      <c r="B55" s="2">
        <v>152</v>
      </c>
      <c r="C55" s="2" t="s">
        <v>14</v>
      </c>
      <c r="D55" s="2" t="s">
        <v>15</v>
      </c>
      <c r="E55" s="2">
        <v>6</v>
      </c>
      <c r="F55" s="2">
        <v>20</v>
      </c>
      <c r="G55" s="3">
        <v>45092</v>
      </c>
      <c r="H55" s="2">
        <v>202</v>
      </c>
      <c r="I55" s="2" t="s">
        <v>16</v>
      </c>
      <c r="J55" s="2" t="s">
        <v>24</v>
      </c>
    </row>
    <row r="56" spans="1:10" ht="28.8" x14ac:dyDescent="0.3">
      <c r="A56" s="2">
        <v>55</v>
      </c>
      <c r="B56" s="2">
        <v>153</v>
      </c>
      <c r="C56" s="2" t="s">
        <v>18</v>
      </c>
      <c r="D56" s="2" t="s">
        <v>27</v>
      </c>
      <c r="E56" s="2">
        <v>2</v>
      </c>
      <c r="F56" s="2">
        <v>18</v>
      </c>
      <c r="G56" s="3">
        <v>45123</v>
      </c>
      <c r="H56" s="2">
        <v>203</v>
      </c>
      <c r="I56" s="2" t="s">
        <v>20</v>
      </c>
      <c r="J56" s="2" t="s">
        <v>21</v>
      </c>
    </row>
    <row r="57" spans="1:10" x14ac:dyDescent="0.3">
      <c r="A57" s="2">
        <v>56</v>
      </c>
      <c r="B57" s="2">
        <v>154</v>
      </c>
      <c r="C57" s="2" t="s">
        <v>22</v>
      </c>
      <c r="D57" s="2" t="s">
        <v>23</v>
      </c>
      <c r="E57" s="2">
        <v>12</v>
      </c>
      <c r="F57" s="2">
        <v>32</v>
      </c>
      <c r="G57" s="3">
        <v>45155</v>
      </c>
      <c r="H57" s="2">
        <v>204</v>
      </c>
      <c r="I57" s="2" t="s">
        <v>12</v>
      </c>
      <c r="J57" s="2" t="s">
        <v>13</v>
      </c>
    </row>
    <row r="58" spans="1:10" x14ac:dyDescent="0.3">
      <c r="A58" s="2">
        <v>57</v>
      </c>
      <c r="B58" s="2">
        <v>155</v>
      </c>
      <c r="C58" s="2" t="s">
        <v>10</v>
      </c>
      <c r="D58" s="2" t="s">
        <v>11</v>
      </c>
      <c r="E58" s="2">
        <v>3</v>
      </c>
      <c r="F58" s="2">
        <v>15.5</v>
      </c>
      <c r="G58" s="3">
        <v>45187</v>
      </c>
      <c r="H58" s="2">
        <v>201</v>
      </c>
      <c r="I58" s="2" t="s">
        <v>12</v>
      </c>
      <c r="J58" s="2" t="s">
        <v>13</v>
      </c>
    </row>
    <row r="59" spans="1:10" x14ac:dyDescent="0.3">
      <c r="A59" s="2">
        <v>58</v>
      </c>
      <c r="B59" s="2">
        <v>156</v>
      </c>
      <c r="C59" s="2" t="s">
        <v>14</v>
      </c>
      <c r="D59" s="2" t="s">
        <v>15</v>
      </c>
      <c r="E59" s="2">
        <v>10</v>
      </c>
      <c r="F59" s="2">
        <v>19.989999999999998</v>
      </c>
      <c r="G59" s="3">
        <v>45218</v>
      </c>
      <c r="H59" s="2">
        <v>202</v>
      </c>
      <c r="I59" s="2" t="s">
        <v>16</v>
      </c>
      <c r="J59" s="2" t="s">
        <v>24</v>
      </c>
    </row>
    <row r="60" spans="1:10" ht="28.8" x14ac:dyDescent="0.3">
      <c r="A60" s="2">
        <v>59</v>
      </c>
      <c r="B60" s="2">
        <v>157</v>
      </c>
      <c r="C60" s="2" t="s">
        <v>18</v>
      </c>
      <c r="D60" s="2" t="s">
        <v>19</v>
      </c>
      <c r="E60" s="2">
        <v>8</v>
      </c>
      <c r="F60" s="2">
        <v>18</v>
      </c>
      <c r="G60" s="3">
        <v>45250</v>
      </c>
      <c r="H60" s="2">
        <v>203</v>
      </c>
      <c r="I60" s="2" t="s">
        <v>20</v>
      </c>
      <c r="J60" s="2" t="s">
        <v>21</v>
      </c>
    </row>
    <row r="61" spans="1:10" x14ac:dyDescent="0.3">
      <c r="A61" s="2">
        <v>60</v>
      </c>
      <c r="B61" s="2">
        <v>158</v>
      </c>
      <c r="C61" s="2" t="s">
        <v>22</v>
      </c>
      <c r="D61" s="2" t="s">
        <v>23</v>
      </c>
      <c r="E61" s="2">
        <v>9</v>
      </c>
      <c r="F61" s="2">
        <v>30</v>
      </c>
      <c r="G61" s="3">
        <v>45281</v>
      </c>
      <c r="H61" s="2">
        <v>204</v>
      </c>
      <c r="I61" s="2" t="s">
        <v>12</v>
      </c>
      <c r="J61" s="2" t="s">
        <v>13</v>
      </c>
    </row>
    <row r="62" spans="1:10" x14ac:dyDescent="0.3">
      <c r="A62" s="2">
        <v>61</v>
      </c>
      <c r="B62" s="2">
        <v>159</v>
      </c>
      <c r="C62" s="2" t="s">
        <v>10</v>
      </c>
      <c r="D62" s="2" t="s">
        <v>11</v>
      </c>
      <c r="E62" s="2">
        <v>11</v>
      </c>
      <c r="F62" s="2">
        <v>15.5</v>
      </c>
      <c r="G62" s="3">
        <v>44948</v>
      </c>
      <c r="H62" s="2">
        <v>201</v>
      </c>
      <c r="I62" s="2" t="s">
        <v>12</v>
      </c>
      <c r="J62" s="2" t="s">
        <v>13</v>
      </c>
    </row>
    <row r="63" spans="1:10" x14ac:dyDescent="0.3">
      <c r="A63" s="2">
        <v>62</v>
      </c>
      <c r="B63" s="2">
        <v>160</v>
      </c>
      <c r="C63" s="2" t="s">
        <v>14</v>
      </c>
      <c r="D63" s="2" t="s">
        <v>15</v>
      </c>
      <c r="E63" s="2">
        <v>5</v>
      </c>
      <c r="F63" s="2">
        <v>20</v>
      </c>
      <c r="G63" s="3">
        <v>44980</v>
      </c>
      <c r="H63" s="2">
        <v>202</v>
      </c>
      <c r="I63" s="2" t="s">
        <v>16</v>
      </c>
      <c r="J63" s="2" t="s">
        <v>17</v>
      </c>
    </row>
    <row r="64" spans="1:10" ht="28.8" x14ac:dyDescent="0.3">
      <c r="A64" s="2">
        <v>63</v>
      </c>
      <c r="B64" s="2">
        <v>161</v>
      </c>
      <c r="C64" s="2" t="s">
        <v>18</v>
      </c>
      <c r="D64" s="2" t="s">
        <v>19</v>
      </c>
      <c r="E64" s="2">
        <v>7</v>
      </c>
      <c r="F64" s="2">
        <v>18</v>
      </c>
      <c r="G64" s="3">
        <v>45009</v>
      </c>
      <c r="H64" s="2">
        <v>203</v>
      </c>
      <c r="I64" s="2" t="s">
        <v>20</v>
      </c>
      <c r="J64" s="2" t="s">
        <v>21</v>
      </c>
    </row>
    <row r="65" spans="1:10" x14ac:dyDescent="0.3">
      <c r="A65" s="2">
        <v>64</v>
      </c>
      <c r="B65" s="2">
        <v>162</v>
      </c>
      <c r="C65" s="2" t="s">
        <v>22</v>
      </c>
      <c r="D65" s="2" t="s">
        <v>23</v>
      </c>
      <c r="E65" s="2">
        <v>4</v>
      </c>
      <c r="F65" s="2">
        <v>35</v>
      </c>
      <c r="G65" s="3">
        <v>45041</v>
      </c>
      <c r="H65" s="2">
        <v>204</v>
      </c>
      <c r="I65" s="2" t="s">
        <v>12</v>
      </c>
      <c r="J65" s="2" t="s">
        <v>13</v>
      </c>
    </row>
    <row r="66" spans="1:10" x14ac:dyDescent="0.3">
      <c r="A66" s="2">
        <v>65</v>
      </c>
      <c r="B66" s="2">
        <v>163</v>
      </c>
      <c r="C66" s="2" t="s">
        <v>10</v>
      </c>
      <c r="D66" s="2" t="s">
        <v>11</v>
      </c>
      <c r="E66" s="2">
        <v>15</v>
      </c>
      <c r="F66" s="2">
        <v>15.5</v>
      </c>
      <c r="G66" s="3">
        <v>45072</v>
      </c>
      <c r="H66" s="2">
        <v>201</v>
      </c>
      <c r="I66" s="2" t="s">
        <v>12</v>
      </c>
      <c r="J66" s="2" t="s">
        <v>13</v>
      </c>
    </row>
    <row r="67" spans="1:10" x14ac:dyDescent="0.3">
      <c r="A67" s="2">
        <v>66</v>
      </c>
      <c r="B67" s="2">
        <v>164</v>
      </c>
      <c r="C67" s="2" t="s">
        <v>14</v>
      </c>
      <c r="D67" s="2" t="s">
        <v>15</v>
      </c>
      <c r="E67" s="2">
        <v>12</v>
      </c>
      <c r="F67" s="2">
        <v>21</v>
      </c>
      <c r="G67" s="3">
        <v>45104</v>
      </c>
      <c r="H67" s="2">
        <v>202</v>
      </c>
      <c r="I67" s="2" t="s">
        <v>16</v>
      </c>
      <c r="J67" s="2" t="s">
        <v>24</v>
      </c>
    </row>
    <row r="68" spans="1:10" ht="28.8" x14ac:dyDescent="0.3">
      <c r="A68" s="2">
        <v>67</v>
      </c>
      <c r="B68" s="2">
        <v>165</v>
      </c>
      <c r="C68" s="2" t="s">
        <v>18</v>
      </c>
      <c r="D68" s="2" t="s">
        <v>19</v>
      </c>
      <c r="E68" s="2">
        <v>8</v>
      </c>
      <c r="F68" s="2">
        <v>17</v>
      </c>
      <c r="G68" s="3">
        <v>45135</v>
      </c>
      <c r="H68" s="2">
        <v>203</v>
      </c>
      <c r="I68" s="2" t="s">
        <v>20</v>
      </c>
      <c r="J68" s="2" t="s">
        <v>21</v>
      </c>
    </row>
    <row r="69" spans="1:10" x14ac:dyDescent="0.3">
      <c r="A69" s="2">
        <v>68</v>
      </c>
      <c r="B69" s="2">
        <v>166</v>
      </c>
      <c r="C69" s="2" t="s">
        <v>22</v>
      </c>
      <c r="D69" s="2" t="s">
        <v>23</v>
      </c>
      <c r="E69" s="2">
        <v>10</v>
      </c>
      <c r="F69" s="2">
        <v>32</v>
      </c>
      <c r="G69" s="3">
        <v>45167</v>
      </c>
      <c r="H69" s="2">
        <v>204</v>
      </c>
      <c r="I69" s="2" t="s">
        <v>12</v>
      </c>
      <c r="J69" s="2" t="s">
        <v>13</v>
      </c>
    </row>
    <row r="70" spans="1:10" x14ac:dyDescent="0.3">
      <c r="A70" s="2">
        <v>69</v>
      </c>
      <c r="B70" s="2">
        <v>167</v>
      </c>
      <c r="C70" s="2" t="s">
        <v>10</v>
      </c>
      <c r="D70" s="2" t="s">
        <v>11</v>
      </c>
      <c r="E70" s="2">
        <v>6</v>
      </c>
      <c r="F70" s="2">
        <v>15.5</v>
      </c>
      <c r="G70" s="3">
        <v>45199</v>
      </c>
      <c r="H70" s="2">
        <v>201</v>
      </c>
      <c r="I70" s="2" t="s">
        <v>12</v>
      </c>
      <c r="J70" s="2" t="s">
        <v>13</v>
      </c>
    </row>
    <row r="71" spans="1:10" x14ac:dyDescent="0.3">
      <c r="A71" s="2">
        <v>70</v>
      </c>
      <c r="B71" s="2">
        <v>168</v>
      </c>
      <c r="C71" s="2" t="s">
        <v>14</v>
      </c>
      <c r="D71" s="2" t="s">
        <v>15</v>
      </c>
      <c r="E71" s="2">
        <v>3</v>
      </c>
      <c r="F71" s="2">
        <v>19.989999999999998</v>
      </c>
      <c r="G71" s="3">
        <v>45230</v>
      </c>
      <c r="H71" s="2">
        <v>202</v>
      </c>
      <c r="I71" s="2" t="s">
        <v>16</v>
      </c>
      <c r="J71" s="2" t="s">
        <v>24</v>
      </c>
    </row>
    <row r="72" spans="1:10" ht="28.8" x14ac:dyDescent="0.3">
      <c r="A72" s="2">
        <v>71</v>
      </c>
      <c r="B72" s="2">
        <v>169</v>
      </c>
      <c r="C72" s="2" t="s">
        <v>18</v>
      </c>
      <c r="D72" s="2" t="s">
        <v>19</v>
      </c>
      <c r="E72" s="2">
        <v>2</v>
      </c>
      <c r="F72" s="2">
        <v>18</v>
      </c>
      <c r="G72" s="3">
        <v>45231</v>
      </c>
      <c r="H72" s="2">
        <v>203</v>
      </c>
      <c r="I72" s="2" t="s">
        <v>20</v>
      </c>
      <c r="J72" s="2" t="s">
        <v>21</v>
      </c>
    </row>
    <row r="73" spans="1:10" x14ac:dyDescent="0.3">
      <c r="A73" s="2">
        <v>72</v>
      </c>
      <c r="B73" s="2">
        <v>170</v>
      </c>
      <c r="C73" s="2" t="s">
        <v>22</v>
      </c>
      <c r="D73" s="2" t="s">
        <v>23</v>
      </c>
      <c r="E73" s="2">
        <v>11</v>
      </c>
      <c r="F73" s="2">
        <v>35</v>
      </c>
      <c r="G73" s="3">
        <v>45262</v>
      </c>
      <c r="H73" s="2">
        <v>204</v>
      </c>
      <c r="I73" s="2" t="s">
        <v>12</v>
      </c>
      <c r="J73" s="2" t="s">
        <v>13</v>
      </c>
    </row>
    <row r="74" spans="1:10" x14ac:dyDescent="0.3">
      <c r="A74" s="2">
        <v>73</v>
      </c>
      <c r="B74" s="2">
        <v>171</v>
      </c>
      <c r="C74" s="2" t="s">
        <v>10</v>
      </c>
      <c r="D74" s="2" t="s">
        <v>11</v>
      </c>
      <c r="E74" s="2">
        <v>9</v>
      </c>
      <c r="F74" s="2">
        <v>15.5</v>
      </c>
      <c r="G74" s="3">
        <v>44929</v>
      </c>
      <c r="H74" s="2">
        <v>201</v>
      </c>
      <c r="I74" s="2" t="s">
        <v>12</v>
      </c>
      <c r="J74" s="2" t="s">
        <v>13</v>
      </c>
    </row>
    <row r="75" spans="1:10" x14ac:dyDescent="0.3">
      <c r="A75" s="2">
        <v>74</v>
      </c>
      <c r="B75" s="2">
        <v>172</v>
      </c>
      <c r="C75" s="2" t="s">
        <v>14</v>
      </c>
      <c r="D75" s="2" t="s">
        <v>15</v>
      </c>
      <c r="E75" s="2">
        <v>7</v>
      </c>
      <c r="F75" s="2">
        <v>20</v>
      </c>
      <c r="G75" s="3">
        <v>44961</v>
      </c>
      <c r="H75" s="2">
        <v>202</v>
      </c>
      <c r="I75" s="2" t="s">
        <v>16</v>
      </c>
      <c r="J75" s="2" t="s">
        <v>17</v>
      </c>
    </row>
    <row r="76" spans="1:10" ht="28.8" x14ac:dyDescent="0.3">
      <c r="A76" s="2">
        <v>75</v>
      </c>
      <c r="B76" s="2">
        <v>173</v>
      </c>
      <c r="C76" s="2" t="s">
        <v>18</v>
      </c>
      <c r="D76" s="2" t="s">
        <v>27</v>
      </c>
      <c r="E76" s="2">
        <v>1</v>
      </c>
      <c r="F76" s="2">
        <v>18</v>
      </c>
      <c r="G76" s="3">
        <v>44990</v>
      </c>
      <c r="H76" s="2">
        <v>203</v>
      </c>
      <c r="I76" s="2" t="s">
        <v>20</v>
      </c>
      <c r="J76" s="2" t="s">
        <v>21</v>
      </c>
    </row>
    <row r="77" spans="1:10" x14ac:dyDescent="0.3">
      <c r="A77" s="2">
        <v>76</v>
      </c>
      <c r="B77" s="2">
        <v>174</v>
      </c>
      <c r="C77" s="2" t="s">
        <v>22</v>
      </c>
      <c r="D77" s="2" t="s">
        <v>23</v>
      </c>
      <c r="E77" s="2">
        <v>6</v>
      </c>
      <c r="F77" s="2">
        <v>30</v>
      </c>
      <c r="G77" s="3">
        <v>45022</v>
      </c>
      <c r="H77" s="2">
        <v>204</v>
      </c>
      <c r="I77" s="2" t="s">
        <v>12</v>
      </c>
      <c r="J77" s="2" t="s">
        <v>13</v>
      </c>
    </row>
    <row r="78" spans="1:10" x14ac:dyDescent="0.3">
      <c r="A78" s="2">
        <v>77</v>
      </c>
      <c r="B78" s="2">
        <v>175</v>
      </c>
      <c r="C78" s="2" t="s">
        <v>10</v>
      </c>
      <c r="D78" s="2" t="s">
        <v>11</v>
      </c>
      <c r="E78" s="2">
        <v>8</v>
      </c>
      <c r="F78" s="2">
        <v>15.5</v>
      </c>
      <c r="G78" s="3">
        <v>45053</v>
      </c>
      <c r="H78" s="2">
        <v>201</v>
      </c>
      <c r="I78" s="2" t="s">
        <v>12</v>
      </c>
      <c r="J78" s="2" t="s">
        <v>13</v>
      </c>
    </row>
    <row r="79" spans="1:10" x14ac:dyDescent="0.3">
      <c r="A79" s="2">
        <v>78</v>
      </c>
      <c r="B79" s="2">
        <v>176</v>
      </c>
      <c r="C79" s="2" t="s">
        <v>14</v>
      </c>
      <c r="D79" s="2" t="s">
        <v>15</v>
      </c>
      <c r="E79" s="2">
        <v>0</v>
      </c>
      <c r="F79" s="2">
        <v>21</v>
      </c>
      <c r="G79" s="3">
        <v>45085</v>
      </c>
      <c r="H79" s="2">
        <v>202</v>
      </c>
      <c r="I79" s="2" t="s">
        <v>16</v>
      </c>
      <c r="J79" s="2" t="s">
        <v>24</v>
      </c>
    </row>
    <row r="80" spans="1:10" ht="28.8" x14ac:dyDescent="0.3">
      <c r="A80" s="2">
        <v>79</v>
      </c>
      <c r="B80" s="2">
        <v>177</v>
      </c>
      <c r="C80" s="2" t="s">
        <v>18</v>
      </c>
      <c r="D80" s="2" t="s">
        <v>19</v>
      </c>
      <c r="E80" s="2">
        <v>4</v>
      </c>
      <c r="F80" s="2">
        <v>17</v>
      </c>
      <c r="G80" s="3">
        <v>45116</v>
      </c>
      <c r="H80" s="2">
        <v>203</v>
      </c>
      <c r="I80" s="2" t="s">
        <v>20</v>
      </c>
      <c r="J80" s="2" t="s">
        <v>21</v>
      </c>
    </row>
    <row r="81" spans="1:10" x14ac:dyDescent="0.3">
      <c r="A81" s="2">
        <v>80</v>
      </c>
      <c r="B81" s="2">
        <v>178</v>
      </c>
      <c r="C81" s="2" t="s">
        <v>22</v>
      </c>
      <c r="D81" s="2" t="s">
        <v>23</v>
      </c>
      <c r="E81" s="2">
        <v>5</v>
      </c>
      <c r="F81" s="2">
        <v>35</v>
      </c>
      <c r="G81" s="3">
        <v>45148</v>
      </c>
      <c r="H81" s="2">
        <v>204</v>
      </c>
      <c r="I81" s="2" t="s">
        <v>12</v>
      </c>
      <c r="J81" s="2" t="s">
        <v>13</v>
      </c>
    </row>
    <row r="82" spans="1:10" x14ac:dyDescent="0.3">
      <c r="A82" s="2">
        <v>81</v>
      </c>
      <c r="B82" s="2">
        <v>179</v>
      </c>
      <c r="C82" s="2" t="s">
        <v>10</v>
      </c>
      <c r="D82" s="2" t="s">
        <v>11</v>
      </c>
      <c r="E82" s="2">
        <v>10</v>
      </c>
      <c r="F82" s="2">
        <v>15.5</v>
      </c>
      <c r="G82" s="3">
        <v>45180</v>
      </c>
      <c r="H82" s="2">
        <v>201</v>
      </c>
      <c r="I82" s="2" t="s">
        <v>12</v>
      </c>
      <c r="J82" s="2" t="s">
        <v>13</v>
      </c>
    </row>
    <row r="83" spans="1:10" x14ac:dyDescent="0.3">
      <c r="A83" s="2">
        <v>82</v>
      </c>
      <c r="B83" s="2">
        <v>180</v>
      </c>
      <c r="C83" s="2" t="s">
        <v>14</v>
      </c>
      <c r="D83" s="2" t="s">
        <v>15</v>
      </c>
      <c r="E83" s="2">
        <v>9</v>
      </c>
      <c r="F83" s="2">
        <v>19.989999999999998</v>
      </c>
      <c r="G83" s="3">
        <v>45211</v>
      </c>
      <c r="H83" s="2">
        <v>202</v>
      </c>
      <c r="I83" s="2" t="s">
        <v>16</v>
      </c>
      <c r="J83" s="2" t="s">
        <v>24</v>
      </c>
    </row>
    <row r="84" spans="1:10" ht="28.8" x14ac:dyDescent="0.3">
      <c r="A84" s="2">
        <v>83</v>
      </c>
      <c r="B84" s="2">
        <v>181</v>
      </c>
      <c r="C84" s="2" t="s">
        <v>18</v>
      </c>
      <c r="D84" s="2" t="s">
        <v>19</v>
      </c>
      <c r="E84" s="2">
        <v>7</v>
      </c>
      <c r="F84" s="2">
        <v>18</v>
      </c>
      <c r="G84" s="3">
        <v>45243</v>
      </c>
      <c r="H84" s="2">
        <v>203</v>
      </c>
      <c r="I84" s="2" t="s">
        <v>20</v>
      </c>
      <c r="J84" s="2" t="s">
        <v>21</v>
      </c>
    </row>
    <row r="85" spans="1:10" x14ac:dyDescent="0.3">
      <c r="A85" s="2">
        <v>84</v>
      </c>
      <c r="B85" s="2">
        <v>182</v>
      </c>
      <c r="C85" s="2" t="s">
        <v>22</v>
      </c>
      <c r="D85" s="2" t="s">
        <v>23</v>
      </c>
      <c r="E85" s="2">
        <v>12</v>
      </c>
      <c r="F85" s="2">
        <v>35</v>
      </c>
      <c r="G85" s="3">
        <v>45274</v>
      </c>
      <c r="H85" s="2">
        <v>204</v>
      </c>
      <c r="I85" s="2" t="s">
        <v>12</v>
      </c>
      <c r="J85" s="2" t="s">
        <v>13</v>
      </c>
    </row>
    <row r="86" spans="1:10" x14ac:dyDescent="0.3">
      <c r="A86" s="2">
        <v>85</v>
      </c>
      <c r="B86" s="2">
        <v>183</v>
      </c>
      <c r="C86" s="2" t="s">
        <v>10</v>
      </c>
      <c r="D86" s="2" t="s">
        <v>11</v>
      </c>
      <c r="E86" s="2">
        <v>3</v>
      </c>
      <c r="F86" s="2">
        <v>15.5</v>
      </c>
      <c r="G86" s="3">
        <v>44941</v>
      </c>
      <c r="H86" s="2">
        <v>201</v>
      </c>
      <c r="I86" s="2" t="s">
        <v>12</v>
      </c>
      <c r="J86" s="2" t="s">
        <v>13</v>
      </c>
    </row>
    <row r="87" spans="1:10" x14ac:dyDescent="0.3">
      <c r="A87" s="2">
        <v>86</v>
      </c>
      <c r="B87" s="2">
        <v>184</v>
      </c>
      <c r="C87" s="2" t="s">
        <v>14</v>
      </c>
      <c r="D87" s="2" t="s">
        <v>15</v>
      </c>
      <c r="E87" s="2">
        <v>1</v>
      </c>
      <c r="F87" s="2">
        <v>20</v>
      </c>
      <c r="G87" s="3">
        <v>44973</v>
      </c>
      <c r="H87" s="2">
        <v>202</v>
      </c>
      <c r="I87" s="2" t="s">
        <v>16</v>
      </c>
      <c r="J87" s="2" t="s">
        <v>24</v>
      </c>
    </row>
    <row r="88" spans="1:10" ht="28.8" x14ac:dyDescent="0.3">
      <c r="A88" s="2">
        <v>87</v>
      </c>
      <c r="B88" s="2">
        <v>185</v>
      </c>
      <c r="C88" s="2" t="s">
        <v>18</v>
      </c>
      <c r="D88" s="2" t="s">
        <v>19</v>
      </c>
      <c r="E88" s="2">
        <v>8</v>
      </c>
      <c r="F88" s="2">
        <v>18</v>
      </c>
      <c r="G88" s="3">
        <v>45002</v>
      </c>
      <c r="H88" s="2">
        <v>203</v>
      </c>
      <c r="I88" s="2" t="s">
        <v>20</v>
      </c>
      <c r="J88" s="2" t="s">
        <v>21</v>
      </c>
    </row>
    <row r="89" spans="1:10" x14ac:dyDescent="0.3">
      <c r="A89" s="2">
        <v>88</v>
      </c>
      <c r="B89" s="2">
        <v>186</v>
      </c>
      <c r="C89" s="2" t="s">
        <v>22</v>
      </c>
      <c r="D89" s="2" t="s">
        <v>23</v>
      </c>
      <c r="E89" s="2">
        <v>5</v>
      </c>
      <c r="F89" s="2">
        <v>30</v>
      </c>
      <c r="G89" s="3">
        <v>45034</v>
      </c>
      <c r="H89" s="2">
        <v>204</v>
      </c>
      <c r="I89" s="2" t="s">
        <v>12</v>
      </c>
      <c r="J89" s="2" t="s">
        <v>13</v>
      </c>
    </row>
    <row r="90" spans="1:10" x14ac:dyDescent="0.3">
      <c r="A90" s="2">
        <v>89</v>
      </c>
      <c r="B90" s="2">
        <v>187</v>
      </c>
      <c r="C90" s="2" t="s">
        <v>10</v>
      </c>
      <c r="D90" s="2" t="s">
        <v>11</v>
      </c>
      <c r="E90" s="2">
        <v>14</v>
      </c>
      <c r="F90" s="2">
        <v>15.5</v>
      </c>
      <c r="G90" s="3">
        <v>45065</v>
      </c>
      <c r="H90" s="2">
        <v>201</v>
      </c>
      <c r="I90" s="2" t="s">
        <v>12</v>
      </c>
      <c r="J90" s="2" t="s">
        <v>13</v>
      </c>
    </row>
    <row r="91" spans="1:10" x14ac:dyDescent="0.3">
      <c r="A91" s="2">
        <v>90</v>
      </c>
      <c r="B91" s="2">
        <v>188</v>
      </c>
      <c r="C91" s="2" t="s">
        <v>14</v>
      </c>
      <c r="D91" s="2" t="s">
        <v>15</v>
      </c>
      <c r="E91" s="2">
        <v>6</v>
      </c>
      <c r="F91" s="2">
        <v>20</v>
      </c>
      <c r="G91" s="3">
        <v>45097</v>
      </c>
      <c r="H91" s="2">
        <v>202</v>
      </c>
      <c r="I91" s="2" t="s">
        <v>16</v>
      </c>
      <c r="J91" s="2" t="s">
        <v>24</v>
      </c>
    </row>
    <row r="92" spans="1:10" ht="28.8" x14ac:dyDescent="0.3">
      <c r="A92" s="2">
        <v>91</v>
      </c>
      <c r="B92" s="2">
        <v>189</v>
      </c>
      <c r="C92" s="2" t="s">
        <v>18</v>
      </c>
      <c r="D92" s="2" t="s">
        <v>19</v>
      </c>
      <c r="E92" s="2">
        <v>9</v>
      </c>
      <c r="F92" s="2">
        <v>17</v>
      </c>
      <c r="G92" s="3">
        <v>45128</v>
      </c>
      <c r="H92" s="2">
        <v>203</v>
      </c>
      <c r="I92" s="2" t="s">
        <v>20</v>
      </c>
      <c r="J92" s="2" t="s">
        <v>21</v>
      </c>
    </row>
    <row r="93" spans="1:10" x14ac:dyDescent="0.3">
      <c r="A93" s="2">
        <v>92</v>
      </c>
      <c r="B93" s="2">
        <v>190</v>
      </c>
      <c r="C93" s="2" t="s">
        <v>22</v>
      </c>
      <c r="D93" s="2" t="s">
        <v>23</v>
      </c>
      <c r="E93" s="2">
        <v>2</v>
      </c>
      <c r="F93" s="2">
        <v>35</v>
      </c>
      <c r="G93" s="3">
        <v>45160</v>
      </c>
      <c r="H93" s="2">
        <v>204</v>
      </c>
      <c r="I93" s="2" t="s">
        <v>12</v>
      </c>
      <c r="J93" s="2" t="s">
        <v>13</v>
      </c>
    </row>
    <row r="94" spans="1:10" x14ac:dyDescent="0.3">
      <c r="A94" s="2">
        <v>93</v>
      </c>
      <c r="B94" s="2">
        <v>191</v>
      </c>
      <c r="C94" s="2" t="s">
        <v>10</v>
      </c>
      <c r="D94" s="2" t="s">
        <v>11</v>
      </c>
      <c r="E94" s="2">
        <v>10</v>
      </c>
      <c r="F94" s="2">
        <v>15.5</v>
      </c>
      <c r="G94" s="3">
        <v>45192</v>
      </c>
      <c r="H94" s="2">
        <v>201</v>
      </c>
      <c r="I94" s="2" t="s">
        <v>12</v>
      </c>
      <c r="J94" s="2" t="s">
        <v>13</v>
      </c>
    </row>
    <row r="95" spans="1:10" x14ac:dyDescent="0.3">
      <c r="A95" s="2">
        <v>94</v>
      </c>
      <c r="B95" s="2">
        <v>192</v>
      </c>
      <c r="C95" s="2" t="s">
        <v>14</v>
      </c>
      <c r="D95" s="2" t="s">
        <v>15</v>
      </c>
      <c r="E95" s="2">
        <v>15</v>
      </c>
      <c r="F95" s="2">
        <v>20</v>
      </c>
      <c r="G95" s="3">
        <v>45223</v>
      </c>
      <c r="H95" s="2">
        <v>202</v>
      </c>
      <c r="I95" s="2" t="s">
        <v>16</v>
      </c>
      <c r="J95" s="2" t="s">
        <v>24</v>
      </c>
    </row>
    <row r="96" spans="1:10" ht="28.8" x14ac:dyDescent="0.3">
      <c r="A96" s="2">
        <v>95</v>
      </c>
      <c r="B96" s="2">
        <v>193</v>
      </c>
      <c r="C96" s="2" t="s">
        <v>18</v>
      </c>
      <c r="D96" s="2" t="s">
        <v>19</v>
      </c>
      <c r="E96" s="2">
        <v>7</v>
      </c>
      <c r="F96" s="2">
        <v>18</v>
      </c>
      <c r="G96" s="3">
        <v>45255</v>
      </c>
      <c r="H96" s="2">
        <v>203</v>
      </c>
      <c r="I96" s="2" t="s">
        <v>20</v>
      </c>
      <c r="J96" s="2" t="s">
        <v>21</v>
      </c>
    </row>
    <row r="97" spans="1:10" x14ac:dyDescent="0.3">
      <c r="A97" s="2">
        <v>96</v>
      </c>
      <c r="B97" s="2">
        <v>194</v>
      </c>
      <c r="C97" s="2" t="s">
        <v>22</v>
      </c>
      <c r="D97" s="2" t="s">
        <v>23</v>
      </c>
      <c r="E97" s="2">
        <v>6</v>
      </c>
      <c r="F97" s="2">
        <v>30</v>
      </c>
      <c r="G97" s="3">
        <v>45286</v>
      </c>
      <c r="H97" s="2">
        <v>204</v>
      </c>
      <c r="I97" s="2" t="s">
        <v>12</v>
      </c>
      <c r="J97" s="2" t="s">
        <v>13</v>
      </c>
    </row>
    <row r="98" spans="1:10" x14ac:dyDescent="0.3">
      <c r="A98" s="2">
        <v>97</v>
      </c>
      <c r="B98" s="2">
        <v>195</v>
      </c>
      <c r="C98" s="2" t="s">
        <v>10</v>
      </c>
      <c r="D98" s="2" t="s">
        <v>11</v>
      </c>
      <c r="E98" s="2">
        <v>12</v>
      </c>
      <c r="F98" s="2">
        <v>15.5</v>
      </c>
      <c r="G98" s="3">
        <v>44953</v>
      </c>
      <c r="H98" s="2">
        <v>201</v>
      </c>
      <c r="I98" s="2" t="s">
        <v>12</v>
      </c>
      <c r="J98" s="2" t="s">
        <v>13</v>
      </c>
    </row>
    <row r="99" spans="1:10" x14ac:dyDescent="0.3">
      <c r="A99" s="2">
        <v>98</v>
      </c>
      <c r="B99" s="2">
        <v>196</v>
      </c>
      <c r="C99" s="2" t="s">
        <v>14</v>
      </c>
      <c r="D99" s="2" t="s">
        <v>15</v>
      </c>
      <c r="E99" s="2">
        <v>9</v>
      </c>
      <c r="F99" s="2">
        <v>19.989999999999998</v>
      </c>
      <c r="G99" s="3">
        <v>44985</v>
      </c>
      <c r="H99" s="2">
        <v>202</v>
      </c>
      <c r="I99" s="2" t="s">
        <v>16</v>
      </c>
      <c r="J99" s="2" t="s">
        <v>24</v>
      </c>
    </row>
    <row r="100" spans="1:10" ht="28.8" x14ac:dyDescent="0.3">
      <c r="A100" s="2">
        <v>99</v>
      </c>
      <c r="B100" s="2">
        <v>197</v>
      </c>
      <c r="C100" s="2" t="s">
        <v>18</v>
      </c>
      <c r="D100" s="2" t="s">
        <v>19</v>
      </c>
      <c r="E100" s="2">
        <v>3</v>
      </c>
      <c r="F100" s="2">
        <v>18</v>
      </c>
      <c r="G100" s="3">
        <v>45014</v>
      </c>
      <c r="H100" s="2">
        <v>203</v>
      </c>
      <c r="I100" s="2" t="s">
        <v>20</v>
      </c>
      <c r="J100" s="2" t="s">
        <v>21</v>
      </c>
    </row>
    <row r="101" spans="1:10" x14ac:dyDescent="0.3">
      <c r="A101" s="2">
        <v>100</v>
      </c>
      <c r="B101" s="2">
        <v>198</v>
      </c>
      <c r="C101" s="2" t="s">
        <v>22</v>
      </c>
      <c r="D101" s="2" t="s">
        <v>23</v>
      </c>
      <c r="E101" s="2">
        <v>4</v>
      </c>
      <c r="F101" s="2">
        <v>35</v>
      </c>
      <c r="G101" s="3">
        <v>45046</v>
      </c>
      <c r="H101" s="2">
        <v>204</v>
      </c>
      <c r="I101" s="2" t="s">
        <v>12</v>
      </c>
      <c r="J101" s="2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F724B-C112-4EBE-9C29-D2F15C604D0D}">
  <dimension ref="A1:D101"/>
  <sheetViews>
    <sheetView workbookViewId="0">
      <selection activeCell="E1" sqref="E1"/>
    </sheetView>
  </sheetViews>
  <sheetFormatPr defaultRowHeight="14.4" x14ac:dyDescent="0.3"/>
  <cols>
    <col min="1" max="1" width="16.6640625" customWidth="1"/>
    <col min="2" max="2" width="19.5546875" customWidth="1"/>
    <col min="3" max="3" width="15.6640625" customWidth="1"/>
    <col min="4" max="4" width="16.77734375" customWidth="1"/>
    <col min="5" max="5" width="21.21875" customWidth="1"/>
  </cols>
  <sheetData>
    <row r="1" spans="1:4" x14ac:dyDescent="0.3">
      <c r="A1" t="s">
        <v>1</v>
      </c>
      <c r="B1" t="s">
        <v>2</v>
      </c>
      <c r="C1" t="s">
        <v>3</v>
      </c>
      <c r="D1" t="s">
        <v>5</v>
      </c>
    </row>
    <row r="2" spans="1:4" x14ac:dyDescent="0.3">
      <c r="A2">
        <v>101</v>
      </c>
      <c r="B2" s="4" t="s">
        <v>10</v>
      </c>
      <c r="C2" s="4" t="s">
        <v>11</v>
      </c>
      <c r="D2">
        <v>15.5</v>
      </c>
    </row>
    <row r="3" spans="1:4" x14ac:dyDescent="0.3">
      <c r="A3">
        <v>102</v>
      </c>
      <c r="B3" s="4" t="s">
        <v>14</v>
      </c>
      <c r="C3" s="4" t="s">
        <v>15</v>
      </c>
      <c r="D3">
        <v>20</v>
      </c>
    </row>
    <row r="4" spans="1:4" x14ac:dyDescent="0.3">
      <c r="A4">
        <v>103</v>
      </c>
      <c r="B4" s="4" t="s">
        <v>18</v>
      </c>
      <c r="C4" s="4" t="s">
        <v>19</v>
      </c>
      <c r="D4">
        <v>18</v>
      </c>
    </row>
    <row r="5" spans="1:4" x14ac:dyDescent="0.3">
      <c r="A5">
        <v>101</v>
      </c>
      <c r="B5" s="4" t="s">
        <v>10</v>
      </c>
      <c r="C5" s="4" t="s">
        <v>11</v>
      </c>
      <c r="D5">
        <v>15.5</v>
      </c>
    </row>
    <row r="6" spans="1:4" x14ac:dyDescent="0.3">
      <c r="A6">
        <v>104</v>
      </c>
      <c r="B6" s="4" t="s">
        <v>22</v>
      </c>
      <c r="C6" s="4" t="s">
        <v>23</v>
      </c>
      <c r="D6">
        <v>25</v>
      </c>
    </row>
    <row r="7" spans="1:4" x14ac:dyDescent="0.3">
      <c r="A7">
        <v>105</v>
      </c>
      <c r="B7" s="4" t="s">
        <v>10</v>
      </c>
      <c r="C7" s="4" t="s">
        <v>11</v>
      </c>
      <c r="D7">
        <v>15.5</v>
      </c>
    </row>
    <row r="8" spans="1:4" x14ac:dyDescent="0.3">
      <c r="A8">
        <v>102</v>
      </c>
      <c r="B8" s="4" t="s">
        <v>14</v>
      </c>
      <c r="C8" s="4" t="s">
        <v>15</v>
      </c>
      <c r="D8">
        <v>20</v>
      </c>
    </row>
    <row r="9" spans="1:4" x14ac:dyDescent="0.3">
      <c r="A9">
        <v>106</v>
      </c>
      <c r="B9" s="4" t="s">
        <v>18</v>
      </c>
      <c r="C9" s="4" t="s">
        <v>19</v>
      </c>
      <c r="D9">
        <v>18</v>
      </c>
    </row>
    <row r="10" spans="1:4" x14ac:dyDescent="0.3">
      <c r="A10">
        <v>107</v>
      </c>
      <c r="B10" s="4" t="s">
        <v>14</v>
      </c>
      <c r="C10" s="4" t="s">
        <v>15</v>
      </c>
      <c r="D10">
        <v>20</v>
      </c>
    </row>
    <row r="11" spans="1:4" x14ac:dyDescent="0.3">
      <c r="A11">
        <v>108</v>
      </c>
      <c r="B11" s="4" t="s">
        <v>10</v>
      </c>
      <c r="C11" s="4" t="s">
        <v>25</v>
      </c>
      <c r="D11">
        <v>15.5</v>
      </c>
    </row>
    <row r="12" spans="1:4" x14ac:dyDescent="0.3">
      <c r="A12">
        <v>109</v>
      </c>
      <c r="B12" s="4" t="s">
        <v>14</v>
      </c>
      <c r="C12" s="4" t="s">
        <v>15</v>
      </c>
      <c r="D12">
        <v>19.989999999999998</v>
      </c>
    </row>
    <row r="13" spans="1:4" x14ac:dyDescent="0.3">
      <c r="A13">
        <v>110</v>
      </c>
      <c r="B13" s="4" t="s">
        <v>18</v>
      </c>
      <c r="C13" s="4" t="s">
        <v>27</v>
      </c>
      <c r="D13">
        <v>18</v>
      </c>
    </row>
    <row r="14" spans="1:4" x14ac:dyDescent="0.3">
      <c r="A14">
        <v>111</v>
      </c>
      <c r="B14" s="4" t="s">
        <v>22</v>
      </c>
      <c r="C14" s="4" t="s">
        <v>23</v>
      </c>
      <c r="D14">
        <v>30</v>
      </c>
    </row>
    <row r="15" spans="1:4" x14ac:dyDescent="0.3">
      <c r="A15">
        <v>112</v>
      </c>
      <c r="B15" s="4" t="s">
        <v>10</v>
      </c>
      <c r="C15" s="4" t="s">
        <v>11</v>
      </c>
      <c r="D15">
        <v>15.5</v>
      </c>
    </row>
    <row r="16" spans="1:4" x14ac:dyDescent="0.3">
      <c r="A16">
        <v>113</v>
      </c>
      <c r="B16" s="4" t="s">
        <v>14</v>
      </c>
      <c r="C16" s="4" t="s">
        <v>15</v>
      </c>
      <c r="D16">
        <v>21</v>
      </c>
    </row>
    <row r="17" spans="1:4" x14ac:dyDescent="0.3">
      <c r="A17">
        <v>114</v>
      </c>
      <c r="B17" s="4" t="s">
        <v>18</v>
      </c>
      <c r="C17" s="4" t="s">
        <v>19</v>
      </c>
      <c r="D17">
        <v>18</v>
      </c>
    </row>
    <row r="18" spans="1:4" x14ac:dyDescent="0.3">
      <c r="A18">
        <v>115</v>
      </c>
      <c r="B18" s="4" t="s">
        <v>22</v>
      </c>
      <c r="C18" s="4" t="s">
        <v>23</v>
      </c>
      <c r="D18">
        <v>35</v>
      </c>
    </row>
    <row r="19" spans="1:4" x14ac:dyDescent="0.3">
      <c r="A19">
        <v>116</v>
      </c>
      <c r="B19" s="4" t="s">
        <v>10</v>
      </c>
      <c r="C19" s="4" t="s">
        <v>11</v>
      </c>
      <c r="D19">
        <v>15.5</v>
      </c>
    </row>
    <row r="20" spans="1:4" x14ac:dyDescent="0.3">
      <c r="A20">
        <v>117</v>
      </c>
      <c r="B20" s="4" t="s">
        <v>14</v>
      </c>
      <c r="C20" s="4" t="s">
        <v>15</v>
      </c>
      <c r="D20">
        <v>22</v>
      </c>
    </row>
    <row r="21" spans="1:4" x14ac:dyDescent="0.3">
      <c r="A21">
        <v>118</v>
      </c>
      <c r="B21" s="4" t="s">
        <v>18</v>
      </c>
      <c r="C21" s="4" t="s">
        <v>19</v>
      </c>
      <c r="D21">
        <v>18</v>
      </c>
    </row>
    <row r="22" spans="1:4" x14ac:dyDescent="0.3">
      <c r="A22">
        <v>119</v>
      </c>
      <c r="B22" s="4" t="s">
        <v>10</v>
      </c>
      <c r="C22" s="4" t="s">
        <v>11</v>
      </c>
      <c r="D22">
        <v>15.5</v>
      </c>
    </row>
    <row r="23" spans="1:4" x14ac:dyDescent="0.3">
      <c r="A23">
        <v>120</v>
      </c>
      <c r="B23" s="4" t="s">
        <v>14</v>
      </c>
      <c r="C23" s="4" t="s">
        <v>15</v>
      </c>
      <c r="D23">
        <v>19.989999999999998</v>
      </c>
    </row>
    <row r="24" spans="1:4" x14ac:dyDescent="0.3">
      <c r="A24">
        <v>121</v>
      </c>
      <c r="B24" s="4" t="s">
        <v>18</v>
      </c>
      <c r="C24" s="4" t="s">
        <v>27</v>
      </c>
      <c r="D24">
        <v>17</v>
      </c>
    </row>
    <row r="25" spans="1:4" x14ac:dyDescent="0.3">
      <c r="A25">
        <v>122</v>
      </c>
      <c r="B25" s="4" t="s">
        <v>22</v>
      </c>
      <c r="C25" s="4" t="s">
        <v>23</v>
      </c>
      <c r="D25">
        <v>30</v>
      </c>
    </row>
    <row r="26" spans="1:4" x14ac:dyDescent="0.3">
      <c r="A26">
        <v>123</v>
      </c>
      <c r="B26" s="4" t="s">
        <v>10</v>
      </c>
      <c r="C26" s="4" t="s">
        <v>11</v>
      </c>
      <c r="D26">
        <v>15.5</v>
      </c>
    </row>
    <row r="27" spans="1:4" x14ac:dyDescent="0.3">
      <c r="A27">
        <v>124</v>
      </c>
      <c r="B27" s="4" t="s">
        <v>14</v>
      </c>
      <c r="C27" s="4" t="s">
        <v>15</v>
      </c>
      <c r="D27">
        <v>19.989999999999998</v>
      </c>
    </row>
    <row r="28" spans="1:4" x14ac:dyDescent="0.3">
      <c r="A28">
        <v>125</v>
      </c>
      <c r="B28" s="4" t="s">
        <v>18</v>
      </c>
      <c r="C28" s="4" t="s">
        <v>19</v>
      </c>
      <c r="D28">
        <v>20</v>
      </c>
    </row>
    <row r="29" spans="1:4" x14ac:dyDescent="0.3">
      <c r="A29">
        <v>126</v>
      </c>
      <c r="B29" s="4" t="s">
        <v>22</v>
      </c>
      <c r="C29" s="4" t="s">
        <v>23</v>
      </c>
      <c r="D29">
        <v>35</v>
      </c>
    </row>
    <row r="30" spans="1:4" x14ac:dyDescent="0.3">
      <c r="A30">
        <v>127</v>
      </c>
      <c r="B30" s="4" t="s">
        <v>10</v>
      </c>
      <c r="C30" s="4" t="s">
        <v>11</v>
      </c>
      <c r="D30">
        <v>15.5</v>
      </c>
    </row>
    <row r="31" spans="1:4" x14ac:dyDescent="0.3">
      <c r="A31">
        <v>128</v>
      </c>
      <c r="B31" s="4" t="s">
        <v>14</v>
      </c>
      <c r="C31" s="4" t="s">
        <v>15</v>
      </c>
      <c r="D31">
        <v>22</v>
      </c>
    </row>
    <row r="32" spans="1:4" x14ac:dyDescent="0.3">
      <c r="A32">
        <v>129</v>
      </c>
      <c r="B32" s="4" t="s">
        <v>18</v>
      </c>
      <c r="C32" s="4" t="s">
        <v>19</v>
      </c>
      <c r="D32">
        <v>20</v>
      </c>
    </row>
    <row r="33" spans="1:4" x14ac:dyDescent="0.3">
      <c r="A33">
        <v>130</v>
      </c>
      <c r="B33" s="4" t="s">
        <v>22</v>
      </c>
      <c r="C33" s="4" t="s">
        <v>23</v>
      </c>
      <c r="D33">
        <v>30</v>
      </c>
    </row>
    <row r="34" spans="1:4" x14ac:dyDescent="0.3">
      <c r="A34">
        <v>131</v>
      </c>
      <c r="B34" s="4" t="s">
        <v>10</v>
      </c>
      <c r="C34" s="4" t="s">
        <v>11</v>
      </c>
      <c r="D34">
        <v>15.5</v>
      </c>
    </row>
    <row r="35" spans="1:4" x14ac:dyDescent="0.3">
      <c r="A35">
        <v>132</v>
      </c>
      <c r="B35" s="4" t="s">
        <v>14</v>
      </c>
      <c r="C35" s="4" t="s">
        <v>15</v>
      </c>
      <c r="D35">
        <v>19.989999999999998</v>
      </c>
    </row>
    <row r="36" spans="1:4" x14ac:dyDescent="0.3">
      <c r="A36">
        <v>133</v>
      </c>
      <c r="B36" s="4" t="s">
        <v>18</v>
      </c>
      <c r="C36" s="4" t="s">
        <v>27</v>
      </c>
      <c r="D36">
        <v>17</v>
      </c>
    </row>
    <row r="37" spans="1:4" x14ac:dyDescent="0.3">
      <c r="A37">
        <v>134</v>
      </c>
      <c r="B37" s="4" t="s">
        <v>22</v>
      </c>
      <c r="C37" s="4" t="s">
        <v>23</v>
      </c>
      <c r="D37">
        <v>32</v>
      </c>
    </row>
    <row r="38" spans="1:4" x14ac:dyDescent="0.3">
      <c r="A38">
        <v>135</v>
      </c>
      <c r="B38" s="4" t="s">
        <v>10</v>
      </c>
      <c r="C38" s="4" t="s">
        <v>11</v>
      </c>
      <c r="D38">
        <v>15.5</v>
      </c>
    </row>
    <row r="39" spans="1:4" x14ac:dyDescent="0.3">
      <c r="A39">
        <v>136</v>
      </c>
      <c r="B39" s="4" t="s">
        <v>14</v>
      </c>
      <c r="C39" s="4" t="s">
        <v>15</v>
      </c>
      <c r="D39">
        <v>21</v>
      </c>
    </row>
    <row r="40" spans="1:4" x14ac:dyDescent="0.3">
      <c r="A40">
        <v>137</v>
      </c>
      <c r="B40" s="4" t="s">
        <v>18</v>
      </c>
      <c r="C40" s="4" t="s">
        <v>19</v>
      </c>
      <c r="D40">
        <v>18</v>
      </c>
    </row>
    <row r="41" spans="1:4" x14ac:dyDescent="0.3">
      <c r="A41">
        <v>138</v>
      </c>
      <c r="B41" s="4" t="s">
        <v>22</v>
      </c>
      <c r="C41" s="4" t="s">
        <v>23</v>
      </c>
      <c r="D41">
        <v>30</v>
      </c>
    </row>
    <row r="42" spans="1:4" x14ac:dyDescent="0.3">
      <c r="A42">
        <v>139</v>
      </c>
      <c r="B42" s="4" t="s">
        <v>10</v>
      </c>
      <c r="C42" s="4" t="s">
        <v>11</v>
      </c>
      <c r="D42">
        <v>15.5</v>
      </c>
    </row>
    <row r="43" spans="1:4" x14ac:dyDescent="0.3">
      <c r="A43">
        <v>140</v>
      </c>
      <c r="B43" s="4" t="s">
        <v>14</v>
      </c>
      <c r="C43" s="4" t="s">
        <v>15</v>
      </c>
      <c r="D43">
        <v>19.989999999999998</v>
      </c>
    </row>
    <row r="44" spans="1:4" x14ac:dyDescent="0.3">
      <c r="A44">
        <v>141</v>
      </c>
      <c r="B44" s="4" t="s">
        <v>18</v>
      </c>
      <c r="C44" s="4" t="s">
        <v>19</v>
      </c>
      <c r="D44">
        <v>18</v>
      </c>
    </row>
    <row r="45" spans="1:4" x14ac:dyDescent="0.3">
      <c r="A45">
        <v>142</v>
      </c>
      <c r="B45" s="4" t="s">
        <v>22</v>
      </c>
      <c r="C45" s="4" t="s">
        <v>23</v>
      </c>
      <c r="D45">
        <v>30</v>
      </c>
    </row>
    <row r="46" spans="1:4" x14ac:dyDescent="0.3">
      <c r="A46">
        <v>143</v>
      </c>
      <c r="B46" s="4" t="s">
        <v>10</v>
      </c>
      <c r="C46" s="4" t="s">
        <v>11</v>
      </c>
      <c r="D46">
        <v>15.5</v>
      </c>
    </row>
    <row r="47" spans="1:4" x14ac:dyDescent="0.3">
      <c r="A47">
        <v>144</v>
      </c>
      <c r="B47" s="4" t="s">
        <v>14</v>
      </c>
      <c r="C47" s="4" t="s">
        <v>15</v>
      </c>
      <c r="D47">
        <v>20</v>
      </c>
    </row>
    <row r="48" spans="1:4" x14ac:dyDescent="0.3">
      <c r="A48">
        <v>145</v>
      </c>
      <c r="B48" s="4" t="s">
        <v>18</v>
      </c>
      <c r="C48" s="4" t="s">
        <v>19</v>
      </c>
      <c r="D48">
        <v>18</v>
      </c>
    </row>
    <row r="49" spans="1:4" x14ac:dyDescent="0.3">
      <c r="A49">
        <v>146</v>
      </c>
      <c r="B49" s="4" t="s">
        <v>22</v>
      </c>
      <c r="C49" s="4" t="s">
        <v>23</v>
      </c>
      <c r="D49">
        <v>35</v>
      </c>
    </row>
    <row r="50" spans="1:4" x14ac:dyDescent="0.3">
      <c r="A50">
        <v>147</v>
      </c>
      <c r="B50" s="4" t="s">
        <v>10</v>
      </c>
      <c r="C50" s="4" t="s">
        <v>11</v>
      </c>
      <c r="D50">
        <v>15.5</v>
      </c>
    </row>
    <row r="51" spans="1:4" x14ac:dyDescent="0.3">
      <c r="A51">
        <v>148</v>
      </c>
      <c r="B51" s="4" t="s">
        <v>14</v>
      </c>
      <c r="C51" s="4" t="s">
        <v>15</v>
      </c>
      <c r="D51">
        <v>19.989999999999998</v>
      </c>
    </row>
    <row r="52" spans="1:4" x14ac:dyDescent="0.3">
      <c r="A52">
        <v>149</v>
      </c>
      <c r="B52" s="4" t="s">
        <v>18</v>
      </c>
      <c r="C52" s="4" t="s">
        <v>19</v>
      </c>
      <c r="D52">
        <v>18</v>
      </c>
    </row>
    <row r="53" spans="1:4" x14ac:dyDescent="0.3">
      <c r="A53">
        <v>150</v>
      </c>
      <c r="B53" s="4" t="s">
        <v>22</v>
      </c>
      <c r="C53" s="4" t="s">
        <v>23</v>
      </c>
      <c r="D53">
        <v>30</v>
      </c>
    </row>
    <row r="54" spans="1:4" x14ac:dyDescent="0.3">
      <c r="A54">
        <v>151</v>
      </c>
      <c r="B54" s="4" t="s">
        <v>10</v>
      </c>
      <c r="C54" s="4" t="s">
        <v>11</v>
      </c>
      <c r="D54">
        <v>15.5</v>
      </c>
    </row>
    <row r="55" spans="1:4" x14ac:dyDescent="0.3">
      <c r="A55">
        <v>152</v>
      </c>
      <c r="B55" s="4" t="s">
        <v>14</v>
      </c>
      <c r="C55" s="4" t="s">
        <v>15</v>
      </c>
      <c r="D55">
        <v>20</v>
      </c>
    </row>
    <row r="56" spans="1:4" x14ac:dyDescent="0.3">
      <c r="A56">
        <v>153</v>
      </c>
      <c r="B56" s="4" t="s">
        <v>18</v>
      </c>
      <c r="C56" s="4" t="s">
        <v>27</v>
      </c>
      <c r="D56">
        <v>18</v>
      </c>
    </row>
    <row r="57" spans="1:4" x14ac:dyDescent="0.3">
      <c r="A57">
        <v>154</v>
      </c>
      <c r="B57" s="4" t="s">
        <v>22</v>
      </c>
      <c r="C57" s="4" t="s">
        <v>23</v>
      </c>
      <c r="D57">
        <v>32</v>
      </c>
    </row>
    <row r="58" spans="1:4" x14ac:dyDescent="0.3">
      <c r="A58">
        <v>155</v>
      </c>
      <c r="B58" s="4" t="s">
        <v>10</v>
      </c>
      <c r="C58" s="4" t="s">
        <v>11</v>
      </c>
      <c r="D58">
        <v>15.5</v>
      </c>
    </row>
    <row r="59" spans="1:4" x14ac:dyDescent="0.3">
      <c r="A59">
        <v>156</v>
      </c>
      <c r="B59" s="4" t="s">
        <v>14</v>
      </c>
      <c r="C59" s="4" t="s">
        <v>15</v>
      </c>
      <c r="D59">
        <v>19.989999999999998</v>
      </c>
    </row>
    <row r="60" spans="1:4" x14ac:dyDescent="0.3">
      <c r="A60">
        <v>157</v>
      </c>
      <c r="B60" s="4" t="s">
        <v>18</v>
      </c>
      <c r="C60" s="4" t="s">
        <v>19</v>
      </c>
      <c r="D60">
        <v>18</v>
      </c>
    </row>
    <row r="61" spans="1:4" x14ac:dyDescent="0.3">
      <c r="A61">
        <v>158</v>
      </c>
      <c r="B61" s="4" t="s">
        <v>22</v>
      </c>
      <c r="C61" s="4" t="s">
        <v>23</v>
      </c>
      <c r="D61">
        <v>30</v>
      </c>
    </row>
    <row r="62" spans="1:4" x14ac:dyDescent="0.3">
      <c r="A62">
        <v>159</v>
      </c>
      <c r="B62" s="4" t="s">
        <v>10</v>
      </c>
      <c r="C62" s="4" t="s">
        <v>11</v>
      </c>
      <c r="D62">
        <v>15.5</v>
      </c>
    </row>
    <row r="63" spans="1:4" x14ac:dyDescent="0.3">
      <c r="A63">
        <v>160</v>
      </c>
      <c r="B63" s="4" t="s">
        <v>14</v>
      </c>
      <c r="C63" s="4" t="s">
        <v>15</v>
      </c>
      <c r="D63">
        <v>20</v>
      </c>
    </row>
    <row r="64" spans="1:4" x14ac:dyDescent="0.3">
      <c r="A64">
        <v>161</v>
      </c>
      <c r="B64" s="4" t="s">
        <v>18</v>
      </c>
      <c r="C64" s="4" t="s">
        <v>19</v>
      </c>
      <c r="D64">
        <v>18</v>
      </c>
    </row>
    <row r="65" spans="1:4" x14ac:dyDescent="0.3">
      <c r="A65">
        <v>162</v>
      </c>
      <c r="B65" s="4" t="s">
        <v>22</v>
      </c>
      <c r="C65" s="4" t="s">
        <v>23</v>
      </c>
      <c r="D65">
        <v>35</v>
      </c>
    </row>
    <row r="66" spans="1:4" x14ac:dyDescent="0.3">
      <c r="A66">
        <v>163</v>
      </c>
      <c r="B66" s="4" t="s">
        <v>10</v>
      </c>
      <c r="C66" s="4" t="s">
        <v>11</v>
      </c>
      <c r="D66">
        <v>15.5</v>
      </c>
    </row>
    <row r="67" spans="1:4" x14ac:dyDescent="0.3">
      <c r="A67">
        <v>164</v>
      </c>
      <c r="B67" s="4" t="s">
        <v>14</v>
      </c>
      <c r="C67" s="4" t="s">
        <v>15</v>
      </c>
      <c r="D67">
        <v>21</v>
      </c>
    </row>
    <row r="68" spans="1:4" x14ac:dyDescent="0.3">
      <c r="A68">
        <v>165</v>
      </c>
      <c r="B68" s="4" t="s">
        <v>18</v>
      </c>
      <c r="C68" s="4" t="s">
        <v>19</v>
      </c>
      <c r="D68">
        <v>17</v>
      </c>
    </row>
    <row r="69" spans="1:4" x14ac:dyDescent="0.3">
      <c r="A69">
        <v>166</v>
      </c>
      <c r="B69" s="4" t="s">
        <v>22</v>
      </c>
      <c r="C69" s="4" t="s">
        <v>23</v>
      </c>
      <c r="D69">
        <v>32</v>
      </c>
    </row>
    <row r="70" spans="1:4" x14ac:dyDescent="0.3">
      <c r="A70">
        <v>167</v>
      </c>
      <c r="B70" s="4" t="s">
        <v>10</v>
      </c>
      <c r="C70" s="4" t="s">
        <v>11</v>
      </c>
      <c r="D70">
        <v>15.5</v>
      </c>
    </row>
    <row r="71" spans="1:4" x14ac:dyDescent="0.3">
      <c r="A71">
        <v>168</v>
      </c>
      <c r="B71" s="4" t="s">
        <v>14</v>
      </c>
      <c r="C71" s="4" t="s">
        <v>15</v>
      </c>
      <c r="D71">
        <v>19.989999999999998</v>
      </c>
    </row>
    <row r="72" spans="1:4" x14ac:dyDescent="0.3">
      <c r="A72">
        <v>169</v>
      </c>
      <c r="B72" s="4" t="s">
        <v>18</v>
      </c>
      <c r="C72" s="4" t="s">
        <v>19</v>
      </c>
      <c r="D72">
        <v>18</v>
      </c>
    </row>
    <row r="73" spans="1:4" x14ac:dyDescent="0.3">
      <c r="A73">
        <v>170</v>
      </c>
      <c r="B73" s="4" t="s">
        <v>22</v>
      </c>
      <c r="C73" s="4" t="s">
        <v>23</v>
      </c>
      <c r="D73">
        <v>35</v>
      </c>
    </row>
    <row r="74" spans="1:4" x14ac:dyDescent="0.3">
      <c r="A74">
        <v>171</v>
      </c>
      <c r="B74" s="4" t="s">
        <v>10</v>
      </c>
      <c r="C74" s="4" t="s">
        <v>11</v>
      </c>
      <c r="D74">
        <v>15.5</v>
      </c>
    </row>
    <row r="75" spans="1:4" x14ac:dyDescent="0.3">
      <c r="A75">
        <v>172</v>
      </c>
      <c r="B75" s="4" t="s">
        <v>14</v>
      </c>
      <c r="C75" s="4" t="s">
        <v>15</v>
      </c>
      <c r="D75">
        <v>20</v>
      </c>
    </row>
    <row r="76" spans="1:4" x14ac:dyDescent="0.3">
      <c r="A76">
        <v>173</v>
      </c>
      <c r="B76" s="4" t="s">
        <v>18</v>
      </c>
      <c r="C76" s="4" t="s">
        <v>27</v>
      </c>
      <c r="D76">
        <v>18</v>
      </c>
    </row>
    <row r="77" spans="1:4" x14ac:dyDescent="0.3">
      <c r="A77">
        <v>174</v>
      </c>
      <c r="B77" s="4" t="s">
        <v>22</v>
      </c>
      <c r="C77" s="4" t="s">
        <v>23</v>
      </c>
      <c r="D77">
        <v>30</v>
      </c>
    </row>
    <row r="78" spans="1:4" x14ac:dyDescent="0.3">
      <c r="A78">
        <v>175</v>
      </c>
      <c r="B78" s="4" t="s">
        <v>10</v>
      </c>
      <c r="C78" s="4" t="s">
        <v>11</v>
      </c>
      <c r="D78">
        <v>15.5</v>
      </c>
    </row>
    <row r="79" spans="1:4" x14ac:dyDescent="0.3">
      <c r="A79">
        <v>176</v>
      </c>
      <c r="B79" s="4" t="s">
        <v>14</v>
      </c>
      <c r="C79" s="4" t="s">
        <v>15</v>
      </c>
      <c r="D79">
        <v>21</v>
      </c>
    </row>
    <row r="80" spans="1:4" x14ac:dyDescent="0.3">
      <c r="A80">
        <v>177</v>
      </c>
      <c r="B80" s="4" t="s">
        <v>18</v>
      </c>
      <c r="C80" s="4" t="s">
        <v>19</v>
      </c>
      <c r="D80">
        <v>17</v>
      </c>
    </row>
    <row r="81" spans="1:4" x14ac:dyDescent="0.3">
      <c r="A81">
        <v>178</v>
      </c>
      <c r="B81" s="4" t="s">
        <v>22</v>
      </c>
      <c r="C81" s="4" t="s">
        <v>23</v>
      </c>
      <c r="D81">
        <v>35</v>
      </c>
    </row>
    <row r="82" spans="1:4" x14ac:dyDescent="0.3">
      <c r="A82">
        <v>179</v>
      </c>
      <c r="B82" s="4" t="s">
        <v>10</v>
      </c>
      <c r="C82" s="4" t="s">
        <v>11</v>
      </c>
      <c r="D82">
        <v>15.5</v>
      </c>
    </row>
    <row r="83" spans="1:4" x14ac:dyDescent="0.3">
      <c r="A83">
        <v>180</v>
      </c>
      <c r="B83" s="4" t="s">
        <v>14</v>
      </c>
      <c r="C83" s="4" t="s">
        <v>15</v>
      </c>
      <c r="D83">
        <v>19.989999999999998</v>
      </c>
    </row>
    <row r="84" spans="1:4" x14ac:dyDescent="0.3">
      <c r="A84">
        <v>181</v>
      </c>
      <c r="B84" s="4" t="s">
        <v>18</v>
      </c>
      <c r="C84" s="4" t="s">
        <v>19</v>
      </c>
      <c r="D84">
        <v>18</v>
      </c>
    </row>
    <row r="85" spans="1:4" x14ac:dyDescent="0.3">
      <c r="A85">
        <v>182</v>
      </c>
      <c r="B85" s="4" t="s">
        <v>22</v>
      </c>
      <c r="C85" s="4" t="s">
        <v>23</v>
      </c>
      <c r="D85">
        <v>35</v>
      </c>
    </row>
    <row r="86" spans="1:4" x14ac:dyDescent="0.3">
      <c r="A86">
        <v>183</v>
      </c>
      <c r="B86" s="4" t="s">
        <v>10</v>
      </c>
      <c r="C86" s="4" t="s">
        <v>11</v>
      </c>
      <c r="D86">
        <v>15.5</v>
      </c>
    </row>
    <row r="87" spans="1:4" x14ac:dyDescent="0.3">
      <c r="A87">
        <v>184</v>
      </c>
      <c r="B87" s="4" t="s">
        <v>14</v>
      </c>
      <c r="C87" s="4" t="s">
        <v>15</v>
      </c>
      <c r="D87">
        <v>20</v>
      </c>
    </row>
    <row r="88" spans="1:4" x14ac:dyDescent="0.3">
      <c r="A88">
        <v>185</v>
      </c>
      <c r="B88" s="4" t="s">
        <v>18</v>
      </c>
      <c r="C88" s="4" t="s">
        <v>19</v>
      </c>
      <c r="D88">
        <v>18</v>
      </c>
    </row>
    <row r="89" spans="1:4" x14ac:dyDescent="0.3">
      <c r="A89">
        <v>186</v>
      </c>
      <c r="B89" s="4" t="s">
        <v>22</v>
      </c>
      <c r="C89" s="4" t="s">
        <v>23</v>
      </c>
      <c r="D89">
        <v>30</v>
      </c>
    </row>
    <row r="90" spans="1:4" x14ac:dyDescent="0.3">
      <c r="A90">
        <v>187</v>
      </c>
      <c r="B90" s="4" t="s">
        <v>10</v>
      </c>
      <c r="C90" s="4" t="s">
        <v>11</v>
      </c>
      <c r="D90">
        <v>15.5</v>
      </c>
    </row>
    <row r="91" spans="1:4" x14ac:dyDescent="0.3">
      <c r="A91">
        <v>188</v>
      </c>
      <c r="B91" s="4" t="s">
        <v>14</v>
      </c>
      <c r="C91" s="4" t="s">
        <v>15</v>
      </c>
      <c r="D91">
        <v>20</v>
      </c>
    </row>
    <row r="92" spans="1:4" x14ac:dyDescent="0.3">
      <c r="A92">
        <v>189</v>
      </c>
      <c r="B92" s="4" t="s">
        <v>18</v>
      </c>
      <c r="C92" s="4" t="s">
        <v>19</v>
      </c>
      <c r="D92">
        <v>17</v>
      </c>
    </row>
    <row r="93" spans="1:4" x14ac:dyDescent="0.3">
      <c r="A93">
        <v>190</v>
      </c>
      <c r="B93" s="4" t="s">
        <v>22</v>
      </c>
      <c r="C93" s="4" t="s">
        <v>23</v>
      </c>
      <c r="D93">
        <v>35</v>
      </c>
    </row>
    <row r="94" spans="1:4" x14ac:dyDescent="0.3">
      <c r="A94">
        <v>191</v>
      </c>
      <c r="B94" s="4" t="s">
        <v>10</v>
      </c>
      <c r="C94" s="4" t="s">
        <v>11</v>
      </c>
      <c r="D94">
        <v>15.5</v>
      </c>
    </row>
    <row r="95" spans="1:4" x14ac:dyDescent="0.3">
      <c r="A95">
        <v>192</v>
      </c>
      <c r="B95" s="4" t="s">
        <v>14</v>
      </c>
      <c r="C95" s="4" t="s">
        <v>15</v>
      </c>
      <c r="D95">
        <v>20</v>
      </c>
    </row>
    <row r="96" spans="1:4" x14ac:dyDescent="0.3">
      <c r="A96">
        <v>193</v>
      </c>
      <c r="B96" s="4" t="s">
        <v>18</v>
      </c>
      <c r="C96" s="4" t="s">
        <v>19</v>
      </c>
      <c r="D96">
        <v>18</v>
      </c>
    </row>
    <row r="97" spans="1:4" x14ac:dyDescent="0.3">
      <c r="A97">
        <v>194</v>
      </c>
      <c r="B97" s="4" t="s">
        <v>22</v>
      </c>
      <c r="C97" s="4" t="s">
        <v>23</v>
      </c>
      <c r="D97">
        <v>30</v>
      </c>
    </row>
    <row r="98" spans="1:4" x14ac:dyDescent="0.3">
      <c r="A98">
        <v>195</v>
      </c>
      <c r="B98" s="4" t="s">
        <v>10</v>
      </c>
      <c r="C98" s="4" t="s">
        <v>11</v>
      </c>
      <c r="D98">
        <v>15.5</v>
      </c>
    </row>
    <row r="99" spans="1:4" x14ac:dyDescent="0.3">
      <c r="A99">
        <v>196</v>
      </c>
      <c r="B99" s="4" t="s">
        <v>14</v>
      </c>
      <c r="C99" s="4" t="s">
        <v>15</v>
      </c>
      <c r="D99">
        <v>19.989999999999998</v>
      </c>
    </row>
    <row r="100" spans="1:4" x14ac:dyDescent="0.3">
      <c r="A100">
        <v>197</v>
      </c>
      <c r="B100" s="4" t="s">
        <v>18</v>
      </c>
      <c r="C100" s="4" t="s">
        <v>19</v>
      </c>
      <c r="D100">
        <v>18</v>
      </c>
    </row>
    <row r="101" spans="1:4" x14ac:dyDescent="0.3">
      <c r="A101">
        <v>198</v>
      </c>
      <c r="B101" s="4" t="s">
        <v>22</v>
      </c>
      <c r="C101" s="4" t="s">
        <v>23</v>
      </c>
      <c r="D101">
        <v>35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C803C-E18A-49E1-A7C9-2387D43E563E}">
  <dimension ref="A1:E101"/>
  <sheetViews>
    <sheetView tabSelected="1" workbookViewId="0">
      <selection activeCell="F8" sqref="F8"/>
    </sheetView>
  </sheetViews>
  <sheetFormatPr defaultRowHeight="14.4" x14ac:dyDescent="0.3"/>
  <cols>
    <col min="1" max="1" width="8.44140625" bestFit="1" customWidth="1"/>
    <col min="2" max="2" width="11.6640625" bestFit="1" customWidth="1"/>
    <col min="3" max="3" width="14.21875" bestFit="1" customWidth="1"/>
    <col min="4" max="4" width="10.5546875" bestFit="1" customWidth="1"/>
    <col min="5" max="5" width="15" bestFit="1" customWidth="1"/>
  </cols>
  <sheetData>
    <row r="1" spans="1:5" x14ac:dyDescent="0.3">
      <c r="A1" t="s">
        <v>0</v>
      </c>
      <c r="B1" t="s">
        <v>1</v>
      </c>
      <c r="C1" t="s">
        <v>4</v>
      </c>
      <c r="D1" t="s">
        <v>6</v>
      </c>
      <c r="E1" t="s">
        <v>7</v>
      </c>
    </row>
    <row r="2" spans="1:5" x14ac:dyDescent="0.3">
      <c r="A2">
        <v>1</v>
      </c>
      <c r="B2">
        <v>101</v>
      </c>
      <c r="C2">
        <v>10</v>
      </c>
      <c r="D2" s="4" t="s">
        <v>29</v>
      </c>
      <c r="E2">
        <v>201</v>
      </c>
    </row>
    <row r="3" spans="1:5" x14ac:dyDescent="0.3">
      <c r="A3">
        <v>2</v>
      </c>
      <c r="B3">
        <v>102</v>
      </c>
      <c r="C3">
        <v>5</v>
      </c>
      <c r="D3" s="4" t="s">
        <v>30</v>
      </c>
      <c r="E3">
        <v>202</v>
      </c>
    </row>
    <row r="4" spans="1:5" x14ac:dyDescent="0.3">
      <c r="A4">
        <v>3</v>
      </c>
      <c r="B4">
        <v>103</v>
      </c>
      <c r="C4">
        <v>7</v>
      </c>
      <c r="D4" s="4" t="s">
        <v>31</v>
      </c>
      <c r="E4">
        <v>203</v>
      </c>
    </row>
    <row r="5" spans="1:5" x14ac:dyDescent="0.3">
      <c r="A5">
        <v>4</v>
      </c>
      <c r="B5">
        <v>101</v>
      </c>
      <c r="C5">
        <v>2</v>
      </c>
      <c r="D5" s="4" t="s">
        <v>32</v>
      </c>
      <c r="E5">
        <v>201</v>
      </c>
    </row>
    <row r="6" spans="1:5" x14ac:dyDescent="0.3">
      <c r="A6">
        <v>5</v>
      </c>
      <c r="B6">
        <v>104</v>
      </c>
      <c r="C6">
        <v>3</v>
      </c>
      <c r="D6" s="4" t="s">
        <v>33</v>
      </c>
      <c r="E6">
        <v>204</v>
      </c>
    </row>
    <row r="7" spans="1:5" x14ac:dyDescent="0.3">
      <c r="A7">
        <v>6</v>
      </c>
      <c r="B7">
        <v>105</v>
      </c>
      <c r="C7">
        <v>1</v>
      </c>
      <c r="D7" s="4" t="s">
        <v>34</v>
      </c>
      <c r="E7">
        <v>201</v>
      </c>
    </row>
    <row r="8" spans="1:5" x14ac:dyDescent="0.3">
      <c r="A8">
        <v>7</v>
      </c>
      <c r="B8">
        <v>102</v>
      </c>
      <c r="C8">
        <v>15</v>
      </c>
      <c r="D8" s="4" t="s">
        <v>35</v>
      </c>
      <c r="E8">
        <v>202</v>
      </c>
    </row>
    <row r="9" spans="1:5" x14ac:dyDescent="0.3">
      <c r="A9">
        <v>8</v>
      </c>
      <c r="B9">
        <v>106</v>
      </c>
      <c r="C9">
        <v>8</v>
      </c>
      <c r="D9" s="4" t="s">
        <v>36</v>
      </c>
      <c r="E9">
        <v>203</v>
      </c>
    </row>
    <row r="10" spans="1:5" x14ac:dyDescent="0.3">
      <c r="A10">
        <v>9</v>
      </c>
      <c r="B10">
        <v>107</v>
      </c>
      <c r="C10">
        <v>0</v>
      </c>
      <c r="D10" s="4" t="s">
        <v>37</v>
      </c>
      <c r="E10">
        <v>202</v>
      </c>
    </row>
    <row r="11" spans="1:5" x14ac:dyDescent="0.3">
      <c r="A11">
        <v>10</v>
      </c>
      <c r="B11">
        <v>108</v>
      </c>
      <c r="C11">
        <v>20</v>
      </c>
      <c r="D11" s="4" t="s">
        <v>38</v>
      </c>
      <c r="E11">
        <v>201</v>
      </c>
    </row>
    <row r="12" spans="1:5" x14ac:dyDescent="0.3">
      <c r="A12">
        <v>11</v>
      </c>
      <c r="B12">
        <v>109</v>
      </c>
      <c r="C12">
        <v>10</v>
      </c>
      <c r="D12" s="4" t="s">
        <v>39</v>
      </c>
      <c r="E12">
        <v>202</v>
      </c>
    </row>
    <row r="13" spans="1:5" x14ac:dyDescent="0.3">
      <c r="A13">
        <v>12</v>
      </c>
      <c r="B13">
        <v>110</v>
      </c>
      <c r="C13">
        <v>5</v>
      </c>
      <c r="D13" s="4" t="s">
        <v>40</v>
      </c>
      <c r="E13">
        <v>203</v>
      </c>
    </row>
    <row r="14" spans="1:5" x14ac:dyDescent="0.3">
      <c r="A14">
        <v>13</v>
      </c>
      <c r="B14">
        <v>111</v>
      </c>
      <c r="C14">
        <v>10</v>
      </c>
      <c r="D14" s="4" t="s">
        <v>41</v>
      </c>
      <c r="E14">
        <v>204</v>
      </c>
    </row>
    <row r="15" spans="1:5" x14ac:dyDescent="0.3">
      <c r="A15">
        <v>14</v>
      </c>
      <c r="B15">
        <v>112</v>
      </c>
      <c r="C15">
        <v>7</v>
      </c>
      <c r="D15" s="4" t="s">
        <v>42</v>
      </c>
      <c r="E15">
        <v>201</v>
      </c>
    </row>
    <row r="16" spans="1:5" x14ac:dyDescent="0.3">
      <c r="A16">
        <v>15</v>
      </c>
      <c r="B16">
        <v>113</v>
      </c>
      <c r="C16">
        <v>8</v>
      </c>
      <c r="D16" s="4" t="s">
        <v>43</v>
      </c>
      <c r="E16">
        <v>202</v>
      </c>
    </row>
    <row r="17" spans="1:5" x14ac:dyDescent="0.3">
      <c r="A17">
        <v>16</v>
      </c>
      <c r="B17">
        <v>114</v>
      </c>
      <c r="C17">
        <v>6</v>
      </c>
      <c r="D17" s="4" t="s">
        <v>44</v>
      </c>
      <c r="E17">
        <v>203</v>
      </c>
    </row>
    <row r="18" spans="1:5" x14ac:dyDescent="0.3">
      <c r="A18">
        <v>17</v>
      </c>
      <c r="B18">
        <v>115</v>
      </c>
      <c r="C18">
        <v>12</v>
      </c>
      <c r="D18" s="4" t="s">
        <v>45</v>
      </c>
      <c r="E18">
        <v>204</v>
      </c>
    </row>
    <row r="19" spans="1:5" x14ac:dyDescent="0.3">
      <c r="A19">
        <v>18</v>
      </c>
      <c r="B19">
        <v>116</v>
      </c>
      <c r="C19">
        <v>4</v>
      </c>
      <c r="D19" s="4" t="s">
        <v>46</v>
      </c>
      <c r="E19">
        <v>201</v>
      </c>
    </row>
    <row r="20" spans="1:5" x14ac:dyDescent="0.3">
      <c r="A20">
        <v>19</v>
      </c>
      <c r="B20">
        <v>117</v>
      </c>
      <c r="C20">
        <v>9</v>
      </c>
      <c r="D20" s="4" t="s">
        <v>47</v>
      </c>
      <c r="E20">
        <v>202</v>
      </c>
    </row>
    <row r="21" spans="1:5" x14ac:dyDescent="0.3">
      <c r="A21">
        <v>20</v>
      </c>
      <c r="B21">
        <v>118</v>
      </c>
      <c r="C21">
        <v>1</v>
      </c>
      <c r="D21" s="4" t="s">
        <v>48</v>
      </c>
      <c r="E21">
        <v>203</v>
      </c>
    </row>
    <row r="22" spans="1:5" x14ac:dyDescent="0.3">
      <c r="A22">
        <v>21</v>
      </c>
      <c r="B22">
        <v>119</v>
      </c>
      <c r="C22">
        <v>20</v>
      </c>
      <c r="D22" s="4" t="s">
        <v>49</v>
      </c>
      <c r="E22">
        <v>201</v>
      </c>
    </row>
    <row r="23" spans="1:5" x14ac:dyDescent="0.3">
      <c r="A23">
        <v>22</v>
      </c>
      <c r="B23">
        <v>120</v>
      </c>
      <c r="C23">
        <v>15</v>
      </c>
      <c r="D23" s="4" t="s">
        <v>50</v>
      </c>
      <c r="E23">
        <v>202</v>
      </c>
    </row>
    <row r="24" spans="1:5" x14ac:dyDescent="0.3">
      <c r="A24">
        <v>23</v>
      </c>
      <c r="B24">
        <v>121</v>
      </c>
      <c r="C24">
        <v>5</v>
      </c>
      <c r="D24" s="4" t="s">
        <v>51</v>
      </c>
      <c r="E24">
        <v>203</v>
      </c>
    </row>
    <row r="25" spans="1:5" x14ac:dyDescent="0.3">
      <c r="A25">
        <v>24</v>
      </c>
      <c r="B25">
        <v>122</v>
      </c>
      <c r="C25">
        <v>4</v>
      </c>
      <c r="D25" s="4" t="s">
        <v>52</v>
      </c>
      <c r="E25">
        <v>204</v>
      </c>
    </row>
    <row r="26" spans="1:5" x14ac:dyDescent="0.3">
      <c r="A26">
        <v>25</v>
      </c>
      <c r="B26">
        <v>123</v>
      </c>
      <c r="C26">
        <v>3</v>
      </c>
      <c r="D26" s="4" t="s">
        <v>53</v>
      </c>
      <c r="E26">
        <v>201</v>
      </c>
    </row>
    <row r="27" spans="1:5" x14ac:dyDescent="0.3">
      <c r="A27">
        <v>26</v>
      </c>
      <c r="B27">
        <v>124</v>
      </c>
      <c r="C27">
        <v>8</v>
      </c>
      <c r="D27" s="4" t="s">
        <v>54</v>
      </c>
      <c r="E27">
        <v>202</v>
      </c>
    </row>
    <row r="28" spans="1:5" x14ac:dyDescent="0.3">
      <c r="A28">
        <v>27</v>
      </c>
      <c r="B28">
        <v>125</v>
      </c>
      <c r="C28">
        <v>7</v>
      </c>
      <c r="D28" s="4" t="s">
        <v>55</v>
      </c>
      <c r="E28">
        <v>203</v>
      </c>
    </row>
    <row r="29" spans="1:5" x14ac:dyDescent="0.3">
      <c r="A29">
        <v>28</v>
      </c>
      <c r="B29">
        <v>126</v>
      </c>
      <c r="C29">
        <v>10</v>
      </c>
      <c r="D29" s="4" t="s">
        <v>56</v>
      </c>
      <c r="E29">
        <v>204</v>
      </c>
    </row>
    <row r="30" spans="1:5" x14ac:dyDescent="0.3">
      <c r="A30">
        <v>29</v>
      </c>
      <c r="B30">
        <v>127</v>
      </c>
      <c r="C30">
        <v>0</v>
      </c>
      <c r="D30" s="4" t="s">
        <v>57</v>
      </c>
      <c r="E30">
        <v>201</v>
      </c>
    </row>
    <row r="31" spans="1:5" x14ac:dyDescent="0.3">
      <c r="A31">
        <v>30</v>
      </c>
      <c r="B31">
        <v>128</v>
      </c>
      <c r="C31">
        <v>11</v>
      </c>
      <c r="D31" s="4" t="s">
        <v>58</v>
      </c>
      <c r="E31">
        <v>202</v>
      </c>
    </row>
    <row r="32" spans="1:5" x14ac:dyDescent="0.3">
      <c r="A32">
        <v>31</v>
      </c>
      <c r="B32">
        <v>129</v>
      </c>
      <c r="C32">
        <v>2</v>
      </c>
      <c r="D32" s="4" t="s">
        <v>47</v>
      </c>
      <c r="E32">
        <v>203</v>
      </c>
    </row>
    <row r="33" spans="1:5" x14ac:dyDescent="0.3">
      <c r="A33">
        <v>32</v>
      </c>
      <c r="B33">
        <v>130</v>
      </c>
      <c r="C33">
        <v>6</v>
      </c>
      <c r="D33" s="4" t="s">
        <v>59</v>
      </c>
      <c r="E33">
        <v>204</v>
      </c>
    </row>
    <row r="34" spans="1:5" x14ac:dyDescent="0.3">
      <c r="A34">
        <v>33</v>
      </c>
      <c r="B34">
        <v>131</v>
      </c>
      <c r="C34">
        <v>12</v>
      </c>
      <c r="D34" s="4" t="s">
        <v>60</v>
      </c>
      <c r="E34">
        <v>201</v>
      </c>
    </row>
    <row r="35" spans="1:5" x14ac:dyDescent="0.3">
      <c r="A35">
        <v>34</v>
      </c>
      <c r="B35">
        <v>132</v>
      </c>
      <c r="C35">
        <v>8</v>
      </c>
      <c r="D35" s="4" t="s">
        <v>61</v>
      </c>
      <c r="E35">
        <v>202</v>
      </c>
    </row>
    <row r="36" spans="1:5" x14ac:dyDescent="0.3">
      <c r="A36">
        <v>35</v>
      </c>
      <c r="B36">
        <v>133</v>
      </c>
      <c r="C36">
        <v>4</v>
      </c>
      <c r="D36" s="4" t="s">
        <v>62</v>
      </c>
      <c r="E36">
        <v>203</v>
      </c>
    </row>
    <row r="37" spans="1:5" x14ac:dyDescent="0.3">
      <c r="A37">
        <v>36</v>
      </c>
      <c r="B37">
        <v>134</v>
      </c>
      <c r="C37">
        <v>14</v>
      </c>
      <c r="D37" s="4" t="s">
        <v>63</v>
      </c>
      <c r="E37">
        <v>204</v>
      </c>
    </row>
    <row r="38" spans="1:5" x14ac:dyDescent="0.3">
      <c r="A38">
        <v>37</v>
      </c>
      <c r="B38">
        <v>135</v>
      </c>
      <c r="C38">
        <v>3</v>
      </c>
      <c r="D38" s="4" t="s">
        <v>64</v>
      </c>
      <c r="E38">
        <v>201</v>
      </c>
    </row>
    <row r="39" spans="1:5" x14ac:dyDescent="0.3">
      <c r="A39">
        <v>38</v>
      </c>
      <c r="B39">
        <v>136</v>
      </c>
      <c r="C39">
        <v>10</v>
      </c>
      <c r="D39" s="4" t="s">
        <v>28</v>
      </c>
      <c r="E39">
        <v>202</v>
      </c>
    </row>
    <row r="40" spans="1:5" x14ac:dyDescent="0.3">
      <c r="A40">
        <v>39</v>
      </c>
      <c r="B40">
        <v>137</v>
      </c>
      <c r="C40">
        <v>9</v>
      </c>
      <c r="D40" s="4" t="s">
        <v>65</v>
      </c>
      <c r="E40">
        <v>203</v>
      </c>
    </row>
    <row r="41" spans="1:5" x14ac:dyDescent="0.3">
      <c r="A41">
        <v>40</v>
      </c>
      <c r="B41">
        <v>138</v>
      </c>
      <c r="C41">
        <v>5</v>
      </c>
      <c r="D41" s="4" t="s">
        <v>66</v>
      </c>
      <c r="E41">
        <v>204</v>
      </c>
    </row>
    <row r="42" spans="1:5" x14ac:dyDescent="0.3">
      <c r="A42">
        <v>41</v>
      </c>
      <c r="B42">
        <v>139</v>
      </c>
      <c r="C42">
        <v>15</v>
      </c>
      <c r="D42" s="4" t="s">
        <v>67</v>
      </c>
      <c r="E42">
        <v>201</v>
      </c>
    </row>
    <row r="43" spans="1:5" x14ac:dyDescent="0.3">
      <c r="A43">
        <v>42</v>
      </c>
      <c r="B43">
        <v>140</v>
      </c>
      <c r="C43">
        <v>2</v>
      </c>
      <c r="D43" s="4" t="s">
        <v>68</v>
      </c>
      <c r="E43">
        <v>202</v>
      </c>
    </row>
    <row r="44" spans="1:5" x14ac:dyDescent="0.3">
      <c r="A44">
        <v>43</v>
      </c>
      <c r="B44">
        <v>141</v>
      </c>
      <c r="C44">
        <v>11</v>
      </c>
      <c r="D44" s="4" t="s">
        <v>69</v>
      </c>
      <c r="E44">
        <v>203</v>
      </c>
    </row>
    <row r="45" spans="1:5" x14ac:dyDescent="0.3">
      <c r="A45">
        <v>44</v>
      </c>
      <c r="B45">
        <v>142</v>
      </c>
      <c r="C45">
        <v>7</v>
      </c>
      <c r="D45" s="4" t="s">
        <v>70</v>
      </c>
      <c r="E45">
        <v>204</v>
      </c>
    </row>
    <row r="46" spans="1:5" x14ac:dyDescent="0.3">
      <c r="A46">
        <v>45</v>
      </c>
      <c r="B46">
        <v>143</v>
      </c>
      <c r="C46">
        <v>5</v>
      </c>
      <c r="D46" s="4" t="s">
        <v>71</v>
      </c>
      <c r="E46">
        <v>201</v>
      </c>
    </row>
    <row r="47" spans="1:5" x14ac:dyDescent="0.3">
      <c r="A47">
        <v>46</v>
      </c>
      <c r="B47">
        <v>144</v>
      </c>
      <c r="C47">
        <v>3</v>
      </c>
      <c r="D47" s="4" t="s">
        <v>72</v>
      </c>
      <c r="E47">
        <v>202</v>
      </c>
    </row>
    <row r="48" spans="1:5" x14ac:dyDescent="0.3">
      <c r="A48">
        <v>47</v>
      </c>
      <c r="B48">
        <v>145</v>
      </c>
      <c r="C48">
        <v>1</v>
      </c>
      <c r="D48" s="4" t="s">
        <v>73</v>
      </c>
      <c r="E48">
        <v>203</v>
      </c>
    </row>
    <row r="49" spans="1:5" x14ac:dyDescent="0.3">
      <c r="A49">
        <v>48</v>
      </c>
      <c r="B49">
        <v>146</v>
      </c>
      <c r="C49">
        <v>9</v>
      </c>
      <c r="D49" s="4" t="s">
        <v>74</v>
      </c>
      <c r="E49">
        <v>204</v>
      </c>
    </row>
    <row r="50" spans="1:5" x14ac:dyDescent="0.3">
      <c r="A50">
        <v>49</v>
      </c>
      <c r="B50">
        <v>147</v>
      </c>
      <c r="C50">
        <v>12</v>
      </c>
      <c r="D50" s="4" t="s">
        <v>75</v>
      </c>
      <c r="E50">
        <v>201</v>
      </c>
    </row>
    <row r="51" spans="1:5" x14ac:dyDescent="0.3">
      <c r="A51">
        <v>50</v>
      </c>
      <c r="B51">
        <v>148</v>
      </c>
      <c r="C51">
        <v>8</v>
      </c>
      <c r="D51" s="4" t="s">
        <v>76</v>
      </c>
      <c r="E51">
        <v>202</v>
      </c>
    </row>
    <row r="52" spans="1:5" x14ac:dyDescent="0.3">
      <c r="A52">
        <v>51</v>
      </c>
      <c r="B52">
        <v>149</v>
      </c>
      <c r="C52">
        <v>14</v>
      </c>
      <c r="D52" s="4" t="s">
        <v>77</v>
      </c>
      <c r="E52">
        <v>203</v>
      </c>
    </row>
    <row r="53" spans="1:5" x14ac:dyDescent="0.3">
      <c r="A53">
        <v>52</v>
      </c>
      <c r="B53">
        <v>150</v>
      </c>
      <c r="C53">
        <v>3</v>
      </c>
      <c r="D53" s="4" t="s">
        <v>78</v>
      </c>
      <c r="E53">
        <v>204</v>
      </c>
    </row>
    <row r="54" spans="1:5" x14ac:dyDescent="0.3">
      <c r="A54">
        <v>53</v>
      </c>
      <c r="B54">
        <v>151</v>
      </c>
      <c r="C54">
        <v>5</v>
      </c>
      <c r="D54" s="4" t="s">
        <v>79</v>
      </c>
      <c r="E54">
        <v>201</v>
      </c>
    </row>
    <row r="55" spans="1:5" x14ac:dyDescent="0.3">
      <c r="A55">
        <v>54</v>
      </c>
      <c r="B55">
        <v>152</v>
      </c>
      <c r="C55">
        <v>6</v>
      </c>
      <c r="D55" s="4" t="s">
        <v>80</v>
      </c>
      <c r="E55">
        <v>202</v>
      </c>
    </row>
    <row r="56" spans="1:5" x14ac:dyDescent="0.3">
      <c r="A56">
        <v>55</v>
      </c>
      <c r="B56">
        <v>153</v>
      </c>
      <c r="C56">
        <v>2</v>
      </c>
      <c r="D56" s="4" t="s">
        <v>81</v>
      </c>
      <c r="E56">
        <v>203</v>
      </c>
    </row>
    <row r="57" spans="1:5" x14ac:dyDescent="0.3">
      <c r="A57">
        <v>56</v>
      </c>
      <c r="B57">
        <v>154</v>
      </c>
      <c r="C57">
        <v>12</v>
      </c>
      <c r="D57" s="4" t="s">
        <v>82</v>
      </c>
      <c r="E57">
        <v>204</v>
      </c>
    </row>
    <row r="58" spans="1:5" x14ac:dyDescent="0.3">
      <c r="A58">
        <v>57</v>
      </c>
      <c r="B58">
        <v>155</v>
      </c>
      <c r="C58">
        <v>3</v>
      </c>
      <c r="D58" s="4" t="s">
        <v>83</v>
      </c>
      <c r="E58">
        <v>201</v>
      </c>
    </row>
    <row r="59" spans="1:5" x14ac:dyDescent="0.3">
      <c r="A59">
        <v>58</v>
      </c>
      <c r="B59">
        <v>156</v>
      </c>
      <c r="C59">
        <v>10</v>
      </c>
      <c r="D59" s="4" t="s">
        <v>84</v>
      </c>
      <c r="E59">
        <v>202</v>
      </c>
    </row>
    <row r="60" spans="1:5" x14ac:dyDescent="0.3">
      <c r="A60">
        <v>59</v>
      </c>
      <c r="B60">
        <v>157</v>
      </c>
      <c r="C60">
        <v>8</v>
      </c>
      <c r="D60" s="4" t="s">
        <v>85</v>
      </c>
      <c r="E60">
        <v>203</v>
      </c>
    </row>
    <row r="61" spans="1:5" x14ac:dyDescent="0.3">
      <c r="A61">
        <v>60</v>
      </c>
      <c r="B61">
        <v>158</v>
      </c>
      <c r="C61">
        <v>9</v>
      </c>
      <c r="D61" s="4" t="s">
        <v>86</v>
      </c>
      <c r="E61">
        <v>204</v>
      </c>
    </row>
    <row r="62" spans="1:5" x14ac:dyDescent="0.3">
      <c r="A62">
        <v>61</v>
      </c>
      <c r="B62">
        <v>159</v>
      </c>
      <c r="C62">
        <v>11</v>
      </c>
      <c r="D62" s="4" t="s">
        <v>87</v>
      </c>
      <c r="E62">
        <v>201</v>
      </c>
    </row>
    <row r="63" spans="1:5" x14ac:dyDescent="0.3">
      <c r="A63">
        <v>62</v>
      </c>
      <c r="B63">
        <v>160</v>
      </c>
      <c r="C63">
        <v>5</v>
      </c>
      <c r="D63" s="4" t="s">
        <v>54</v>
      </c>
      <c r="E63">
        <v>202</v>
      </c>
    </row>
    <row r="64" spans="1:5" x14ac:dyDescent="0.3">
      <c r="A64">
        <v>63</v>
      </c>
      <c r="B64">
        <v>161</v>
      </c>
      <c r="C64">
        <v>7</v>
      </c>
      <c r="D64" s="4" t="s">
        <v>88</v>
      </c>
      <c r="E64">
        <v>203</v>
      </c>
    </row>
    <row r="65" spans="1:5" x14ac:dyDescent="0.3">
      <c r="A65">
        <v>64</v>
      </c>
      <c r="B65">
        <v>162</v>
      </c>
      <c r="C65">
        <v>4</v>
      </c>
      <c r="D65" s="4" t="s">
        <v>89</v>
      </c>
      <c r="E65">
        <v>204</v>
      </c>
    </row>
    <row r="66" spans="1:5" x14ac:dyDescent="0.3">
      <c r="A66">
        <v>65</v>
      </c>
      <c r="B66">
        <v>163</v>
      </c>
      <c r="C66">
        <v>15</v>
      </c>
      <c r="D66" s="4" t="s">
        <v>90</v>
      </c>
      <c r="E66">
        <v>201</v>
      </c>
    </row>
    <row r="67" spans="1:5" x14ac:dyDescent="0.3">
      <c r="A67">
        <v>66</v>
      </c>
      <c r="B67">
        <v>164</v>
      </c>
      <c r="C67">
        <v>12</v>
      </c>
      <c r="D67" s="4" t="s">
        <v>91</v>
      </c>
      <c r="E67">
        <v>202</v>
      </c>
    </row>
    <row r="68" spans="1:5" x14ac:dyDescent="0.3">
      <c r="A68">
        <v>67</v>
      </c>
      <c r="B68">
        <v>165</v>
      </c>
      <c r="C68">
        <v>8</v>
      </c>
      <c r="D68" s="4" t="s">
        <v>92</v>
      </c>
      <c r="E68">
        <v>203</v>
      </c>
    </row>
    <row r="69" spans="1:5" x14ac:dyDescent="0.3">
      <c r="A69">
        <v>68</v>
      </c>
      <c r="B69">
        <v>166</v>
      </c>
      <c r="C69">
        <v>10</v>
      </c>
      <c r="D69" s="4" t="s">
        <v>93</v>
      </c>
      <c r="E69">
        <v>204</v>
      </c>
    </row>
    <row r="70" spans="1:5" x14ac:dyDescent="0.3">
      <c r="A70">
        <v>69</v>
      </c>
      <c r="B70">
        <v>167</v>
      </c>
      <c r="C70">
        <v>6</v>
      </c>
      <c r="D70" s="4" t="s">
        <v>94</v>
      </c>
      <c r="E70">
        <v>201</v>
      </c>
    </row>
    <row r="71" spans="1:5" x14ac:dyDescent="0.3">
      <c r="A71">
        <v>70</v>
      </c>
      <c r="B71">
        <v>168</v>
      </c>
      <c r="C71">
        <v>3</v>
      </c>
      <c r="D71" s="4" t="s">
        <v>95</v>
      </c>
      <c r="E71">
        <v>202</v>
      </c>
    </row>
    <row r="72" spans="1:5" x14ac:dyDescent="0.3">
      <c r="A72">
        <v>71</v>
      </c>
      <c r="B72">
        <v>169</v>
      </c>
      <c r="C72">
        <v>2</v>
      </c>
      <c r="D72" s="4" t="s">
        <v>96</v>
      </c>
      <c r="E72">
        <v>203</v>
      </c>
    </row>
    <row r="73" spans="1:5" x14ac:dyDescent="0.3">
      <c r="A73">
        <v>72</v>
      </c>
      <c r="B73">
        <v>170</v>
      </c>
      <c r="C73">
        <v>11</v>
      </c>
      <c r="D73" s="4" t="s">
        <v>97</v>
      </c>
      <c r="E73">
        <v>204</v>
      </c>
    </row>
    <row r="74" spans="1:5" x14ac:dyDescent="0.3">
      <c r="A74">
        <v>73</v>
      </c>
      <c r="B74">
        <v>171</v>
      </c>
      <c r="C74">
        <v>9</v>
      </c>
      <c r="D74" s="4" t="s">
        <v>98</v>
      </c>
      <c r="E74">
        <v>201</v>
      </c>
    </row>
    <row r="75" spans="1:5" x14ac:dyDescent="0.3">
      <c r="A75">
        <v>74</v>
      </c>
      <c r="B75">
        <v>172</v>
      </c>
      <c r="C75">
        <v>7</v>
      </c>
      <c r="D75" s="4" t="s">
        <v>99</v>
      </c>
      <c r="E75">
        <v>202</v>
      </c>
    </row>
    <row r="76" spans="1:5" x14ac:dyDescent="0.3">
      <c r="A76">
        <v>75</v>
      </c>
      <c r="B76">
        <v>173</v>
      </c>
      <c r="C76">
        <v>1</v>
      </c>
      <c r="D76" s="4" t="s">
        <v>100</v>
      </c>
      <c r="E76">
        <v>203</v>
      </c>
    </row>
    <row r="77" spans="1:5" x14ac:dyDescent="0.3">
      <c r="A77">
        <v>76</v>
      </c>
      <c r="B77">
        <v>174</v>
      </c>
      <c r="C77">
        <v>6</v>
      </c>
      <c r="D77" s="4" t="s">
        <v>101</v>
      </c>
      <c r="E77">
        <v>204</v>
      </c>
    </row>
    <row r="78" spans="1:5" x14ac:dyDescent="0.3">
      <c r="A78">
        <v>77</v>
      </c>
      <c r="B78">
        <v>175</v>
      </c>
      <c r="C78">
        <v>8</v>
      </c>
      <c r="D78" s="4" t="s">
        <v>102</v>
      </c>
      <c r="E78">
        <v>201</v>
      </c>
    </row>
    <row r="79" spans="1:5" x14ac:dyDescent="0.3">
      <c r="A79">
        <v>78</v>
      </c>
      <c r="B79">
        <v>176</v>
      </c>
      <c r="C79">
        <v>0</v>
      </c>
      <c r="D79" s="4" t="s">
        <v>103</v>
      </c>
      <c r="E79">
        <v>202</v>
      </c>
    </row>
    <row r="80" spans="1:5" x14ac:dyDescent="0.3">
      <c r="A80">
        <v>79</v>
      </c>
      <c r="B80">
        <v>177</v>
      </c>
      <c r="C80">
        <v>4</v>
      </c>
      <c r="D80" s="4" t="s">
        <v>104</v>
      </c>
      <c r="E80">
        <v>203</v>
      </c>
    </row>
    <row r="81" spans="1:5" x14ac:dyDescent="0.3">
      <c r="A81">
        <v>80</v>
      </c>
      <c r="B81">
        <v>178</v>
      </c>
      <c r="C81">
        <v>5</v>
      </c>
      <c r="D81" s="4" t="s">
        <v>105</v>
      </c>
      <c r="E81">
        <v>204</v>
      </c>
    </row>
    <row r="82" spans="1:5" x14ac:dyDescent="0.3">
      <c r="A82">
        <v>81</v>
      </c>
      <c r="B82">
        <v>179</v>
      </c>
      <c r="C82">
        <v>10</v>
      </c>
      <c r="D82" s="4" t="s">
        <v>106</v>
      </c>
      <c r="E82">
        <v>201</v>
      </c>
    </row>
    <row r="83" spans="1:5" x14ac:dyDescent="0.3">
      <c r="A83">
        <v>82</v>
      </c>
      <c r="B83">
        <v>180</v>
      </c>
      <c r="C83">
        <v>9</v>
      </c>
      <c r="D83" s="4" t="s">
        <v>107</v>
      </c>
      <c r="E83">
        <v>202</v>
      </c>
    </row>
    <row r="84" spans="1:5" x14ac:dyDescent="0.3">
      <c r="A84">
        <v>83</v>
      </c>
      <c r="B84">
        <v>181</v>
      </c>
      <c r="C84">
        <v>7</v>
      </c>
      <c r="D84" s="4" t="s">
        <v>108</v>
      </c>
      <c r="E84">
        <v>203</v>
      </c>
    </row>
    <row r="85" spans="1:5" x14ac:dyDescent="0.3">
      <c r="A85">
        <v>84</v>
      </c>
      <c r="B85">
        <v>182</v>
      </c>
      <c r="C85">
        <v>12</v>
      </c>
      <c r="D85" s="4" t="s">
        <v>109</v>
      </c>
      <c r="E85">
        <v>204</v>
      </c>
    </row>
    <row r="86" spans="1:5" x14ac:dyDescent="0.3">
      <c r="A86">
        <v>85</v>
      </c>
      <c r="B86">
        <v>183</v>
      </c>
      <c r="C86">
        <v>3</v>
      </c>
      <c r="D86" s="4" t="s">
        <v>29</v>
      </c>
      <c r="E86">
        <v>201</v>
      </c>
    </row>
    <row r="87" spans="1:5" x14ac:dyDescent="0.3">
      <c r="A87">
        <v>86</v>
      </c>
      <c r="B87">
        <v>184</v>
      </c>
      <c r="C87">
        <v>1</v>
      </c>
      <c r="D87" s="4" t="s">
        <v>110</v>
      </c>
      <c r="E87">
        <v>202</v>
      </c>
    </row>
    <row r="88" spans="1:5" x14ac:dyDescent="0.3">
      <c r="A88">
        <v>87</v>
      </c>
      <c r="B88">
        <v>185</v>
      </c>
      <c r="C88">
        <v>8</v>
      </c>
      <c r="D88" s="4" t="s">
        <v>111</v>
      </c>
      <c r="E88">
        <v>203</v>
      </c>
    </row>
    <row r="89" spans="1:5" x14ac:dyDescent="0.3">
      <c r="A89">
        <v>88</v>
      </c>
      <c r="B89">
        <v>186</v>
      </c>
      <c r="C89">
        <v>5</v>
      </c>
      <c r="D89" s="4" t="s">
        <v>112</v>
      </c>
      <c r="E89">
        <v>204</v>
      </c>
    </row>
    <row r="90" spans="1:5" x14ac:dyDescent="0.3">
      <c r="A90">
        <v>89</v>
      </c>
      <c r="B90">
        <v>187</v>
      </c>
      <c r="C90">
        <v>14</v>
      </c>
      <c r="D90" s="4" t="s">
        <v>45</v>
      </c>
      <c r="E90">
        <v>201</v>
      </c>
    </row>
    <row r="91" spans="1:5" x14ac:dyDescent="0.3">
      <c r="A91">
        <v>90</v>
      </c>
      <c r="B91">
        <v>188</v>
      </c>
      <c r="C91">
        <v>6</v>
      </c>
      <c r="D91" s="4" t="s">
        <v>113</v>
      </c>
      <c r="E91">
        <v>202</v>
      </c>
    </row>
    <row r="92" spans="1:5" x14ac:dyDescent="0.3">
      <c r="A92">
        <v>91</v>
      </c>
      <c r="B92">
        <v>189</v>
      </c>
      <c r="C92">
        <v>9</v>
      </c>
      <c r="D92" s="4" t="s">
        <v>114</v>
      </c>
      <c r="E92">
        <v>203</v>
      </c>
    </row>
    <row r="93" spans="1:5" x14ac:dyDescent="0.3">
      <c r="A93">
        <v>92</v>
      </c>
      <c r="B93">
        <v>190</v>
      </c>
      <c r="C93">
        <v>2</v>
      </c>
      <c r="D93" s="4" t="s">
        <v>115</v>
      </c>
      <c r="E93">
        <v>204</v>
      </c>
    </row>
    <row r="94" spans="1:5" x14ac:dyDescent="0.3">
      <c r="A94">
        <v>93</v>
      </c>
      <c r="B94">
        <v>191</v>
      </c>
      <c r="C94">
        <v>10</v>
      </c>
      <c r="D94" s="4" t="s">
        <v>116</v>
      </c>
      <c r="E94">
        <v>201</v>
      </c>
    </row>
    <row r="95" spans="1:5" x14ac:dyDescent="0.3">
      <c r="A95">
        <v>94</v>
      </c>
      <c r="B95">
        <v>192</v>
      </c>
      <c r="C95">
        <v>15</v>
      </c>
      <c r="D95" s="4" t="s">
        <v>117</v>
      </c>
      <c r="E95">
        <v>202</v>
      </c>
    </row>
    <row r="96" spans="1:5" x14ac:dyDescent="0.3">
      <c r="A96">
        <v>95</v>
      </c>
      <c r="B96">
        <v>193</v>
      </c>
      <c r="C96">
        <v>7</v>
      </c>
      <c r="D96" s="4" t="s">
        <v>118</v>
      </c>
      <c r="E96">
        <v>203</v>
      </c>
    </row>
    <row r="97" spans="1:5" x14ac:dyDescent="0.3">
      <c r="A97">
        <v>96</v>
      </c>
      <c r="B97">
        <v>194</v>
      </c>
      <c r="C97">
        <v>6</v>
      </c>
      <c r="D97" s="4" t="s">
        <v>119</v>
      </c>
      <c r="E97">
        <v>204</v>
      </c>
    </row>
    <row r="98" spans="1:5" x14ac:dyDescent="0.3">
      <c r="A98">
        <v>97</v>
      </c>
      <c r="B98">
        <v>195</v>
      </c>
      <c r="C98">
        <v>12</v>
      </c>
      <c r="D98" s="4" t="s">
        <v>120</v>
      </c>
      <c r="E98">
        <v>201</v>
      </c>
    </row>
    <row r="99" spans="1:5" x14ac:dyDescent="0.3">
      <c r="A99">
        <v>98</v>
      </c>
      <c r="B99">
        <v>196</v>
      </c>
      <c r="C99">
        <v>9</v>
      </c>
      <c r="D99" s="4" t="s">
        <v>121</v>
      </c>
      <c r="E99">
        <v>202</v>
      </c>
    </row>
    <row r="100" spans="1:5" x14ac:dyDescent="0.3">
      <c r="A100">
        <v>99</v>
      </c>
      <c r="B100">
        <v>197</v>
      </c>
      <c r="C100">
        <v>3</v>
      </c>
      <c r="D100" s="4" t="s">
        <v>122</v>
      </c>
      <c r="E100">
        <v>203</v>
      </c>
    </row>
    <row r="101" spans="1:5" x14ac:dyDescent="0.3">
      <c r="A101">
        <v>100</v>
      </c>
      <c r="B101">
        <v>198</v>
      </c>
      <c r="C101">
        <v>4</v>
      </c>
      <c r="D101" s="4" t="s">
        <v>123</v>
      </c>
      <c r="E101">
        <v>204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66F37-49F3-4262-BA96-30AF5CD5D0E4}">
  <dimension ref="A1:C101"/>
  <sheetViews>
    <sheetView workbookViewId="0"/>
  </sheetViews>
  <sheetFormatPr defaultRowHeight="14.4" x14ac:dyDescent="0.3"/>
  <cols>
    <col min="1" max="1" width="15" bestFit="1" customWidth="1"/>
    <col min="2" max="2" width="18.33203125" bestFit="1" customWidth="1"/>
    <col min="3" max="3" width="10.33203125" bestFit="1" customWidth="1"/>
  </cols>
  <sheetData>
    <row r="1" spans="1:3" x14ac:dyDescent="0.3">
      <c r="A1" t="s">
        <v>7</v>
      </c>
      <c r="B1" t="s">
        <v>8</v>
      </c>
      <c r="C1" t="s">
        <v>9</v>
      </c>
    </row>
    <row r="2" spans="1:3" x14ac:dyDescent="0.3">
      <c r="A2">
        <v>201</v>
      </c>
      <c r="B2" s="4" t="s">
        <v>12</v>
      </c>
      <c r="C2" s="4" t="s">
        <v>13</v>
      </c>
    </row>
    <row r="3" spans="1:3" x14ac:dyDescent="0.3">
      <c r="A3">
        <v>202</v>
      </c>
      <c r="B3" s="4" t="s">
        <v>16</v>
      </c>
      <c r="C3" s="4" t="s">
        <v>17</v>
      </c>
    </row>
    <row r="4" spans="1:3" x14ac:dyDescent="0.3">
      <c r="A4">
        <v>203</v>
      </c>
      <c r="B4" s="4" t="s">
        <v>20</v>
      </c>
      <c r="C4" s="4" t="s">
        <v>21</v>
      </c>
    </row>
    <row r="5" spans="1:3" x14ac:dyDescent="0.3">
      <c r="A5">
        <v>201</v>
      </c>
      <c r="B5" s="4" t="s">
        <v>12</v>
      </c>
      <c r="C5" s="4" t="s">
        <v>13</v>
      </c>
    </row>
    <row r="6" spans="1:3" x14ac:dyDescent="0.3">
      <c r="A6">
        <v>204</v>
      </c>
      <c r="B6" s="4" t="s">
        <v>12</v>
      </c>
      <c r="C6" s="4" t="s">
        <v>13</v>
      </c>
    </row>
    <row r="7" spans="1:3" x14ac:dyDescent="0.3">
      <c r="A7">
        <v>201</v>
      </c>
      <c r="B7" s="4" t="s">
        <v>16</v>
      </c>
      <c r="C7" s="4" t="s">
        <v>13</v>
      </c>
    </row>
    <row r="8" spans="1:3" x14ac:dyDescent="0.3">
      <c r="A8">
        <v>202</v>
      </c>
      <c r="B8" s="4" t="s">
        <v>16</v>
      </c>
      <c r="C8" s="4" t="s">
        <v>24</v>
      </c>
    </row>
    <row r="9" spans="1:3" x14ac:dyDescent="0.3">
      <c r="A9">
        <v>203</v>
      </c>
      <c r="B9" s="4" t="s">
        <v>20</v>
      </c>
      <c r="C9" s="4" t="s">
        <v>21</v>
      </c>
    </row>
    <row r="10" spans="1:3" x14ac:dyDescent="0.3">
      <c r="A10">
        <v>202</v>
      </c>
      <c r="B10" s="4" t="s">
        <v>16</v>
      </c>
      <c r="C10" s="4" t="s">
        <v>17</v>
      </c>
    </row>
    <row r="11" spans="1:3" x14ac:dyDescent="0.3">
      <c r="A11">
        <v>201</v>
      </c>
      <c r="B11" s="4" t="s">
        <v>12</v>
      </c>
      <c r="C11" s="4" t="s">
        <v>13</v>
      </c>
    </row>
    <row r="12" spans="1:3" x14ac:dyDescent="0.3">
      <c r="A12">
        <v>202</v>
      </c>
      <c r="B12" s="4" t="s">
        <v>16</v>
      </c>
      <c r="C12" s="4" t="s">
        <v>26</v>
      </c>
    </row>
    <row r="13" spans="1:3" x14ac:dyDescent="0.3">
      <c r="A13">
        <v>203</v>
      </c>
      <c r="B13" s="4" t="s">
        <v>20</v>
      </c>
      <c r="C13" s="4" t="s">
        <v>21</v>
      </c>
    </row>
    <row r="14" spans="1:3" x14ac:dyDescent="0.3">
      <c r="A14">
        <v>204</v>
      </c>
      <c r="B14" s="4" t="s">
        <v>12</v>
      </c>
      <c r="C14" s="4" t="s">
        <v>13</v>
      </c>
    </row>
    <row r="15" spans="1:3" x14ac:dyDescent="0.3">
      <c r="A15">
        <v>201</v>
      </c>
      <c r="B15" s="4" t="s">
        <v>12</v>
      </c>
      <c r="C15" s="4" t="s">
        <v>13</v>
      </c>
    </row>
    <row r="16" spans="1:3" x14ac:dyDescent="0.3">
      <c r="A16">
        <v>202</v>
      </c>
      <c r="B16" s="4" t="s">
        <v>16</v>
      </c>
      <c r="C16" s="4" t="s">
        <v>24</v>
      </c>
    </row>
    <row r="17" spans="1:3" x14ac:dyDescent="0.3">
      <c r="A17">
        <v>203</v>
      </c>
      <c r="B17" s="4" t="s">
        <v>20</v>
      </c>
      <c r="C17" s="4" t="s">
        <v>21</v>
      </c>
    </row>
    <row r="18" spans="1:3" x14ac:dyDescent="0.3">
      <c r="A18">
        <v>204</v>
      </c>
      <c r="B18" s="4" t="s">
        <v>12</v>
      </c>
      <c r="C18" s="4" t="s">
        <v>13</v>
      </c>
    </row>
    <row r="19" spans="1:3" x14ac:dyDescent="0.3">
      <c r="A19">
        <v>201</v>
      </c>
      <c r="B19" s="4" t="s">
        <v>12</v>
      </c>
      <c r="C19" s="4" t="s">
        <v>13</v>
      </c>
    </row>
    <row r="20" spans="1:3" x14ac:dyDescent="0.3">
      <c r="A20">
        <v>202</v>
      </c>
      <c r="B20" s="4" t="s">
        <v>16</v>
      </c>
      <c r="C20" s="4" t="s">
        <v>17</v>
      </c>
    </row>
    <row r="21" spans="1:3" x14ac:dyDescent="0.3">
      <c r="A21">
        <v>203</v>
      </c>
      <c r="B21" s="4" t="s">
        <v>20</v>
      </c>
      <c r="C21" s="4" t="s">
        <v>21</v>
      </c>
    </row>
    <row r="22" spans="1:3" x14ac:dyDescent="0.3">
      <c r="A22">
        <v>201</v>
      </c>
      <c r="B22" s="4" t="s">
        <v>12</v>
      </c>
      <c r="C22" s="4" t="s">
        <v>13</v>
      </c>
    </row>
    <row r="23" spans="1:3" x14ac:dyDescent="0.3">
      <c r="A23">
        <v>202</v>
      </c>
      <c r="B23" s="4" t="s">
        <v>16</v>
      </c>
      <c r="C23" s="4" t="s">
        <v>24</v>
      </c>
    </row>
    <row r="24" spans="1:3" x14ac:dyDescent="0.3">
      <c r="A24">
        <v>203</v>
      </c>
      <c r="B24" s="4" t="s">
        <v>20</v>
      </c>
      <c r="C24" s="4" t="s">
        <v>21</v>
      </c>
    </row>
    <row r="25" spans="1:3" x14ac:dyDescent="0.3">
      <c r="A25">
        <v>204</v>
      </c>
      <c r="B25" s="4" t="s">
        <v>12</v>
      </c>
      <c r="C25" s="4" t="s">
        <v>13</v>
      </c>
    </row>
    <row r="26" spans="1:3" x14ac:dyDescent="0.3">
      <c r="A26">
        <v>201</v>
      </c>
      <c r="B26" s="4" t="s">
        <v>12</v>
      </c>
      <c r="C26" s="4" t="s">
        <v>13</v>
      </c>
    </row>
    <row r="27" spans="1:3" x14ac:dyDescent="0.3">
      <c r="A27">
        <v>202</v>
      </c>
      <c r="B27" s="4" t="s">
        <v>16</v>
      </c>
      <c r="C27" s="4" t="s">
        <v>17</v>
      </c>
    </row>
    <row r="28" spans="1:3" x14ac:dyDescent="0.3">
      <c r="A28">
        <v>203</v>
      </c>
      <c r="B28" s="4" t="s">
        <v>20</v>
      </c>
      <c r="C28" s="4" t="s">
        <v>21</v>
      </c>
    </row>
    <row r="29" spans="1:3" x14ac:dyDescent="0.3">
      <c r="A29">
        <v>204</v>
      </c>
      <c r="B29" s="4" t="s">
        <v>12</v>
      </c>
      <c r="C29" s="4" t="s">
        <v>13</v>
      </c>
    </row>
    <row r="30" spans="1:3" x14ac:dyDescent="0.3">
      <c r="A30">
        <v>201</v>
      </c>
      <c r="B30" s="4" t="s">
        <v>12</v>
      </c>
      <c r="C30" s="4" t="s">
        <v>13</v>
      </c>
    </row>
    <row r="31" spans="1:3" x14ac:dyDescent="0.3">
      <c r="A31">
        <v>202</v>
      </c>
      <c r="B31" s="4" t="s">
        <v>16</v>
      </c>
      <c r="C31" s="4" t="s">
        <v>24</v>
      </c>
    </row>
    <row r="32" spans="1:3" x14ac:dyDescent="0.3">
      <c r="A32">
        <v>203</v>
      </c>
      <c r="B32" s="4" t="s">
        <v>20</v>
      </c>
      <c r="C32" s="4" t="s">
        <v>21</v>
      </c>
    </row>
    <row r="33" spans="1:3" x14ac:dyDescent="0.3">
      <c r="A33">
        <v>204</v>
      </c>
      <c r="B33" s="4" t="s">
        <v>12</v>
      </c>
      <c r="C33" s="4" t="s">
        <v>13</v>
      </c>
    </row>
    <row r="34" spans="1:3" x14ac:dyDescent="0.3">
      <c r="A34">
        <v>201</v>
      </c>
      <c r="B34" s="4" t="s">
        <v>12</v>
      </c>
      <c r="C34" s="4" t="s">
        <v>13</v>
      </c>
    </row>
    <row r="35" spans="1:3" x14ac:dyDescent="0.3">
      <c r="A35">
        <v>202</v>
      </c>
      <c r="B35" s="4" t="s">
        <v>16</v>
      </c>
      <c r="C35" s="4" t="s">
        <v>24</v>
      </c>
    </row>
    <row r="36" spans="1:3" x14ac:dyDescent="0.3">
      <c r="A36">
        <v>203</v>
      </c>
      <c r="B36" s="4" t="s">
        <v>20</v>
      </c>
      <c r="C36" s="4" t="s">
        <v>21</v>
      </c>
    </row>
    <row r="37" spans="1:3" x14ac:dyDescent="0.3">
      <c r="A37">
        <v>204</v>
      </c>
      <c r="B37" s="4" t="s">
        <v>12</v>
      </c>
      <c r="C37" s="4" t="s">
        <v>13</v>
      </c>
    </row>
    <row r="38" spans="1:3" x14ac:dyDescent="0.3">
      <c r="A38">
        <v>201</v>
      </c>
      <c r="B38" s="4" t="s">
        <v>12</v>
      </c>
      <c r="C38" s="4" t="s">
        <v>13</v>
      </c>
    </row>
    <row r="39" spans="1:3" x14ac:dyDescent="0.3">
      <c r="A39">
        <v>202</v>
      </c>
      <c r="B39" s="4" t="s">
        <v>16</v>
      </c>
      <c r="C39" s="4" t="s">
        <v>24</v>
      </c>
    </row>
    <row r="40" spans="1:3" x14ac:dyDescent="0.3">
      <c r="A40">
        <v>203</v>
      </c>
      <c r="B40" s="4" t="s">
        <v>20</v>
      </c>
      <c r="C40" s="4" t="s">
        <v>21</v>
      </c>
    </row>
    <row r="41" spans="1:3" x14ac:dyDescent="0.3">
      <c r="A41">
        <v>204</v>
      </c>
      <c r="B41" s="4" t="s">
        <v>12</v>
      </c>
      <c r="C41" s="4" t="s">
        <v>13</v>
      </c>
    </row>
    <row r="42" spans="1:3" x14ac:dyDescent="0.3">
      <c r="A42">
        <v>201</v>
      </c>
      <c r="B42" s="4" t="s">
        <v>12</v>
      </c>
      <c r="C42" s="4" t="s">
        <v>13</v>
      </c>
    </row>
    <row r="43" spans="1:3" x14ac:dyDescent="0.3">
      <c r="A43">
        <v>202</v>
      </c>
      <c r="B43" s="4" t="s">
        <v>16</v>
      </c>
      <c r="C43" s="4" t="s">
        <v>24</v>
      </c>
    </row>
    <row r="44" spans="1:3" x14ac:dyDescent="0.3">
      <c r="A44">
        <v>203</v>
      </c>
      <c r="B44" s="4" t="s">
        <v>20</v>
      </c>
      <c r="C44" s="4" t="s">
        <v>21</v>
      </c>
    </row>
    <row r="45" spans="1:3" x14ac:dyDescent="0.3">
      <c r="A45">
        <v>204</v>
      </c>
      <c r="B45" s="4" t="s">
        <v>12</v>
      </c>
      <c r="C45" s="4" t="s">
        <v>13</v>
      </c>
    </row>
    <row r="46" spans="1:3" x14ac:dyDescent="0.3">
      <c r="A46">
        <v>201</v>
      </c>
      <c r="B46" s="4" t="s">
        <v>12</v>
      </c>
      <c r="C46" s="4" t="s">
        <v>13</v>
      </c>
    </row>
    <row r="47" spans="1:3" x14ac:dyDescent="0.3">
      <c r="A47">
        <v>202</v>
      </c>
      <c r="B47" s="4" t="s">
        <v>16</v>
      </c>
      <c r="C47" s="4" t="s">
        <v>24</v>
      </c>
    </row>
    <row r="48" spans="1:3" x14ac:dyDescent="0.3">
      <c r="A48">
        <v>203</v>
      </c>
      <c r="B48" s="4" t="s">
        <v>20</v>
      </c>
      <c r="C48" s="4" t="s">
        <v>21</v>
      </c>
    </row>
    <row r="49" spans="1:3" x14ac:dyDescent="0.3">
      <c r="A49">
        <v>204</v>
      </c>
      <c r="B49" s="4" t="s">
        <v>12</v>
      </c>
      <c r="C49" s="4" t="s">
        <v>13</v>
      </c>
    </row>
    <row r="50" spans="1:3" x14ac:dyDescent="0.3">
      <c r="A50">
        <v>201</v>
      </c>
      <c r="B50" s="4" t="s">
        <v>12</v>
      </c>
      <c r="C50" s="4" t="s">
        <v>13</v>
      </c>
    </row>
    <row r="51" spans="1:3" x14ac:dyDescent="0.3">
      <c r="A51">
        <v>202</v>
      </c>
      <c r="B51" s="4" t="s">
        <v>16</v>
      </c>
      <c r="C51" s="4" t="s">
        <v>24</v>
      </c>
    </row>
    <row r="52" spans="1:3" x14ac:dyDescent="0.3">
      <c r="A52">
        <v>203</v>
      </c>
      <c r="B52" s="4" t="s">
        <v>20</v>
      </c>
      <c r="C52" s="4" t="s">
        <v>21</v>
      </c>
    </row>
    <row r="53" spans="1:3" x14ac:dyDescent="0.3">
      <c r="A53">
        <v>204</v>
      </c>
      <c r="B53" s="4" t="s">
        <v>12</v>
      </c>
      <c r="C53" s="4" t="s">
        <v>13</v>
      </c>
    </row>
    <row r="54" spans="1:3" x14ac:dyDescent="0.3">
      <c r="A54">
        <v>201</v>
      </c>
      <c r="B54" s="4" t="s">
        <v>12</v>
      </c>
      <c r="C54" s="4" t="s">
        <v>13</v>
      </c>
    </row>
    <row r="55" spans="1:3" x14ac:dyDescent="0.3">
      <c r="A55">
        <v>202</v>
      </c>
      <c r="B55" s="4" t="s">
        <v>16</v>
      </c>
      <c r="C55" s="4" t="s">
        <v>24</v>
      </c>
    </row>
    <row r="56" spans="1:3" x14ac:dyDescent="0.3">
      <c r="A56">
        <v>203</v>
      </c>
      <c r="B56" s="4" t="s">
        <v>20</v>
      </c>
      <c r="C56" s="4" t="s">
        <v>21</v>
      </c>
    </row>
    <row r="57" spans="1:3" x14ac:dyDescent="0.3">
      <c r="A57">
        <v>204</v>
      </c>
      <c r="B57" s="4" t="s">
        <v>12</v>
      </c>
      <c r="C57" s="4" t="s">
        <v>13</v>
      </c>
    </row>
    <row r="58" spans="1:3" x14ac:dyDescent="0.3">
      <c r="A58">
        <v>201</v>
      </c>
      <c r="B58" s="4" t="s">
        <v>12</v>
      </c>
      <c r="C58" s="4" t="s">
        <v>13</v>
      </c>
    </row>
    <row r="59" spans="1:3" x14ac:dyDescent="0.3">
      <c r="A59">
        <v>202</v>
      </c>
      <c r="B59" s="4" t="s">
        <v>16</v>
      </c>
      <c r="C59" s="4" t="s">
        <v>24</v>
      </c>
    </row>
    <row r="60" spans="1:3" x14ac:dyDescent="0.3">
      <c r="A60">
        <v>203</v>
      </c>
      <c r="B60" s="4" t="s">
        <v>20</v>
      </c>
      <c r="C60" s="4" t="s">
        <v>21</v>
      </c>
    </row>
    <row r="61" spans="1:3" x14ac:dyDescent="0.3">
      <c r="A61">
        <v>204</v>
      </c>
      <c r="B61" s="4" t="s">
        <v>12</v>
      </c>
      <c r="C61" s="4" t="s">
        <v>13</v>
      </c>
    </row>
    <row r="62" spans="1:3" x14ac:dyDescent="0.3">
      <c r="A62">
        <v>201</v>
      </c>
      <c r="B62" s="4" t="s">
        <v>12</v>
      </c>
      <c r="C62" s="4" t="s">
        <v>13</v>
      </c>
    </row>
    <row r="63" spans="1:3" x14ac:dyDescent="0.3">
      <c r="A63">
        <v>202</v>
      </c>
      <c r="B63" s="4" t="s">
        <v>16</v>
      </c>
      <c r="C63" s="4" t="s">
        <v>17</v>
      </c>
    </row>
    <row r="64" spans="1:3" x14ac:dyDescent="0.3">
      <c r="A64">
        <v>203</v>
      </c>
      <c r="B64" s="4" t="s">
        <v>20</v>
      </c>
      <c r="C64" s="4" t="s">
        <v>21</v>
      </c>
    </row>
    <row r="65" spans="1:3" x14ac:dyDescent="0.3">
      <c r="A65">
        <v>204</v>
      </c>
      <c r="B65" s="4" t="s">
        <v>12</v>
      </c>
      <c r="C65" s="4" t="s">
        <v>13</v>
      </c>
    </row>
    <row r="66" spans="1:3" x14ac:dyDescent="0.3">
      <c r="A66">
        <v>201</v>
      </c>
      <c r="B66" s="4" t="s">
        <v>12</v>
      </c>
      <c r="C66" s="4" t="s">
        <v>13</v>
      </c>
    </row>
    <row r="67" spans="1:3" x14ac:dyDescent="0.3">
      <c r="A67">
        <v>202</v>
      </c>
      <c r="B67" s="4" t="s">
        <v>16</v>
      </c>
      <c r="C67" s="4" t="s">
        <v>24</v>
      </c>
    </row>
    <row r="68" spans="1:3" x14ac:dyDescent="0.3">
      <c r="A68">
        <v>203</v>
      </c>
      <c r="B68" s="4" t="s">
        <v>20</v>
      </c>
      <c r="C68" s="4" t="s">
        <v>21</v>
      </c>
    </row>
    <row r="69" spans="1:3" x14ac:dyDescent="0.3">
      <c r="A69">
        <v>204</v>
      </c>
      <c r="B69" s="4" t="s">
        <v>12</v>
      </c>
      <c r="C69" s="4" t="s">
        <v>13</v>
      </c>
    </row>
    <row r="70" spans="1:3" x14ac:dyDescent="0.3">
      <c r="A70">
        <v>201</v>
      </c>
      <c r="B70" s="4" t="s">
        <v>12</v>
      </c>
      <c r="C70" s="4" t="s">
        <v>13</v>
      </c>
    </row>
    <row r="71" spans="1:3" x14ac:dyDescent="0.3">
      <c r="A71">
        <v>202</v>
      </c>
      <c r="B71" s="4" t="s">
        <v>16</v>
      </c>
      <c r="C71" s="4" t="s">
        <v>24</v>
      </c>
    </row>
    <row r="72" spans="1:3" x14ac:dyDescent="0.3">
      <c r="A72">
        <v>203</v>
      </c>
      <c r="B72" s="4" t="s">
        <v>20</v>
      </c>
      <c r="C72" s="4" t="s">
        <v>21</v>
      </c>
    </row>
    <row r="73" spans="1:3" x14ac:dyDescent="0.3">
      <c r="A73">
        <v>204</v>
      </c>
      <c r="B73" s="4" t="s">
        <v>12</v>
      </c>
      <c r="C73" s="4" t="s">
        <v>13</v>
      </c>
    </row>
    <row r="74" spans="1:3" x14ac:dyDescent="0.3">
      <c r="A74">
        <v>201</v>
      </c>
      <c r="B74" s="4" t="s">
        <v>12</v>
      </c>
      <c r="C74" s="4" t="s">
        <v>13</v>
      </c>
    </row>
    <row r="75" spans="1:3" x14ac:dyDescent="0.3">
      <c r="A75">
        <v>202</v>
      </c>
      <c r="B75" s="4" t="s">
        <v>16</v>
      </c>
      <c r="C75" s="4" t="s">
        <v>17</v>
      </c>
    </row>
    <row r="76" spans="1:3" x14ac:dyDescent="0.3">
      <c r="A76">
        <v>203</v>
      </c>
      <c r="B76" s="4" t="s">
        <v>20</v>
      </c>
      <c r="C76" s="4" t="s">
        <v>21</v>
      </c>
    </row>
    <row r="77" spans="1:3" x14ac:dyDescent="0.3">
      <c r="A77">
        <v>204</v>
      </c>
      <c r="B77" s="4" t="s">
        <v>12</v>
      </c>
      <c r="C77" s="4" t="s">
        <v>13</v>
      </c>
    </row>
    <row r="78" spans="1:3" x14ac:dyDescent="0.3">
      <c r="A78">
        <v>201</v>
      </c>
      <c r="B78" s="4" t="s">
        <v>12</v>
      </c>
      <c r="C78" s="4" t="s">
        <v>13</v>
      </c>
    </row>
    <row r="79" spans="1:3" x14ac:dyDescent="0.3">
      <c r="A79">
        <v>202</v>
      </c>
      <c r="B79" s="4" t="s">
        <v>16</v>
      </c>
      <c r="C79" s="4" t="s">
        <v>24</v>
      </c>
    </row>
    <row r="80" spans="1:3" x14ac:dyDescent="0.3">
      <c r="A80">
        <v>203</v>
      </c>
      <c r="B80" s="4" t="s">
        <v>20</v>
      </c>
      <c r="C80" s="4" t="s">
        <v>21</v>
      </c>
    </row>
    <row r="81" spans="1:3" x14ac:dyDescent="0.3">
      <c r="A81">
        <v>204</v>
      </c>
      <c r="B81" s="4" t="s">
        <v>12</v>
      </c>
      <c r="C81" s="4" t="s">
        <v>13</v>
      </c>
    </row>
    <row r="82" spans="1:3" x14ac:dyDescent="0.3">
      <c r="A82">
        <v>201</v>
      </c>
      <c r="B82" s="4" t="s">
        <v>12</v>
      </c>
      <c r="C82" s="4" t="s">
        <v>13</v>
      </c>
    </row>
    <row r="83" spans="1:3" x14ac:dyDescent="0.3">
      <c r="A83">
        <v>202</v>
      </c>
      <c r="B83" s="4" t="s">
        <v>16</v>
      </c>
      <c r="C83" s="4" t="s">
        <v>24</v>
      </c>
    </row>
    <row r="84" spans="1:3" x14ac:dyDescent="0.3">
      <c r="A84">
        <v>203</v>
      </c>
      <c r="B84" s="4" t="s">
        <v>20</v>
      </c>
      <c r="C84" s="4" t="s">
        <v>21</v>
      </c>
    </row>
    <row r="85" spans="1:3" x14ac:dyDescent="0.3">
      <c r="A85">
        <v>204</v>
      </c>
      <c r="B85" s="4" t="s">
        <v>12</v>
      </c>
      <c r="C85" s="4" t="s">
        <v>13</v>
      </c>
    </row>
    <row r="86" spans="1:3" x14ac:dyDescent="0.3">
      <c r="A86">
        <v>201</v>
      </c>
      <c r="B86" s="4" t="s">
        <v>12</v>
      </c>
      <c r="C86" s="4" t="s">
        <v>13</v>
      </c>
    </row>
    <row r="87" spans="1:3" x14ac:dyDescent="0.3">
      <c r="A87">
        <v>202</v>
      </c>
      <c r="B87" s="4" t="s">
        <v>16</v>
      </c>
      <c r="C87" s="4" t="s">
        <v>24</v>
      </c>
    </row>
    <row r="88" spans="1:3" x14ac:dyDescent="0.3">
      <c r="A88">
        <v>203</v>
      </c>
      <c r="B88" s="4" t="s">
        <v>20</v>
      </c>
      <c r="C88" s="4" t="s">
        <v>21</v>
      </c>
    </row>
    <row r="89" spans="1:3" x14ac:dyDescent="0.3">
      <c r="A89">
        <v>204</v>
      </c>
      <c r="B89" s="4" t="s">
        <v>12</v>
      </c>
      <c r="C89" s="4" t="s">
        <v>13</v>
      </c>
    </row>
    <row r="90" spans="1:3" x14ac:dyDescent="0.3">
      <c r="A90">
        <v>201</v>
      </c>
      <c r="B90" s="4" t="s">
        <v>12</v>
      </c>
      <c r="C90" s="4" t="s">
        <v>13</v>
      </c>
    </row>
    <row r="91" spans="1:3" x14ac:dyDescent="0.3">
      <c r="A91">
        <v>202</v>
      </c>
      <c r="B91" s="4" t="s">
        <v>16</v>
      </c>
      <c r="C91" s="4" t="s">
        <v>24</v>
      </c>
    </row>
    <row r="92" spans="1:3" x14ac:dyDescent="0.3">
      <c r="A92">
        <v>203</v>
      </c>
      <c r="B92" s="4" t="s">
        <v>20</v>
      </c>
      <c r="C92" s="4" t="s">
        <v>21</v>
      </c>
    </row>
    <row r="93" spans="1:3" x14ac:dyDescent="0.3">
      <c r="A93">
        <v>204</v>
      </c>
      <c r="B93" s="4" t="s">
        <v>12</v>
      </c>
      <c r="C93" s="4" t="s">
        <v>13</v>
      </c>
    </row>
    <row r="94" spans="1:3" x14ac:dyDescent="0.3">
      <c r="A94">
        <v>201</v>
      </c>
      <c r="B94" s="4" t="s">
        <v>12</v>
      </c>
      <c r="C94" s="4" t="s">
        <v>13</v>
      </c>
    </row>
    <row r="95" spans="1:3" x14ac:dyDescent="0.3">
      <c r="A95">
        <v>202</v>
      </c>
      <c r="B95" s="4" t="s">
        <v>16</v>
      </c>
      <c r="C95" s="4" t="s">
        <v>24</v>
      </c>
    </row>
    <row r="96" spans="1:3" x14ac:dyDescent="0.3">
      <c r="A96">
        <v>203</v>
      </c>
      <c r="B96" s="4" t="s">
        <v>20</v>
      </c>
      <c r="C96" s="4" t="s">
        <v>21</v>
      </c>
    </row>
    <row r="97" spans="1:3" x14ac:dyDescent="0.3">
      <c r="A97">
        <v>204</v>
      </c>
      <c r="B97" s="4" t="s">
        <v>12</v>
      </c>
      <c r="C97" s="4" t="s">
        <v>13</v>
      </c>
    </row>
    <row r="98" spans="1:3" x14ac:dyDescent="0.3">
      <c r="A98">
        <v>201</v>
      </c>
      <c r="B98" s="4" t="s">
        <v>12</v>
      </c>
      <c r="C98" s="4" t="s">
        <v>13</v>
      </c>
    </row>
    <row r="99" spans="1:3" x14ac:dyDescent="0.3">
      <c r="A99">
        <v>202</v>
      </c>
      <c r="B99" s="4" t="s">
        <v>16</v>
      </c>
      <c r="C99" s="4" t="s">
        <v>24</v>
      </c>
    </row>
    <row r="100" spans="1:3" x14ac:dyDescent="0.3">
      <c r="A100">
        <v>203</v>
      </c>
      <c r="B100" s="4" t="s">
        <v>20</v>
      </c>
      <c r="C100" s="4" t="s">
        <v>21</v>
      </c>
    </row>
    <row r="101" spans="1:3" x14ac:dyDescent="0.3">
      <c r="A101">
        <v>204</v>
      </c>
      <c r="B101" s="4" t="s">
        <v>12</v>
      </c>
      <c r="C101" s="4" t="s">
        <v>13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5BCA8-261D-4437-AC9E-F828BF7F1EC1}">
  <dimension ref="A3:B8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8.6640625" bestFit="1" customWidth="1"/>
  </cols>
  <sheetData>
    <row r="3" spans="1:2" x14ac:dyDescent="0.3">
      <c r="A3" s="5" t="s">
        <v>3</v>
      </c>
      <c r="B3" t="s">
        <v>130</v>
      </c>
    </row>
    <row r="4" spans="1:2" x14ac:dyDescent="0.3">
      <c r="A4" s="6" t="s">
        <v>15</v>
      </c>
      <c r="B4" s="4">
        <v>3969.18</v>
      </c>
    </row>
    <row r="5" spans="1:2" x14ac:dyDescent="0.3">
      <c r="A5" s="6" t="s">
        <v>23</v>
      </c>
      <c r="B5" s="4">
        <v>5472</v>
      </c>
    </row>
    <row r="6" spans="1:2" x14ac:dyDescent="0.3">
      <c r="A6" s="6" t="s">
        <v>19</v>
      </c>
      <c r="B6" s="4">
        <v>2616</v>
      </c>
    </row>
    <row r="7" spans="1:2" x14ac:dyDescent="0.3">
      <c r="A7" s="6" t="s">
        <v>11</v>
      </c>
      <c r="B7" s="4">
        <v>3410</v>
      </c>
    </row>
    <row r="8" spans="1:2" x14ac:dyDescent="0.3">
      <c r="A8" s="6" t="s">
        <v>127</v>
      </c>
      <c r="B8" s="4">
        <v>15467.18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D52FD-FF4B-4C60-94FB-BE2C0403AB27}">
  <dimension ref="A3:B17"/>
  <sheetViews>
    <sheetView workbookViewId="0">
      <selection activeCell="A3" sqref="A3"/>
    </sheetView>
  </sheetViews>
  <sheetFormatPr defaultRowHeight="14.4" x14ac:dyDescent="0.3"/>
  <cols>
    <col min="1" max="1" width="10.77734375" bestFit="1" customWidth="1"/>
    <col min="2" max="2" width="18.6640625" bestFit="1" customWidth="1"/>
  </cols>
  <sheetData>
    <row r="3" spans="1:2" x14ac:dyDescent="0.3">
      <c r="A3" s="5" t="s">
        <v>128</v>
      </c>
      <c r="B3" t="s">
        <v>130</v>
      </c>
    </row>
    <row r="4" spans="1:2" x14ac:dyDescent="0.3">
      <c r="A4" s="6">
        <v>1</v>
      </c>
      <c r="B4" s="4">
        <v>1276.5</v>
      </c>
    </row>
    <row r="5" spans="1:2" x14ac:dyDescent="0.3">
      <c r="A5" s="6">
        <v>2</v>
      </c>
      <c r="B5" s="4">
        <v>968.24999999999989</v>
      </c>
    </row>
    <row r="6" spans="1:2" x14ac:dyDescent="0.3">
      <c r="A6" s="6">
        <v>3</v>
      </c>
      <c r="B6" s="4">
        <v>1190</v>
      </c>
    </row>
    <row r="7" spans="1:2" x14ac:dyDescent="0.3">
      <c r="A7" s="6">
        <v>4</v>
      </c>
      <c r="B7" s="4">
        <v>1339</v>
      </c>
    </row>
    <row r="8" spans="1:2" x14ac:dyDescent="0.3">
      <c r="A8" s="6">
        <v>5</v>
      </c>
      <c r="B8" s="4">
        <v>1378.5</v>
      </c>
    </row>
    <row r="9" spans="1:2" x14ac:dyDescent="0.3">
      <c r="A9" s="6">
        <v>6</v>
      </c>
      <c r="B9" s="4">
        <v>851.48</v>
      </c>
    </row>
    <row r="10" spans="1:2" x14ac:dyDescent="0.3">
      <c r="A10" s="6">
        <v>7</v>
      </c>
      <c r="B10" s="4">
        <v>1129</v>
      </c>
    </row>
    <row r="11" spans="1:2" x14ac:dyDescent="0.3">
      <c r="A11" s="6">
        <v>8</v>
      </c>
      <c r="B11" s="4">
        <v>1501</v>
      </c>
    </row>
    <row r="12" spans="1:2" x14ac:dyDescent="0.3">
      <c r="A12" s="6">
        <v>9</v>
      </c>
      <c r="B12" s="4">
        <v>1023</v>
      </c>
    </row>
    <row r="13" spans="1:2" x14ac:dyDescent="0.3">
      <c r="A13" s="6">
        <v>10</v>
      </c>
      <c r="B13" s="4">
        <v>1569.55</v>
      </c>
    </row>
    <row r="14" spans="1:2" x14ac:dyDescent="0.3">
      <c r="A14" s="6">
        <v>11</v>
      </c>
      <c r="B14" s="4">
        <v>802.9</v>
      </c>
    </row>
    <row r="15" spans="1:2" x14ac:dyDescent="0.3">
      <c r="A15" s="6">
        <v>12</v>
      </c>
      <c r="B15" s="4">
        <v>2228</v>
      </c>
    </row>
    <row r="16" spans="1:2" x14ac:dyDescent="0.3">
      <c r="A16" s="6" t="s">
        <v>126</v>
      </c>
      <c r="B16" s="4">
        <v>210</v>
      </c>
    </row>
    <row r="17" spans="1:2" x14ac:dyDescent="0.3">
      <c r="A17" s="6" t="s">
        <v>127</v>
      </c>
      <c r="B17" s="4">
        <v>15467.179999999998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DDEAD-2EFB-45B2-B932-DF33098F7C74}">
  <dimension ref="C3"/>
  <sheetViews>
    <sheetView workbookViewId="0">
      <selection activeCell="C3" sqref="C3"/>
    </sheetView>
  </sheetViews>
  <sheetFormatPr defaultRowHeight="14.4" x14ac:dyDescent="0.3"/>
  <sheetData>
    <row r="3" spans="3:3" x14ac:dyDescent="0.3">
      <c r="C3" t="e" vm="1">
        <f>_xleta.SUM</f>
        <v>#VALUE!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BE0CE-A9EB-4AA0-9408-353C1B70B139}">
  <dimension ref="A1:L101"/>
  <sheetViews>
    <sheetView topLeftCell="A24" zoomScale="85" zoomScaleNormal="85" workbookViewId="0">
      <selection activeCell="G39" sqref="G39"/>
    </sheetView>
  </sheetViews>
  <sheetFormatPr defaultRowHeight="14.4" x14ac:dyDescent="0.3"/>
  <cols>
    <col min="1" max="1" width="10.88671875" customWidth="1"/>
    <col min="2" max="2" width="11.33203125" customWidth="1"/>
    <col min="3" max="3" width="14.5546875" customWidth="1"/>
    <col min="4" max="4" width="11.33203125" customWidth="1"/>
    <col min="5" max="5" width="13.88671875" customWidth="1"/>
    <col min="7" max="7" width="16.33203125" customWidth="1"/>
    <col min="8" max="8" width="15.5546875" customWidth="1"/>
    <col min="9" max="9" width="19.33203125" customWidth="1"/>
    <col min="10" max="10" width="11.88671875" customWidth="1"/>
    <col min="11" max="11" width="16.44140625" customWidth="1"/>
    <col min="12" max="12" width="9.5546875" customWidth="1"/>
  </cols>
  <sheetData>
    <row r="1" spans="1:12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124</v>
      </c>
      <c r="L1" s="1" t="s">
        <v>125</v>
      </c>
    </row>
    <row r="2" spans="1:12" x14ac:dyDescent="0.3">
      <c r="A2" s="2">
        <v>1</v>
      </c>
      <c r="B2" s="2">
        <v>101</v>
      </c>
      <c r="C2" s="2" t="s">
        <v>10</v>
      </c>
      <c r="D2" s="2" t="s">
        <v>11</v>
      </c>
      <c r="E2" s="2">
        <v>10</v>
      </c>
      <c r="F2" s="2">
        <v>15.5</v>
      </c>
      <c r="G2" s="3">
        <v>44941</v>
      </c>
      <c r="H2" s="2">
        <v>201</v>
      </c>
      <c r="I2" s="2" t="s">
        <v>12</v>
      </c>
      <c r="J2" s="2" t="s">
        <v>13</v>
      </c>
      <c r="K2">
        <f>E2*F2</f>
        <v>155</v>
      </c>
      <c r="L2">
        <f>MONTH(G2)</f>
        <v>1</v>
      </c>
    </row>
    <row r="3" spans="1:12" x14ac:dyDescent="0.3">
      <c r="A3" s="2">
        <v>2</v>
      </c>
      <c r="B3" s="2">
        <v>102</v>
      </c>
      <c r="C3" s="2" t="s">
        <v>14</v>
      </c>
      <c r="D3" s="2" t="s">
        <v>15</v>
      </c>
      <c r="E3" s="2">
        <v>5</v>
      </c>
      <c r="F3" s="2">
        <v>20</v>
      </c>
      <c r="G3" s="3">
        <v>44974</v>
      </c>
      <c r="H3" s="2">
        <v>202</v>
      </c>
      <c r="I3" s="2" t="s">
        <v>16</v>
      </c>
      <c r="J3" s="2" t="s">
        <v>17</v>
      </c>
      <c r="K3">
        <f>E3*F3</f>
        <v>100</v>
      </c>
      <c r="L3">
        <f>MONTH(G3)</f>
        <v>2</v>
      </c>
    </row>
    <row r="4" spans="1:12" ht="28.8" x14ac:dyDescent="0.3">
      <c r="A4" s="2">
        <v>3</v>
      </c>
      <c r="B4" s="2">
        <v>103</v>
      </c>
      <c r="C4" s="2" t="s">
        <v>18</v>
      </c>
      <c r="D4" s="2" t="s">
        <v>19</v>
      </c>
      <c r="E4" s="2">
        <v>7</v>
      </c>
      <c r="F4" s="2">
        <v>18</v>
      </c>
      <c r="G4" s="3">
        <v>44986</v>
      </c>
      <c r="H4" s="2">
        <v>203</v>
      </c>
      <c r="I4" s="2" t="s">
        <v>20</v>
      </c>
      <c r="J4" s="2" t="s">
        <v>21</v>
      </c>
      <c r="K4">
        <f t="shared" ref="K4:K67" si="0">E4*F4</f>
        <v>126</v>
      </c>
      <c r="L4">
        <f t="shared" ref="L4:L67" si="1">MONTH(G4)</f>
        <v>3</v>
      </c>
    </row>
    <row r="5" spans="1:12" x14ac:dyDescent="0.3">
      <c r="A5" s="2">
        <v>4</v>
      </c>
      <c r="B5" s="2">
        <v>101</v>
      </c>
      <c r="C5" s="2" t="s">
        <v>10</v>
      </c>
      <c r="D5" s="2" t="s">
        <v>11</v>
      </c>
      <c r="E5" s="2">
        <v>2</v>
      </c>
      <c r="F5" s="2">
        <v>15.5</v>
      </c>
      <c r="G5" s="3">
        <v>45038</v>
      </c>
      <c r="H5" s="2">
        <v>201</v>
      </c>
      <c r="I5" s="2" t="s">
        <v>12</v>
      </c>
      <c r="J5" s="2" t="s">
        <v>13</v>
      </c>
      <c r="K5">
        <f t="shared" si="0"/>
        <v>31</v>
      </c>
      <c r="L5">
        <f t="shared" si="1"/>
        <v>4</v>
      </c>
    </row>
    <row r="6" spans="1:12" x14ac:dyDescent="0.3">
      <c r="A6" s="2">
        <v>5</v>
      </c>
      <c r="B6" s="2">
        <v>104</v>
      </c>
      <c r="C6" s="2" t="s">
        <v>22</v>
      </c>
      <c r="D6" s="2" t="s">
        <v>23</v>
      </c>
      <c r="E6" s="2">
        <v>3</v>
      </c>
      <c r="F6" s="2">
        <v>25</v>
      </c>
      <c r="G6" s="3">
        <v>45061</v>
      </c>
      <c r="H6" s="2">
        <v>204</v>
      </c>
      <c r="I6" s="2" t="s">
        <v>12</v>
      </c>
      <c r="J6" s="2" t="s">
        <v>13</v>
      </c>
      <c r="K6">
        <f t="shared" si="0"/>
        <v>75</v>
      </c>
      <c r="L6">
        <f t="shared" si="1"/>
        <v>5</v>
      </c>
    </row>
    <row r="7" spans="1:12" x14ac:dyDescent="0.3">
      <c r="A7" s="2">
        <v>6</v>
      </c>
      <c r="B7" s="2">
        <v>105</v>
      </c>
      <c r="C7" s="2" t="s">
        <v>10</v>
      </c>
      <c r="D7" s="2" t="s">
        <v>11</v>
      </c>
      <c r="E7" s="2">
        <v>1</v>
      </c>
      <c r="F7" s="2">
        <v>15.5</v>
      </c>
      <c r="G7" s="3">
        <v>45087</v>
      </c>
      <c r="H7" s="2">
        <v>201</v>
      </c>
      <c r="I7" s="2" t="s">
        <v>16</v>
      </c>
      <c r="J7" s="2" t="s">
        <v>13</v>
      </c>
      <c r="K7">
        <f t="shared" si="0"/>
        <v>15.5</v>
      </c>
      <c r="L7">
        <f t="shared" si="1"/>
        <v>6</v>
      </c>
    </row>
    <row r="8" spans="1:12" x14ac:dyDescent="0.3">
      <c r="A8" s="2">
        <v>7</v>
      </c>
      <c r="B8" s="2">
        <v>102</v>
      </c>
      <c r="C8" s="2" t="s">
        <v>14</v>
      </c>
      <c r="D8" s="2" t="s">
        <v>15</v>
      </c>
      <c r="E8" s="2">
        <v>15</v>
      </c>
      <c r="F8" s="2">
        <v>20</v>
      </c>
      <c r="G8" s="3">
        <v>45108</v>
      </c>
      <c r="H8" s="2">
        <v>202</v>
      </c>
      <c r="I8" s="2" t="s">
        <v>16</v>
      </c>
      <c r="J8" s="2" t="s">
        <v>24</v>
      </c>
      <c r="K8">
        <f t="shared" si="0"/>
        <v>300</v>
      </c>
      <c r="L8">
        <f t="shared" si="1"/>
        <v>7</v>
      </c>
    </row>
    <row r="9" spans="1:12" ht="28.8" x14ac:dyDescent="0.3">
      <c r="A9" s="2">
        <v>8</v>
      </c>
      <c r="B9" s="2">
        <v>106</v>
      </c>
      <c r="C9" s="2" t="s">
        <v>18</v>
      </c>
      <c r="D9" s="2" t="s">
        <v>19</v>
      </c>
      <c r="E9" s="2">
        <v>8</v>
      </c>
      <c r="F9" s="2">
        <v>18</v>
      </c>
      <c r="G9" s="3">
        <v>45153</v>
      </c>
      <c r="H9" s="2">
        <v>203</v>
      </c>
      <c r="I9" s="2" t="s">
        <v>20</v>
      </c>
      <c r="J9" s="2" t="s">
        <v>21</v>
      </c>
      <c r="K9">
        <f t="shared" si="0"/>
        <v>144</v>
      </c>
      <c r="L9">
        <f t="shared" si="1"/>
        <v>8</v>
      </c>
    </row>
    <row r="10" spans="1:12" x14ac:dyDescent="0.3">
      <c r="A10" s="2">
        <v>9</v>
      </c>
      <c r="B10" s="2">
        <v>107</v>
      </c>
      <c r="C10" s="2" t="s">
        <v>14</v>
      </c>
      <c r="D10" s="2" t="s">
        <v>15</v>
      </c>
      <c r="E10" s="2">
        <v>0</v>
      </c>
      <c r="F10" s="2">
        <v>20</v>
      </c>
      <c r="G10" s="3">
        <v>45189</v>
      </c>
      <c r="H10" s="2">
        <v>202</v>
      </c>
      <c r="I10" s="2" t="s">
        <v>16</v>
      </c>
      <c r="J10" s="2" t="s">
        <v>17</v>
      </c>
      <c r="K10">
        <f t="shared" si="0"/>
        <v>0</v>
      </c>
      <c r="L10">
        <f t="shared" si="1"/>
        <v>9</v>
      </c>
    </row>
    <row r="11" spans="1:12" x14ac:dyDescent="0.3">
      <c r="A11" s="2">
        <v>10</v>
      </c>
      <c r="B11" s="2">
        <v>108</v>
      </c>
      <c r="C11" s="2" t="s">
        <v>10</v>
      </c>
      <c r="D11" s="2" t="s">
        <v>25</v>
      </c>
      <c r="E11" s="2">
        <v>20</v>
      </c>
      <c r="F11" s="2">
        <v>15.5</v>
      </c>
      <c r="G11" s="3">
        <v>45204</v>
      </c>
      <c r="H11" s="2">
        <v>201</v>
      </c>
      <c r="I11" s="2" t="s">
        <v>12</v>
      </c>
      <c r="J11" s="2" t="s">
        <v>13</v>
      </c>
      <c r="K11">
        <f t="shared" si="0"/>
        <v>310</v>
      </c>
      <c r="L11">
        <f t="shared" si="1"/>
        <v>10</v>
      </c>
    </row>
    <row r="12" spans="1:12" x14ac:dyDescent="0.3">
      <c r="A12" s="2">
        <v>11</v>
      </c>
      <c r="B12" s="2">
        <v>109</v>
      </c>
      <c r="C12" s="2" t="s">
        <v>14</v>
      </c>
      <c r="D12" s="2" t="s">
        <v>15</v>
      </c>
      <c r="E12" s="2">
        <v>10</v>
      </c>
      <c r="F12" s="2">
        <v>19.989999999999998</v>
      </c>
      <c r="G12" s="3">
        <v>45240</v>
      </c>
      <c r="H12" s="2">
        <v>202</v>
      </c>
      <c r="I12" s="2" t="s">
        <v>16</v>
      </c>
      <c r="J12" s="2" t="s">
        <v>26</v>
      </c>
      <c r="K12">
        <f t="shared" si="0"/>
        <v>199.89999999999998</v>
      </c>
      <c r="L12">
        <f t="shared" si="1"/>
        <v>11</v>
      </c>
    </row>
    <row r="13" spans="1:12" ht="28.8" x14ac:dyDescent="0.3">
      <c r="A13" s="2">
        <v>12</v>
      </c>
      <c r="B13" s="2">
        <v>110</v>
      </c>
      <c r="C13" s="2" t="s">
        <v>18</v>
      </c>
      <c r="D13" s="2" t="s">
        <v>27</v>
      </c>
      <c r="E13" s="2">
        <v>5</v>
      </c>
      <c r="F13" s="2">
        <v>18</v>
      </c>
      <c r="G13" s="3">
        <v>45272</v>
      </c>
      <c r="H13" s="2">
        <v>203</v>
      </c>
      <c r="I13" s="2" t="s">
        <v>20</v>
      </c>
      <c r="J13" s="2" t="s">
        <v>21</v>
      </c>
      <c r="K13">
        <f t="shared" si="0"/>
        <v>90</v>
      </c>
      <c r="L13">
        <f t="shared" si="1"/>
        <v>12</v>
      </c>
    </row>
    <row r="14" spans="1:12" x14ac:dyDescent="0.3">
      <c r="A14" s="2">
        <v>13</v>
      </c>
      <c r="B14" s="2">
        <v>111</v>
      </c>
      <c r="C14" s="2" t="s">
        <v>22</v>
      </c>
      <c r="D14" s="2" t="s">
        <v>23</v>
      </c>
      <c r="E14" s="2">
        <v>10</v>
      </c>
      <c r="F14" s="2">
        <v>30</v>
      </c>
      <c r="G14" s="3">
        <v>44937</v>
      </c>
      <c r="H14" s="2">
        <v>204</v>
      </c>
      <c r="I14" s="2" t="s">
        <v>12</v>
      </c>
      <c r="J14" s="2" t="s">
        <v>13</v>
      </c>
      <c r="K14">
        <f t="shared" si="0"/>
        <v>300</v>
      </c>
      <c r="L14">
        <f t="shared" si="1"/>
        <v>1</v>
      </c>
    </row>
    <row r="15" spans="1:12" x14ac:dyDescent="0.3">
      <c r="A15" s="2">
        <v>14</v>
      </c>
      <c r="B15" s="2">
        <v>112</v>
      </c>
      <c r="C15" s="2" t="s">
        <v>10</v>
      </c>
      <c r="D15" s="2" t="s">
        <v>11</v>
      </c>
      <c r="E15" s="2">
        <v>7</v>
      </c>
      <c r="F15" s="2">
        <v>15.5</v>
      </c>
      <c r="G15" s="3">
        <v>44979</v>
      </c>
      <c r="H15" s="2">
        <v>201</v>
      </c>
      <c r="I15" s="2" t="s">
        <v>12</v>
      </c>
      <c r="J15" s="2" t="s">
        <v>13</v>
      </c>
      <c r="K15">
        <f t="shared" si="0"/>
        <v>108.5</v>
      </c>
      <c r="L15">
        <f t="shared" si="1"/>
        <v>2</v>
      </c>
    </row>
    <row r="16" spans="1:12" x14ac:dyDescent="0.3">
      <c r="A16" s="2">
        <v>15</v>
      </c>
      <c r="B16" s="2">
        <v>113</v>
      </c>
      <c r="C16" s="2" t="s">
        <v>14</v>
      </c>
      <c r="D16" s="2" t="s">
        <v>15</v>
      </c>
      <c r="E16" s="2">
        <v>8</v>
      </c>
      <c r="F16" s="2">
        <v>21</v>
      </c>
      <c r="G16" s="3">
        <v>45000</v>
      </c>
      <c r="H16" s="2">
        <v>202</v>
      </c>
      <c r="I16" s="2" t="s">
        <v>16</v>
      </c>
      <c r="J16" s="2" t="s">
        <v>24</v>
      </c>
      <c r="K16">
        <f t="shared" si="0"/>
        <v>168</v>
      </c>
      <c r="L16">
        <f t="shared" si="1"/>
        <v>3</v>
      </c>
    </row>
    <row r="17" spans="1:12" ht="28.8" x14ac:dyDescent="0.3">
      <c r="A17" s="2">
        <v>16</v>
      </c>
      <c r="B17" s="2">
        <v>114</v>
      </c>
      <c r="C17" s="2" t="s">
        <v>18</v>
      </c>
      <c r="D17" s="2" t="s">
        <v>19</v>
      </c>
      <c r="E17" s="2">
        <v>6</v>
      </c>
      <c r="F17" s="2">
        <v>18</v>
      </c>
      <c r="G17" s="3">
        <v>45033</v>
      </c>
      <c r="H17" s="2">
        <v>203</v>
      </c>
      <c r="I17" s="2" t="s">
        <v>20</v>
      </c>
      <c r="J17" s="2" t="s">
        <v>21</v>
      </c>
      <c r="K17">
        <f t="shared" si="0"/>
        <v>108</v>
      </c>
      <c r="L17">
        <f t="shared" si="1"/>
        <v>4</v>
      </c>
    </row>
    <row r="18" spans="1:12" x14ac:dyDescent="0.3">
      <c r="A18" s="2">
        <v>17</v>
      </c>
      <c r="B18" s="2">
        <v>115</v>
      </c>
      <c r="C18" s="2" t="s">
        <v>22</v>
      </c>
      <c r="D18" s="2" t="s">
        <v>23</v>
      </c>
      <c r="E18" s="2">
        <v>12</v>
      </c>
      <c r="F18" s="2">
        <v>35</v>
      </c>
      <c r="G18" s="3">
        <v>45065</v>
      </c>
      <c r="H18" s="2">
        <v>204</v>
      </c>
      <c r="I18" s="2" t="s">
        <v>12</v>
      </c>
      <c r="J18" s="2" t="s">
        <v>13</v>
      </c>
      <c r="K18">
        <f t="shared" si="0"/>
        <v>420</v>
      </c>
      <c r="L18">
        <f t="shared" si="1"/>
        <v>5</v>
      </c>
    </row>
    <row r="19" spans="1:12" x14ac:dyDescent="0.3">
      <c r="A19" s="2">
        <v>18</v>
      </c>
      <c r="B19" s="2">
        <v>116</v>
      </c>
      <c r="C19" s="2" t="s">
        <v>10</v>
      </c>
      <c r="D19" s="2" t="s">
        <v>11</v>
      </c>
      <c r="E19" s="2">
        <v>4</v>
      </c>
      <c r="F19" s="2">
        <v>15.5</v>
      </c>
      <c r="G19" s="3">
        <v>45098</v>
      </c>
      <c r="H19" s="2">
        <v>201</v>
      </c>
      <c r="I19" s="2" t="s">
        <v>12</v>
      </c>
      <c r="J19" s="2" t="s">
        <v>13</v>
      </c>
      <c r="K19">
        <f t="shared" si="0"/>
        <v>62</v>
      </c>
      <c r="L19">
        <f t="shared" si="1"/>
        <v>6</v>
      </c>
    </row>
    <row r="20" spans="1:12" x14ac:dyDescent="0.3">
      <c r="A20" s="2">
        <v>19</v>
      </c>
      <c r="B20" s="2">
        <v>117</v>
      </c>
      <c r="C20" s="2" t="s">
        <v>14</v>
      </c>
      <c r="D20" s="2" t="s">
        <v>15</v>
      </c>
      <c r="E20" s="2">
        <v>9</v>
      </c>
      <c r="F20" s="2">
        <v>22</v>
      </c>
      <c r="G20" s="3">
        <v>45130</v>
      </c>
      <c r="H20" s="2">
        <v>202</v>
      </c>
      <c r="I20" s="2" t="s">
        <v>16</v>
      </c>
      <c r="J20" s="2" t="s">
        <v>17</v>
      </c>
      <c r="K20">
        <f t="shared" si="0"/>
        <v>198</v>
      </c>
      <c r="L20">
        <f t="shared" si="1"/>
        <v>7</v>
      </c>
    </row>
    <row r="21" spans="1:12" ht="28.8" x14ac:dyDescent="0.3">
      <c r="A21" s="2">
        <v>20</v>
      </c>
      <c r="B21" s="2">
        <v>118</v>
      </c>
      <c r="C21" s="2" t="s">
        <v>18</v>
      </c>
      <c r="D21" s="2" t="s">
        <v>19</v>
      </c>
      <c r="E21" s="2">
        <v>1</v>
      </c>
      <c r="F21" s="2">
        <v>18</v>
      </c>
      <c r="G21" s="3">
        <v>45163</v>
      </c>
      <c r="H21" s="2">
        <v>203</v>
      </c>
      <c r="I21" s="2" t="s">
        <v>20</v>
      </c>
      <c r="J21" s="2" t="s">
        <v>21</v>
      </c>
      <c r="K21">
        <f t="shared" si="0"/>
        <v>18</v>
      </c>
      <c r="L21">
        <f t="shared" si="1"/>
        <v>8</v>
      </c>
    </row>
    <row r="22" spans="1:12" x14ac:dyDescent="0.3">
      <c r="A22" s="2">
        <v>21</v>
      </c>
      <c r="B22" s="2">
        <v>119</v>
      </c>
      <c r="C22" s="2" t="s">
        <v>10</v>
      </c>
      <c r="D22" s="2" t="s">
        <v>11</v>
      </c>
      <c r="E22" s="2">
        <v>20</v>
      </c>
      <c r="F22" s="2">
        <v>15.5</v>
      </c>
      <c r="G22" s="3">
        <v>45170</v>
      </c>
      <c r="H22" s="2">
        <v>201</v>
      </c>
      <c r="I22" s="2" t="s">
        <v>12</v>
      </c>
      <c r="J22" s="2" t="s">
        <v>13</v>
      </c>
      <c r="K22">
        <f t="shared" si="0"/>
        <v>310</v>
      </c>
      <c r="L22">
        <f t="shared" si="1"/>
        <v>9</v>
      </c>
    </row>
    <row r="23" spans="1:12" x14ac:dyDescent="0.3">
      <c r="A23" s="2">
        <v>22</v>
      </c>
      <c r="B23" s="2">
        <v>120</v>
      </c>
      <c r="C23" s="2" t="s">
        <v>14</v>
      </c>
      <c r="D23" s="2" t="s">
        <v>15</v>
      </c>
      <c r="E23" s="2">
        <v>15</v>
      </c>
      <c r="F23" s="2">
        <v>19.989999999999998</v>
      </c>
      <c r="G23" s="3">
        <v>45202</v>
      </c>
      <c r="H23" s="2">
        <v>202</v>
      </c>
      <c r="I23" s="2" t="s">
        <v>16</v>
      </c>
      <c r="J23" s="2" t="s">
        <v>24</v>
      </c>
      <c r="K23">
        <f t="shared" si="0"/>
        <v>299.84999999999997</v>
      </c>
      <c r="L23">
        <f t="shared" si="1"/>
        <v>10</v>
      </c>
    </row>
    <row r="24" spans="1:12" ht="28.8" x14ac:dyDescent="0.3">
      <c r="A24" s="2">
        <v>23</v>
      </c>
      <c r="B24" s="2">
        <v>121</v>
      </c>
      <c r="C24" s="2" t="s">
        <v>18</v>
      </c>
      <c r="D24" s="2" t="s">
        <v>27</v>
      </c>
      <c r="E24" s="2">
        <v>5</v>
      </c>
      <c r="F24" s="2">
        <v>17</v>
      </c>
      <c r="G24" s="3">
        <v>45236</v>
      </c>
      <c r="H24" s="2">
        <v>203</v>
      </c>
      <c r="I24" s="2" t="s">
        <v>20</v>
      </c>
      <c r="J24" s="2" t="s">
        <v>21</v>
      </c>
      <c r="K24">
        <f t="shared" si="0"/>
        <v>85</v>
      </c>
      <c r="L24">
        <f t="shared" si="1"/>
        <v>11</v>
      </c>
    </row>
    <row r="25" spans="1:12" x14ac:dyDescent="0.3">
      <c r="A25" s="2">
        <v>24</v>
      </c>
      <c r="B25" s="2">
        <v>122</v>
      </c>
      <c r="C25" s="2" t="s">
        <v>22</v>
      </c>
      <c r="D25" s="2" t="s">
        <v>23</v>
      </c>
      <c r="E25" s="2">
        <v>4</v>
      </c>
      <c r="F25" s="2">
        <v>30</v>
      </c>
      <c r="G25" s="3">
        <v>45261</v>
      </c>
      <c r="H25" s="2">
        <v>204</v>
      </c>
      <c r="I25" s="2" t="s">
        <v>12</v>
      </c>
      <c r="J25" s="2" t="s">
        <v>13</v>
      </c>
      <c r="K25">
        <f t="shared" si="0"/>
        <v>120</v>
      </c>
      <c r="L25">
        <f t="shared" si="1"/>
        <v>12</v>
      </c>
    </row>
    <row r="26" spans="1:12" x14ac:dyDescent="0.3">
      <c r="A26" s="2">
        <v>25</v>
      </c>
      <c r="B26" s="2">
        <v>123</v>
      </c>
      <c r="C26" s="2" t="s">
        <v>10</v>
      </c>
      <c r="D26" s="2" t="s">
        <v>11</v>
      </c>
      <c r="E26" s="2">
        <v>3</v>
      </c>
      <c r="F26" s="2">
        <v>15.5</v>
      </c>
      <c r="G26" s="3">
        <v>44939</v>
      </c>
      <c r="H26" s="2">
        <v>201</v>
      </c>
      <c r="I26" s="2" t="s">
        <v>12</v>
      </c>
      <c r="J26" s="2" t="s">
        <v>13</v>
      </c>
      <c r="K26">
        <f t="shared" si="0"/>
        <v>46.5</v>
      </c>
      <c r="L26">
        <f t="shared" si="1"/>
        <v>1</v>
      </c>
    </row>
    <row r="27" spans="1:12" x14ac:dyDescent="0.3">
      <c r="A27" s="2">
        <v>26</v>
      </c>
      <c r="B27" s="2">
        <v>124</v>
      </c>
      <c r="C27" s="2" t="s">
        <v>14</v>
      </c>
      <c r="D27" s="2" t="s">
        <v>15</v>
      </c>
      <c r="E27" s="2">
        <v>8</v>
      </c>
      <c r="F27" s="2">
        <v>19.989999999999998</v>
      </c>
      <c r="G27" s="3">
        <v>44980</v>
      </c>
      <c r="H27" s="2">
        <v>202</v>
      </c>
      <c r="I27" s="2" t="s">
        <v>16</v>
      </c>
      <c r="J27" s="2" t="s">
        <v>17</v>
      </c>
      <c r="K27">
        <f t="shared" si="0"/>
        <v>159.91999999999999</v>
      </c>
      <c r="L27">
        <f t="shared" si="1"/>
        <v>2</v>
      </c>
    </row>
    <row r="28" spans="1:12" ht="28.8" x14ac:dyDescent="0.3">
      <c r="A28" s="2">
        <v>27</v>
      </c>
      <c r="B28" s="2">
        <v>125</v>
      </c>
      <c r="C28" s="2" t="s">
        <v>18</v>
      </c>
      <c r="D28" s="2" t="s">
        <v>19</v>
      </c>
      <c r="E28" s="2">
        <v>7</v>
      </c>
      <c r="F28" s="2">
        <v>20</v>
      </c>
      <c r="G28" s="3">
        <v>45003</v>
      </c>
      <c r="H28" s="2">
        <v>203</v>
      </c>
      <c r="I28" s="2" t="s">
        <v>20</v>
      </c>
      <c r="J28" s="2" t="s">
        <v>21</v>
      </c>
      <c r="K28">
        <f t="shared" si="0"/>
        <v>140</v>
      </c>
      <c r="L28">
        <f t="shared" si="1"/>
        <v>3</v>
      </c>
    </row>
    <row r="29" spans="1:12" x14ac:dyDescent="0.3">
      <c r="A29" s="2">
        <v>28</v>
      </c>
      <c r="B29" s="2">
        <v>126</v>
      </c>
      <c r="C29" s="2" t="s">
        <v>22</v>
      </c>
      <c r="D29" s="2" t="s">
        <v>23</v>
      </c>
      <c r="E29" s="2">
        <v>10</v>
      </c>
      <c r="F29" s="2">
        <v>35</v>
      </c>
      <c r="G29" s="3">
        <v>45036</v>
      </c>
      <c r="H29" s="2">
        <v>204</v>
      </c>
      <c r="I29" s="2" t="s">
        <v>12</v>
      </c>
      <c r="J29" s="2" t="s">
        <v>13</v>
      </c>
      <c r="K29">
        <f t="shared" si="0"/>
        <v>350</v>
      </c>
      <c r="L29">
        <f t="shared" si="1"/>
        <v>4</v>
      </c>
    </row>
    <row r="30" spans="1:12" x14ac:dyDescent="0.3">
      <c r="A30" s="2">
        <v>29</v>
      </c>
      <c r="B30" s="2">
        <v>127</v>
      </c>
      <c r="C30" s="2" t="s">
        <v>10</v>
      </c>
      <c r="D30" s="2" t="s">
        <v>11</v>
      </c>
      <c r="E30" s="2">
        <v>0</v>
      </c>
      <c r="F30" s="2">
        <v>15.5</v>
      </c>
      <c r="G30" s="3">
        <v>45067</v>
      </c>
      <c r="H30" s="2">
        <v>201</v>
      </c>
      <c r="I30" s="2" t="s">
        <v>12</v>
      </c>
      <c r="J30" s="2" t="s">
        <v>13</v>
      </c>
      <c r="K30">
        <f t="shared" si="0"/>
        <v>0</v>
      </c>
      <c r="L30">
        <f t="shared" si="1"/>
        <v>5</v>
      </c>
    </row>
    <row r="31" spans="1:12" x14ac:dyDescent="0.3">
      <c r="A31" s="2">
        <v>30</v>
      </c>
      <c r="B31" s="2">
        <v>128</v>
      </c>
      <c r="C31" s="2" t="s">
        <v>14</v>
      </c>
      <c r="D31" s="2" t="s">
        <v>15</v>
      </c>
      <c r="E31" s="2">
        <v>11</v>
      </c>
      <c r="F31" s="2">
        <v>22</v>
      </c>
      <c r="G31" s="3">
        <v>45099</v>
      </c>
      <c r="H31" s="2">
        <v>202</v>
      </c>
      <c r="I31" s="2" t="s">
        <v>16</v>
      </c>
      <c r="J31" s="2" t="s">
        <v>24</v>
      </c>
      <c r="K31">
        <f t="shared" si="0"/>
        <v>242</v>
      </c>
      <c r="L31">
        <f t="shared" si="1"/>
        <v>6</v>
      </c>
    </row>
    <row r="32" spans="1:12" ht="28.8" x14ac:dyDescent="0.3">
      <c r="A32" s="2">
        <v>31</v>
      </c>
      <c r="B32" s="2">
        <v>129</v>
      </c>
      <c r="C32" s="2" t="s">
        <v>18</v>
      </c>
      <c r="D32" s="2" t="s">
        <v>19</v>
      </c>
      <c r="E32" s="2">
        <v>2</v>
      </c>
      <c r="F32" s="2">
        <v>20</v>
      </c>
      <c r="G32" s="3">
        <v>45130</v>
      </c>
      <c r="H32" s="2">
        <v>203</v>
      </c>
      <c r="I32" s="2" t="s">
        <v>20</v>
      </c>
      <c r="J32" s="2" t="s">
        <v>21</v>
      </c>
      <c r="K32">
        <f t="shared" si="0"/>
        <v>40</v>
      </c>
      <c r="L32">
        <f t="shared" si="1"/>
        <v>7</v>
      </c>
    </row>
    <row r="33" spans="1:12" x14ac:dyDescent="0.3">
      <c r="A33" s="2">
        <v>32</v>
      </c>
      <c r="B33" s="2">
        <v>130</v>
      </c>
      <c r="C33" s="2" t="s">
        <v>22</v>
      </c>
      <c r="D33" s="2" t="s">
        <v>23</v>
      </c>
      <c r="E33" s="2">
        <v>6</v>
      </c>
      <c r="F33" s="2">
        <v>30</v>
      </c>
      <c r="G33" s="3">
        <v>45162</v>
      </c>
      <c r="H33" s="2">
        <v>204</v>
      </c>
      <c r="I33" s="2" t="s">
        <v>12</v>
      </c>
      <c r="J33" s="2" t="s">
        <v>13</v>
      </c>
      <c r="K33">
        <f t="shared" si="0"/>
        <v>180</v>
      </c>
      <c r="L33">
        <f t="shared" si="1"/>
        <v>8</v>
      </c>
    </row>
    <row r="34" spans="1:12" x14ac:dyDescent="0.3">
      <c r="A34" s="2">
        <v>33</v>
      </c>
      <c r="B34" s="2">
        <v>131</v>
      </c>
      <c r="C34" s="2" t="s">
        <v>10</v>
      </c>
      <c r="D34" s="2" t="s">
        <v>11</v>
      </c>
      <c r="E34" s="2">
        <v>12</v>
      </c>
      <c r="F34" s="2">
        <v>15.5</v>
      </c>
      <c r="G34" s="3">
        <v>45194</v>
      </c>
      <c r="H34" s="2">
        <v>201</v>
      </c>
      <c r="I34" s="2" t="s">
        <v>12</v>
      </c>
      <c r="J34" s="2" t="s">
        <v>13</v>
      </c>
      <c r="K34">
        <f t="shared" si="0"/>
        <v>186</v>
      </c>
      <c r="L34">
        <f t="shared" si="1"/>
        <v>9</v>
      </c>
    </row>
    <row r="35" spans="1:12" x14ac:dyDescent="0.3">
      <c r="A35" s="2">
        <v>34</v>
      </c>
      <c r="B35" s="2">
        <v>132</v>
      </c>
      <c r="C35" s="2" t="s">
        <v>14</v>
      </c>
      <c r="D35" s="2" t="s">
        <v>15</v>
      </c>
      <c r="E35" s="2">
        <v>8</v>
      </c>
      <c r="F35" s="2">
        <v>19.989999999999998</v>
      </c>
      <c r="G35" s="3">
        <v>45225</v>
      </c>
      <c r="H35" s="2">
        <v>202</v>
      </c>
      <c r="I35" s="2" t="s">
        <v>16</v>
      </c>
      <c r="J35" s="2" t="s">
        <v>24</v>
      </c>
      <c r="K35">
        <f t="shared" si="0"/>
        <v>159.91999999999999</v>
      </c>
      <c r="L35">
        <f t="shared" si="1"/>
        <v>10</v>
      </c>
    </row>
    <row r="36" spans="1:12" ht="28.8" x14ac:dyDescent="0.3">
      <c r="A36" s="2">
        <v>35</v>
      </c>
      <c r="B36" s="2">
        <v>133</v>
      </c>
      <c r="C36" s="2" t="s">
        <v>18</v>
      </c>
      <c r="D36" s="2" t="s">
        <v>27</v>
      </c>
      <c r="E36" s="2">
        <v>4</v>
      </c>
      <c r="F36" s="2">
        <v>17</v>
      </c>
      <c r="G36" s="3">
        <v>45257</v>
      </c>
      <c r="H36" s="2">
        <v>203</v>
      </c>
      <c r="I36" s="2" t="s">
        <v>20</v>
      </c>
      <c r="J36" s="2" t="s">
        <v>21</v>
      </c>
      <c r="K36">
        <f t="shared" si="0"/>
        <v>68</v>
      </c>
      <c r="L36">
        <f t="shared" si="1"/>
        <v>11</v>
      </c>
    </row>
    <row r="37" spans="1:12" x14ac:dyDescent="0.3">
      <c r="A37" s="2">
        <v>36</v>
      </c>
      <c r="B37" s="2">
        <v>134</v>
      </c>
      <c r="C37" s="2" t="s">
        <v>22</v>
      </c>
      <c r="D37" s="2" t="s">
        <v>23</v>
      </c>
      <c r="E37" s="2">
        <v>14</v>
      </c>
      <c r="F37" s="2">
        <v>32</v>
      </c>
      <c r="G37" s="3">
        <v>45288</v>
      </c>
      <c r="H37" s="2">
        <v>204</v>
      </c>
      <c r="I37" s="2" t="s">
        <v>12</v>
      </c>
      <c r="J37" s="2" t="s">
        <v>13</v>
      </c>
      <c r="K37">
        <f t="shared" si="0"/>
        <v>448</v>
      </c>
      <c r="L37">
        <f t="shared" si="1"/>
        <v>12</v>
      </c>
    </row>
    <row r="38" spans="1:12" x14ac:dyDescent="0.3">
      <c r="A38" s="2">
        <v>37</v>
      </c>
      <c r="B38" s="2">
        <v>135</v>
      </c>
      <c r="C38" s="2" t="s">
        <v>10</v>
      </c>
      <c r="D38" s="2" t="s">
        <v>11</v>
      </c>
      <c r="E38" s="2">
        <v>3</v>
      </c>
      <c r="F38" s="2">
        <v>15.5</v>
      </c>
      <c r="G38" s="3">
        <v>44955</v>
      </c>
      <c r="H38" s="2">
        <v>201</v>
      </c>
      <c r="I38" s="2" t="s">
        <v>12</v>
      </c>
      <c r="J38" s="2" t="s">
        <v>13</v>
      </c>
      <c r="K38">
        <f t="shared" si="0"/>
        <v>46.5</v>
      </c>
      <c r="L38">
        <f t="shared" si="1"/>
        <v>1</v>
      </c>
    </row>
    <row r="39" spans="1:12" x14ac:dyDescent="0.3">
      <c r="A39" s="2">
        <v>38</v>
      </c>
      <c r="B39" s="2">
        <v>136</v>
      </c>
      <c r="C39" s="2" t="s">
        <v>14</v>
      </c>
      <c r="D39" s="2" t="s">
        <v>15</v>
      </c>
      <c r="E39" s="2">
        <v>10</v>
      </c>
      <c r="F39" s="2">
        <v>21</v>
      </c>
      <c r="G39" s="3" t="s">
        <v>129</v>
      </c>
      <c r="H39" s="2">
        <v>202</v>
      </c>
      <c r="I39" s="2" t="s">
        <v>16</v>
      </c>
      <c r="J39" s="2" t="s">
        <v>24</v>
      </c>
      <c r="K39">
        <f t="shared" si="0"/>
        <v>210</v>
      </c>
      <c r="L39" t="e">
        <f>MONTH(G39)</f>
        <v>#VALUE!</v>
      </c>
    </row>
    <row r="40" spans="1:12" ht="28.8" x14ac:dyDescent="0.3">
      <c r="A40" s="2">
        <v>39</v>
      </c>
      <c r="B40" s="2">
        <v>137</v>
      </c>
      <c r="C40" s="2" t="s">
        <v>18</v>
      </c>
      <c r="D40" s="2" t="s">
        <v>19</v>
      </c>
      <c r="E40" s="2">
        <v>9</v>
      </c>
      <c r="F40" s="2">
        <v>18</v>
      </c>
      <c r="G40" s="3">
        <v>45016</v>
      </c>
      <c r="H40" s="2">
        <v>203</v>
      </c>
      <c r="I40" s="2" t="s">
        <v>20</v>
      </c>
      <c r="J40" s="2" t="s">
        <v>21</v>
      </c>
      <c r="K40">
        <f t="shared" si="0"/>
        <v>162</v>
      </c>
      <c r="L40">
        <f t="shared" si="1"/>
        <v>3</v>
      </c>
    </row>
    <row r="41" spans="1:12" x14ac:dyDescent="0.3">
      <c r="A41" s="2">
        <v>40</v>
      </c>
      <c r="B41" s="2">
        <v>138</v>
      </c>
      <c r="C41" s="2" t="s">
        <v>22</v>
      </c>
      <c r="D41" s="2" t="s">
        <v>23</v>
      </c>
      <c r="E41" s="2">
        <v>5</v>
      </c>
      <c r="F41" s="2">
        <v>30</v>
      </c>
      <c r="G41" s="3">
        <v>45017</v>
      </c>
      <c r="H41" s="2">
        <v>204</v>
      </c>
      <c r="I41" s="2" t="s">
        <v>12</v>
      </c>
      <c r="J41" s="2" t="s">
        <v>13</v>
      </c>
      <c r="K41">
        <f t="shared" si="0"/>
        <v>150</v>
      </c>
      <c r="L41">
        <f t="shared" si="1"/>
        <v>4</v>
      </c>
    </row>
    <row r="42" spans="1:12" x14ac:dyDescent="0.3">
      <c r="A42" s="2">
        <v>41</v>
      </c>
      <c r="B42" s="2">
        <v>139</v>
      </c>
      <c r="C42" s="2" t="s">
        <v>10</v>
      </c>
      <c r="D42" s="2" t="s">
        <v>11</v>
      </c>
      <c r="E42" s="2">
        <v>15</v>
      </c>
      <c r="F42" s="2">
        <v>15.5</v>
      </c>
      <c r="G42" s="3">
        <v>45048</v>
      </c>
      <c r="H42" s="2">
        <v>201</v>
      </c>
      <c r="I42" s="2" t="s">
        <v>12</v>
      </c>
      <c r="J42" s="2" t="s">
        <v>13</v>
      </c>
      <c r="K42">
        <f t="shared" si="0"/>
        <v>232.5</v>
      </c>
      <c r="L42">
        <f t="shared" si="1"/>
        <v>5</v>
      </c>
    </row>
    <row r="43" spans="1:12" x14ac:dyDescent="0.3">
      <c r="A43" s="2">
        <v>42</v>
      </c>
      <c r="B43" s="2">
        <v>140</v>
      </c>
      <c r="C43" s="2" t="s">
        <v>14</v>
      </c>
      <c r="D43" s="2" t="s">
        <v>15</v>
      </c>
      <c r="E43" s="2">
        <v>2</v>
      </c>
      <c r="F43" s="2">
        <v>19.989999999999998</v>
      </c>
      <c r="G43" s="3">
        <v>45080</v>
      </c>
      <c r="H43" s="2">
        <v>202</v>
      </c>
      <c r="I43" s="2" t="s">
        <v>16</v>
      </c>
      <c r="J43" s="2" t="s">
        <v>24</v>
      </c>
      <c r="K43">
        <f t="shared" si="0"/>
        <v>39.979999999999997</v>
      </c>
      <c r="L43">
        <f t="shared" si="1"/>
        <v>6</v>
      </c>
    </row>
    <row r="44" spans="1:12" ht="28.8" x14ac:dyDescent="0.3">
      <c r="A44" s="2">
        <v>43</v>
      </c>
      <c r="B44" s="2">
        <v>141</v>
      </c>
      <c r="C44" s="2" t="s">
        <v>18</v>
      </c>
      <c r="D44" s="2" t="s">
        <v>19</v>
      </c>
      <c r="E44" s="2">
        <v>11</v>
      </c>
      <c r="F44" s="2">
        <v>18</v>
      </c>
      <c r="G44" s="3">
        <v>45111</v>
      </c>
      <c r="H44" s="2">
        <v>203</v>
      </c>
      <c r="I44" s="2" t="s">
        <v>20</v>
      </c>
      <c r="J44" s="2" t="s">
        <v>21</v>
      </c>
      <c r="K44">
        <f t="shared" si="0"/>
        <v>198</v>
      </c>
      <c r="L44">
        <f t="shared" si="1"/>
        <v>7</v>
      </c>
    </row>
    <row r="45" spans="1:12" x14ac:dyDescent="0.3">
      <c r="A45" s="2">
        <v>44</v>
      </c>
      <c r="B45" s="2">
        <v>142</v>
      </c>
      <c r="C45" s="2" t="s">
        <v>22</v>
      </c>
      <c r="D45" s="2" t="s">
        <v>23</v>
      </c>
      <c r="E45" s="2">
        <v>7</v>
      </c>
      <c r="F45" s="2">
        <v>30</v>
      </c>
      <c r="G45" s="3">
        <v>45143</v>
      </c>
      <c r="H45" s="2">
        <v>204</v>
      </c>
      <c r="I45" s="2" t="s">
        <v>12</v>
      </c>
      <c r="J45" s="2" t="s">
        <v>13</v>
      </c>
      <c r="K45">
        <f t="shared" si="0"/>
        <v>210</v>
      </c>
      <c r="L45">
        <f t="shared" si="1"/>
        <v>8</v>
      </c>
    </row>
    <row r="46" spans="1:12" x14ac:dyDescent="0.3">
      <c r="A46" s="2">
        <v>45</v>
      </c>
      <c r="B46" s="2">
        <v>143</v>
      </c>
      <c r="C46" s="2" t="s">
        <v>10</v>
      </c>
      <c r="D46" s="2" t="s">
        <v>11</v>
      </c>
      <c r="E46" s="2">
        <v>5</v>
      </c>
      <c r="F46" s="2">
        <v>15.5</v>
      </c>
      <c r="G46" s="3">
        <v>45175</v>
      </c>
      <c r="H46" s="2">
        <v>201</v>
      </c>
      <c r="I46" s="2" t="s">
        <v>12</v>
      </c>
      <c r="J46" s="2" t="s">
        <v>13</v>
      </c>
      <c r="K46">
        <f t="shared" si="0"/>
        <v>77.5</v>
      </c>
      <c r="L46">
        <f t="shared" si="1"/>
        <v>9</v>
      </c>
    </row>
    <row r="47" spans="1:12" x14ac:dyDescent="0.3">
      <c r="A47" s="2">
        <v>46</v>
      </c>
      <c r="B47" s="2">
        <v>144</v>
      </c>
      <c r="C47" s="2" t="s">
        <v>14</v>
      </c>
      <c r="D47" s="2" t="s">
        <v>15</v>
      </c>
      <c r="E47" s="2">
        <v>3</v>
      </c>
      <c r="F47" s="2">
        <v>20</v>
      </c>
      <c r="G47" s="3">
        <v>45206</v>
      </c>
      <c r="H47" s="2">
        <v>202</v>
      </c>
      <c r="I47" s="2" t="s">
        <v>16</v>
      </c>
      <c r="J47" s="2" t="s">
        <v>24</v>
      </c>
      <c r="K47">
        <f t="shared" si="0"/>
        <v>60</v>
      </c>
      <c r="L47">
        <f t="shared" si="1"/>
        <v>10</v>
      </c>
    </row>
    <row r="48" spans="1:12" ht="28.8" x14ac:dyDescent="0.3">
      <c r="A48" s="2">
        <v>47</v>
      </c>
      <c r="B48" s="2">
        <v>145</v>
      </c>
      <c r="C48" s="2" t="s">
        <v>18</v>
      </c>
      <c r="D48" s="2" t="s">
        <v>19</v>
      </c>
      <c r="E48" s="2">
        <v>1</v>
      </c>
      <c r="F48" s="2">
        <v>18</v>
      </c>
      <c r="G48" s="3">
        <v>45238</v>
      </c>
      <c r="H48" s="2">
        <v>203</v>
      </c>
      <c r="I48" s="2" t="s">
        <v>20</v>
      </c>
      <c r="J48" s="2" t="s">
        <v>21</v>
      </c>
      <c r="K48">
        <f t="shared" si="0"/>
        <v>18</v>
      </c>
      <c r="L48">
        <f t="shared" si="1"/>
        <v>11</v>
      </c>
    </row>
    <row r="49" spans="1:12" x14ac:dyDescent="0.3">
      <c r="A49" s="2">
        <v>48</v>
      </c>
      <c r="B49" s="2">
        <v>146</v>
      </c>
      <c r="C49" s="2" t="s">
        <v>22</v>
      </c>
      <c r="D49" s="2" t="s">
        <v>23</v>
      </c>
      <c r="E49" s="2">
        <v>9</v>
      </c>
      <c r="F49" s="2">
        <v>35</v>
      </c>
      <c r="G49" s="3">
        <v>45269</v>
      </c>
      <c r="H49" s="2">
        <v>204</v>
      </c>
      <c r="I49" s="2" t="s">
        <v>12</v>
      </c>
      <c r="J49" s="2" t="s">
        <v>13</v>
      </c>
      <c r="K49">
        <f t="shared" si="0"/>
        <v>315</v>
      </c>
      <c r="L49">
        <f t="shared" si="1"/>
        <v>12</v>
      </c>
    </row>
    <row r="50" spans="1:12" x14ac:dyDescent="0.3">
      <c r="A50" s="2">
        <v>49</v>
      </c>
      <c r="B50" s="2">
        <v>147</v>
      </c>
      <c r="C50" s="2" t="s">
        <v>10</v>
      </c>
      <c r="D50" s="2" t="s">
        <v>11</v>
      </c>
      <c r="E50" s="2">
        <v>12</v>
      </c>
      <c r="F50" s="2">
        <v>15.5</v>
      </c>
      <c r="G50" s="3">
        <v>44936</v>
      </c>
      <c r="H50" s="2">
        <v>201</v>
      </c>
      <c r="I50" s="2" t="s">
        <v>12</v>
      </c>
      <c r="J50" s="2" t="s">
        <v>13</v>
      </c>
      <c r="K50">
        <f t="shared" si="0"/>
        <v>186</v>
      </c>
      <c r="L50">
        <f t="shared" si="1"/>
        <v>1</v>
      </c>
    </row>
    <row r="51" spans="1:12" x14ac:dyDescent="0.3">
      <c r="A51" s="2">
        <v>50</v>
      </c>
      <c r="B51" s="2">
        <v>148</v>
      </c>
      <c r="C51" s="2" t="s">
        <v>14</v>
      </c>
      <c r="D51" s="2" t="s">
        <v>15</v>
      </c>
      <c r="E51" s="2">
        <v>8</v>
      </c>
      <c r="F51" s="2">
        <v>19.989999999999998</v>
      </c>
      <c r="G51" s="3">
        <v>44968</v>
      </c>
      <c r="H51" s="2">
        <v>202</v>
      </c>
      <c r="I51" s="2" t="s">
        <v>16</v>
      </c>
      <c r="J51" s="2" t="s">
        <v>24</v>
      </c>
      <c r="K51">
        <f t="shared" si="0"/>
        <v>159.91999999999999</v>
      </c>
      <c r="L51">
        <f t="shared" si="1"/>
        <v>2</v>
      </c>
    </row>
    <row r="52" spans="1:12" ht="28.8" x14ac:dyDescent="0.3">
      <c r="A52" s="2">
        <v>51</v>
      </c>
      <c r="B52" s="2">
        <v>149</v>
      </c>
      <c r="C52" s="2" t="s">
        <v>18</v>
      </c>
      <c r="D52" s="2" t="s">
        <v>19</v>
      </c>
      <c r="E52" s="2">
        <v>14</v>
      </c>
      <c r="F52" s="2">
        <v>18</v>
      </c>
      <c r="G52" s="3">
        <v>44997</v>
      </c>
      <c r="H52" s="2">
        <v>203</v>
      </c>
      <c r="I52" s="2" t="s">
        <v>20</v>
      </c>
      <c r="J52" s="2" t="s">
        <v>21</v>
      </c>
      <c r="K52">
        <f t="shared" si="0"/>
        <v>252</v>
      </c>
      <c r="L52">
        <f t="shared" si="1"/>
        <v>3</v>
      </c>
    </row>
    <row r="53" spans="1:12" x14ac:dyDescent="0.3">
      <c r="A53" s="2">
        <v>52</v>
      </c>
      <c r="B53" s="2">
        <v>150</v>
      </c>
      <c r="C53" s="2" t="s">
        <v>22</v>
      </c>
      <c r="D53" s="2" t="s">
        <v>23</v>
      </c>
      <c r="E53" s="2">
        <v>3</v>
      </c>
      <c r="F53" s="2">
        <v>30</v>
      </c>
      <c r="G53" s="3">
        <v>45029</v>
      </c>
      <c r="H53" s="2">
        <v>204</v>
      </c>
      <c r="I53" s="2" t="s">
        <v>12</v>
      </c>
      <c r="J53" s="2" t="s">
        <v>13</v>
      </c>
      <c r="K53">
        <f t="shared" si="0"/>
        <v>90</v>
      </c>
      <c r="L53">
        <f t="shared" si="1"/>
        <v>4</v>
      </c>
    </row>
    <row r="54" spans="1:12" x14ac:dyDescent="0.3">
      <c r="A54" s="2">
        <v>53</v>
      </c>
      <c r="B54" s="2">
        <v>151</v>
      </c>
      <c r="C54" s="2" t="s">
        <v>10</v>
      </c>
      <c r="D54" s="2" t="s">
        <v>11</v>
      </c>
      <c r="E54" s="2">
        <v>5</v>
      </c>
      <c r="F54" s="2">
        <v>15.5</v>
      </c>
      <c r="G54" s="3">
        <v>45060</v>
      </c>
      <c r="H54" s="2">
        <v>201</v>
      </c>
      <c r="I54" s="2" t="s">
        <v>12</v>
      </c>
      <c r="J54" s="2" t="s">
        <v>13</v>
      </c>
      <c r="K54">
        <f t="shared" si="0"/>
        <v>77.5</v>
      </c>
      <c r="L54">
        <f t="shared" si="1"/>
        <v>5</v>
      </c>
    </row>
    <row r="55" spans="1:12" x14ac:dyDescent="0.3">
      <c r="A55" s="2">
        <v>54</v>
      </c>
      <c r="B55" s="2">
        <v>152</v>
      </c>
      <c r="C55" s="2" t="s">
        <v>14</v>
      </c>
      <c r="D55" s="2" t="s">
        <v>15</v>
      </c>
      <c r="E55" s="2">
        <v>6</v>
      </c>
      <c r="F55" s="2">
        <v>20</v>
      </c>
      <c r="G55" s="3">
        <v>45092</v>
      </c>
      <c r="H55" s="2">
        <v>202</v>
      </c>
      <c r="I55" s="2" t="s">
        <v>16</v>
      </c>
      <c r="J55" s="2" t="s">
        <v>24</v>
      </c>
      <c r="K55">
        <f t="shared" si="0"/>
        <v>120</v>
      </c>
      <c r="L55">
        <f t="shared" si="1"/>
        <v>6</v>
      </c>
    </row>
    <row r="56" spans="1:12" ht="28.8" x14ac:dyDescent="0.3">
      <c r="A56" s="2">
        <v>55</v>
      </c>
      <c r="B56" s="2">
        <v>153</v>
      </c>
      <c r="C56" s="2" t="s">
        <v>18</v>
      </c>
      <c r="D56" s="2" t="s">
        <v>27</v>
      </c>
      <c r="E56" s="2">
        <v>2</v>
      </c>
      <c r="F56" s="2">
        <v>18</v>
      </c>
      <c r="G56" s="3">
        <v>45123</v>
      </c>
      <c r="H56" s="2">
        <v>203</v>
      </c>
      <c r="I56" s="2" t="s">
        <v>20</v>
      </c>
      <c r="J56" s="2" t="s">
        <v>21</v>
      </c>
      <c r="K56">
        <f t="shared" si="0"/>
        <v>36</v>
      </c>
      <c r="L56">
        <f t="shared" si="1"/>
        <v>7</v>
      </c>
    </row>
    <row r="57" spans="1:12" x14ac:dyDescent="0.3">
      <c r="A57" s="2">
        <v>56</v>
      </c>
      <c r="B57" s="2">
        <v>154</v>
      </c>
      <c r="C57" s="2" t="s">
        <v>22</v>
      </c>
      <c r="D57" s="2" t="s">
        <v>23</v>
      </c>
      <c r="E57" s="2">
        <v>12</v>
      </c>
      <c r="F57" s="2">
        <v>32</v>
      </c>
      <c r="G57" s="3">
        <v>45155</v>
      </c>
      <c r="H57" s="2">
        <v>204</v>
      </c>
      <c r="I57" s="2" t="s">
        <v>12</v>
      </c>
      <c r="J57" s="2" t="s">
        <v>13</v>
      </c>
      <c r="K57">
        <f t="shared" si="0"/>
        <v>384</v>
      </c>
      <c r="L57">
        <f t="shared" si="1"/>
        <v>8</v>
      </c>
    </row>
    <row r="58" spans="1:12" x14ac:dyDescent="0.3">
      <c r="A58" s="2">
        <v>57</v>
      </c>
      <c r="B58" s="2">
        <v>155</v>
      </c>
      <c r="C58" s="2" t="s">
        <v>10</v>
      </c>
      <c r="D58" s="2" t="s">
        <v>11</v>
      </c>
      <c r="E58" s="2">
        <v>3</v>
      </c>
      <c r="F58" s="2">
        <v>15.5</v>
      </c>
      <c r="G58" s="3">
        <v>45187</v>
      </c>
      <c r="H58" s="2">
        <v>201</v>
      </c>
      <c r="I58" s="2" t="s">
        <v>12</v>
      </c>
      <c r="J58" s="2" t="s">
        <v>13</v>
      </c>
      <c r="K58">
        <f t="shared" si="0"/>
        <v>46.5</v>
      </c>
      <c r="L58">
        <f t="shared" si="1"/>
        <v>9</v>
      </c>
    </row>
    <row r="59" spans="1:12" x14ac:dyDescent="0.3">
      <c r="A59" s="2">
        <v>58</v>
      </c>
      <c r="B59" s="2">
        <v>156</v>
      </c>
      <c r="C59" s="2" t="s">
        <v>14</v>
      </c>
      <c r="D59" s="2" t="s">
        <v>15</v>
      </c>
      <c r="E59" s="2">
        <v>10</v>
      </c>
      <c r="F59" s="2">
        <v>19.989999999999998</v>
      </c>
      <c r="G59" s="3">
        <v>45218</v>
      </c>
      <c r="H59" s="2">
        <v>202</v>
      </c>
      <c r="I59" s="2" t="s">
        <v>16</v>
      </c>
      <c r="J59" s="2" t="s">
        <v>24</v>
      </c>
      <c r="K59">
        <f t="shared" si="0"/>
        <v>199.89999999999998</v>
      </c>
      <c r="L59">
        <f t="shared" si="1"/>
        <v>10</v>
      </c>
    </row>
    <row r="60" spans="1:12" ht="28.8" x14ac:dyDescent="0.3">
      <c r="A60" s="2">
        <v>59</v>
      </c>
      <c r="B60" s="2">
        <v>157</v>
      </c>
      <c r="C60" s="2" t="s">
        <v>18</v>
      </c>
      <c r="D60" s="2" t="s">
        <v>19</v>
      </c>
      <c r="E60" s="2">
        <v>8</v>
      </c>
      <c r="F60" s="2">
        <v>18</v>
      </c>
      <c r="G60" s="3">
        <v>45250</v>
      </c>
      <c r="H60" s="2">
        <v>203</v>
      </c>
      <c r="I60" s="2" t="s">
        <v>20</v>
      </c>
      <c r="J60" s="2" t="s">
        <v>21</v>
      </c>
      <c r="K60">
        <f t="shared" si="0"/>
        <v>144</v>
      </c>
      <c r="L60">
        <f t="shared" si="1"/>
        <v>11</v>
      </c>
    </row>
    <row r="61" spans="1:12" x14ac:dyDescent="0.3">
      <c r="A61" s="2">
        <v>60</v>
      </c>
      <c r="B61" s="2">
        <v>158</v>
      </c>
      <c r="C61" s="2" t="s">
        <v>22</v>
      </c>
      <c r="D61" s="2" t="s">
        <v>23</v>
      </c>
      <c r="E61" s="2">
        <v>9</v>
      </c>
      <c r="F61" s="2">
        <v>30</v>
      </c>
      <c r="G61" s="3">
        <v>45281</v>
      </c>
      <c r="H61" s="2">
        <v>204</v>
      </c>
      <c r="I61" s="2" t="s">
        <v>12</v>
      </c>
      <c r="J61" s="2" t="s">
        <v>13</v>
      </c>
      <c r="K61">
        <f t="shared" si="0"/>
        <v>270</v>
      </c>
      <c r="L61">
        <f t="shared" si="1"/>
        <v>12</v>
      </c>
    </row>
    <row r="62" spans="1:12" x14ac:dyDescent="0.3">
      <c r="A62" s="2">
        <v>61</v>
      </c>
      <c r="B62" s="2">
        <v>159</v>
      </c>
      <c r="C62" s="2" t="s">
        <v>10</v>
      </c>
      <c r="D62" s="2" t="s">
        <v>11</v>
      </c>
      <c r="E62" s="2">
        <v>11</v>
      </c>
      <c r="F62" s="2">
        <v>15.5</v>
      </c>
      <c r="G62" s="3">
        <v>44948</v>
      </c>
      <c r="H62" s="2">
        <v>201</v>
      </c>
      <c r="I62" s="2" t="s">
        <v>12</v>
      </c>
      <c r="J62" s="2" t="s">
        <v>13</v>
      </c>
      <c r="K62">
        <f t="shared" si="0"/>
        <v>170.5</v>
      </c>
      <c r="L62">
        <f t="shared" si="1"/>
        <v>1</v>
      </c>
    </row>
    <row r="63" spans="1:12" x14ac:dyDescent="0.3">
      <c r="A63" s="2">
        <v>62</v>
      </c>
      <c r="B63" s="2">
        <v>160</v>
      </c>
      <c r="C63" s="2" t="s">
        <v>14</v>
      </c>
      <c r="D63" s="2" t="s">
        <v>15</v>
      </c>
      <c r="E63" s="2">
        <v>5</v>
      </c>
      <c r="F63" s="2">
        <v>20</v>
      </c>
      <c r="G63" s="3">
        <v>44980</v>
      </c>
      <c r="H63" s="2">
        <v>202</v>
      </c>
      <c r="I63" s="2" t="s">
        <v>16</v>
      </c>
      <c r="J63" s="2" t="s">
        <v>17</v>
      </c>
      <c r="K63">
        <f t="shared" si="0"/>
        <v>100</v>
      </c>
      <c r="L63">
        <f t="shared" si="1"/>
        <v>2</v>
      </c>
    </row>
    <row r="64" spans="1:12" ht="28.8" x14ac:dyDescent="0.3">
      <c r="A64" s="2">
        <v>63</v>
      </c>
      <c r="B64" s="2">
        <v>161</v>
      </c>
      <c r="C64" s="2" t="s">
        <v>18</v>
      </c>
      <c r="D64" s="2" t="s">
        <v>19</v>
      </c>
      <c r="E64" s="2">
        <v>7</v>
      </c>
      <c r="F64" s="2">
        <v>18</v>
      </c>
      <c r="G64" s="3">
        <v>45009</v>
      </c>
      <c r="H64" s="2">
        <v>203</v>
      </c>
      <c r="I64" s="2" t="s">
        <v>20</v>
      </c>
      <c r="J64" s="2" t="s">
        <v>21</v>
      </c>
      <c r="K64">
        <f t="shared" si="0"/>
        <v>126</v>
      </c>
      <c r="L64">
        <f t="shared" si="1"/>
        <v>3</v>
      </c>
    </row>
    <row r="65" spans="1:12" x14ac:dyDescent="0.3">
      <c r="A65" s="2">
        <v>64</v>
      </c>
      <c r="B65" s="2">
        <v>162</v>
      </c>
      <c r="C65" s="2" t="s">
        <v>22</v>
      </c>
      <c r="D65" s="2" t="s">
        <v>23</v>
      </c>
      <c r="E65" s="2">
        <v>4</v>
      </c>
      <c r="F65" s="2">
        <v>35</v>
      </c>
      <c r="G65" s="3">
        <v>45041</v>
      </c>
      <c r="H65" s="2">
        <v>204</v>
      </c>
      <c r="I65" s="2" t="s">
        <v>12</v>
      </c>
      <c r="J65" s="2" t="s">
        <v>13</v>
      </c>
      <c r="K65">
        <f t="shared" si="0"/>
        <v>140</v>
      </c>
      <c r="L65">
        <f t="shared" si="1"/>
        <v>4</v>
      </c>
    </row>
    <row r="66" spans="1:12" x14ac:dyDescent="0.3">
      <c r="A66" s="2">
        <v>65</v>
      </c>
      <c r="B66" s="2">
        <v>163</v>
      </c>
      <c r="C66" s="2" t="s">
        <v>10</v>
      </c>
      <c r="D66" s="2" t="s">
        <v>11</v>
      </c>
      <c r="E66" s="2">
        <v>15</v>
      </c>
      <c r="F66" s="2">
        <v>15.5</v>
      </c>
      <c r="G66" s="3">
        <v>45072</v>
      </c>
      <c r="H66" s="2">
        <v>201</v>
      </c>
      <c r="I66" s="2" t="s">
        <v>12</v>
      </c>
      <c r="J66" s="2" t="s">
        <v>13</v>
      </c>
      <c r="K66">
        <f t="shared" si="0"/>
        <v>232.5</v>
      </c>
      <c r="L66">
        <f t="shared" si="1"/>
        <v>5</v>
      </c>
    </row>
    <row r="67" spans="1:12" x14ac:dyDescent="0.3">
      <c r="A67" s="2">
        <v>66</v>
      </c>
      <c r="B67" s="2">
        <v>164</v>
      </c>
      <c r="C67" s="2" t="s">
        <v>14</v>
      </c>
      <c r="D67" s="2" t="s">
        <v>15</v>
      </c>
      <c r="E67" s="2">
        <v>12</v>
      </c>
      <c r="F67" s="2">
        <v>21</v>
      </c>
      <c r="G67" s="3">
        <v>45104</v>
      </c>
      <c r="H67" s="2">
        <v>202</v>
      </c>
      <c r="I67" s="2" t="s">
        <v>16</v>
      </c>
      <c r="J67" s="2" t="s">
        <v>24</v>
      </c>
      <c r="K67">
        <f t="shared" si="0"/>
        <v>252</v>
      </c>
      <c r="L67">
        <f t="shared" si="1"/>
        <v>6</v>
      </c>
    </row>
    <row r="68" spans="1:12" ht="28.8" x14ac:dyDescent="0.3">
      <c r="A68" s="2">
        <v>67</v>
      </c>
      <c r="B68" s="2">
        <v>165</v>
      </c>
      <c r="C68" s="2" t="s">
        <v>18</v>
      </c>
      <c r="D68" s="2" t="s">
        <v>19</v>
      </c>
      <c r="E68" s="2">
        <v>8</v>
      </c>
      <c r="F68" s="2">
        <v>17</v>
      </c>
      <c r="G68" s="3">
        <v>45135</v>
      </c>
      <c r="H68" s="2">
        <v>203</v>
      </c>
      <c r="I68" s="2" t="s">
        <v>20</v>
      </c>
      <c r="J68" s="2" t="s">
        <v>21</v>
      </c>
      <c r="K68">
        <f t="shared" ref="K68:K101" si="2">E68*F68</f>
        <v>136</v>
      </c>
      <c r="L68">
        <f t="shared" ref="L68:L101" si="3">MONTH(G68)</f>
        <v>7</v>
      </c>
    </row>
    <row r="69" spans="1:12" x14ac:dyDescent="0.3">
      <c r="A69" s="2">
        <v>68</v>
      </c>
      <c r="B69" s="2">
        <v>166</v>
      </c>
      <c r="C69" s="2" t="s">
        <v>22</v>
      </c>
      <c r="D69" s="2" t="s">
        <v>23</v>
      </c>
      <c r="E69" s="2">
        <v>10</v>
      </c>
      <c r="F69" s="2">
        <v>32</v>
      </c>
      <c r="G69" s="3">
        <v>45167</v>
      </c>
      <c r="H69" s="2">
        <v>204</v>
      </c>
      <c r="I69" s="2" t="s">
        <v>12</v>
      </c>
      <c r="J69" s="2" t="s">
        <v>13</v>
      </c>
      <c r="K69">
        <f t="shared" si="2"/>
        <v>320</v>
      </c>
      <c r="L69">
        <f t="shared" si="3"/>
        <v>8</v>
      </c>
    </row>
    <row r="70" spans="1:12" x14ac:dyDescent="0.3">
      <c r="A70" s="2">
        <v>69</v>
      </c>
      <c r="B70" s="2">
        <v>167</v>
      </c>
      <c r="C70" s="2" t="s">
        <v>10</v>
      </c>
      <c r="D70" s="2" t="s">
        <v>11</v>
      </c>
      <c r="E70" s="2">
        <v>6</v>
      </c>
      <c r="F70" s="2">
        <v>15.5</v>
      </c>
      <c r="G70" s="3">
        <v>45199</v>
      </c>
      <c r="H70" s="2">
        <v>201</v>
      </c>
      <c r="I70" s="2" t="s">
        <v>12</v>
      </c>
      <c r="J70" s="2" t="s">
        <v>13</v>
      </c>
      <c r="K70">
        <f t="shared" si="2"/>
        <v>93</v>
      </c>
      <c r="L70">
        <f t="shared" si="3"/>
        <v>9</v>
      </c>
    </row>
    <row r="71" spans="1:12" x14ac:dyDescent="0.3">
      <c r="A71" s="2">
        <v>70</v>
      </c>
      <c r="B71" s="2">
        <v>168</v>
      </c>
      <c r="C71" s="2" t="s">
        <v>14</v>
      </c>
      <c r="D71" s="2" t="s">
        <v>15</v>
      </c>
      <c r="E71" s="2">
        <v>3</v>
      </c>
      <c r="F71" s="2">
        <v>19.989999999999998</v>
      </c>
      <c r="G71" s="3">
        <v>45230</v>
      </c>
      <c r="H71" s="2">
        <v>202</v>
      </c>
      <c r="I71" s="2" t="s">
        <v>16</v>
      </c>
      <c r="J71" s="2" t="s">
        <v>24</v>
      </c>
      <c r="K71">
        <f t="shared" si="2"/>
        <v>59.97</v>
      </c>
      <c r="L71">
        <f t="shared" si="3"/>
        <v>10</v>
      </c>
    </row>
    <row r="72" spans="1:12" ht="28.8" x14ac:dyDescent="0.3">
      <c r="A72" s="2">
        <v>71</v>
      </c>
      <c r="B72" s="2">
        <v>169</v>
      </c>
      <c r="C72" s="2" t="s">
        <v>18</v>
      </c>
      <c r="D72" s="2" t="s">
        <v>19</v>
      </c>
      <c r="E72" s="2">
        <v>2</v>
      </c>
      <c r="F72" s="2">
        <v>18</v>
      </c>
      <c r="G72" s="3">
        <v>45231</v>
      </c>
      <c r="H72" s="2">
        <v>203</v>
      </c>
      <c r="I72" s="2" t="s">
        <v>20</v>
      </c>
      <c r="J72" s="2" t="s">
        <v>21</v>
      </c>
      <c r="K72">
        <f t="shared" si="2"/>
        <v>36</v>
      </c>
      <c r="L72">
        <f t="shared" si="3"/>
        <v>11</v>
      </c>
    </row>
    <row r="73" spans="1:12" x14ac:dyDescent="0.3">
      <c r="A73" s="2">
        <v>72</v>
      </c>
      <c r="B73" s="2">
        <v>170</v>
      </c>
      <c r="C73" s="2" t="s">
        <v>22</v>
      </c>
      <c r="D73" s="2" t="s">
        <v>23</v>
      </c>
      <c r="E73" s="2">
        <v>11</v>
      </c>
      <c r="F73" s="2">
        <v>35</v>
      </c>
      <c r="G73" s="3">
        <v>45262</v>
      </c>
      <c r="H73" s="2">
        <v>204</v>
      </c>
      <c r="I73" s="2" t="s">
        <v>12</v>
      </c>
      <c r="J73" s="2" t="s">
        <v>13</v>
      </c>
      <c r="K73">
        <f t="shared" si="2"/>
        <v>385</v>
      </c>
      <c r="L73">
        <f t="shared" si="3"/>
        <v>12</v>
      </c>
    </row>
    <row r="74" spans="1:12" x14ac:dyDescent="0.3">
      <c r="A74" s="2">
        <v>73</v>
      </c>
      <c r="B74" s="2">
        <v>171</v>
      </c>
      <c r="C74" s="2" t="s">
        <v>10</v>
      </c>
      <c r="D74" s="2" t="s">
        <v>11</v>
      </c>
      <c r="E74" s="2">
        <v>9</v>
      </c>
      <c r="F74" s="2">
        <v>15.5</v>
      </c>
      <c r="G74" s="3">
        <v>44929</v>
      </c>
      <c r="H74" s="2">
        <v>201</v>
      </c>
      <c r="I74" s="2" t="s">
        <v>12</v>
      </c>
      <c r="J74" s="2" t="s">
        <v>13</v>
      </c>
      <c r="K74">
        <f t="shared" si="2"/>
        <v>139.5</v>
      </c>
      <c r="L74">
        <f t="shared" si="3"/>
        <v>1</v>
      </c>
    </row>
    <row r="75" spans="1:12" x14ac:dyDescent="0.3">
      <c r="A75" s="2">
        <v>74</v>
      </c>
      <c r="B75" s="2">
        <v>172</v>
      </c>
      <c r="C75" s="2" t="s">
        <v>14</v>
      </c>
      <c r="D75" s="2" t="s">
        <v>15</v>
      </c>
      <c r="E75" s="2">
        <v>7</v>
      </c>
      <c r="F75" s="2">
        <v>20</v>
      </c>
      <c r="G75" s="3">
        <v>44961</v>
      </c>
      <c r="H75" s="2">
        <v>202</v>
      </c>
      <c r="I75" s="2" t="s">
        <v>16</v>
      </c>
      <c r="J75" s="2" t="s">
        <v>17</v>
      </c>
      <c r="K75">
        <f t="shared" si="2"/>
        <v>140</v>
      </c>
      <c r="L75">
        <f t="shared" si="3"/>
        <v>2</v>
      </c>
    </row>
    <row r="76" spans="1:12" ht="28.8" x14ac:dyDescent="0.3">
      <c r="A76" s="2">
        <v>75</v>
      </c>
      <c r="B76" s="2">
        <v>173</v>
      </c>
      <c r="C76" s="2" t="s">
        <v>18</v>
      </c>
      <c r="D76" s="2" t="s">
        <v>27</v>
      </c>
      <c r="E76" s="2">
        <v>1</v>
      </c>
      <c r="F76" s="2">
        <v>18</v>
      </c>
      <c r="G76" s="3">
        <v>44990</v>
      </c>
      <c r="H76" s="2">
        <v>203</v>
      </c>
      <c r="I76" s="2" t="s">
        <v>20</v>
      </c>
      <c r="J76" s="2" t="s">
        <v>21</v>
      </c>
      <c r="K76">
        <f t="shared" si="2"/>
        <v>18</v>
      </c>
      <c r="L76">
        <f t="shared" si="3"/>
        <v>3</v>
      </c>
    </row>
    <row r="77" spans="1:12" x14ac:dyDescent="0.3">
      <c r="A77" s="2">
        <v>76</v>
      </c>
      <c r="B77" s="2">
        <v>174</v>
      </c>
      <c r="C77" s="2" t="s">
        <v>22</v>
      </c>
      <c r="D77" s="2" t="s">
        <v>23</v>
      </c>
      <c r="E77" s="2">
        <v>6</v>
      </c>
      <c r="F77" s="2">
        <v>30</v>
      </c>
      <c r="G77" s="3">
        <v>45022</v>
      </c>
      <c r="H77" s="2">
        <v>204</v>
      </c>
      <c r="I77" s="2" t="s">
        <v>12</v>
      </c>
      <c r="J77" s="2" t="s">
        <v>13</v>
      </c>
      <c r="K77">
        <f t="shared" si="2"/>
        <v>180</v>
      </c>
      <c r="L77">
        <f t="shared" si="3"/>
        <v>4</v>
      </c>
    </row>
    <row r="78" spans="1:12" x14ac:dyDescent="0.3">
      <c r="A78" s="2">
        <v>77</v>
      </c>
      <c r="B78" s="2">
        <v>175</v>
      </c>
      <c r="C78" s="2" t="s">
        <v>10</v>
      </c>
      <c r="D78" s="2" t="s">
        <v>11</v>
      </c>
      <c r="E78" s="2">
        <v>8</v>
      </c>
      <c r="F78" s="2">
        <v>15.5</v>
      </c>
      <c r="G78" s="3">
        <v>45053</v>
      </c>
      <c r="H78" s="2">
        <v>201</v>
      </c>
      <c r="I78" s="2" t="s">
        <v>12</v>
      </c>
      <c r="J78" s="2" t="s">
        <v>13</v>
      </c>
      <c r="K78">
        <f t="shared" si="2"/>
        <v>124</v>
      </c>
      <c r="L78">
        <f t="shared" si="3"/>
        <v>5</v>
      </c>
    </row>
    <row r="79" spans="1:12" x14ac:dyDescent="0.3">
      <c r="A79" s="2">
        <v>78</v>
      </c>
      <c r="B79" s="2">
        <v>176</v>
      </c>
      <c r="C79" s="2" t="s">
        <v>14</v>
      </c>
      <c r="D79" s="2" t="s">
        <v>15</v>
      </c>
      <c r="E79" s="2">
        <v>0</v>
      </c>
      <c r="F79" s="2">
        <v>21</v>
      </c>
      <c r="G79" s="3">
        <v>45085</v>
      </c>
      <c r="H79" s="2">
        <v>202</v>
      </c>
      <c r="I79" s="2" t="s">
        <v>16</v>
      </c>
      <c r="J79" s="2" t="s">
        <v>24</v>
      </c>
      <c r="K79">
        <f t="shared" si="2"/>
        <v>0</v>
      </c>
      <c r="L79">
        <f t="shared" si="3"/>
        <v>6</v>
      </c>
    </row>
    <row r="80" spans="1:12" ht="28.8" x14ac:dyDescent="0.3">
      <c r="A80" s="2">
        <v>79</v>
      </c>
      <c r="B80" s="2">
        <v>177</v>
      </c>
      <c r="C80" s="2" t="s">
        <v>18</v>
      </c>
      <c r="D80" s="2" t="s">
        <v>19</v>
      </c>
      <c r="E80" s="2">
        <v>4</v>
      </c>
      <c r="F80" s="2">
        <v>17</v>
      </c>
      <c r="G80" s="3">
        <v>45116</v>
      </c>
      <c r="H80" s="2">
        <v>203</v>
      </c>
      <c r="I80" s="2" t="s">
        <v>20</v>
      </c>
      <c r="J80" s="2" t="s">
        <v>21</v>
      </c>
      <c r="K80">
        <f t="shared" si="2"/>
        <v>68</v>
      </c>
      <c r="L80">
        <f t="shared" si="3"/>
        <v>7</v>
      </c>
    </row>
    <row r="81" spans="1:12" x14ac:dyDescent="0.3">
      <c r="A81" s="2">
        <v>80</v>
      </c>
      <c r="B81" s="2">
        <v>178</v>
      </c>
      <c r="C81" s="2" t="s">
        <v>22</v>
      </c>
      <c r="D81" s="2" t="s">
        <v>23</v>
      </c>
      <c r="E81" s="2">
        <v>5</v>
      </c>
      <c r="F81" s="2">
        <v>35</v>
      </c>
      <c r="G81" s="3">
        <v>45148</v>
      </c>
      <c r="H81" s="2">
        <v>204</v>
      </c>
      <c r="I81" s="2" t="s">
        <v>12</v>
      </c>
      <c r="J81" s="2" t="s">
        <v>13</v>
      </c>
      <c r="K81">
        <f t="shared" si="2"/>
        <v>175</v>
      </c>
      <c r="L81">
        <f t="shared" si="3"/>
        <v>8</v>
      </c>
    </row>
    <row r="82" spans="1:12" x14ac:dyDescent="0.3">
      <c r="A82" s="2">
        <v>81</v>
      </c>
      <c r="B82" s="2">
        <v>179</v>
      </c>
      <c r="C82" s="2" t="s">
        <v>10</v>
      </c>
      <c r="D82" s="2" t="s">
        <v>11</v>
      </c>
      <c r="E82" s="2">
        <v>10</v>
      </c>
      <c r="F82" s="2">
        <v>15.5</v>
      </c>
      <c r="G82" s="3">
        <v>45180</v>
      </c>
      <c r="H82" s="2">
        <v>201</v>
      </c>
      <c r="I82" s="2" t="s">
        <v>12</v>
      </c>
      <c r="J82" s="2" t="s">
        <v>13</v>
      </c>
      <c r="K82">
        <f t="shared" si="2"/>
        <v>155</v>
      </c>
      <c r="L82">
        <f t="shared" si="3"/>
        <v>9</v>
      </c>
    </row>
    <row r="83" spans="1:12" x14ac:dyDescent="0.3">
      <c r="A83" s="2">
        <v>82</v>
      </c>
      <c r="B83" s="2">
        <v>180</v>
      </c>
      <c r="C83" s="2" t="s">
        <v>14</v>
      </c>
      <c r="D83" s="2" t="s">
        <v>15</v>
      </c>
      <c r="E83" s="2">
        <v>9</v>
      </c>
      <c r="F83" s="2">
        <v>19.989999999999998</v>
      </c>
      <c r="G83" s="3">
        <v>45211</v>
      </c>
      <c r="H83" s="2">
        <v>202</v>
      </c>
      <c r="I83" s="2" t="s">
        <v>16</v>
      </c>
      <c r="J83" s="2" t="s">
        <v>24</v>
      </c>
      <c r="K83">
        <f t="shared" si="2"/>
        <v>179.91</v>
      </c>
      <c r="L83">
        <f t="shared" si="3"/>
        <v>10</v>
      </c>
    </row>
    <row r="84" spans="1:12" ht="28.8" x14ac:dyDescent="0.3">
      <c r="A84" s="2">
        <v>83</v>
      </c>
      <c r="B84" s="2">
        <v>181</v>
      </c>
      <c r="C84" s="2" t="s">
        <v>18</v>
      </c>
      <c r="D84" s="2" t="s">
        <v>19</v>
      </c>
      <c r="E84" s="2">
        <v>7</v>
      </c>
      <c r="F84" s="2">
        <v>18</v>
      </c>
      <c r="G84" s="3">
        <v>45243</v>
      </c>
      <c r="H84" s="2">
        <v>203</v>
      </c>
      <c r="I84" s="2" t="s">
        <v>20</v>
      </c>
      <c r="J84" s="2" t="s">
        <v>21</v>
      </c>
      <c r="K84">
        <f t="shared" si="2"/>
        <v>126</v>
      </c>
      <c r="L84">
        <f t="shared" si="3"/>
        <v>11</v>
      </c>
    </row>
    <row r="85" spans="1:12" x14ac:dyDescent="0.3">
      <c r="A85" s="2">
        <v>84</v>
      </c>
      <c r="B85" s="2">
        <v>182</v>
      </c>
      <c r="C85" s="2" t="s">
        <v>22</v>
      </c>
      <c r="D85" s="2" t="s">
        <v>23</v>
      </c>
      <c r="E85" s="2">
        <v>12</v>
      </c>
      <c r="F85" s="2">
        <v>35</v>
      </c>
      <c r="G85" s="3">
        <v>45274</v>
      </c>
      <c r="H85" s="2">
        <v>204</v>
      </c>
      <c r="I85" s="2" t="s">
        <v>12</v>
      </c>
      <c r="J85" s="2" t="s">
        <v>13</v>
      </c>
      <c r="K85">
        <f t="shared" si="2"/>
        <v>420</v>
      </c>
      <c r="L85">
        <f t="shared" si="3"/>
        <v>12</v>
      </c>
    </row>
    <row r="86" spans="1:12" x14ac:dyDescent="0.3">
      <c r="A86" s="2">
        <v>85</v>
      </c>
      <c r="B86" s="2">
        <v>183</v>
      </c>
      <c r="C86" s="2" t="s">
        <v>10</v>
      </c>
      <c r="D86" s="2" t="s">
        <v>11</v>
      </c>
      <c r="E86" s="2">
        <v>3</v>
      </c>
      <c r="F86" s="2">
        <v>15.5</v>
      </c>
      <c r="G86" s="3">
        <v>44941</v>
      </c>
      <c r="H86" s="2">
        <v>201</v>
      </c>
      <c r="I86" s="2" t="s">
        <v>12</v>
      </c>
      <c r="J86" s="2" t="s">
        <v>13</v>
      </c>
      <c r="K86">
        <f t="shared" si="2"/>
        <v>46.5</v>
      </c>
      <c r="L86">
        <f t="shared" si="3"/>
        <v>1</v>
      </c>
    </row>
    <row r="87" spans="1:12" x14ac:dyDescent="0.3">
      <c r="A87" s="2">
        <v>86</v>
      </c>
      <c r="B87" s="2">
        <v>184</v>
      </c>
      <c r="C87" s="2" t="s">
        <v>14</v>
      </c>
      <c r="D87" s="2" t="s">
        <v>15</v>
      </c>
      <c r="E87" s="2">
        <v>1</v>
      </c>
      <c r="F87" s="2">
        <v>20</v>
      </c>
      <c r="G87" s="3">
        <v>44973</v>
      </c>
      <c r="H87" s="2">
        <v>202</v>
      </c>
      <c r="I87" s="2" t="s">
        <v>16</v>
      </c>
      <c r="J87" s="2" t="s">
        <v>24</v>
      </c>
      <c r="K87">
        <f t="shared" si="2"/>
        <v>20</v>
      </c>
      <c r="L87">
        <f t="shared" si="3"/>
        <v>2</v>
      </c>
    </row>
    <row r="88" spans="1:12" ht="28.8" x14ac:dyDescent="0.3">
      <c r="A88" s="2">
        <v>87</v>
      </c>
      <c r="B88" s="2">
        <v>185</v>
      </c>
      <c r="C88" s="2" t="s">
        <v>18</v>
      </c>
      <c r="D88" s="2" t="s">
        <v>19</v>
      </c>
      <c r="E88" s="2">
        <v>8</v>
      </c>
      <c r="F88" s="2">
        <v>18</v>
      </c>
      <c r="G88" s="3">
        <v>45002</v>
      </c>
      <c r="H88" s="2">
        <v>203</v>
      </c>
      <c r="I88" s="2" t="s">
        <v>20</v>
      </c>
      <c r="J88" s="2" t="s">
        <v>21</v>
      </c>
      <c r="K88">
        <f t="shared" si="2"/>
        <v>144</v>
      </c>
      <c r="L88">
        <f t="shared" si="3"/>
        <v>3</v>
      </c>
    </row>
    <row r="89" spans="1:12" x14ac:dyDescent="0.3">
      <c r="A89" s="2">
        <v>88</v>
      </c>
      <c r="B89" s="2">
        <v>186</v>
      </c>
      <c r="C89" s="2" t="s">
        <v>22</v>
      </c>
      <c r="D89" s="2" t="s">
        <v>23</v>
      </c>
      <c r="E89" s="2">
        <v>5</v>
      </c>
      <c r="F89" s="2">
        <v>30</v>
      </c>
      <c r="G89" s="3">
        <v>45034</v>
      </c>
      <c r="H89" s="2">
        <v>204</v>
      </c>
      <c r="I89" s="2" t="s">
        <v>12</v>
      </c>
      <c r="J89" s="2" t="s">
        <v>13</v>
      </c>
      <c r="K89">
        <f t="shared" si="2"/>
        <v>150</v>
      </c>
      <c r="L89">
        <f t="shared" si="3"/>
        <v>4</v>
      </c>
    </row>
    <row r="90" spans="1:12" x14ac:dyDescent="0.3">
      <c r="A90" s="2">
        <v>89</v>
      </c>
      <c r="B90" s="2">
        <v>187</v>
      </c>
      <c r="C90" s="2" t="s">
        <v>10</v>
      </c>
      <c r="D90" s="2" t="s">
        <v>11</v>
      </c>
      <c r="E90" s="2">
        <v>14</v>
      </c>
      <c r="F90" s="2">
        <v>15.5</v>
      </c>
      <c r="G90" s="3">
        <v>45065</v>
      </c>
      <c r="H90" s="2">
        <v>201</v>
      </c>
      <c r="I90" s="2" t="s">
        <v>12</v>
      </c>
      <c r="J90" s="2" t="s">
        <v>13</v>
      </c>
      <c r="K90">
        <f t="shared" si="2"/>
        <v>217</v>
      </c>
      <c r="L90">
        <f t="shared" si="3"/>
        <v>5</v>
      </c>
    </row>
    <row r="91" spans="1:12" x14ac:dyDescent="0.3">
      <c r="A91" s="2">
        <v>90</v>
      </c>
      <c r="B91" s="2">
        <v>188</v>
      </c>
      <c r="C91" s="2" t="s">
        <v>14</v>
      </c>
      <c r="D91" s="2" t="s">
        <v>15</v>
      </c>
      <c r="E91" s="2">
        <v>6</v>
      </c>
      <c r="F91" s="2">
        <v>20</v>
      </c>
      <c r="G91" s="3">
        <v>45097</v>
      </c>
      <c r="H91" s="2">
        <v>202</v>
      </c>
      <c r="I91" s="2" t="s">
        <v>16</v>
      </c>
      <c r="J91" s="2" t="s">
        <v>24</v>
      </c>
      <c r="K91">
        <f t="shared" si="2"/>
        <v>120</v>
      </c>
      <c r="L91">
        <f t="shared" si="3"/>
        <v>6</v>
      </c>
    </row>
    <row r="92" spans="1:12" ht="28.8" x14ac:dyDescent="0.3">
      <c r="A92" s="2">
        <v>91</v>
      </c>
      <c r="B92" s="2">
        <v>189</v>
      </c>
      <c r="C92" s="2" t="s">
        <v>18</v>
      </c>
      <c r="D92" s="2" t="s">
        <v>19</v>
      </c>
      <c r="E92" s="2">
        <v>9</v>
      </c>
      <c r="F92" s="2">
        <v>17</v>
      </c>
      <c r="G92" s="3">
        <v>45128</v>
      </c>
      <c r="H92" s="2">
        <v>203</v>
      </c>
      <c r="I92" s="2" t="s">
        <v>20</v>
      </c>
      <c r="J92" s="2" t="s">
        <v>21</v>
      </c>
      <c r="K92">
        <f t="shared" si="2"/>
        <v>153</v>
      </c>
      <c r="L92">
        <f t="shared" si="3"/>
        <v>7</v>
      </c>
    </row>
    <row r="93" spans="1:12" x14ac:dyDescent="0.3">
      <c r="A93" s="2">
        <v>92</v>
      </c>
      <c r="B93" s="2">
        <v>190</v>
      </c>
      <c r="C93" s="2" t="s">
        <v>22</v>
      </c>
      <c r="D93" s="2" t="s">
        <v>23</v>
      </c>
      <c r="E93" s="2">
        <v>2</v>
      </c>
      <c r="F93" s="2">
        <v>35</v>
      </c>
      <c r="G93" s="3">
        <v>45160</v>
      </c>
      <c r="H93" s="2">
        <v>204</v>
      </c>
      <c r="I93" s="2" t="s">
        <v>12</v>
      </c>
      <c r="J93" s="2" t="s">
        <v>13</v>
      </c>
      <c r="K93">
        <f t="shared" si="2"/>
        <v>70</v>
      </c>
      <c r="L93">
        <f t="shared" si="3"/>
        <v>8</v>
      </c>
    </row>
    <row r="94" spans="1:12" x14ac:dyDescent="0.3">
      <c r="A94" s="2">
        <v>93</v>
      </c>
      <c r="B94" s="2">
        <v>191</v>
      </c>
      <c r="C94" s="2" t="s">
        <v>10</v>
      </c>
      <c r="D94" s="2" t="s">
        <v>11</v>
      </c>
      <c r="E94" s="2">
        <v>10</v>
      </c>
      <c r="F94" s="2">
        <v>15.5</v>
      </c>
      <c r="G94" s="3">
        <v>45192</v>
      </c>
      <c r="H94" s="2">
        <v>201</v>
      </c>
      <c r="I94" s="2" t="s">
        <v>12</v>
      </c>
      <c r="J94" s="2" t="s">
        <v>13</v>
      </c>
      <c r="K94">
        <f t="shared" si="2"/>
        <v>155</v>
      </c>
      <c r="L94">
        <f t="shared" si="3"/>
        <v>9</v>
      </c>
    </row>
    <row r="95" spans="1:12" x14ac:dyDescent="0.3">
      <c r="A95" s="2">
        <v>94</v>
      </c>
      <c r="B95" s="2">
        <v>192</v>
      </c>
      <c r="C95" s="2" t="s">
        <v>14</v>
      </c>
      <c r="D95" s="2" t="s">
        <v>15</v>
      </c>
      <c r="E95" s="2">
        <v>15</v>
      </c>
      <c r="F95" s="2">
        <v>20</v>
      </c>
      <c r="G95" s="3">
        <v>45223</v>
      </c>
      <c r="H95" s="2">
        <v>202</v>
      </c>
      <c r="I95" s="2" t="s">
        <v>16</v>
      </c>
      <c r="J95" s="2" t="s">
        <v>24</v>
      </c>
      <c r="K95">
        <f t="shared" si="2"/>
        <v>300</v>
      </c>
      <c r="L95">
        <f t="shared" si="3"/>
        <v>10</v>
      </c>
    </row>
    <row r="96" spans="1:12" ht="28.8" x14ac:dyDescent="0.3">
      <c r="A96" s="2">
        <v>95</v>
      </c>
      <c r="B96" s="2">
        <v>193</v>
      </c>
      <c r="C96" s="2" t="s">
        <v>18</v>
      </c>
      <c r="D96" s="2" t="s">
        <v>19</v>
      </c>
      <c r="E96" s="2">
        <v>7</v>
      </c>
      <c r="F96" s="2">
        <v>18</v>
      </c>
      <c r="G96" s="3">
        <v>45255</v>
      </c>
      <c r="H96" s="2">
        <v>203</v>
      </c>
      <c r="I96" s="2" t="s">
        <v>20</v>
      </c>
      <c r="J96" s="2" t="s">
        <v>21</v>
      </c>
      <c r="K96">
        <f t="shared" si="2"/>
        <v>126</v>
      </c>
      <c r="L96">
        <f t="shared" si="3"/>
        <v>11</v>
      </c>
    </row>
    <row r="97" spans="1:12" x14ac:dyDescent="0.3">
      <c r="A97" s="2">
        <v>96</v>
      </c>
      <c r="B97" s="2">
        <v>194</v>
      </c>
      <c r="C97" s="2" t="s">
        <v>22</v>
      </c>
      <c r="D97" s="2" t="s">
        <v>23</v>
      </c>
      <c r="E97" s="2">
        <v>6</v>
      </c>
      <c r="F97" s="2">
        <v>30</v>
      </c>
      <c r="G97" s="3">
        <v>45286</v>
      </c>
      <c r="H97" s="2">
        <v>204</v>
      </c>
      <c r="I97" s="2" t="s">
        <v>12</v>
      </c>
      <c r="J97" s="2" t="s">
        <v>13</v>
      </c>
      <c r="K97">
        <f t="shared" si="2"/>
        <v>180</v>
      </c>
      <c r="L97">
        <f t="shared" si="3"/>
        <v>12</v>
      </c>
    </row>
    <row r="98" spans="1:12" x14ac:dyDescent="0.3">
      <c r="A98" s="2">
        <v>97</v>
      </c>
      <c r="B98" s="2">
        <v>195</v>
      </c>
      <c r="C98" s="2" t="s">
        <v>10</v>
      </c>
      <c r="D98" s="2" t="s">
        <v>11</v>
      </c>
      <c r="E98" s="2">
        <v>12</v>
      </c>
      <c r="F98" s="2">
        <v>15.5</v>
      </c>
      <c r="G98" s="3">
        <v>44953</v>
      </c>
      <c r="H98" s="2">
        <v>201</v>
      </c>
      <c r="I98" s="2" t="s">
        <v>12</v>
      </c>
      <c r="J98" s="2" t="s">
        <v>13</v>
      </c>
      <c r="K98">
        <f t="shared" si="2"/>
        <v>186</v>
      </c>
      <c r="L98">
        <f t="shared" si="3"/>
        <v>1</v>
      </c>
    </row>
    <row r="99" spans="1:12" x14ac:dyDescent="0.3">
      <c r="A99" s="2">
        <v>98</v>
      </c>
      <c r="B99" s="2">
        <v>196</v>
      </c>
      <c r="C99" s="2" t="s">
        <v>14</v>
      </c>
      <c r="D99" s="2" t="s">
        <v>15</v>
      </c>
      <c r="E99" s="2">
        <v>9</v>
      </c>
      <c r="F99" s="2">
        <v>19.989999999999998</v>
      </c>
      <c r="G99" s="3">
        <v>44985</v>
      </c>
      <c r="H99" s="2">
        <v>202</v>
      </c>
      <c r="I99" s="2" t="s">
        <v>16</v>
      </c>
      <c r="J99" s="2" t="s">
        <v>24</v>
      </c>
      <c r="K99">
        <f t="shared" si="2"/>
        <v>179.91</v>
      </c>
      <c r="L99">
        <f t="shared" si="3"/>
        <v>2</v>
      </c>
    </row>
    <row r="100" spans="1:12" ht="28.8" x14ac:dyDescent="0.3">
      <c r="A100" s="2">
        <v>99</v>
      </c>
      <c r="B100" s="2">
        <v>197</v>
      </c>
      <c r="C100" s="2" t="s">
        <v>18</v>
      </c>
      <c r="D100" s="2" t="s">
        <v>19</v>
      </c>
      <c r="E100" s="2">
        <v>3</v>
      </c>
      <c r="F100" s="2">
        <v>18</v>
      </c>
      <c r="G100" s="3">
        <v>45014</v>
      </c>
      <c r="H100" s="2">
        <v>203</v>
      </c>
      <c r="I100" s="2" t="s">
        <v>20</v>
      </c>
      <c r="J100" s="2" t="s">
        <v>21</v>
      </c>
      <c r="K100">
        <f t="shared" si="2"/>
        <v>54</v>
      </c>
      <c r="L100">
        <f t="shared" si="3"/>
        <v>3</v>
      </c>
    </row>
    <row r="101" spans="1:12" x14ac:dyDescent="0.3">
      <c r="A101" s="2">
        <v>100</v>
      </c>
      <c r="B101" s="2">
        <v>198</v>
      </c>
      <c r="C101" s="2" t="s">
        <v>22</v>
      </c>
      <c r="D101" s="2" t="s">
        <v>23</v>
      </c>
      <c r="E101" s="2">
        <v>4</v>
      </c>
      <c r="F101" s="2">
        <v>35</v>
      </c>
      <c r="G101" s="3">
        <v>45046</v>
      </c>
      <c r="H101" s="2">
        <v>204</v>
      </c>
      <c r="I101" s="2" t="s">
        <v>12</v>
      </c>
      <c r="J101" s="2" t="s">
        <v>13</v>
      </c>
      <c r="K101">
        <f t="shared" si="2"/>
        <v>140</v>
      </c>
      <c r="L101">
        <f t="shared" si="3"/>
        <v>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0 F A A B Q S w M E F A A C A A g A U H d 5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U H d 5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B 3 e V k P G 0 k D F w I A A L o J A A A T A B w A R m 9 y b X V s Y X M v U 2 V j d G l v b j E u b S C i G A A o o B Q A A A A A A A A A A A A A A A A A A A A A A A A A A A D t V c G O 2 j A Q v S P x D 5 Z 7 C Z I V Q d X u o V U O K N m q q N K 2 S 6 h 6 A F S Z Z A o R j o 3 s M Q t C / H s d k k J 2 y b Z L D 1 U P 5 O J o 3 u j N m 8 m 8 2 E C C m Z I k L s / e + 3 a r 3 T I L r i E l V i Y C u E w 5 c h I Q A d h u E f f E y u o E X O R 2 k 4 D w v y m 9 n C m 1 9 D 5 k A v x Q S Q S J x q P h u 8 l X A 9 p M + s a a S Q R m i W o 1 i f p k x M 1 y M u Q P k e P 1 N 8 J s a I c R a Y V g B L W F D i v L 1 K p / j x c A 6 C q W p X f j A U I e 0 F o G Z Z 8 y m Q b 0 k E i n + 3 F B P q 2 Y X t E v W u U K X U s f g a d O E 3 V c I z 5 z e i u k i n t n R R k Z V y l 9 I e K E C 6 5 N U M i c d o 7 s 4 Y L L u S M f b V d w Y h 5 p L s 0 P p f N Q C Z v L A j R e g x S 2 2 9 G Y C x h E l J G B x J s 3 f p G 7 Z 2 R X J K c 2 w d 9 A d z w H B 6 I L E 4 Q N H r C Q I 8 y V 3 p 4 B 9 5 Z L z H A b K 5 E 2 U W b J k U z a f A b 6 E C / U u X k e I S 6 3 x 7 h Z u R 6 U b F J Y g x t V D m H u N u 5 R e H 8 a 6 h B y t X Z j K q d X + 2 I l U I W 9 J 9 N n t V k + 7 b b e x 5 n 2 B r W / B O 4 7 7 V Y m n 9 N V N 4 x D y 7 U m E h 5 o o 2 d C s / Y j l d j c m e S v H F N Q + 4 l Z O 9 O M I x B Z n i H o g D I n u J I U 9 L q M 3 M p E p Z m c B z d v u 9 0 e I / f W L V 2 M W w H B 6 d W / U 7 K + y C + 2 S d n O 1 R v n 3 j j S / R N z f M Y F 6 H O L x C D c 7 / w l F q k P 8 Q K / N F v i s Z p n j U G 8 1 5 2 r O a 7 m + O / N c d E d c f n F 1 a z z p O A P 9 8 5 P U E s B A i 0 A F A A C A A g A U H d 5 W Y Z U q H O k A A A A 9 g A A A B I A A A A A A A A A A A A A A A A A A A A A A E N v b m Z p Z y 9 Q Y W N r Y W d l L n h t b F B L A Q I t A B Q A A g A I A F B 3 e V k P y u m r p A A A A O k A A A A T A A A A A A A A A A A A A A A A A P A A A A B b Q 2 9 u d G V u d F 9 U e X B l c 1 0 u e G 1 s U E s B A i 0 A F A A C A A g A U H d 5 W Q 8 b S Q M X A g A A u g k A A B M A A A A A A A A A A A A A A A A A 4 Q E A A E Z v c m 1 1 b G F z L 1 N l Y 3 R p b 2 4 x L m 1 Q S w U G A A A A A A M A A w D C A A A A R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C E A A A A A A A D u I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W 5 j b G V h b m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M D l i N 2 V h N C 1 k Z D B i L T Q 3 N G I t O T c 0 Y S 0 w N T M x M 2 F m N T Q 0 Z G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V u Y 2 x l Y W 5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N V Q w O T o y N T o x M C 4 x N j g w M T M 0 W i I g L z 4 8 R W 5 0 c n k g V H l w Z T 0 i R m l s b E N v b H V t b l R 5 c G V z I i B W Y W x 1 Z T 0 i c 0 F 3 W U d C U T 0 9 I i A v P j x F b n R y e S B U e X B l P S J G a W x s Q 2 9 s d W 1 u T m F t Z X M i I F Z h b H V l P S J z W y Z x d W 9 0 O 1 B y b 2 R 1 Y 3 R J R C Z x d W 9 0 O y w m c X V v d D t Q c m 9 k d W N 0 T m F t Z S Z x d W 9 0 O y w m c X V v d D t D Y X R l Z 2 9 y e S Z x d W 9 0 O y w m c X V v d D t Q c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u Y 2 x l Y W 5 k Y X R h L 0 F 1 d G 9 S Z W 1 v d m V k Q 2 9 s d W 1 u c z E u e 1 B y b 2 R 1 Y 3 R J R C w w f S Z x d W 9 0 O y w m c X V v d D t T Z W N 0 a W 9 u M S 9 1 b m N s Z W F u Z G F 0 Y S 9 B d X R v U m V t b 3 Z l Z E N v b H V t b n M x L n t Q c m 9 k d W N 0 T m F t Z S w x f S Z x d W 9 0 O y w m c X V v d D t T Z W N 0 a W 9 u M S 9 1 b m N s Z W F u Z G F 0 Y S 9 B d X R v U m V t b 3 Z l Z E N v b H V t b n M x L n t D Y X R l Z 2 9 y e S w y f S Z x d W 9 0 O y w m c X V v d D t T Z W N 0 a W 9 u M S 9 1 b m N s Z W F u Z G F 0 Y S 9 B d X R v U m V t b 3 Z l Z E N v b H V t b n M x L n t Q c m l j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1 b m N s Z W F u Z G F 0 Y S 9 B d X R v U m V t b 3 Z l Z E N v b H V t b n M x L n t Q c m 9 k d W N 0 S U Q s M H 0 m c X V v d D s s J n F 1 b 3 Q 7 U 2 V j d G l v b j E v d W 5 j b G V h b m R h d G E v Q X V 0 b 1 J l b W 9 2 Z W R D b 2 x 1 b W 5 z M S 5 7 U H J v Z H V j d E 5 h b W U s M X 0 m c X V v d D s s J n F 1 b 3 Q 7 U 2 V j d G l v b j E v d W 5 j b G V h b m R h d G E v Q X V 0 b 1 J l b W 9 2 Z W R D b 2 x 1 b W 5 z M S 5 7 Q 2 F 0 Z W d v c n k s M n 0 m c X V v d D s s J n F 1 b 3 Q 7 U 2 V j d G l v b j E v d W 5 j b G V h b m R h d G E v Q X V 0 b 1 J l b W 9 2 Z W R D b 2 x 1 b W 5 z M S 5 7 U H J p Y 2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V u Y 2 x l Y W 5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Y 2 x l Y W 5 k Y X R h L 3 V u Y 2 x l Y W 5 k Y X R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j b G V h b m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j b G V h b m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m N s Z W F u Z G F 0 Y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0 R h d G E l M j B u Z X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N T Y w N G U 3 M S 0 3 M T M z L T R h M z Q t O D c z N S 1 k O T h l N j V l N D Y w M 2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J h d 0 R h d G F f b m V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N V Q w O T o y N j o 1 N C 4 1 N z Y 1 O T A x W i I g L z 4 8 R W 5 0 c n k g V H l w Z T 0 i R m l s b E N v b H V t b l R 5 c G V z I i B W Y W x 1 Z T 0 i c 0 F 3 T U R C Z 0 0 9 I i A v P j x F b n R y e S B U e X B l P S J G a W x s Q 2 9 s d W 1 u T m F t Z X M i I F Z h b H V l P S J z W y Z x d W 9 0 O 1 N h b G V J R C Z x d W 9 0 O y w m c X V v d D t Q c m 9 k d W N 0 S U Q m c X V v d D s s J n F 1 b 3 Q 7 U X V h b n R p d H l T b 2 x k J n F 1 b 3 Q 7 L C Z x d W 9 0 O 1 N h b G V E Y X R l J n F 1 b 3 Q 7 L C Z x d W 9 0 O 1 N h b G V z c G V y c 2 9 u S U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d E Y X R h I G 5 l d y 9 B d X R v U m V t b 3 Z l Z E N v b H V t b n M x L n t T Y W x l S U Q s M H 0 m c X V v d D s s J n F 1 b 3 Q 7 U 2 V j d G l v b j E v U m F 3 R G F 0 Y S B u Z X c v Q X V 0 b 1 J l b W 9 2 Z W R D b 2 x 1 b W 5 z M S 5 7 U H J v Z H V j d E l E L D F 9 J n F 1 b 3 Q 7 L C Z x d W 9 0 O 1 N l Y 3 R p b 2 4 x L 1 J h d 0 R h d G E g b m V 3 L 0 F 1 d G 9 S Z W 1 v d m V k Q 2 9 s d W 1 u c z E u e 1 F 1 Y W 5 0 a X R 5 U 2 9 s Z C w y f S Z x d W 9 0 O y w m c X V v d D t T Z W N 0 a W 9 u M S 9 S Y X d E Y X R h I G 5 l d y 9 B d X R v U m V t b 3 Z l Z E N v b H V t b n M x L n t T Y W x l R G F 0 Z S w z f S Z x d W 9 0 O y w m c X V v d D t T Z W N 0 a W 9 u M S 9 S Y X d E Y X R h I G 5 l d y 9 B d X R v U m V t b 3 Z l Z E N v b H V t b n M x L n t T Y W x l c 3 B l c n N v b k l E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J h d 0 R h d G E g b m V 3 L 0 F 1 d G 9 S Z W 1 v d m V k Q 2 9 s d W 1 u c z E u e 1 N h b G V J R C w w f S Z x d W 9 0 O y w m c X V v d D t T Z W N 0 a W 9 u M S 9 S Y X d E Y X R h I G 5 l d y 9 B d X R v U m V t b 3 Z l Z E N v b H V t b n M x L n t Q c m 9 k d W N 0 S U Q s M X 0 m c X V v d D s s J n F 1 b 3 Q 7 U 2 V j d G l v b j E v U m F 3 R G F 0 Y S B u Z X c v Q X V 0 b 1 J l b W 9 2 Z W R D b 2 x 1 b W 5 z M S 5 7 U X V h b n R p d H l T b 2 x k L D J 9 J n F 1 b 3 Q 7 L C Z x d W 9 0 O 1 N l Y 3 R p b 2 4 x L 1 J h d 0 R h d G E g b m V 3 L 0 F 1 d G 9 S Z W 1 v d m V k Q 2 9 s d W 1 u c z E u e 1 N h b G V E Y X R l L D N 9 J n F 1 b 3 Q 7 L C Z x d W 9 0 O 1 N l Y 3 R p b 2 4 x L 1 J h d 0 R h d G E g b m V 3 L 0 F 1 d G 9 S Z W 1 v d m V k Q 2 9 s d W 1 u c z E u e 1 N h b G V z c G V y c 2 9 u S U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h d 0 R h d G E l M j B u Z X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3 R G F 0 Y S U y M G 5 l d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d E Y X R h J T I w b m V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3 R G F 0 Y S U y M G 5 l d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3 R G F 0 Y S U y M G 5 l d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J i Z W Y 3 N D U z L T V h Z m M t N D E 4 Y y 0 4 M m R j L T F l Z m Z j M T A x M T R k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m F 3 R G F 0 Y V 9 u Z X d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1 V D A 5 O j I 4 O j M y L j Y z N z Y w O D h a I i A v P j x F b n R y e S B U e X B l P S J G a W x s Q 2 9 s d W 1 u V H l w Z X M i I F Z h b H V l P S J z Q X d Z R y I g L z 4 8 R W 5 0 c n k g V H l w Z T 0 i R m l s b E N v b H V t b k 5 h b W V z I i B W Y W x 1 Z T 0 i c 1 s m c X V v d D t T Y W x l c 3 B l c n N v b k l E J n F 1 b 3 Q 7 L C Z x d W 9 0 O 1 N h b G V z c G V y c 2 9 u T m F t Z S Z x d W 9 0 O y w m c X V v d D t S Z W d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d E Y X R h I G 5 l d y A o M i k v Q X V 0 b 1 J l b W 9 2 Z W R D b 2 x 1 b W 5 z M S 5 7 U 2 F s Z X N w Z X J z b 2 5 J R C w w f S Z x d W 9 0 O y w m c X V v d D t T Z W N 0 a W 9 u M S 9 S Y X d E Y X R h I G 5 l d y A o M i k v Q X V 0 b 1 J l b W 9 2 Z W R D b 2 x 1 b W 5 z M S 5 7 U 2 F s Z X N w Z X J z b 2 5 O Y W 1 l L D F 9 J n F 1 b 3 Q 7 L C Z x d W 9 0 O 1 N l Y 3 R p b 2 4 x L 1 J h d 0 R h d G E g b m V 3 I C g y K S 9 B d X R v U m V t b 3 Z l Z E N v b H V t b n M x L n t S Z W d p b 2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m F 3 R G F 0 Y S B u Z X c g K D I p L 0 F 1 d G 9 S Z W 1 v d m V k Q 2 9 s d W 1 u c z E u e 1 N h b G V z c G V y c 2 9 u S U Q s M H 0 m c X V v d D s s J n F 1 b 3 Q 7 U 2 V j d G l v b j E v U m F 3 R G F 0 Y S B u Z X c g K D I p L 0 F 1 d G 9 S Z W 1 v d m V k Q 2 9 s d W 1 u c z E u e 1 N h b G V z c G V y c 2 9 u T m F t Z S w x f S Z x d W 9 0 O y w m c X V v d D t T Z W N 0 a W 9 u M S 9 S Y X d E Y X R h I G 5 l d y A o M i k v Q X V 0 b 1 J l b W 9 2 Z W R D b 2 x 1 b W 5 z M S 5 7 U m V n a W 9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d E Y X R h J T I w b m V 3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0 R h d G E l M j B u Z X c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3 R G F 0 Y S U y M G 5 l d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0 R h d G E l M j B u Z X c l M j A o M i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0 R h d G E l M j B u Z X c l M j A o M i k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b F v V h f 6 w U O 3 j o g L T q n 1 V w A A A A A C A A A A A A A Q Z g A A A A E A A C A A A A D a u d J w n w Z u Z l z W F C N H f c J z 5 E P T n a i d S Z K W / v c 3 Q j f t R A A A A A A O g A A A A A I A A C A A A A B j d m q 1 n p u 6 i p P z F Y n 0 R 9 Y K m S K g 0 l C 4 v k c e 2 / D m b r w 6 P 1 A A A A D R w N J I 9 P B 6 C b / 6 M l C 5 h H z F S C o E G P 7 B X L b x F O l C l X g 7 B V E R 4 r p 1 i U Z T S p 8 Q r 7 a + 5 W k T j + m W K L M E 3 v v n D J Z G X 2 Y H e x D N p H j H 2 d q n 3 s M K t H C t b 0 A A A A C 2 X z a p q e w b c 1 0 l k z B R m 8 y D B R S c A A 9 + 0 c g F I P R S W 3 9 / v G 2 Z y O k U C g 3 4 N O N G 8 m 2 G t G m 9 M / A Q Q U j n T N E v P L C K I p 7 Y < / D a t a M a s h u p > 
</file>

<file path=customXml/itemProps1.xml><?xml version="1.0" encoding="utf-8"?>
<ds:datastoreItem xmlns:ds="http://schemas.openxmlformats.org/officeDocument/2006/customXml" ds:itemID="{15E24E19-F3C8-4727-972B-3591FD32FA7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RawData new</vt:lpstr>
      <vt:lpstr>Products</vt:lpstr>
      <vt:lpstr>Sales</vt:lpstr>
      <vt:lpstr>Salespersons</vt:lpstr>
      <vt:lpstr>SALES BY CATEGORY</vt:lpstr>
      <vt:lpstr>SALES BY MONTH</vt:lpstr>
      <vt:lpstr>Sheet6</vt:lpstr>
      <vt:lpstr>TRANSFORMED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Amreen Syed;Darwin Indurkar DA-6</dc:creator>
  <cp:lastModifiedBy>Darwin Indurkar</cp:lastModifiedBy>
  <dcterms:created xsi:type="dcterms:W3CDTF">2024-10-03T08:05:30Z</dcterms:created>
  <dcterms:modified xsi:type="dcterms:W3CDTF">2024-11-25T15:55:56Z</dcterms:modified>
</cp:coreProperties>
</file>