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ubo\Downloads\"/>
    </mc:Choice>
  </mc:AlternateContent>
  <xr:revisionPtr revIDLastSave="0" documentId="8_{4B92BCF2-F862-4CE8-90CB-F362E1214CC9}" xr6:coauthVersionLast="47" xr6:coauthVersionMax="47" xr10:uidLastSave="{00000000-0000-0000-0000-000000000000}"/>
  <bookViews>
    <workbookView xWindow="-110" yWindow="-110" windowWidth="19420" windowHeight="10420" xr2:uid="{7F42384B-3393-4952-AEEF-3302EC62C897}"/>
  </bookViews>
  <sheets>
    <sheet name="Switch_number" sheetId="1" r:id="rId1"/>
    <sheet name="Mean_cluster_size" sheetId="3" r:id="rId2"/>
    <sheet name="Mean_distance" sheetId="2" r:id="rId3"/>
    <sheet name="Silhouette_score" sheetId="4" r:id="rId4"/>
    <sheet name="Mean_cluster_t_sco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5" l="1"/>
  <c r="B42" i="5"/>
  <c r="B41" i="5"/>
  <c r="B43" i="4"/>
  <c r="B42" i="4"/>
  <c r="B41" i="4"/>
  <c r="B43" i="2"/>
  <c r="B42" i="2"/>
  <c r="B41" i="2"/>
  <c r="D109" i="3"/>
  <c r="B43" i="1"/>
  <c r="B42" i="1"/>
  <c r="B41" i="1"/>
  <c r="D111" i="3"/>
  <c r="D110" i="3"/>
</calcChain>
</file>

<file path=xl/sharedStrings.xml><?xml version="1.0" encoding="utf-8"?>
<sst xmlns="http://schemas.openxmlformats.org/spreadsheetml/2006/main" count="605" uniqueCount="100">
  <si>
    <t>[['мама', 'просить'], ['ребёнок', 'мама', 'уходить'], ['ребёнок', 'смотреть', 'на', 'нее'], ['и', 'пытаться', 'вылезти'], ['из', 'коляска', 'он', 'вылазит'], ['из', 'коляска'], ['выходить', 'в', 'дверь'], ['на', 'улица', 'идти', 'в'], ['толпа', 'встречать'], ['собака', 'потом', 'теряться'], ['где', 'то', 'среди'], ['машина', 'уходить', 'в'], ['опасный', 'место'], ['что', 'то', 'вроде'], ['труба', 'строительный'], ['выходить', 'из'], ['нее', 'обратно', 'садиться', 'в', 'коляска'], ['приходить', 'мама'], ['и', 'увозить'], ['ребёнок', 'в', 'коляска']]</t>
  </si>
  <si>
    <t>Среднее</t>
  </si>
  <si>
    <t>Стандартное отклонение</t>
  </si>
  <si>
    <t>Медиана</t>
  </si>
  <si>
    <t>speakerID</t>
  </si>
  <si>
    <t>fileID</t>
  </si>
  <si>
    <t>lemmas</t>
  </si>
  <si>
    <t>Switch_number</t>
  </si>
  <si>
    <t>Mean_cluster_size</t>
  </si>
  <si>
    <t>Mean_distance</t>
  </si>
  <si>
    <t>Silhouette_score</t>
  </si>
  <si>
    <t>Mean_cluster_t_score</t>
  </si>
  <si>
    <t>PD-013</t>
  </si>
  <si>
    <t>PD-013-instr-1-chair</t>
  </si>
  <si>
    <t>[['первый', 'шаг', 'нужный', 'к'], ['плоскость', 'стол', 'нанизать', 'один', 'ножка', 'одну'], ['из', 'пара', 'ножка'], ['на', 'два', 'шуруп'], ['или', 'гвоздя'], ['второй', 'шаг', 'нужный', 'вставить', 'балка', 'дополнительный'], ['ножка', 'тоже', 'завинтить', 'их'], ['с', 'помощь', 'какой', 'то'], ['штука', 'потом', 'третий'], ['шаг', 'нужный', 'прикрепить', 'второй'], ['ножка', 'и', 'то', 'быть', 'сделать'], ['как', 'то', 'симметрично'], ['первый', 'два', 'пункт'], ['и', 'третий', 'четвёртый', 'они', 'попасть', 'четвёртый', 'пункт'], ['мы', 'окончательно'], ['привинчивать', 'остаться'], ['ножка', 'в', 'пятый', 'пункт'], ['мы', 'переворачивать', 'стол', 'в', 'шестом'], ['нанизывать', 'на', 'него'], ['полотенце', 'или', 'ткань'], ['потом', 'ее'], ['как', 'то'], ['разворачивать', 'и', 'получаться', 'такой', 'место', 'для'], ['лежание', 'кот', 'наверное']]</t>
  </si>
  <si>
    <t>PD-013-pers-1-present</t>
  </si>
  <si>
    <t>[['наверное', 'это', 'быть'], ['графический', 'планшет'], ['мне', 'его'], ['подарить', 'на', 'день', 'рождение'], ['и', 'оно', 'было'], ['в', 'декабрь'], ['и', 'с'], ['тот', 'момент'], ['я', 'ни', 'разу', 'им'], ['не', 'пользоваться', 'и', 'это'], ['постоянно', 'крутиться'], ['у', 'меня'], ['в', 'голова', 'я', 'чувствовать', 'себя', 'из'], ['за', 'это', 'не', 'слишком', 'хороший']]</t>
  </si>
  <si>
    <t>PD-013-pic-1-sportsman</t>
  </si>
  <si>
    <t>[['главный', 'герой', 'видеть'], ['большой', 'внушительный', 'размер', 'мужчина'], ['по', 'весь', 'видимость', 'он', 'ему'], ['завидовать', 'потом', 'он'], ['проходить', 'мимо'], ['какой', 'то', 'киоск'], ['с', 'журналами', 'видеть', 'там'], ['мускулистый', 'мужчина'], ['и', 'идти', 'в'], ['спортзал', 'но', 'у'], ['него', 'никак', 'не', 'получаться'], ['ни', 'со'], ['штанга', 'ни', 'с', 'груша', 'для'], ['битьё', 'он', 'выбрасывать'], ['весь', 'свой'], ['...', 'весь', 'свой'], ['спортивный', 'инвентарь'], ['идти', 'к'], ['портному', 'и', 'там', 'ему'], ['уже', 'исскуственно', 'увеличивать', 'тело']]</t>
  </si>
  <si>
    <t>PD-021</t>
  </si>
  <si>
    <t>PD-021-instr-1-chair</t>
  </si>
  <si>
    <t>[['так', 'ну', 'значить'], ['сначала', 'нужный'], ['прикрутить', 'ножка'], ['к', 'сидение', 'и', 'в'], ['...', 'и', 'между'], ['ножками', 'прикрутить', 'ещё', 'к'], ['ножкам', 'прикрутить', 'перекладина'], ['и', 'затем'], ['с', 'другой', 'сторона'], ['прикрутить', 'ножка'], ['после', 'это', 'все', 'нужный'], ['закрепить', 'и', 'перевернуть', 'табуретка'], ['значить', 'к'], ['задний', 'перекладина'], ['нужный', 'прикрепить'], ['какой', 'то'], ['мешок', 'и', 'второй', 'конец', 'этот'], ['мешок', 'прикрепить', 'к', 'передний', 'перекладина']]</t>
  </si>
  <si>
    <t>PD-021-pers-1-present</t>
  </si>
  <si>
    <t>[['в', 'этот', 'год'], ['ну', 'как', 'в'], ['прошлый', 'двадцатый', 'год'], ['у', 'меня'], ['быть', 'очень', 'грустный'], ['день', 'рождение'], ['потому', 'что'], ['я', 'не', 'смочь'], ['поехать', 'в'], ['родной', 'город'], ['и', 'встретиться'], ['с', 'друг', 'и', 'с'], ['семьёй', 'вот', 'и', 'я'], ['по', 'суть', 'отмечать'], ['его', 'один', 'и', 'у'], ['меня', 'не', 'стоить', 'в'], ['социальный', 'сеть'], ['дата', 'мой', 'рождение'], ['поэтому', 'никто'], ['меня', 'не'], ['поздравить', 'вот', 'через', 'день', 'по'], ['мой', 'мы', 'пойти', 'с', 'одногруппницами'], ['куда', 'то', 'в', 'бар'], ['по', 'мой', 'и', 'я', 'им'], ['сказать', 'что'], ['вот', 'у', 'меня'], ['быть', 'день', 'рождение'], ['давать', 'за', 'это'], ['выпьем', 'они', 'такой', 'как', 'у'], ['тебя', 'быть', 'день', 'рождение'], ['почему', 'ты', 'никто', 'не', 'сказать', 'я', 'такой'], ['ну', 'не', 'быть', 'необходимость'], ['я', 'в', 'общий'], ['то', 'не'], ['придавать', 'это', 'особый', 'значение'], ['вот', 'ну'], ['как', 'бы', 'все', 'за'], ['это', 'выпить'], ['все', 'забыть'], ['через', 'день', 'опять', 'же'], ['я', 'приходить'], ['на', 'пара', 'и', 'подходить', 'к', 'преподавательница'], ['между', 'занятие', 'задать', 'ей'], ['один', 'вопрос', 'и', 'мой', 'подруга', 'меня', 'дёргать'], ['тип', 'давать', 'быстрый'], ['задавай', 'и', 'пойти'], ['подышим', 'свежий', 'воздух'], ['я', 'стоить'], ['задавать', 'вопрос'], ['достаточно', 'долго', 'где', 'то'], ['минута', 'пять'], ['наверное', 'разговаривать', 'с'], ['преподавательница', 'одногруппница', 'меня', 'уже'], ['дёргать', 'говорить', 'пойти', 'пойти', 'пойти'], ['я', 'говорить', 'окей', 'давать', 'зайдём'], ['только', 'вода'], ['нальём', 'в'], ['столовая', 'она', 'такой'], ['сначала', 'пойти', 'на'], ['улица', 'подышим', 'воздух'], ['потом', 'пойдёшь'], ['наливать', 'вода'], ['значить', 'мы'], ['выходить', 'в', 'двор'], ['и', 'там', 'как'], ['бы', 'у'], ['нас', 'быть', 'курилка'], ['как', 'бы', 'она'], ['сделать', 'на', 'такой', 'на'], ['пандус', 'что', 'ли', 'на'], ['возвышение', 'небольшой'], ['я', 'подниматься'], ['туда', 'а', 'там', 'стоить', 'ну'], ['буквально', 'весь', 'мой'], ['группа', 'и', 'они', 'выносить', 'торт', 'выносить', 'подарок', 'и', 'в', 'общий', 'поздравлять'], ['меня', 'с', 'д'], ['..', 'начинать', 'поздравлять', 'с'], ['днём', 'рождение', 'я', 'сначала'], ['не', 'понять', 'кто', 'они'], ['поздравлять', 'я', 'такой', 'так', 'а', 'у'], ['кто', 'сегодня', 'день', 'рождение'], ['а', 'потом', 'я', 'понять'], ['что', 'они'], ['поздравлять', 'меня', 'это', 'было', '...'], ['это', 'было', 'очень', 'приятный', 'на'], ['самом', 'дело'], ['тип', 'прям', 'мне'], ['снова', 'понравиться', 'мой', 'день', 'рождение'], ['даже', 'вот', 'несмотря'], ['на', 'то', 'что', 'это', 'не', 'очень'], ['прямой', 'какой', 'то', 'наверное', 'по'], ['деньга', 'ценный', 'подарок'], ['или', 'что', 'то', 'такой'], ['но', 'это'], ['было', 'очень', 'приятный', 'в', 'эмоциональный', 'план']]</t>
  </si>
  <si>
    <t>PD-021-pic-1-sportsman</t>
  </si>
  <si>
    <t>[['так', 'ну', 'здесь', 'значит'], ['мужчина', 'достаточно', 'хилый', 'телосложение'], ['смотреть', 'на'], ['других', 'мужчина', 'у', 'которых', 'телосложение'], ['было', 'крепкий', 'он', 'рассматривать', 'журнал'], ['и', 'видимо'], ['завидовать', 'они'], ['мышечный', 'масса'], ['он', 'решить'], ['тоже', 'значить'], ['подкачаться', 'но', 'для'], ['него', 'гантель'], ['оказаться', 'слишком', 'тяжёлый', 'он', 'не', 'смочь', 'ее'], ['поднять', 'и', 'уронить'], ['себя', 'на'], ['нога', 'когда', 'он', 'попытаться'], ['тренироваться', 'на'], ['груше', 'то', 'она', 'ему'], ['отрикошетила', 'он', 'решить', 'забросить'], ['занятие', 'спорт'], ['пойти', 'к'], ['портному', 'и', 'просто', 'сшить', 'себя', 'пиджак'], ['с', 'предплечниками'], ['...', 'подплечниками', 'которые'], ['увеличивать', 'бы', 'он', 'плечо']]</t>
  </si>
  <si>
    <t>PD-024</t>
  </si>
  <si>
    <t>PD-024-instr-1-chair</t>
  </si>
  <si>
    <t>[['так', 'значит', 'собираться'], ['табуретка', 'тут', 'какой', 'то'], ['винт', 'нужный', 'вкрутить'], ['я', 'так', 'понимать'], ['потом', 'нужный', 'быть', 'палка'], ['которые', 'в', 'общий', 'под'], ['табуретка', 'они', 'тоже', 'вставляться', 'в'], ['ножки', 'табуретка'], ['потом', 'другая'], ['ножка', 'табуретка'], ['она', 'прилегать', 'к', 'самому'], ['сидение', 'и', 'закручиваться', 'винт', 'болт'], ['чтобы', 'она', 'держаться'], ['и', 'не'], ['сломаться', 'потом'], ['болт', 'сниматься', 'и', 'вешаются'], ['под', 'табуретка', 'на', 'этот', 'палка'], ['какой', 'тот', 'полотенце'], ['или', 'тряпка', 'обкручиваются'], ['вокруг', 'этот', 'палка', 'под'], ['табуретка', 'и', 'вешаться', 'это'], ['полотенце', 'получаться', 'полукруг'], ['из', 'какой', 'то', 'ткань'], ['под', 'табуретка']]</t>
  </si>
  <si>
    <t>PD-024-pers-1-present</t>
  </si>
  <si>
    <t>[['я', 'не', 'запомнить'], ['ничто', 'ну'], ['когда', 'у', 'меня'], ['быть', 'день', 'рождение', 'мама', 'с'], ['папа', 'как', 'мой', 'родитель', 'купить'], ['мне', 'красивый'], ['час', 'наручный'], ['и', 'также'], ['дух', 'женский', 'дух', 'парфюм'], ['вот', 'мне'], ['они', 'очень', 'понравиться', 'мама'], ['выбрать', 'тот'], ['аромат', 'который', 'я', 'хотеть', 'который'], ['мне', 'нравиться', 'поэтому', 'я', 'быть', 'довольный', 'это', 'папа'], ['от', 'себя', 'подарить'], ['час', 'вот', 'и', 'они'], ['были', 'очень', 'красивый', 'с', 'перламутровый'], ['такой', 'цвет', 'там', 'где', 'циферблат'], ['вот', 'и', 'значит'], ['я', 'их'], ['носить', 'каждый', 'день'], ['практически', 'и'], ['душусь', 'парфюм', 'вот']]</t>
  </si>
  <si>
    <t>PD-024-pic-1-adventure</t>
  </si>
  <si>
    <t>PD-030</t>
  </si>
  <si>
    <t>PD-030-instr-1-chair</t>
  </si>
  <si>
    <t>[['нужный', 'положить'], ['сидение', 'стул', 'перевернуть'], ['его', 'так', 'чтобы', 'отверстие', 'для', 'гвоздь'], ['смотреть', 'вверх'], ['и', 'приложить'], ['к', 'этот'], ['отверстие', 'ножка'], ['поочередно', 'прикрутить', 'сначала', 'одну', 'сторона'], ['гвоздь', 'потом', 'другую', 'после'], ['...', 'а', 'нет', 'прикрутить', 'одну', '...'], ['сначала', 'прикрутить', 'одну', 'сторона'], ['гвоздь', 'а', 'потом', 'в', 'нее'], ['ввинтить', 'распорки'], ['перпендикулярно', 'ножкам'], ['и', 'параллельно', 'сиденью'], ['и', 'к', 'этот', 'же'], ['распорка', 'прикрепить'], ['второй', 'пара', 'нога'], ['и', 'после'], ['это', 'прикрутить', 'нога'], ['к', 'самой', 'сидушке'], ['то', 'быть', 'сначала'], ['прикручиваться', 'ножка'], ['к', 'распорка', 'потом', 'к', 'сидушке'], ['после', 'это'], ['распорки', 'ввинчиваются', 'ещё'], ['четыре', 'гвоздь', 'снаружи'], ['после', 'что', 'можно'], ['перевернуть', 'стул'], ['и', 'на', 'этот', 'распорки'], ['с', 'помощь'], ['липучка', 'повесить', 'подвеска'], ['я', 'не', 'знать'], ['как', 'это', 'называться'], ['ну', 'то', 'быть', 'повесить', 'с', 'помощь', 'липучка'], ['чтобы', 'они', 'как'], ['кольцо', 'огибать', 'распорки'], ['и', 'получиться', 'такой'], ['дуга', 'из', 'ткань'], ['под', 'сидение']]</t>
  </si>
  <si>
    <t>PD-030-pers-1-present</t>
  </si>
  <si>
    <t>[['подарок', 'на', 'день', 'рождение', 'последний'], ['мне', 'подружка', 'подарить'], ['учебник', 'будущий'], ['тамады', 'потому', 'что', 'мы'], ['очень', 'много'], ['шутить', 'про'], ['то', 'что'], ['я', 'много', 'рассказывать', 'анекдотов'], ['и', 'шучу', 'и'], ['мне', 'надо', 'стать', 'тамадой'], ['и', 'это', 'довольно'], ['дурацкий', 'книжка'], ['с', 'странный', 'рисунок'], ['и', 'плохой', 'анекдот'], ['вот', 'но', 'это', 'быть', 'очень', 'ироничный'], ['подарок', 'и', 'очень', 'милый', 'вот']]</t>
  </si>
  <si>
    <t>PD-030-pic-1-adventure</t>
  </si>
  <si>
    <t>[['вроде', 'женщина', 'с'], ['ребёнок', 'в'], ['коляска', 'идти', 'по'], ['улица', 'и', 'решать', 'зайти', 'в', 'магазин'], ['оставить', 'ребёнок', 'в', 'коляска'], ['на', 'улица'], ['ребёнок', 'из', 'этот', 'коляска'], ['вылезать', 'и', 'начинать'], ['идти', 'куда', 'то', 'идти', 'через'], ['толпа', 'человек', 'которые'], ['сильно', 'больше', 'его'], ['и', 'встречать', 'больший'], ['собака', 'которая'], ['выглядеть', 'довольно', 'устрашающе'], ['потом', 'проходить', 'через'], ['проезжий', 'часть'], ['мимо', 'машина'], ['на', 'весь'], ['картинка', 'очень', 'заметный'], ['насколько', 'этот', 'ребёнок'], ['маленький', 'потом', 'он'], ['заходить', 'в'], ['какой', 'то', 'труба'], ['на', 'стройка'], ['или', 'вроде', 'того'], ['проходить', 'через'], ['неё', 'и', 'снова', 'оказываться'], ['около', 'магазин', 'рядом'], ['с', 'тот', 'коляска'], ['в', 'которой', 'он'], ['лежать', 'залезать', 'в'], ['неё', 'обратно', 'и', 'в', 'этот', 'момент'], ['его', 'мама'], ['выходить', 'из', 'этот', 'магазин'], ['с', 'подарок'], ['и', 'игрушка'], ['видеть', 'как'], ['её', 'ребёнок', 'как', 'ни', 'в'], ['чём', 'не', 'бывать', 'лежать', 'в'], ['коляска', 'и', 'уводить'], ['его', 'оттуда', 'не', 'догадываться', 'что', 'произойти']]</t>
  </si>
  <si>
    <t>PD-049</t>
  </si>
  <si>
    <t>PD-049-instr-1-chair</t>
  </si>
  <si>
    <t>[['сначала', 'надо'], ['вставить', 'ножка', 'стул'], ['да', 'в'], ['плоский', 'деревянный', 'дощечка'], ['потом', 'прикрутить', 'палка'], ['между', 'этот'], ['ножками', 'вставить', 'их'], ['в', 'какой', 'то', 'разъём'], ['потом', 'вставить', 'в'], ['разъём', 'ножка', 'которые'], ['справа', 'и', 'закрутить', 'их', 'закрутить', 'с', 'одной'], ['сторона', 'между', 'два'], ['ножками', 'закрутить', 'палка'], ['потом', 'какой', 'то'], ['тканевый', 'платочек', 'закрутить', 'между', 'ножками']]</t>
  </si>
  <si>
    <t>PD-049-pers-1-present</t>
  </si>
  <si>
    <t>[['сейчас', 'бы', 'вспомнить'], ['подарок', 'мне'], ['обычно', 'деньга', 'дарить', 'просто', 'мой', 'друг', 'подарить', 'мне'], ['пятьдесят', 'евро', 'это', 'было', 'интересный'], ['типа', 'чтобы', 'сразу'], ['сохраниться', 'ещё', 'мне'], ['молодой', 'человек', 'подарить', 'компьютер'], ['точнее', 'собрать'], ['его', 'и', 'подарить', 'что', 'ещё'], ['а', 'точно', 'он'], ['мне', 'ещё'], ['рисовать', 'картина'], ['на', 'какой', 'то', 'праздник'], ['у', 'меня'], ['два', 'картина', 'лежать', 'там', 'нарисовать'], ['я', 'и', 'мы', 'с'], ['ним', 'вместе', 'сидеть'], ['это', 'быть', 'наш', 'такой'], ['портрет', 'и', 'мы', 'в', 'маг']]</t>
  </si>
  <si>
    <t>PD-049-pic-1-sportsman</t>
  </si>
  <si>
    <t>[['ну', 'накачанный', 'мужчина'], ['стоять', 'рядом'], ['с', 'очень'], ['худой', 'человек', 'и'], ['худой', 'человек', 'тоже', 'захотеть'], ['иметь', 'такой', 'же'], ['мускулы', 'как', 'и', 'другой'], ['мужчина', 'как', 'первый'], ['мужчина', 'он', 'пойти', '...'], ['пройти', 'мимо', 'магазин'], ['и', 'увидеть', 'журнал'], ['видимо', 'с', 'совет'], ['как', 'накачаться', 'и', 'он'], ['решить', 'попробовать', 'пойти', 'в'], ['зал', 'где', 'решить'], ['тягать', 'гантели'], ['но', 'у', 'него'], ['ничто', 'не'], ['получиться', 'и'], ['гантель', 'упасть', 'на'], ['нога', 'одному'], ['человек', 'он', 'закричать'], ['от', 'боль', 'он'], ['решить', 'попробовать'], ['что', 'то', 'другое'], ['и', 'подойти'], ['к', 'боксёрский'], ['шар', 'но', 'с'], ['это', 'у'], ['него', 'тоже', 'ничто', 'не'], ['получиться', 'и', 'он', 'выкинуть'], ['весь', 'спортивный', 'принадлежность'], ['после', 'он'], ['решить', 'сделать'], ['по', 'другой'], ['пойти', 'к', 'партнёр', 'чтобы'], ['...', 'человек', 'который', 'делать'], ['костюм', 'и', 'тот', 'связать'], ['ему', 'шуточный', 'костюм'], ['больший', 'размер'], ['чтобы', 'казаться', 'что', 'он', 'весь', 'в', 'мускул']]</t>
  </si>
  <si>
    <t>PD-055</t>
  </si>
  <si>
    <t>PD-055-instr-1-chair</t>
  </si>
  <si>
    <t>[['первый', 'действие', 'необходимый'], ['взять', 'сам', 'стульчак'], ['от', 'табуретка', 'то', 'быть'], ['непосредственно', 'плоскость'], ['на', 'которой', 'человек'], ['сидеть', 'перевернуть', 'его'], ['отверстие', 'вверх'], ['которые', '...'], ['к', 'отверстие', 'нужный', 'приставить', 'одну'], ['из', 'ножка', 'и', 'вкрутить', 'это', 'весь', 'два'], ['шурупами', 'вот', 'повторить', 'это'], ['...', 'да', 'шурупами'], ['потом', 'в'], ['...', 'ножка', 'стул'], ['нужный', 'ввинтить'], ['параллельный', 'балка'], ['которые', 'держать', 'его'], ['и', 'соответственно', 'потом', 'поставить', 'второй'], ['ножка', 'так', 'же', 'как', 'и', 'первый', 'при'], ['это', 'так', 'чтобы', 'паз'], ['с', 'палка', 'которые'], ['забуравливают', 'табурет'], ['совпасть', 'тоже', 'закрутить'], ['их', 'болт', 'далее', 'необходимый', 'взять', '..'], ['необходимый', 'перевернуть', 'стул'], ['так', 'чтобы', 'он', 'стоять', 'табурет'], ['и', 'расположить', 'на', 'нем'], ['полотенце', 'зацепить', 'за'], ['одну', 'и', 'за', 'второй'], ['балясина', 'ну', 'в', 'общий'], ['как', 'то', 'так']]</t>
  </si>
  <si>
    <t>PD-055-pers-1-trip</t>
  </si>
  <si>
    <t>[['ну', 'у'], ['меня', 'она', 'быть'], ['наверное', 'я'], ['быть', 'в', 'турция'], ['но', 'не', 'про', 'весь'], ['турция', 'а', 'конкретно', 'мы', 'найти'], ['экскурсия', 'как'], ['джип', 'сафари'], ['по', 'каньон', 'по', 'гора', 'вот', 'соответственно'], ['нам', 'очень'], ['повезти', 'потому', 'что', 'мы', 'смочь'], ['сесть', 'в', 'машина'], ['...', 'за', 'нами'], ['ранний', 'приехать', 'забирать', 'из'], ['отель', 'вот', 'и', 'у', 'нас'], ['получиться', 'такой'], ['уютный', 'место', 'на'], ['передний', 'сидение'], ['остальные', 'в'], ['кузов', 'ехать', 'и', 'вот', 'когда', 'мы'], ['проезжать', 'то', 'быть'], ['уже', 'мы'], ['выбраться', 'в', 'гора'], ['от', 'город', 'далёкий'], ['у', 'меня', 'очень', 'классный'], ['чувство', 'охватить', 'от'], ['того', 'что', 'мы', 'где', 'то'], ['посередине', 'гора', 'ехать', 'а', 'вниз'], ['такой', 'срез'], ['то', 'быть', 'там', 'где'], ['то', 'очень', 'далёкий'], ['...', 'ну', 'там', 'по'], ['левый', 'путь', 'пропасть', 'по'], ['правый', 'гора'], ['которая', 'очень', 'очень', 'очень'], ['высоко', 'это', 'было'], ['настолько', 'красивый', 'очень', 'ну'], ['в', 'итог', 'мы'], ['доехать', 'до', 'основный'], ['место', 'это'], ['было', 'ущелие', 'там', 'у', 'него'], ['быть', 'название'], ['там', 'течь', 'горный', '...', 'горный', 'река', 'такой'], ['холодный', 'быть', 'и'], ['я', 'понять'], ['что', 'значить'], ['горный', 'река', 'холодный'], ['дико', 'красивый'], ['то', 'быть', 'ты'], ['как', 'бы', 'идти', 'по'], ['навесный', 'мостик', 'а', 'вокруг'], ['тебя', 'вот', 'такой'], ['каньон', 'и', 'это'], ['очень', 'красивый', 'неописуемый'], ['вот', 'а', 'когда', 'уже'], ['обратно', 'ехать', 'заехать'], ['в', 'какой', 'то'], ['деревенька', 'и', 'там', 'нас'], ['прямо', 'очень', 'вкусно', 'покормить', 'это', 'было'], ['в', 'программа', 'включить', 'вот'], ['самое', 'топовый', 'впечатление', 'то', 'что', 'нрзб'], ['тащить', 'мешок', 'с'], ['рыба', 'которые', 'ещё', 'живой'], ['их', 'только', 'выловить'], ['из', 'река', 'и', 'это', 'угощать'], ['то', 'быть'], ['турист', 'да', 'кто'], ['приехать', 'это', 'быть', 'очень', 'вкусный'], ['пора', 'это', 'очень'], ['...', 'было', 'очень', 'классный'], ['до', 'сей', 'пора', 'вспоминать', 'это', 'прекрасный'], ['место', 'такой'], ['умиротворённый', 'уединить'], ['красиво', 'просто', 'красивый']]</t>
  </si>
  <si>
    <t>PD-055-pic-1-winterday</t>
  </si>
  <si>
    <t>[['мальчик', 'когда', 'то', 'проснуться'], ['и', 'решить', 'посмотреть', 'что', 'происходить', 'за'], ['окно', 'для', 'это', 'ему'], ['прийтись', 'подвинуть', 'стул'], ['и', 'соответственно', 'на'], ['него', 'встать', 'с'], ['восхищение', 'он'], ['наблюдать', 'что', 'на'], ['улица', 'пойти', 'снег'], ['и', 'там', 'очень', 'красивый', 'скорее'], ['одевшись', 'он', 'выбежать'], ['из', 'дом', 'на'], ['улица', 'и', 'попытаться', 'нарисовать', 'свой', 'след'], ['какой', 'то'], ['узор', 'или', 'в', 'общий', 'предмет'], ['что', 'то'], ['нарисовать', 'и'], ['ему', 'было'], ['очень', 'радостный'], ['от', 'того', 'что', 'он', 'это', 'заниматься'], ['далее', 'он', 'покататься', 'с'], ['гора', 'на'], ['поп', 'и', 'даже'], ['найти', 'где', 'то'], ['санки', 'и', 'покататься', 'на'], ['них', 'потом', 'он', 'слепить', 'себя'], ['снежный', 'медведь'], ['причём', 'в', 'основный'], ['морда', 'надеть'], ['его', '...'], ['на', 'него', 'шапка', 'потом', 'он', 'ввязаться'], ['в', 'небольшой', 'заурядицу'], ['вот', 'так', 'как', 'в'], ['него', 'кинуть', 'снежок'], ['и', 'он', 'не', 'смочь', 'свой'], ['обидчик', 'ответить', 'и', 'просто', 'из'], ['за', 'это', 'плакать'], ['поздний', 'он', 'сам', 'решиться'], ['тоже', 'покидаться'], ['снежок', 'и', 'кинуть'], ['уже', 'в', 'дядю'], ['когда', 'идти', 'мимо', 'него'], ['с', 'трость', 'и', 'в'], ['шляпа', 'котелке'], ['но', 'дядя'], ['быть', 'явно', 'сильный'], ['его', 'и', 'мальчик', 'прийтись', 'удирать', 'потому', 'что', 'его'], ['начать', 'догонять', 'обидеть'], ['им', 'человек', 'соответственно', 'для'], ['того', 'чтобы', 'всыпать'], ['ему', 'ремня', 'но', 'вот'], ['тем', 'не'], ['менее', 'день'], ['подходить', 'к', 'конец', 'игнат'], ['найти', 'ещё', 'одну'], ['горка', 'с', 'которой'], ['скачился', 'на', 'саня', 'скатиться'], ['он', 'быстро'], ['и', 'очень', 'радостный'], ['вот', 'но', 'милиционер'], ['сказать', 'что'], ['тут', 'нельзя'], ['кататься', 'и', 'соответственно', 'показать'], ['ему', 'пойти', 'на', 'другую'], ['сторона', 'чтобы', 'он', 'уходить', 'далёкий', 'от'], ['дорога', 'пока', 'он', 'идти'], ['домой', 'встретить'], ['дворник', 'который', 'пытаться', 'убрать', 'снег'], ['который', 'накричать', 'на'], ['игнат', 'за', 'то', 'что', 'он', 'наоборот', 'его'], ['раскидывать', 'пока', 'играть'], ['ну', 'и', 'к', 'сожаление', 'игнат'], ['облить', 'из'], ['лужа', '...'], ['облить', 'из'], ['лужа', 'проезжать', 'мимо'], ['автомобиль', 'поэтому'], ['домой', 'прийти'], ['грязный', 'но', 'очень'], ['довольный', 'хоть', 'мама'], ['быть', 'и', 'рассердить', 'на', 'него'], ['за', 'весь', 'этот'], ['грязь', 'что', 'он', 'притащить', 'в', 'квартира'], ['просто', 'мокрый']]</t>
  </si>
  <si>
    <t>PD-059</t>
  </si>
  <si>
    <t>PD-059-instr-1-chair</t>
  </si>
  <si>
    <t>[['ой', 'на', 'первый'], ['картинка', 'мы', 'видеть', 'как'], ['нам', 'показывать', 'нужный', 'привинтить'], ['ножка', 'стул', 'к'], ['табуретка', 'сейчас'], ['...', 'самая', 'маленький', 'плоский', 'часть'], ['табуретка', 'она', 'лежать', 'на'], ['пол', 'но', 'место', '...', 'место', 'для'], ['вкручивание', 'шуруп', 'вверх'], ['и', 'нам'], ['нужный', 'взять', 'два', 'ножка', '...'], ['два', 'ножка', 'этот'], ['табуретка', 'они', 'уже', 'заранее', 'как', 'я', 'понять', 'скрепить'], ['в', 'два', 'место'], ['палка', 'внизу', 'и'], ['вверху', 'чтобы', 'не', 'знать', 'для'], ['того', 'чтобы'], ['табуретка', 'надежно', 'стоять'], ['нам', 'показывать', 'что', 'этот', 'два'], ['ножка', 'нужный', 'привинтить'], ['к', 'этот'], ['плоский', 'часть', 'табуретка'], ['нам', 'показать', 'как', 'вкрутить', '...'], ['то', 'что', 'надо'], ['два', 'раз', 'шуруповертом'], ['по', 'мой'], ['прикрутить', 'на', 'второй'], ['картинка', 'мы', 'видеть', 'как', 'нам'], ['предлагать', 'для', 'больший', 'устойчивость'], ['табуретка', 'привинтить', 'два', 'другие'], ['палочка', 'к'], ['ножкам', 'теперь', 'уже', 'чуть', 'низкий'], ['самой', 'плоский', 'часть'], ['табуретка', 'и', 'чуть', 'высоко'], ['наверное', 'ну'], ['где', 'то'], ['посередине', 'вот', 'этой', 'вот', '...', 'вот', 'это'], ['расстояние', 'от'], ['прикрученной', 'палочка'], ['которая', 'вдоль', '...'], ['которая', 'соединять'], ['уже', 'два', 'ножка', '...'], ['два', 'ножка', 'в', 'общий'], ['привинтить', 'ещё'], ['два', 'палочка', 'только', 'теперь', 'уже', 'перпендикулярно'], ['до', 'этот'], ['перекладина', 'потом'], ['нам', 'предлагать'], ['вставить', 'в', 'этот', 'более'], ['длинный', 'палочка'], ['сначала', 'нам', 'предлагать'], ['вставить', 'другую'], ['ножка', 'стул'], ['уже', 'в', 'готовый'], ['отверстие', 'и'], ['…', 'что', 'то'], ['я', 'не'], ['понять', 'почему'], ['здесь', 'так', 'а', 'здесь', 'уже'], ['...', 'странный', 'нам', 'предлагать'], ['вот', 'привинтить', 'туда', '...'], ['вставить', 'в', 'этот'], ['пазики', 'другую'], ['ножка', 'стул'], ['и', 'опять', 'же', 'их'], ['привинтить', 'на', 'четвёртый', 'картинка', 'в', '...'], ['на', 'пятый', 'картинка'], ['нам', 'предлагать', 'по'], ['мимо', 'всего'], ['прочего', 'вставить'], ['в', 'этот'], ['...', 'вот', 'я', 'не', 'понимать', 'что'], ['здесь', 'вот', 'наверное', 'нам', 'предлагать'], ['ещё', 'раз', 'все', 'закрутить'], ['только', 'на', 'этот', 'раз'], ['закрутить', 'вот', 'этот', 'два', 'палочка', 'которые', 'перпендикулярный'], ['...', 'палочка', 'между'], ['ножками', 'стул'], ['а', 'потом'], ['нам', 'на', 'шестой'], ['картинка', 'зачем', 'то', 'показывать'], ['что', 'нужный', 'туда'], ['помимо', 'прочего', 'какой', 'то', 'коврик'], ['какой', 'то'], ['ткань', 'положить', 'она'], ['показывать', 'что', 'вот', 'вы', 'класть'], ['ткань', 'а', 'потом'], ['нам', 'показывать', 'как'], ['нужный', 'установить', 'этот'], ['...', 'кусок', 'ткань'], ['то', 'что'], ['его', 'нужный', 'там'], ['несколько', 'раз', 'обернуть'], ['об', 'этот', 'палочка'], ['которые', 'высоко', 'быть', 'к', 'самым'], ['высокий', 'палочка', 'вот', 'нужный', 'обмотать'], ['так', 'вот'], ['конец', 'этот'], ['ткань', 'и', 'все', 'на', 'восьмой'], ['картинка', 'у', 'нас'], ['довольно', 'это', '...'], ['довольно', 'это', 'быть', 'готовый', 'табуретка']]</t>
  </si>
  <si>
    <t>PD-059-pers-1-present</t>
  </si>
  <si>
    <t>[['а', 'то', 'что'], ['вот', 'мой', 'самый', 'запомниться'], ['подарок', 'это', 'когда', 'я', 'не', 'помнить', 'сколько', 'мне'], ['год', 'тогда', 'быть'], ['ну', 'то', 'быть', 'я', 'быть', 'где'], ['то', 'в'], ['начальный', 'школа'], ['и', 'мы', 'с'], ['мама', 'поехать', 'на'], ['три', 'день', 'в', 'швеция'], ['потому', 'что', 'мы', 'с', 'ней'], ['очень', 'любить', 'читать', 'книжка'], ['астрид', 'линдгрен'], ['просто', 'вот'], ['обожать', 'особенно'], ['эмиль', 'из'], ['леннеберги', 'мы', 'постоянно'], ['даже', 'сейчас'], ['книга', 'перечитывать'], ['и', 'тогда'], ['мне', 'мама'], ['решить', 'сделать'], ['подарок', 'мы'], ['полететь', 'в', 'швеция'], ['где', 'мы'], ['побывать', 'в', 'большой'], ['парк', 'мир'], ['астрид', 'линдгрен'], ['и', 'это', 'были'], ['просто', 'очень', '...'], ['один', 'из'], ['самых', 'хороший', 'впечатление', 'в', 'мой', 'жизнь'], ['вот', 'это', 'вот'], ['путешествие', 'мы'], ['посетить', 'этот', 'парк', 'он', 'просто'], ['огромный', 'мы', 'не'], ['смочь', 'его'], ['пересечь', 'там', 'быть', 'такой'], ['столп', 'в'], ['миниатюра', 'там', 'быть', 'такой'], ['маленький', 'домик'], ['в', 'которых', 'можно'], ['было', 'спокойно'], ['зайти', 'там', 'можно'], ['было', 'прыгнуть', 'там', 'на', 'сеновал'], ['ещё', 'что', 'то', 'сделать', 'залезть'], ['на', 'дерево'], ['смотреть', 'дом'], ['пеппи', 'длинный', 'чулок'], ['в', 'натуральный', 'величина'], ['там', 'все', 'прекрасный'], ['было', 'потом', 'мы'], ['ехать', 'ещё'], ['в', 'город', 'виммербю'], ['на', 'поезд'], ['все', 'было'], ['просто', 'прекрасный'], ['несмотря', 'на', 'то', 'что', 'как'], ['бы', 'мы', 'там', 'были'], ['всего', 'три', 'день']]</t>
  </si>
  <si>
    <t>PD-059-pic-1-sportsman</t>
  </si>
  <si>
    <t>[['на', 'первый'], ['картинка', 'мы', 'видеть', 'два', 'человек'], ['с', 'левый', 'сторона'], ['стоить', 'такой', 'полный'], ['господин', 'он'], ['выглядеть', 'очень', 'недружелюбно', 'он'], ['бровь', 'нахмурить'], ['вообще', 'он', 'очень', 'такой'], ['круглый', 'весь', 'рука', 'в', 'карман', '...'], ['в', 'карман', 'и', 'он', 'как', 'то', 'неодобрительно'], ['смотреть', 'на', 'другого'], ['человек', 'второй', 'человек', 'другой', 'совершенно', 'комплект'], ['...', 'ну'], ['комплекция', 'он', 'очень', 'худой', 'на', 'нём'], ['надеть', 'пальто', 'и', 'шляпа'], ['вот', 'этот', 'тощий'], ['человек', 'он'], ['проходить', 'мимо'], ['витрина', 'витрина'], ['с', 'журнал', 'о'], ['том', 'как', 'стать', 'сильный', 'на'], ['одном', 'журнал', 'изобразить', 'мускулистый', 'мужчина'], ['и', 'вот', 'этот', 'тощий'], ['господин', 'он'], ['смотреть', 'на', 'этот', 'журнал'], ['и', 'у', 'него'], ['появиться', 'какой', 'то', 'идея'], ['на', 'следующий'], ['картинка', 'мы', 'видеть'], ['как', 'это', 'мужчина', 'купить'], ['журнал', 'и', 'сейчас', 'сидеть', 'и'], ['ну', '...'], ['сейчас', 'он', 'ознакамливается'], ['с', 'содержание'], ['журнал', 'а', 'далёкий'], ['мы', 'видеть', 'как', 'тощий'], ['господин', 'он', 'пытаться', 'поднять', 'штанга'], ['он', 'очень', 'вообще', '...'], ['мы', 'видеть', 'то', 'на'], ['сколько', 'он', 'тощий'], ['и', 'вот'], ['он', 'только', 'собираться', 'поднять', 'штанга', 'а', 'штанга', 'лежать', 'внизу', 'у', 'он', 'нога'], ['на', 'следующий'], ['картинка', 'мы', 'видеть', 'как', 'человек'], ['...', 'этот', 'человек', 'персонаж'], ['пытаться', 'поднять', 'штанга'], ['он', 'тужится'], ['из', 'весь'], ['сила', 'он'], ['склониться', 'над', 'ней'], ['пытаться', 'ее'], ['поднять', 'но', 'ничто', 'у'], ['него', 'не', 'выходить', 'и', 'вот'], ['на', 'следующий'], ['картинка', 'мы', 'видеть'], ['как', 'он', 'всё'], ['таки', 'не', 'смочь', 'поднять', 'штанга'], ['даже', 'вот', '...'], ['и', 'вот'], ['он', 'стоить'], ['над', 'ней', 'и', 'вытирать', 'пот', 'со', 'лоб'], ['на', 'он', 'лицо'], ['изобразить', 'просто', 'больший'], ['усталость', 'но', 'он', 'не', 'сдаваться'], ['и', 'вот'], ['на', 'следующий'], ['картинка', 'мы', 'видеть'], ['как', 'он', 'всё'], ['таки', 'пытаться', 'поднять', 'штанга'], ['с', 'одного'], ['край', 'он', 'очень', 'опять', 'тужится'], ['на', 'следующий'], ['картинка', 'мы', 'видеть', 'как'], ['штанга', 'падать', 'ему'], ['на', 'нога', 'и', 'он'], ['...', 'ему', 'очень', 'больно', 'и', 'у', 'него', 'на', 'лицо'], ['изобразить', 'он', 'просто', 'дикий', 'боль'], ['и', 'мучение', 'и', 'вот'], ['на', 'следующий'], ['картинка', 'мы', 'видеть', 'как', 'этот', 'же', 'человек'], ['пытаться', 'боксировать', 'с', 'груша'], ['на', 'такой', '...'], ['на', 'пружинка'], ['которая', 'все', 'отлетать', 'если'], ['её', 'ударить', 'вот', 'он', 'надеть', 'господи'], ['перчатка', 'для'], ['бокс', 'он', 'серьёзно'], ['настроен', 'думать', 'сейчас', 'я', 'всё'], ['расправлюсь', 'с', 'этот'], ['груша', 'он', 'наносить', 'по'], ['груша', 'удар', 'груша', 'отскакивать', 'и', 'как', 'бы', 'попадать'], ['ему', 'по', 'весь', 'видимость', 'в', 'лицо'], ['чем', 'он', 'очень'], ['недовольный', 'и', 'вот', 'он'], ['потерпеть', 'поражение'], ['он', 'лежать'], ['нам', 'показывать', 'удар', 'груша'], ['этот', 'опять', 'на', 'он', 'лицо'], ['изобразить', 'боль', 'теперь', 'на', 'следующий'], ['картинка', 'мы', 'видеть', 'как', 'этот', 'человек'], ['выкинуть', 'весь', 'свой', 'атрибут', '...', 'атрибут', 'для', 'спорт'], ['не', 'хотеть', 'он', 'больше'], ['заниматься', 'потому', 'что', 'у', 'него'], ['с', 'первый'], ['раз', 'не'], ['получиться', 'вот', 'мы', 'видеть', 'на', 'первый', 'план', 'у', 'нас'], ['мусорный', 'ведро'], ['из', 'которого', 'торчать'], ['штанга', 'груша'], ['журнал', 'и', 'боксёрский'], ['перчатка', 'и', 'на'], ['задний', 'план', 'мы', 'видеть', 'как', 'этот'], ['господин', 'он'], ['стремительно', 'уходить', 'от'], ['весь', 'этот', 'спорт'], ['мы', 'ясно', 'понимать', 'что', 'у', 'него'], ['ничто', 'не'], ['получиться', 'он', 'не', 'хотеть', '...'], ['мы', 'видеть', 'что', 'у', 'него'], ['ничто', 'не'], ['получиться', 'потому', 'что', 'ну'], ['с', 'первый', 'раз'], ['ничто', 'не', 'выйти'], ['поэтому', 'вообще', 'не', 'хотеться', 'ему'], ['заниматься', 'больше', 'спорт'], ['потом', 'этот', 'же'], ['мужчина', 'он', 'по'], ['весь', 'видимость'], ['пойти', 'в', 'ателье'], ['стоить', 'такой', 'пухленький', '...'], ['человек', 'он', 'измерять', 'его'], ['сантиметр', 'измерять', 'в'], ['плечо', 'ну', 'а'], ['мужчина', 'сам', 'он', 'ну'], ['когда', 'бы', 'стоить', 'просто', 'перед'], ['ним', 'и', 'вот'], ['на', 'последний'], ['картинка', 'мы', 'видеть'], ['что', 'этот', 'мужчина'], ['сделать', 'какой', 'то', 'особый', 'пиджак'], ['который', 'делать'], ['его', 'ну'], ['как', 'бы'], ['делать', 'он'], ['силуэт', 'более', 'сильный', 'такой'], ['мускулистый', 'вот', 'он', 'найти'], ['более', 'простой', 'способ', 'как', '...', 'как', 'бы', 'предать', 'себя', 'побольше'], ['мускул', 'и', 'вот'], ['он', 'стоить', 'перед', 'зеркало'], ['и', 'красоваться', 'и', 'у'], ['него', 'просто', 'величайшее'], ['удовлетворение', 'на'], ['лицо', 'он', 'очень', 'рад']]</t>
  </si>
  <si>
    <t>PD-060</t>
  </si>
  <si>
    <t>PD-060-instr-1-chair</t>
  </si>
  <si>
    <t>[['это', 'не'], ['гвозди', 'называться', 'это'], ['по', 'другой', 'как', 'то'], ['называться', 'я', 'забыть'], ['как', 'надо', 'взять', 'ножка'], ['...', 'надо', 'взять', 'два'], ['ножка', 'и', 'прицепить', 'их'], ['к', 'основа', 'для'], ['это', 'надо'], ['использовать', 'два', 'гвоздь'], ['и', 'вставить', 'их'], ['в', 'специальный', 'отверстие'], ['потом', 'мы'], ['смотреть', 'на', 'два'], ['ножка', 'и', 'там', 'быть', 'ещё'], ['два', 'отверстие'], ['и', 'мы', 'должный'], ['вставить', 'туда', 'палочка', 'потом', 'поставить'], ['туда', 'ещё'], ['два', 'ножка', 'забить', 'туда'], ['гвоздь', 'забить', 'гвоздь'], ['...', 'забить', 'гвоздь'], ['в', 'палочка', 'и', 'поставить', 'маленький', 'гамак'], ['или', 'что', 'это', 'завернуть', 'их'], ['в', 'палочка'], ['которые', 'расположены', 'между', 'ножками', 'всё']]</t>
  </si>
  <si>
    <t>PD-060-pers-1-present</t>
  </si>
  <si>
    <t>[['хороший', 'подарок', 'который'], ['мне', 'запомниться', 'это', 'быть', 'разговор'], ['с', 'мой', 'знакомым'], ['после', 'которого', 'я', 'решить', 'что'], ['мне', 'нужный', 'лечь'], ['в', 'больница', 'потому', 'что', 'до'], ['это', 'я'], ['планировать', 'свой'], ['суицид', 'но', 'он', 'дать', 'мне'], ['надежда', 'на', 'то', 'что'], ['мне', 'нужный', 'жить', 'и', 'поэтому'], ['я', 'решить'], ['что', 'прежде', 'чем'], ['я', 'быть', 'с'], ['себя', 'что', 'то'], ['сделать', 'я'], ['отдать', 'себя', 'шанс'], ['лягу', 'в', 'больница', 'потом', 'уже'], ['посмотреть', 'вот', 'для'], ['меня', 'это', 'самый', 'большой'], ['подарок', 'потому', 'что', 'это', 'жизнь'], ['по', 'суть']]</t>
  </si>
  <si>
    <t>PD-060-pic-1-winterday</t>
  </si>
  <si>
    <t>[['мальчик', 'проснуться', 'решить', 'посмотреть', 'в'], ['окно', 'выпасть', 'первый'], ['снег', 'он', 'собраться', 'выйти', 'на', 'улица'], ['скатиться', 'с', 'горка', 'и', 'начать', 'собирать', 'снеговик'], ['как', 'вдруг', 'в'], ['него', 'бросить', 'снежок'], ['он', 'заплакать', 'ему'], ['стать', 'очень', 'грустный'], ['он', 'разозлиться'], ['и', 'решить'], ['тоже', 'бросить'], ['в', 'кто', 'нибудь'], ['снежок', 'он', 'бросить', 'снежок', 'в', 'дядьку'], ['тот', 'на'], ['него', 'разозлиться', 'и'], ['мальчик', 'убежать', 'он', 'взять', 'санки'], ['и', 'начать', 'скатываться'], ['с', 'горка', 'и', 'как'], ['вдруг', 'его'], ['увидеть', 'полицейский', 'и'], ['отругал', 'потому', 'что', 'это', 'быть'], ['дорога', 'он', 'пойти'], ['далёкий', 'и', 'на'], ['него', 'накричать'], ['дворник', 'а', 'потом'], ['ещё', 'его'], ['испачкала', 'машина', 'и', 'отругать', 'мама'], ['за', 'то', 'что', 'он'], ['прийти', 'домой', 'грязный'], ['в', 'общий'], ['неудачный', 'день', 'у', 'мальчик']]</t>
  </si>
  <si>
    <t>PD-064</t>
  </si>
  <si>
    <t>PD-064-instr-1-chair</t>
  </si>
  <si>
    <t>[['в', 'первых', 'нужный', 'определить'], ['столешница', 'и', 'необходимый'], ['крепёж', 'столешница'], ['обычно', 'больший'], ['горизонтальный', 'доска'], ['и', 'для'], ['нее', 'нужный', 'подобрать', 'ножка'], ['для', 'крепление', 'ножка'], ['нужный', 'два', 'отверстие'], ['которые', 'заходить', 'в', 'два'], ['самореза', 'собственно', 'после'], ['...', 'а', 'ножка', 'собираться'], ['...', 'не', 'собрать', 'в', 'готовый'], ['вид', 'поэтому', 'к'], ['два', 'основный'], ['которые', 'привинтить', 'на'], ['саморезы', 'нужный', 'добавить'], ['ещё', 'и', 'горизонтальный', 'палочка'], ['которые', 'также'], ['вкручиваться', 'саморезом'], ['собственно', 'с', 'одной', 'сторона'], ['прикрепляется', 'два'], ['ножка', 'и', 'два', 'перекладина'], ['и', 'с', 'другой', 'сторона', 'для'], ['стол', 'нужный', 'добавить'], ['опять', 'же', 'два'], ['ножка', 'крепёж'], ['мочь', 'быть', 'немного'], ['отличаться', 'но', 'здесь', 'точно'], ['указать', 'какой'], ['саморезы', 'нужный', 'после'], ['того', 'как'], ['поставить', 'второй'], ['ножка', 'нужный', 'соединить', 'поперечный', 'полок'], ['то', 'быть', 'так', 'же', 'прикрутить', 'по'], ['край', 'саморезы'], ['чтобы', 'держать', 'его'], ['далёкий', 'можно'], ['стол', 'перевернуть', 'и', 'наверное', '...'], ['далёкий', 'нужный', 'использовать', 'ткань'], ['которую', 'нужный', 'перебросить', 'между', 'два', 'перекладина'], ['то', 'быть'], ['внешний', 'сторона', 'угол'], ['этот', 'ткань'], ['кладется', 'внутрь'], ['и', 'на'], ['липучках', 'закрепляется'], ['собственно', 'для'], ['одной', 'и', 'для', 'второй'], ['горизонтальный', 'палочка'], ['нужный', 'сделать'], ['это', 'тогда', 'мы'], ['получить', 'здесь'], ['ещё', 'и', 'дополнительный'], ['я', 'не', 'знать'], ['коврик', 'отсек'], ['что', 'то'], ['можно', 'быть', 'туда', 'положить']]</t>
  </si>
  <si>
    <t>PD-064-pers-1-present</t>
  </si>
  <si>
    <t>[['ну', 'этот', 'подарок'], ['быть', 'набор'], ['пластинка', 'виниловый'], ['самых', 'такой', 'интересный', 'для', 'меня'], ['группа', 'и', 'они', 'альбом'], ['то', 'быть', 'это', 'быть', 'коллекция'], ['наверное', 'больше', 'двенадцать'], ['ну', 'больше', 'десять', 'точно', 'диск'], ['мой', 'самых', 'любимый', 'некоторый', 'были'], ['оригинал', 'иметь', 'в', 'вид'], ['что', 'некоторый'], ['альбом', 'ну', 'как', 'сказать'], ['практически', 'в', 'первоначальный', 'вид'], ['там', 'дойти', 'до', 'там', '...'], ['от', 'нас', 'до', 'семидесятый'], ['условно', 'то', 'быть', 'такой'], ['вещь', 'они', 'тоже', 'были'], ['в', 'тот'], ['раз', 'я', 'прыгать'], ['до', 'потолок', 'получить'], ['их', 'и', 'они', 'там', 'были'], ['разнообразный', 'совершенно', 'и', 'по'], ['темперамент', 'и', 'по'], ['весь', 'остальному'], ['вот', 'у', 'меня'], ['быть', 'такой', 'коллекция']]</t>
  </si>
  <si>
    <t>PD-064-pic-1-winterday</t>
  </si>
  <si>
    <t>[['ну', 'там', 'идти'], ['пушистый', 'мягкий', 'снег', 'ребёнок'], ['предвкушал', 'каникулы'], ['он', 'начать', 'играть'], ['он', 'начать', 'прыгать', 'по'], ['сугробам', 'он', 'начать', 'валяться', 'звёздочка'], ['он', 'решить'], ['скатать', 'снеговик'], ['но', 'снеговика'], ['такой', 'который'], ['выглядеть', 'как'], ['медвежонок', 'он', 'принести', 'ему'], ['шапочка', 'сделать', 'глазки'], ['и', 'нос', 'потом', 'к', 'нему', 'подбежать'], ['другие', 'ребята', 'которые'], ['явно', 'собираться', 'поиграть', 'в'], ['снежок', 'они'], ['были', 'старший', 'него'], ['и', 'немного'], ['обидеть', 'его', 'попасть', 'ему'], ['за', 'шиворот', 'снег'], ['а', 'далёкий'], ['обидчик', 'скрыться', 'далеко', 'от'], ['мальчик', 'и', 'он', 'вначале'], ['кинуть', 'снежок'], ['вслед', 'за'], ['дедушкой', 'тот'], ['разозлиться', 'на', 'него'], ['и', 'погнать', '...'], ['и', 'замахивался'], ['на', 'него', 'палка', 'потом', 'мальчик'], ['взять', 'санки', 'из', 'дом', 'и', 'решить', 'покататься', 'с'], ['горка', 'но', 'что', 'то', 'он', 'сделать'], ['неправильно', 'то', 'быть', 'горка', 'быть', 'очень'], ['близко', 'к'], ['дорога', 'и'], ['его', 'предупреждать', 'об', 'это', 'чтобы', 'он'], ['отходить', 'далёкий'], ['а', 'тот', 'человек'], ['который', 'собирать'], ['снег', 'чистить', 'снег'], ['создать', 'сугроб', 'на', 'котором'], ['мальчик', 'хотеть', 'покататься'], ['его', 'прогнать', 'отсюда'], ['и', 'подойти', 'близко', 'к'], ['проезжий', 'часть'], ['его', 'обдало', 'холодный', 'вода', 'с'], ['грязь', 'он', 'прийти', 'домой', 'грязный', 'и'], ['мама', 'быть', 'очень', 'перепугать'], ['тем', 'где'], ['быть', 'она', 'ребёнок', 'она', 'спрашивать'], ['об', 'это']]</t>
  </si>
  <si>
    <t>PD-065</t>
  </si>
  <si>
    <t>PD-065-pers-1-trip</t>
  </si>
  <si>
    <t>[['ну', 'мой', 'самое'], ['запоминающееся', 'это', 'когда'], ['мне', 'было'], ['четырнадцать', 'год', 'и', 'я'], ['со', 'свой'], ['тётя', 'брат', 'и', 'сестра', 'двоюродной'], ['мы', 'поехать', 'в', 'испания'], ['вот', 'я', 'до'], ['это', 'за', 'граница', 'почти', 'не', 'быть', 'для'], ['меня', 'это', 'быть'], ['очень', 'большой'], ['и', 'интересный', 'новый', 'опыт'], ['вот', 'приехать', 'там', 'так', 'получиться'], ['что', 'очень', 'мало'], ['русских', 'и', 'мы', 'почти'], ['один', 'там', 'такой'], ['были', 'у', 'нас'], ['отель', 'находиться', 'от', 'море'], ['достаточно', 'далеко', 'минута', 'двадцать', 'пешком', 'и'], ['...', 'а', 'рядом'], ['с', 'отель', 'находиться'], ['парк', 'аттракцион'], ['он', 'считаться'], ['чуть', 'ли', 'не', 'самым'], ['больший', 'там', 'в'], ['мир', 'и', 'аквапарк'], ['то', 'быть', 'в', 'одном'], ['место', 'все', 'живьём'], ['и', 'мне', 'так'], ['...', 'вообще', 'я', 'в'], ['принцип', 'человек'], ['который', 'не', 'любить'], ['вот', 'так'], ['что', 'то', 'новый'], ['делать', 'экспериментировать'], ['а', 'тут', 'ещё'], ['и', 'такой', 'адреналин'], ['получить', 'можно', 'это', 'просто', 'для'], ['меня', 'было'], ['удивительный', 'особенно', 'в', 'такой'], ['возраст', 'и', 'получаться'], ['пока', 'все'], ['ходить', 'там', 'на', 'море'], ['я', 'брать', 'брат'], ['и', 'идти'], ['на', 'этот', 'аттракцион'], ['потому', 'что', 'они', 'там', 'были'], ['интересный', 'любой', 'какой', 'либо'], ['море', 'вот', 'ну'], ['как', 'то', 'так']]</t>
  </si>
  <si>
    <t>PD-065-pic-1-sportsman</t>
  </si>
  <si>
    <t>[['значить', 'двое', 'мужчина'], ['один', 'оскорблять'], ['другого', 'потому', 'что', 'он', 'не'], ['похожий', 'или', 'не'], ['подходить', 'к'], ['какой', 'то'], ['стандарт', 'общество', 'этот'], ['мужчина', 'прислушиваться', 'к', 'нему', 'увидеть'], ['реклама', 'какой', 'то', 'он'], ['решить', 'попробовать', 'изменить'], ['себя', 'начать', 'вот'], ['заниматься', 'физический'], ['...', 'физически', 'себя'], ['тренировать', 'но', 'ему'], ['это', 'очень', 'сложный', 'даваться'], ['и', 'он', 'получать'], ['какой', 'то', 'травма'], ['и', 'в', 'итог'], ['не', 'добиться', 'результат'], ['он', 'забывать', 'про', 'это'], ['дело', 'и', 'искать', 'альтернативный'], ['какой', 'то', '...'], ['подход', 'к', 'это', 'хитрость'], ['даже', 'можно'], ['сказать', 'какой', 'то', 'чтобы', 'стать', 'похожий'], ['на', 'тот', 'человек']]</t>
  </si>
  <si>
    <t>PD-083</t>
  </si>
  <si>
    <t>PD-083-instr-1-chair</t>
  </si>
  <si>
    <t>[['сначала', 'вкручиваться', 'ножка', 'табурет'], ['с', 'помощь'], ['гвоздик', 'к', 'первый', 'ножка'], ['присоединяться', 'палка', 'на'], ['которых', 'быть', 'держаться'], ['нрзб', 'потом', 'присоединяться', 'второй'], ['ножка', 'вкручиваться'], ['...', 'и', 'палка', 'вкручиваться'], ['в', 'нее', 'потом', 'закрепляться'], ['сама', 'табуретка'], ['к', 'основа', 'с', 'тот', 'же', 'гвоздик', 'потом', 'гвоздик', '...', 'гвоздик', 'закрепляться', 'два'], ['палка', 'и', 'вешаться'], ['ткань', 'она', 'закручиваться', 'и', 'сидушка'], ['готовый', 'ой', 'табуретка', 'готовый']]</t>
  </si>
  <si>
    <t>PD-083-pers-1-trip</t>
  </si>
  <si>
    <t>[['я', 'не', 'знать'], ['одним', 'лето', 'мы', 'поехать', 'в', 'испания'], ['и', 'решить', 'погулять', 'по'], ['барселона', 'но', 'наш', 'друг', 'предложить', 'второй'], ['идея', 'пойти', 'в', 'аквапарк'], ['мы', 'решить'], ['разбиться', 'на', 'группа'], ['тот', 'кто'], ['идти', 'гулять', 'в', 'барселона'], ['и', 'тот', 'кто', 'идти', 'в', 'аквапарк', 'в', 'аквапарк'], ['идти', 'мой', 'друг'], ['поэтому', 'я', 'тоже'], ['решить', 'в', 'аквапарк'], ['пойти', 'в', 'тот', 'время'], ['как', 'весь', 'остальные', 'ребёнок'], ['выиграть', 'барселона'], ['и', 'в'], ['течение', 'день'], ['я', 'в', 'аквапарке'], ['повредить', 'нога'], ['и', 'из'], ['за', 'это', 'у', 'меня'], ['испортиться', 'впечатление', 'об'], ['аквапарке', 'в', 'тот', 'время'], ['как', 'тот', 'кто', 'были'], ['в', 'барселона'], ['очень', 'хорошо'], ['провести', 'время']]</t>
  </si>
  <si>
    <t>PD-083-pic-1-adventure</t>
  </si>
  <si>
    <t>[['мать', 'с', 'ребёнок'], ['подъехать', 'к', 'магазин', 'в', 'котором'], ['уйти', 'мать', 'оставить'], ['ребёнок', 'в'], ['корзина', 'на'], ['улица', 'он', 'вылезти'], ['и', 'пойти', 'гулять', 'а', 'поздний'], ['сам', 'вернуться', 'в', 'корзина'], ['когда', 'мать', 'его', 'выйти'], ['из', 'магазин'], ['он', 'быть', 'там']]</t>
  </si>
  <si>
    <t>PD-089</t>
  </si>
  <si>
    <t>PD-089-instr-1-chair</t>
  </si>
  <si>
    <t>[['понимать', 'стоить'], ['доска', 'на', 'нее', 'надо'], ['прикрепить', 'ножка', 'стул'], ['для', 'это', 'нужный', 'взять', 'гвоздь'], ['и', 'скрепить', 'доска', 'к'], ['ножка', 'стул'], ['потом', 'второй'], ['также', 'потом', 'нужный'], ['палка', 'вставить', 'чтобы'], ['стул', 'крепкий', 'держаться', 'получиться'], ['стул', 'туда', 'можно', 'намотать'], ['какой', 'то'], ['железяку', 'надо', 'крепко', 'скрепить', 'и', 'стул'], ['готовый']]</t>
  </si>
  <si>
    <t>PD-089-pers-1-present</t>
  </si>
  <si>
    <t>[['я', 'мочь'], ['рассказать', 'какой', 'я', 'себя', 'подарок'], ['сделать', 'я', 'работать', 'на', 'дейли'], ['и', 'зарабатывать', 'деньга'], ['и', 'я', 'просто', 'у', 'меня'], ['5-й', 'апрель', 'день', 'рождение', 'я'], ['накопить', 'больший'], ['сумма', 'деньга'], ['и', 'купить', 'себя'], ['iphone', 'xr']]</t>
  </si>
  <si>
    <t>PD-089-pic-1-adventure</t>
  </si>
  <si>
    <t>[['тётя', 'ругать', 'ребёнок'], ['за', 'то', 'что', 'он', 'сесть'], ['потом', 'она', 'оставлять'], ['его', 'около', 'магазин', 'и', 'идти', 'в', 'магазин'], ['пока', 'она', 'в', 'магазин'], ['ребёнок', 'вылазит'], ['из', 'коляска', 'и', 'уходить', 'он'], ['попасть', 'в'], ['толпа', 'человек', 'и'], ['заблудиться', 'там', 'он'], ['встретить', 'милый', 'собачка'], ['далёкий', 'он'], ['пойти', 'мимо', 'парковка'], ['забраться', 'в', 'какой', 'то'], ['труба', 'куда', 'нельзя'], ['идти', 'он', 'выйти'], ['из', 'этот', 'труба'], ['вернуться', 'на'], ['место', 'в'], ['коляска', 'и', 'мама', 'с'], ['ребёнок', 'спокойно', 'пойти'], ['обратно', 'домой']]</t>
  </si>
  <si>
    <t>PD-094</t>
  </si>
  <si>
    <t>PD-094-instr-1-table</t>
  </si>
  <si>
    <t>[['сначала', 'нужный', 'перевернуть'], ['столешница', 'положить', 'ее'], ['на', 'пол', 'потом', 'приложить'], ['к', 'ней'], ['такой', 'то'], ['овальный', 'штука'], ['затем', 'прикрутить', 'поперечный', 'ножка'], ['потом', 'на'], ['продольный', 'ножка', 'и', 'закрепить'], ['их', 'затем', 'надеть', 'на', 'ножка', 'штука'], ['чтобы', 'не'], ['царапать', 'пол', 'и', 'прикрутить'], ['это', 'весь', 'к'], ['стол', 'а', 'прикрутить', '...'], ['вставить', 'штука', 'для'], ['того', 'чтобы', 'держаться'], ['полка', 'положить', 'полка'], ['и', 'все']]</t>
  </si>
  <si>
    <t>PD-094-pers-1-present</t>
  </si>
  <si>
    <t>[['когда', 'мне', 'быть', '5', 'год'], ['меня', 'позвать', 'в'], ['комната', 'там', 'стоять', '...', 'стоять', 'мой', 'бабушка'], ['между', 'ними', 'быть'], ['снегокат', 'и', 'на'], ['снегокате', 'сидеть', 'плюшевый', 'игрушка', 'собака'], ['и', 'на'], ['снегокате', 'я', 'много'], ['кататься', 'а'], ['собака', 'теперь', 'мой', 'любимый', 'игрушка']]</t>
  </si>
  <si>
    <t>PD-094-pic-1-adventure</t>
  </si>
  <si>
    <t>[['женщина', 'которая'], ['прийти', 'с'], ['ребёнок', 'в', 'магазин'], ['оставить', 'ребёнок', 'в'], ['коляска', 'возле', 'магазин', 'и', 'уйти'], ['в', 'магазин'], ['пока', 'ребёнок'], ['...', 'ой', 'пока'], ['женщина', 'не', 'быть', 'ребёнок', 'вылезти'], ['из', 'коляска'], ['пройти', 'через'], ['толпа', 'мимо', 'собака'], ['и', 'по'], ['дорога', 'зайти', 'в', 'труба'], ['на', 'стройка'], ['выйти', 'от'], ['труба', 'потом', 'вернуться', 'залезть', 'в'], ['коляска', 'и', 'женщина'], ['ничто', 'не', 'заметить', 'и'], ['везти', 'его', 'домой']]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</si>
</sst>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B3DC-96A7-4F8E-8DE2-AEF2CF29C0A9}">
  <dimension ref="A1:D111"/>
  <sheetViews>
    <sheetView tabSelected="1" workbookViewId="0">
      <selection activeCell="D42" sqref="D42"/>
    </sheetView>
  </sheetViews>
  <sheetFormatPr defaultRowHeight="14.5" x14ac:dyDescent="0.35"/>
  <cols>
    <col min="1" max="1" width="13" customWidth="1"/>
    <col min="2" max="2" width="10.26953125" customWidth="1"/>
    <col min="4" max="4" width="15.54296875" customWidth="1"/>
  </cols>
  <sheetData>
    <row r="1" spans="1:4" ht="29" x14ac:dyDescent="0.35">
      <c r="A1" s="2" t="s">
        <v>4</v>
      </c>
      <c r="B1" s="2" t="s">
        <v>5</v>
      </c>
      <c r="C1" s="3" t="s">
        <v>6</v>
      </c>
      <c r="D1" s="2" t="s">
        <v>7</v>
      </c>
    </row>
    <row r="2" spans="1:4" x14ac:dyDescent="0.35">
      <c r="A2" t="s">
        <v>12</v>
      </c>
      <c r="B2" t="s">
        <v>13</v>
      </c>
      <c r="C2" s="1" t="s">
        <v>14</v>
      </c>
      <c r="D2">
        <v>23</v>
      </c>
    </row>
    <row r="3" spans="1:4" x14ac:dyDescent="0.35">
      <c r="A3" t="s">
        <v>12</v>
      </c>
      <c r="B3" t="s">
        <v>15</v>
      </c>
      <c r="C3" s="1" t="s">
        <v>16</v>
      </c>
      <c r="D3">
        <v>13</v>
      </c>
    </row>
    <row r="4" spans="1:4" x14ac:dyDescent="0.35">
      <c r="A4" t="s">
        <v>12</v>
      </c>
      <c r="B4" t="s">
        <v>17</v>
      </c>
      <c r="C4" s="1" t="s">
        <v>18</v>
      </c>
      <c r="D4">
        <v>19</v>
      </c>
    </row>
    <row r="5" spans="1:4" x14ac:dyDescent="0.35">
      <c r="A5" t="s">
        <v>19</v>
      </c>
      <c r="B5" t="s">
        <v>20</v>
      </c>
      <c r="C5" s="1" t="s">
        <v>21</v>
      </c>
      <c r="D5">
        <v>17</v>
      </c>
    </row>
    <row r="6" spans="1:4" x14ac:dyDescent="0.35">
      <c r="A6" t="s">
        <v>19</v>
      </c>
      <c r="B6" t="s">
        <v>22</v>
      </c>
      <c r="C6" s="1" t="s">
        <v>23</v>
      </c>
      <c r="D6">
        <v>94</v>
      </c>
    </row>
    <row r="7" spans="1:4" x14ac:dyDescent="0.35">
      <c r="A7" t="s">
        <v>19</v>
      </c>
      <c r="B7" t="s">
        <v>24</v>
      </c>
      <c r="C7" s="1" t="s">
        <v>25</v>
      </c>
      <c r="D7">
        <v>24</v>
      </c>
    </row>
    <row r="8" spans="1:4" x14ac:dyDescent="0.35">
      <c r="A8" t="s">
        <v>26</v>
      </c>
      <c r="B8" t="s">
        <v>27</v>
      </c>
      <c r="C8" s="1" t="s">
        <v>28</v>
      </c>
      <c r="D8">
        <v>23</v>
      </c>
    </row>
    <row r="9" spans="1:4" x14ac:dyDescent="0.35">
      <c r="A9" t="s">
        <v>26</v>
      </c>
      <c r="B9" t="s">
        <v>29</v>
      </c>
      <c r="C9" s="1" t="s">
        <v>30</v>
      </c>
      <c r="D9">
        <v>22</v>
      </c>
    </row>
    <row r="10" spans="1:4" x14ac:dyDescent="0.35">
      <c r="A10" t="s">
        <v>26</v>
      </c>
      <c r="B10" t="s">
        <v>31</v>
      </c>
      <c r="C10" s="1" t="s">
        <v>0</v>
      </c>
      <c r="D10">
        <v>19</v>
      </c>
    </row>
    <row r="11" spans="1:4" x14ac:dyDescent="0.35">
      <c r="A11" t="s">
        <v>32</v>
      </c>
      <c r="B11" t="s">
        <v>33</v>
      </c>
      <c r="C11" s="1" t="s">
        <v>34</v>
      </c>
      <c r="D11">
        <v>39</v>
      </c>
    </row>
    <row r="12" spans="1:4" x14ac:dyDescent="0.35">
      <c r="A12" t="s">
        <v>32</v>
      </c>
      <c r="B12" t="s">
        <v>35</v>
      </c>
      <c r="C12" s="1" t="s">
        <v>36</v>
      </c>
      <c r="D12">
        <v>15</v>
      </c>
    </row>
    <row r="13" spans="1:4" x14ac:dyDescent="0.35">
      <c r="A13" t="s">
        <v>32</v>
      </c>
      <c r="B13" t="s">
        <v>37</v>
      </c>
      <c r="C13" s="1" t="s">
        <v>38</v>
      </c>
      <c r="D13">
        <v>40</v>
      </c>
    </row>
    <row r="14" spans="1:4" x14ac:dyDescent="0.35">
      <c r="A14" t="s">
        <v>39</v>
      </c>
      <c r="B14" t="s">
        <v>40</v>
      </c>
      <c r="C14" s="1" t="s">
        <v>41</v>
      </c>
      <c r="D14">
        <v>14</v>
      </c>
    </row>
    <row r="15" spans="1:4" x14ac:dyDescent="0.35">
      <c r="A15" t="s">
        <v>39</v>
      </c>
      <c r="B15" t="s">
        <v>42</v>
      </c>
      <c r="C15" s="1" t="s">
        <v>43</v>
      </c>
      <c r="D15">
        <v>18</v>
      </c>
    </row>
    <row r="16" spans="1:4" x14ac:dyDescent="0.35">
      <c r="A16" t="s">
        <v>39</v>
      </c>
      <c r="B16" t="s">
        <v>44</v>
      </c>
      <c r="C16" s="1" t="s">
        <v>45</v>
      </c>
      <c r="D16">
        <v>40</v>
      </c>
    </row>
    <row r="17" spans="1:4" x14ac:dyDescent="0.35">
      <c r="A17" t="s">
        <v>46</v>
      </c>
      <c r="B17" t="s">
        <v>47</v>
      </c>
      <c r="C17" s="1" t="s">
        <v>48</v>
      </c>
      <c r="D17">
        <v>30</v>
      </c>
    </row>
    <row r="18" spans="1:4" x14ac:dyDescent="0.35">
      <c r="A18" t="s">
        <v>46</v>
      </c>
      <c r="B18" t="s">
        <v>49</v>
      </c>
      <c r="C18" s="1" t="s">
        <v>50</v>
      </c>
      <c r="D18">
        <v>73</v>
      </c>
    </row>
    <row r="19" spans="1:4" x14ac:dyDescent="0.35">
      <c r="A19" t="s">
        <v>46</v>
      </c>
      <c r="B19" t="s">
        <v>51</v>
      </c>
      <c r="C19" s="1" t="s">
        <v>52</v>
      </c>
      <c r="D19">
        <v>83</v>
      </c>
    </row>
    <row r="20" spans="1:4" x14ac:dyDescent="0.35">
      <c r="A20" t="s">
        <v>53</v>
      </c>
      <c r="B20" t="s">
        <v>54</v>
      </c>
      <c r="C20" s="1" t="s">
        <v>55</v>
      </c>
      <c r="D20">
        <v>101</v>
      </c>
    </row>
    <row r="21" spans="1:4" x14ac:dyDescent="0.35">
      <c r="A21" t="s">
        <v>53</v>
      </c>
      <c r="B21" t="s">
        <v>56</v>
      </c>
      <c r="C21" s="1" t="s">
        <v>57</v>
      </c>
      <c r="D21">
        <v>59</v>
      </c>
    </row>
    <row r="22" spans="1:4" x14ac:dyDescent="0.35">
      <c r="A22" t="s">
        <v>53</v>
      </c>
      <c r="B22" t="s">
        <v>58</v>
      </c>
      <c r="C22" s="1" t="s">
        <v>59</v>
      </c>
      <c r="D22">
        <v>152</v>
      </c>
    </row>
    <row r="23" spans="1:4" x14ac:dyDescent="0.35">
      <c r="A23" t="s">
        <v>60</v>
      </c>
      <c r="B23" t="s">
        <v>61</v>
      </c>
      <c r="C23" s="1" t="s">
        <v>62</v>
      </c>
      <c r="D23">
        <v>25</v>
      </c>
    </row>
    <row r="24" spans="1:4" x14ac:dyDescent="0.35">
      <c r="A24" t="s">
        <v>60</v>
      </c>
      <c r="B24" t="s">
        <v>63</v>
      </c>
      <c r="C24" s="1" t="s">
        <v>64</v>
      </c>
      <c r="D24">
        <v>21</v>
      </c>
    </row>
    <row r="25" spans="1:4" x14ac:dyDescent="0.35">
      <c r="A25" t="s">
        <v>60</v>
      </c>
      <c r="B25" t="s">
        <v>65</v>
      </c>
      <c r="C25" s="1" t="s">
        <v>66</v>
      </c>
      <c r="D25">
        <v>30</v>
      </c>
    </row>
    <row r="26" spans="1:4" x14ac:dyDescent="0.35">
      <c r="A26" t="s">
        <v>67</v>
      </c>
      <c r="B26" t="s">
        <v>68</v>
      </c>
      <c r="C26" s="1" t="s">
        <v>69</v>
      </c>
      <c r="D26">
        <v>57</v>
      </c>
    </row>
    <row r="27" spans="1:4" x14ac:dyDescent="0.35">
      <c r="A27" t="s">
        <v>67</v>
      </c>
      <c r="B27" t="s">
        <v>70</v>
      </c>
      <c r="C27" s="1" t="s">
        <v>71</v>
      </c>
      <c r="D27">
        <v>25</v>
      </c>
    </row>
    <row r="28" spans="1:4" x14ac:dyDescent="0.35">
      <c r="A28" t="s">
        <v>67</v>
      </c>
      <c r="B28" t="s">
        <v>72</v>
      </c>
      <c r="C28" s="1" t="s">
        <v>73</v>
      </c>
      <c r="D28">
        <v>51</v>
      </c>
    </row>
    <row r="29" spans="1:4" x14ac:dyDescent="0.35">
      <c r="A29" t="s">
        <v>74</v>
      </c>
      <c r="B29" t="s">
        <v>75</v>
      </c>
      <c r="C29" s="1" t="s">
        <v>76</v>
      </c>
      <c r="D29">
        <v>49</v>
      </c>
    </row>
    <row r="30" spans="1:4" x14ac:dyDescent="0.35">
      <c r="A30" t="s">
        <v>74</v>
      </c>
      <c r="B30" t="s">
        <v>77</v>
      </c>
      <c r="C30" s="1" t="s">
        <v>78</v>
      </c>
      <c r="D30">
        <v>25</v>
      </c>
    </row>
    <row r="31" spans="1:4" x14ac:dyDescent="0.35">
      <c r="A31" t="s">
        <v>79</v>
      </c>
      <c r="B31" t="s">
        <v>80</v>
      </c>
      <c r="C31" s="1" t="s">
        <v>81</v>
      </c>
      <c r="D31">
        <v>13</v>
      </c>
    </row>
    <row r="32" spans="1:4" x14ac:dyDescent="0.35">
      <c r="A32" t="s">
        <v>79</v>
      </c>
      <c r="B32" t="s">
        <v>82</v>
      </c>
      <c r="C32" s="1" t="s">
        <v>83</v>
      </c>
      <c r="D32">
        <v>27</v>
      </c>
    </row>
    <row r="33" spans="1:4" x14ac:dyDescent="0.35">
      <c r="A33" t="s">
        <v>79</v>
      </c>
      <c r="B33" t="s">
        <v>84</v>
      </c>
      <c r="C33" s="1" t="s">
        <v>85</v>
      </c>
      <c r="D33">
        <v>10</v>
      </c>
    </row>
    <row r="34" spans="1:4" x14ac:dyDescent="0.35">
      <c r="A34" t="s">
        <v>86</v>
      </c>
      <c r="B34" t="s">
        <v>87</v>
      </c>
      <c r="C34" s="1" t="s">
        <v>88</v>
      </c>
      <c r="D34">
        <v>13</v>
      </c>
    </row>
    <row r="35" spans="1:4" x14ac:dyDescent="0.35">
      <c r="A35" t="s">
        <v>86</v>
      </c>
      <c r="B35" t="s">
        <v>89</v>
      </c>
      <c r="C35" s="1" t="s">
        <v>90</v>
      </c>
      <c r="D35">
        <v>9</v>
      </c>
    </row>
    <row r="36" spans="1:4" x14ac:dyDescent="0.35">
      <c r="A36" t="s">
        <v>86</v>
      </c>
      <c r="B36" t="s">
        <v>91</v>
      </c>
      <c r="C36" s="1" t="s">
        <v>92</v>
      </c>
      <c r="D36">
        <v>21</v>
      </c>
    </row>
    <row r="37" spans="1:4" x14ac:dyDescent="0.35">
      <c r="A37" t="s">
        <v>93</v>
      </c>
      <c r="B37" t="s">
        <v>94</v>
      </c>
      <c r="C37" s="1" t="s">
        <v>95</v>
      </c>
      <c r="D37">
        <v>17</v>
      </c>
    </row>
    <row r="38" spans="1:4" x14ac:dyDescent="0.35">
      <c r="A38" t="s">
        <v>93</v>
      </c>
      <c r="B38" t="s">
        <v>96</v>
      </c>
      <c r="C38" s="1" t="s">
        <v>97</v>
      </c>
      <c r="D38">
        <v>9</v>
      </c>
    </row>
    <row r="39" spans="1:4" x14ac:dyDescent="0.35">
      <c r="A39" t="s">
        <v>93</v>
      </c>
      <c r="B39" t="s">
        <v>98</v>
      </c>
      <c r="C39" s="1" t="s">
        <v>99</v>
      </c>
      <c r="D39">
        <v>19</v>
      </c>
    </row>
    <row r="40" spans="1:4" x14ac:dyDescent="0.35">
      <c r="C40" s="1"/>
    </row>
    <row r="41" spans="1:4" x14ac:dyDescent="0.35">
      <c r="A41" t="s">
        <v>1</v>
      </c>
      <c r="B41">
        <f>AVERAGE(D2:D39)</f>
        <v>35.236842105263158</v>
      </c>
      <c r="C41" s="1"/>
    </row>
    <row r="42" spans="1:4" x14ac:dyDescent="0.35">
      <c r="A42" t="s">
        <v>2</v>
      </c>
      <c r="B42">
        <f>STDEV(D2:D39)</f>
        <v>30.406644197934781</v>
      </c>
      <c r="C42" s="1"/>
    </row>
    <row r="43" spans="1:4" x14ac:dyDescent="0.35">
      <c r="A43" t="s">
        <v>3</v>
      </c>
      <c r="B43">
        <f>MEDIAN(D2:D39)</f>
        <v>23.5</v>
      </c>
      <c r="C43" s="1"/>
    </row>
    <row r="44" spans="1:4" x14ac:dyDescent="0.35">
      <c r="C44" s="1"/>
    </row>
    <row r="45" spans="1:4" x14ac:dyDescent="0.35">
      <c r="C45" s="1"/>
    </row>
    <row r="46" spans="1:4" x14ac:dyDescent="0.35">
      <c r="C46" s="1"/>
    </row>
    <row r="47" spans="1:4" x14ac:dyDescent="0.35">
      <c r="C47" s="1"/>
    </row>
    <row r="48" spans="1:4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7978-A2CF-4E6C-B269-783A90559EBB}">
  <dimension ref="A1:D111"/>
  <sheetViews>
    <sheetView workbookViewId="0">
      <selection activeCell="B41" sqref="B41:B43"/>
    </sheetView>
  </sheetViews>
  <sheetFormatPr defaultRowHeight="14.5" x14ac:dyDescent="0.35"/>
  <cols>
    <col min="1" max="1" width="13" customWidth="1"/>
    <col min="2" max="2" width="10.26953125" customWidth="1"/>
    <col min="4" max="4" width="19.453125" customWidth="1"/>
  </cols>
  <sheetData>
    <row r="1" spans="1:4" x14ac:dyDescent="0.35">
      <c r="A1" s="2" t="s">
        <v>4</v>
      </c>
      <c r="B1" s="2" t="s">
        <v>5</v>
      </c>
      <c r="C1" s="3" t="s">
        <v>6</v>
      </c>
      <c r="D1" s="2" t="s">
        <v>8</v>
      </c>
    </row>
    <row r="2" spans="1:4" x14ac:dyDescent="0.35">
      <c r="A2" t="s">
        <v>12</v>
      </c>
      <c r="B2" t="s">
        <v>13</v>
      </c>
      <c r="C2" s="1" t="s">
        <v>14</v>
      </c>
      <c r="D2">
        <v>5.202247191011236</v>
      </c>
    </row>
    <row r="3" spans="1:4" x14ac:dyDescent="0.35">
      <c r="A3" t="s">
        <v>12</v>
      </c>
      <c r="B3" t="s">
        <v>15</v>
      </c>
      <c r="C3" s="1" t="s">
        <v>16</v>
      </c>
      <c r="D3">
        <v>4.2790697674418601</v>
      </c>
    </row>
    <row r="4" spans="1:4" x14ac:dyDescent="0.35">
      <c r="A4" t="s">
        <v>12</v>
      </c>
      <c r="B4" t="s">
        <v>17</v>
      </c>
      <c r="C4" s="1" t="s">
        <v>18</v>
      </c>
      <c r="D4">
        <v>4.9841269841269842</v>
      </c>
    </row>
    <row r="5" spans="1:4" x14ac:dyDescent="0.35">
      <c r="A5" t="s">
        <v>19</v>
      </c>
      <c r="B5" t="s">
        <v>20</v>
      </c>
      <c r="C5" s="1" t="s">
        <v>21</v>
      </c>
      <c r="D5">
        <v>5.4259259259259256</v>
      </c>
    </row>
    <row r="6" spans="1:4" x14ac:dyDescent="0.35">
      <c r="A6" t="s">
        <v>19</v>
      </c>
      <c r="B6" t="s">
        <v>22</v>
      </c>
      <c r="C6" s="1" t="s">
        <v>23</v>
      </c>
      <c r="D6">
        <v>4.4373088685015292</v>
      </c>
    </row>
    <row r="7" spans="1:4" x14ac:dyDescent="0.35">
      <c r="A7" t="s">
        <v>19</v>
      </c>
      <c r="B7" t="s">
        <v>24</v>
      </c>
      <c r="C7" s="1" t="s">
        <v>25</v>
      </c>
      <c r="D7">
        <v>5.5374999999999996</v>
      </c>
    </row>
    <row r="8" spans="1:4" x14ac:dyDescent="0.35">
      <c r="A8" t="s">
        <v>26</v>
      </c>
      <c r="B8" t="s">
        <v>27</v>
      </c>
      <c r="C8" s="1" t="s">
        <v>28</v>
      </c>
      <c r="D8">
        <v>5.3624999999999998</v>
      </c>
    </row>
    <row r="9" spans="1:4" x14ac:dyDescent="0.35">
      <c r="A9" t="s">
        <v>26</v>
      </c>
      <c r="B9" t="s">
        <v>29</v>
      </c>
      <c r="C9" s="1" t="s">
        <v>30</v>
      </c>
      <c r="D9">
        <v>4.5822784810126587</v>
      </c>
    </row>
    <row r="10" spans="1:4" x14ac:dyDescent="0.35">
      <c r="A10" t="s">
        <v>26</v>
      </c>
      <c r="B10" t="s">
        <v>31</v>
      </c>
      <c r="C10" s="1" t="s">
        <v>0</v>
      </c>
      <c r="D10">
        <v>5.0175438596491224</v>
      </c>
    </row>
    <row r="11" spans="1:4" x14ac:dyDescent="0.35">
      <c r="A11" t="s">
        <v>32</v>
      </c>
      <c r="B11" t="s">
        <v>33</v>
      </c>
      <c r="C11" s="1" t="s">
        <v>34</v>
      </c>
      <c r="D11">
        <v>5.2936507936507926</v>
      </c>
    </row>
    <row r="12" spans="1:4" x14ac:dyDescent="0.35">
      <c r="A12" t="s">
        <v>32</v>
      </c>
      <c r="B12" t="s">
        <v>35</v>
      </c>
      <c r="C12" s="1" t="s">
        <v>36</v>
      </c>
      <c r="D12">
        <v>4.8867924528301883</v>
      </c>
    </row>
    <row r="13" spans="1:4" x14ac:dyDescent="0.35">
      <c r="A13" t="s">
        <v>32</v>
      </c>
      <c r="B13" t="s">
        <v>37</v>
      </c>
      <c r="C13" s="1" t="s">
        <v>38</v>
      </c>
      <c r="D13">
        <v>4.8682170542635657</v>
      </c>
    </row>
    <row r="14" spans="1:4" x14ac:dyDescent="0.35">
      <c r="A14" t="s">
        <v>39</v>
      </c>
      <c r="B14" t="s">
        <v>40</v>
      </c>
      <c r="C14" s="1" t="s">
        <v>41</v>
      </c>
      <c r="D14">
        <v>5.408163265306122</v>
      </c>
    </row>
    <row r="15" spans="1:4" x14ac:dyDescent="0.35">
      <c r="A15" t="s">
        <v>39</v>
      </c>
      <c r="B15" t="s">
        <v>42</v>
      </c>
      <c r="C15" s="1" t="s">
        <v>43</v>
      </c>
      <c r="D15">
        <v>4.6521739130434776</v>
      </c>
    </row>
    <row r="16" spans="1:4" x14ac:dyDescent="0.35">
      <c r="A16" t="s">
        <v>39</v>
      </c>
      <c r="B16" t="s">
        <v>44</v>
      </c>
      <c r="C16" s="1" t="s">
        <v>45</v>
      </c>
      <c r="D16">
        <v>4.7479674796747968</v>
      </c>
    </row>
    <row r="17" spans="1:4" x14ac:dyDescent="0.35">
      <c r="A17" t="s">
        <v>46</v>
      </c>
      <c r="B17" t="s">
        <v>47</v>
      </c>
      <c r="C17" s="1" t="s">
        <v>48</v>
      </c>
      <c r="D17">
        <v>5.2935779816513762</v>
      </c>
    </row>
    <row r="18" spans="1:4" x14ac:dyDescent="0.35">
      <c r="A18" t="s">
        <v>46</v>
      </c>
      <c r="B18" t="s">
        <v>49</v>
      </c>
      <c r="C18" s="1" t="s">
        <v>50</v>
      </c>
      <c r="D18">
        <v>4.5177865612648223</v>
      </c>
    </row>
    <row r="19" spans="1:4" x14ac:dyDescent="0.35">
      <c r="A19" t="s">
        <v>46</v>
      </c>
      <c r="B19" t="s">
        <v>51</v>
      </c>
      <c r="C19" s="1" t="s">
        <v>52</v>
      </c>
      <c r="D19">
        <v>4.6877192982456144</v>
      </c>
    </row>
    <row r="20" spans="1:4" x14ac:dyDescent="0.35">
      <c r="A20" t="s">
        <v>53</v>
      </c>
      <c r="B20" t="s">
        <v>54</v>
      </c>
      <c r="C20" s="1" t="s">
        <v>55</v>
      </c>
      <c r="D20">
        <v>4.9302325581395348</v>
      </c>
    </row>
    <row r="21" spans="1:4" x14ac:dyDescent="0.35">
      <c r="A21" t="s">
        <v>53</v>
      </c>
      <c r="B21" t="s">
        <v>56</v>
      </c>
      <c r="C21" s="1" t="s">
        <v>57</v>
      </c>
      <c r="D21">
        <v>4.4944444444444436</v>
      </c>
    </row>
    <row r="22" spans="1:4" x14ac:dyDescent="0.35">
      <c r="A22" t="s">
        <v>53</v>
      </c>
      <c r="B22" t="s">
        <v>58</v>
      </c>
      <c r="C22" s="1" t="s">
        <v>59</v>
      </c>
      <c r="D22">
        <v>4.6327985739750446</v>
      </c>
    </row>
    <row r="23" spans="1:4" x14ac:dyDescent="0.35">
      <c r="A23" t="s">
        <v>60</v>
      </c>
      <c r="B23" t="s">
        <v>61</v>
      </c>
      <c r="C23" s="1" t="s">
        <v>62</v>
      </c>
      <c r="D23">
        <v>4.7159090909090908</v>
      </c>
    </row>
    <row r="24" spans="1:4" x14ac:dyDescent="0.35">
      <c r="A24" t="s">
        <v>60</v>
      </c>
      <c r="B24" t="s">
        <v>63</v>
      </c>
      <c r="C24" s="1" t="s">
        <v>64</v>
      </c>
      <c r="D24">
        <v>4.2987012987012987</v>
      </c>
    </row>
    <row r="25" spans="1:4" x14ac:dyDescent="0.35">
      <c r="A25" t="s">
        <v>60</v>
      </c>
      <c r="B25" t="s">
        <v>65</v>
      </c>
      <c r="C25" s="1" t="s">
        <v>66</v>
      </c>
      <c r="D25">
        <v>4.7641509433962268</v>
      </c>
    </row>
    <row r="26" spans="1:4" x14ac:dyDescent="0.35">
      <c r="A26" t="s">
        <v>67</v>
      </c>
      <c r="B26" t="s">
        <v>68</v>
      </c>
      <c r="C26" s="1" t="s">
        <v>69</v>
      </c>
      <c r="D26">
        <v>5.6206896551724137</v>
      </c>
    </row>
    <row r="27" spans="1:4" x14ac:dyDescent="0.35">
      <c r="A27" t="s">
        <v>67</v>
      </c>
      <c r="B27" t="s">
        <v>70</v>
      </c>
      <c r="C27" s="1" t="s">
        <v>71</v>
      </c>
      <c r="D27">
        <v>4.817204301075269</v>
      </c>
    </row>
    <row r="28" spans="1:4" x14ac:dyDescent="0.35">
      <c r="A28" t="s">
        <v>67</v>
      </c>
      <c r="B28" t="s">
        <v>72</v>
      </c>
      <c r="C28" s="1" t="s">
        <v>73</v>
      </c>
      <c r="D28">
        <v>5</v>
      </c>
    </row>
    <row r="29" spans="1:4" x14ac:dyDescent="0.35">
      <c r="A29" t="s">
        <v>74</v>
      </c>
      <c r="B29" t="s">
        <v>75</v>
      </c>
      <c r="C29" s="1" t="s">
        <v>76</v>
      </c>
      <c r="D29">
        <v>4.375757575757576</v>
      </c>
    </row>
    <row r="30" spans="1:4" x14ac:dyDescent="0.35">
      <c r="A30" t="s">
        <v>74</v>
      </c>
      <c r="B30" t="s">
        <v>77</v>
      </c>
      <c r="C30" s="1" t="s">
        <v>78</v>
      </c>
      <c r="D30">
        <v>5.0941176470588232</v>
      </c>
    </row>
    <row r="31" spans="1:4" x14ac:dyDescent="0.35">
      <c r="A31" t="s">
        <v>79</v>
      </c>
      <c r="B31" t="s">
        <v>80</v>
      </c>
      <c r="C31" s="1" t="s">
        <v>81</v>
      </c>
      <c r="D31">
        <v>5.7857142857142856</v>
      </c>
    </row>
    <row r="32" spans="1:4" x14ac:dyDescent="0.35">
      <c r="A32" t="s">
        <v>79</v>
      </c>
      <c r="B32" t="s">
        <v>82</v>
      </c>
      <c r="C32" s="1" t="s">
        <v>83</v>
      </c>
      <c r="D32">
        <v>4.4516129032258061</v>
      </c>
    </row>
    <row r="33" spans="1:4" x14ac:dyDescent="0.35">
      <c r="A33" t="s">
        <v>79</v>
      </c>
      <c r="B33" t="s">
        <v>84</v>
      </c>
      <c r="C33" s="1" t="s">
        <v>85</v>
      </c>
      <c r="D33">
        <v>4.416666666666667</v>
      </c>
    </row>
    <row r="34" spans="1:4" x14ac:dyDescent="0.35">
      <c r="A34" t="s">
        <v>86</v>
      </c>
      <c r="B34" t="s">
        <v>87</v>
      </c>
      <c r="C34" s="1" t="s">
        <v>88</v>
      </c>
      <c r="D34">
        <v>5.2222222222222223</v>
      </c>
    </row>
    <row r="35" spans="1:4" x14ac:dyDescent="0.35">
      <c r="A35" t="s">
        <v>86</v>
      </c>
      <c r="B35" t="s">
        <v>89</v>
      </c>
      <c r="C35" s="1" t="s">
        <v>90</v>
      </c>
      <c r="D35">
        <v>4.5294117647058822</v>
      </c>
    </row>
    <row r="36" spans="1:4" x14ac:dyDescent="0.35">
      <c r="A36" t="s">
        <v>86</v>
      </c>
      <c r="B36" t="s">
        <v>91</v>
      </c>
      <c r="C36" s="1" t="s">
        <v>92</v>
      </c>
      <c r="D36">
        <v>4.563380281690141</v>
      </c>
    </row>
    <row r="37" spans="1:4" x14ac:dyDescent="0.35">
      <c r="A37" t="s">
        <v>93</v>
      </c>
      <c r="B37" t="s">
        <v>94</v>
      </c>
      <c r="C37" s="1" t="s">
        <v>95</v>
      </c>
      <c r="D37">
        <v>5.0892857142857144</v>
      </c>
    </row>
    <row r="38" spans="1:4" x14ac:dyDescent="0.35">
      <c r="A38" t="s">
        <v>93</v>
      </c>
      <c r="B38" t="s">
        <v>96</v>
      </c>
      <c r="C38" s="1" t="s">
        <v>97</v>
      </c>
      <c r="D38">
        <v>4.7105263157894726</v>
      </c>
    </row>
    <row r="39" spans="1:4" x14ac:dyDescent="0.35">
      <c r="A39" t="s">
        <v>93</v>
      </c>
      <c r="B39" t="s">
        <v>98</v>
      </c>
      <c r="C39" s="1" t="s">
        <v>99</v>
      </c>
      <c r="D39">
        <v>4.6271186440677967</v>
      </c>
    </row>
    <row r="40" spans="1:4" x14ac:dyDescent="0.35">
      <c r="C40" s="1"/>
    </row>
    <row r="41" spans="1:4" x14ac:dyDescent="0.35">
      <c r="A41" t="s">
        <v>1</v>
      </c>
      <c r="B41">
        <v>4.8769603885420469</v>
      </c>
      <c r="C41" s="1"/>
    </row>
    <row r="42" spans="1:4" x14ac:dyDescent="0.35">
      <c r="A42" t="s">
        <v>2</v>
      </c>
      <c r="B42">
        <v>0.39434530001770751</v>
      </c>
      <c r="C42" s="1"/>
    </row>
    <row r="43" spans="1:4" x14ac:dyDescent="0.35">
      <c r="A43" t="s">
        <v>3</v>
      </c>
      <c r="B43">
        <v>4.7906776222357479</v>
      </c>
      <c r="C43" s="1"/>
    </row>
    <row r="44" spans="1:4" x14ac:dyDescent="0.35">
      <c r="C44" s="1"/>
    </row>
    <row r="45" spans="1:4" x14ac:dyDescent="0.35">
      <c r="C45" s="1"/>
    </row>
    <row r="46" spans="1:4" x14ac:dyDescent="0.35">
      <c r="C46" s="1"/>
    </row>
    <row r="47" spans="1:4" x14ac:dyDescent="0.35">
      <c r="C47" s="1"/>
    </row>
    <row r="48" spans="1:4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4" x14ac:dyDescent="0.35">
      <c r="C97" s="1"/>
    </row>
    <row r="98" spans="3:4" x14ac:dyDescent="0.35">
      <c r="C98" s="1"/>
    </row>
    <row r="99" spans="3:4" x14ac:dyDescent="0.35">
      <c r="C99" s="1"/>
    </row>
    <row r="100" spans="3:4" x14ac:dyDescent="0.35">
      <c r="C100" s="1"/>
    </row>
    <row r="101" spans="3:4" x14ac:dyDescent="0.35">
      <c r="C101" s="1"/>
    </row>
    <row r="102" spans="3:4" x14ac:dyDescent="0.35">
      <c r="C102" s="1"/>
    </row>
    <row r="103" spans="3:4" x14ac:dyDescent="0.35">
      <c r="C103" s="1"/>
    </row>
    <row r="104" spans="3:4" x14ac:dyDescent="0.35">
      <c r="C104" s="1"/>
    </row>
    <row r="105" spans="3:4" x14ac:dyDescent="0.35">
      <c r="C105" s="1"/>
    </row>
    <row r="106" spans="3:4" x14ac:dyDescent="0.35">
      <c r="C106" s="1"/>
    </row>
    <row r="107" spans="3:4" x14ac:dyDescent="0.35">
      <c r="C107" s="1"/>
    </row>
    <row r="108" spans="3:4" x14ac:dyDescent="0.35">
      <c r="C108" s="1"/>
    </row>
    <row r="109" spans="3:4" x14ac:dyDescent="0.35">
      <c r="C109" s="1"/>
      <c r="D109">
        <f>AVERAGE(D2:D107)</f>
        <v>4.8769603885420469</v>
      </c>
    </row>
    <row r="110" spans="3:4" x14ac:dyDescent="0.35">
      <c r="C110" s="1"/>
      <c r="D110">
        <f>STDEV(D2:D107)</f>
        <v>0.39434530001770751</v>
      </c>
    </row>
    <row r="111" spans="3:4" x14ac:dyDescent="0.35">
      <c r="C111" s="1"/>
      <c r="D111">
        <f>MEDIAN(D2:D107)</f>
        <v>4.7906776222357479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EA89-3315-4623-B1B3-A45135234162}">
  <dimension ref="A1:D111"/>
  <sheetViews>
    <sheetView topLeftCell="A31" workbookViewId="0">
      <selection activeCell="B41" sqref="B41:B43"/>
    </sheetView>
  </sheetViews>
  <sheetFormatPr defaultRowHeight="14.5" x14ac:dyDescent="0.35"/>
  <cols>
    <col min="1" max="1" width="13" customWidth="1"/>
    <col min="2" max="2" width="10.26953125" customWidth="1"/>
    <col min="4" max="4" width="15.26953125" customWidth="1"/>
  </cols>
  <sheetData>
    <row r="1" spans="1:4" x14ac:dyDescent="0.35">
      <c r="A1" s="2" t="s">
        <v>4</v>
      </c>
      <c r="B1" s="2" t="s">
        <v>5</v>
      </c>
      <c r="C1" s="3" t="s">
        <v>6</v>
      </c>
      <c r="D1" s="2" t="s">
        <v>9</v>
      </c>
    </row>
    <row r="2" spans="1:4" x14ac:dyDescent="0.35">
      <c r="A2" t="s">
        <v>12</v>
      </c>
      <c r="B2" t="s">
        <v>13</v>
      </c>
      <c r="C2" s="1" t="s">
        <v>14</v>
      </c>
      <c r="D2">
        <v>5.202247191011236</v>
      </c>
    </row>
    <row r="3" spans="1:4" x14ac:dyDescent="0.35">
      <c r="A3" t="s">
        <v>12</v>
      </c>
      <c r="B3" t="s">
        <v>15</v>
      </c>
      <c r="C3" s="1" t="s">
        <v>16</v>
      </c>
      <c r="D3">
        <v>4.2790697674418601</v>
      </c>
    </row>
    <row r="4" spans="1:4" x14ac:dyDescent="0.35">
      <c r="A4" t="s">
        <v>12</v>
      </c>
      <c r="B4" t="s">
        <v>17</v>
      </c>
      <c r="C4" s="1" t="s">
        <v>18</v>
      </c>
      <c r="D4">
        <v>4.9841269841269842</v>
      </c>
    </row>
    <row r="5" spans="1:4" x14ac:dyDescent="0.35">
      <c r="A5" t="s">
        <v>19</v>
      </c>
      <c r="B5" t="s">
        <v>20</v>
      </c>
      <c r="C5" s="1" t="s">
        <v>21</v>
      </c>
      <c r="D5">
        <v>5.4259259259259256</v>
      </c>
    </row>
    <row r="6" spans="1:4" x14ac:dyDescent="0.35">
      <c r="A6" t="s">
        <v>19</v>
      </c>
      <c r="B6" t="s">
        <v>22</v>
      </c>
      <c r="C6" s="1" t="s">
        <v>23</v>
      </c>
      <c r="D6">
        <v>4.4373088685015292</v>
      </c>
    </row>
    <row r="7" spans="1:4" x14ac:dyDescent="0.35">
      <c r="A7" t="s">
        <v>19</v>
      </c>
      <c r="B7" t="s">
        <v>24</v>
      </c>
      <c r="C7" s="1" t="s">
        <v>25</v>
      </c>
      <c r="D7">
        <v>5.5374999999999996</v>
      </c>
    </row>
    <row r="8" spans="1:4" x14ac:dyDescent="0.35">
      <c r="A8" t="s">
        <v>26</v>
      </c>
      <c r="B8" t="s">
        <v>27</v>
      </c>
      <c r="C8" s="1" t="s">
        <v>28</v>
      </c>
      <c r="D8">
        <v>5.3624999999999998</v>
      </c>
    </row>
    <row r="9" spans="1:4" x14ac:dyDescent="0.35">
      <c r="A9" t="s">
        <v>26</v>
      </c>
      <c r="B9" t="s">
        <v>29</v>
      </c>
      <c r="C9" s="1" t="s">
        <v>30</v>
      </c>
      <c r="D9">
        <v>4.5822784810126587</v>
      </c>
    </row>
    <row r="10" spans="1:4" x14ac:dyDescent="0.35">
      <c r="A10" t="s">
        <v>26</v>
      </c>
      <c r="B10" t="s">
        <v>31</v>
      </c>
      <c r="C10" s="1" t="s">
        <v>0</v>
      </c>
      <c r="D10">
        <v>5.0175438596491224</v>
      </c>
    </row>
    <row r="11" spans="1:4" x14ac:dyDescent="0.35">
      <c r="A11" t="s">
        <v>32</v>
      </c>
      <c r="B11" t="s">
        <v>33</v>
      </c>
      <c r="C11" s="1" t="s">
        <v>34</v>
      </c>
      <c r="D11">
        <v>5.2936507936507926</v>
      </c>
    </row>
    <row r="12" spans="1:4" x14ac:dyDescent="0.35">
      <c r="A12" t="s">
        <v>32</v>
      </c>
      <c r="B12" t="s">
        <v>35</v>
      </c>
      <c r="C12" s="1" t="s">
        <v>36</v>
      </c>
      <c r="D12">
        <v>4.8867924528301883</v>
      </c>
    </row>
    <row r="13" spans="1:4" x14ac:dyDescent="0.35">
      <c r="A13" t="s">
        <v>32</v>
      </c>
      <c r="B13" t="s">
        <v>37</v>
      </c>
      <c r="C13" s="1" t="s">
        <v>38</v>
      </c>
      <c r="D13">
        <v>4.8682170542635657</v>
      </c>
    </row>
    <row r="14" spans="1:4" x14ac:dyDescent="0.35">
      <c r="A14" t="s">
        <v>39</v>
      </c>
      <c r="B14" t="s">
        <v>40</v>
      </c>
      <c r="C14" s="1" t="s">
        <v>41</v>
      </c>
      <c r="D14">
        <v>5.408163265306122</v>
      </c>
    </row>
    <row r="15" spans="1:4" x14ac:dyDescent="0.35">
      <c r="A15" t="s">
        <v>39</v>
      </c>
      <c r="B15" t="s">
        <v>42</v>
      </c>
      <c r="C15" s="1" t="s">
        <v>43</v>
      </c>
      <c r="D15">
        <v>4.6521739130434776</v>
      </c>
    </row>
    <row r="16" spans="1:4" x14ac:dyDescent="0.35">
      <c r="A16" t="s">
        <v>39</v>
      </c>
      <c r="B16" t="s">
        <v>44</v>
      </c>
      <c r="C16" s="1" t="s">
        <v>45</v>
      </c>
      <c r="D16">
        <v>4.7479674796747968</v>
      </c>
    </row>
    <row r="17" spans="1:4" x14ac:dyDescent="0.35">
      <c r="A17" t="s">
        <v>46</v>
      </c>
      <c r="B17" t="s">
        <v>47</v>
      </c>
      <c r="C17" s="1" t="s">
        <v>48</v>
      </c>
      <c r="D17">
        <v>5.2935779816513762</v>
      </c>
    </row>
    <row r="18" spans="1:4" x14ac:dyDescent="0.35">
      <c r="A18" t="s">
        <v>46</v>
      </c>
      <c r="B18" t="s">
        <v>49</v>
      </c>
      <c r="C18" s="1" t="s">
        <v>50</v>
      </c>
      <c r="D18">
        <v>4.5177865612648223</v>
      </c>
    </row>
    <row r="19" spans="1:4" x14ac:dyDescent="0.35">
      <c r="A19" t="s">
        <v>46</v>
      </c>
      <c r="B19" t="s">
        <v>51</v>
      </c>
      <c r="C19" s="1" t="s">
        <v>52</v>
      </c>
      <c r="D19">
        <v>4.6877192982456144</v>
      </c>
    </row>
    <row r="20" spans="1:4" x14ac:dyDescent="0.35">
      <c r="A20" t="s">
        <v>53</v>
      </c>
      <c r="B20" t="s">
        <v>54</v>
      </c>
      <c r="C20" s="1" t="s">
        <v>55</v>
      </c>
      <c r="D20">
        <v>4.9302325581395348</v>
      </c>
    </row>
    <row r="21" spans="1:4" x14ac:dyDescent="0.35">
      <c r="A21" t="s">
        <v>53</v>
      </c>
      <c r="B21" t="s">
        <v>56</v>
      </c>
      <c r="C21" s="1" t="s">
        <v>57</v>
      </c>
      <c r="D21">
        <v>4.4944444444444436</v>
      </c>
    </row>
    <row r="22" spans="1:4" x14ac:dyDescent="0.35">
      <c r="A22" t="s">
        <v>53</v>
      </c>
      <c r="B22" t="s">
        <v>58</v>
      </c>
      <c r="C22" s="1" t="s">
        <v>59</v>
      </c>
      <c r="D22">
        <v>4.6327985739750446</v>
      </c>
    </row>
    <row r="23" spans="1:4" x14ac:dyDescent="0.35">
      <c r="A23" t="s">
        <v>60</v>
      </c>
      <c r="B23" t="s">
        <v>61</v>
      </c>
      <c r="C23" s="1" t="s">
        <v>62</v>
      </c>
      <c r="D23">
        <v>4.7159090909090908</v>
      </c>
    </row>
    <row r="24" spans="1:4" x14ac:dyDescent="0.35">
      <c r="A24" t="s">
        <v>60</v>
      </c>
      <c r="B24" t="s">
        <v>63</v>
      </c>
      <c r="C24" s="1" t="s">
        <v>64</v>
      </c>
      <c r="D24">
        <v>4.2987012987012987</v>
      </c>
    </row>
    <row r="25" spans="1:4" x14ac:dyDescent="0.35">
      <c r="A25" t="s">
        <v>60</v>
      </c>
      <c r="B25" t="s">
        <v>65</v>
      </c>
      <c r="C25" s="1" t="s">
        <v>66</v>
      </c>
      <c r="D25">
        <v>4.7641509433962268</v>
      </c>
    </row>
    <row r="26" spans="1:4" x14ac:dyDescent="0.35">
      <c r="A26" t="s">
        <v>67</v>
      </c>
      <c r="B26" t="s">
        <v>68</v>
      </c>
      <c r="C26" s="1" t="s">
        <v>69</v>
      </c>
      <c r="D26">
        <v>5.6206896551724137</v>
      </c>
    </row>
    <row r="27" spans="1:4" x14ac:dyDescent="0.35">
      <c r="A27" t="s">
        <v>67</v>
      </c>
      <c r="B27" t="s">
        <v>70</v>
      </c>
      <c r="C27" s="1" t="s">
        <v>71</v>
      </c>
      <c r="D27">
        <v>4.817204301075269</v>
      </c>
    </row>
    <row r="28" spans="1:4" x14ac:dyDescent="0.35">
      <c r="A28" t="s">
        <v>67</v>
      </c>
      <c r="B28" t="s">
        <v>72</v>
      </c>
      <c r="C28" s="1" t="s">
        <v>73</v>
      </c>
      <c r="D28">
        <v>5</v>
      </c>
    </row>
    <row r="29" spans="1:4" x14ac:dyDescent="0.35">
      <c r="A29" t="s">
        <v>74</v>
      </c>
      <c r="B29" t="s">
        <v>75</v>
      </c>
      <c r="C29" s="1" t="s">
        <v>76</v>
      </c>
      <c r="D29">
        <v>4.375757575757576</v>
      </c>
    </row>
    <row r="30" spans="1:4" x14ac:dyDescent="0.35">
      <c r="A30" t="s">
        <v>74</v>
      </c>
      <c r="B30" t="s">
        <v>77</v>
      </c>
      <c r="C30" s="1" t="s">
        <v>78</v>
      </c>
      <c r="D30">
        <v>5.0941176470588232</v>
      </c>
    </row>
    <row r="31" spans="1:4" x14ac:dyDescent="0.35">
      <c r="A31" t="s">
        <v>79</v>
      </c>
      <c r="B31" t="s">
        <v>80</v>
      </c>
      <c r="C31" s="1" t="s">
        <v>81</v>
      </c>
      <c r="D31">
        <v>5.7857142857142856</v>
      </c>
    </row>
    <row r="32" spans="1:4" x14ac:dyDescent="0.35">
      <c r="A32" t="s">
        <v>79</v>
      </c>
      <c r="B32" t="s">
        <v>82</v>
      </c>
      <c r="C32" s="1" t="s">
        <v>83</v>
      </c>
      <c r="D32">
        <v>4.4516129032258061</v>
      </c>
    </row>
    <row r="33" spans="1:4" x14ac:dyDescent="0.35">
      <c r="A33" t="s">
        <v>79</v>
      </c>
      <c r="B33" t="s">
        <v>84</v>
      </c>
      <c r="C33" s="1" t="s">
        <v>85</v>
      </c>
      <c r="D33">
        <v>4.416666666666667</v>
      </c>
    </row>
    <row r="34" spans="1:4" x14ac:dyDescent="0.35">
      <c r="A34" t="s">
        <v>86</v>
      </c>
      <c r="B34" t="s">
        <v>87</v>
      </c>
      <c r="C34" s="1" t="s">
        <v>88</v>
      </c>
      <c r="D34">
        <v>5.2222222222222223</v>
      </c>
    </row>
    <row r="35" spans="1:4" x14ac:dyDescent="0.35">
      <c r="A35" t="s">
        <v>86</v>
      </c>
      <c r="B35" t="s">
        <v>89</v>
      </c>
      <c r="C35" s="1" t="s">
        <v>90</v>
      </c>
      <c r="D35">
        <v>4.5294117647058822</v>
      </c>
    </row>
    <row r="36" spans="1:4" x14ac:dyDescent="0.35">
      <c r="A36" t="s">
        <v>86</v>
      </c>
      <c r="B36" t="s">
        <v>91</v>
      </c>
      <c r="C36" s="1" t="s">
        <v>92</v>
      </c>
      <c r="D36">
        <v>4.563380281690141</v>
      </c>
    </row>
    <row r="37" spans="1:4" x14ac:dyDescent="0.35">
      <c r="A37" t="s">
        <v>93</v>
      </c>
      <c r="B37" t="s">
        <v>94</v>
      </c>
      <c r="C37" s="1" t="s">
        <v>95</v>
      </c>
      <c r="D37">
        <v>5.0892857142857144</v>
      </c>
    </row>
    <row r="38" spans="1:4" x14ac:dyDescent="0.35">
      <c r="A38" t="s">
        <v>93</v>
      </c>
      <c r="B38" t="s">
        <v>96</v>
      </c>
      <c r="C38" s="1" t="s">
        <v>97</v>
      </c>
      <c r="D38">
        <v>4.7105263157894726</v>
      </c>
    </row>
    <row r="39" spans="1:4" x14ac:dyDescent="0.35">
      <c r="A39" t="s">
        <v>93</v>
      </c>
      <c r="B39" t="s">
        <v>98</v>
      </c>
      <c r="C39" s="1" t="s">
        <v>99</v>
      </c>
      <c r="D39">
        <v>4.6271186440677967</v>
      </c>
    </row>
    <row r="40" spans="1:4" x14ac:dyDescent="0.35">
      <c r="C40" s="1"/>
    </row>
    <row r="41" spans="1:4" x14ac:dyDescent="0.35">
      <c r="A41" t="s">
        <v>1</v>
      </c>
      <c r="B41">
        <f>AVERAGE(D2:D39)</f>
        <v>4.8769603885420469</v>
      </c>
      <c r="C41" s="1"/>
    </row>
    <row r="42" spans="1:4" x14ac:dyDescent="0.35">
      <c r="A42" t="s">
        <v>2</v>
      </c>
      <c r="B42">
        <f>STDEV(D2:D39)</f>
        <v>0.39434530001770751</v>
      </c>
      <c r="C42" s="1"/>
    </row>
    <row r="43" spans="1:4" x14ac:dyDescent="0.35">
      <c r="A43" t="s">
        <v>3</v>
      </c>
      <c r="B43">
        <f>MEDIAN(D2:D39)</f>
        <v>4.7906776222357479</v>
      </c>
      <c r="C43" s="1"/>
    </row>
    <row r="44" spans="1:4" x14ac:dyDescent="0.35">
      <c r="C44" s="1"/>
    </row>
    <row r="45" spans="1:4" x14ac:dyDescent="0.35">
      <c r="C45" s="1"/>
    </row>
    <row r="46" spans="1:4" x14ac:dyDescent="0.35">
      <c r="C46" s="1"/>
    </row>
    <row r="47" spans="1:4" x14ac:dyDescent="0.35">
      <c r="C47" s="1"/>
    </row>
    <row r="48" spans="1:4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CE40-A3A9-4304-AD90-CC5E23965399}">
  <dimension ref="A1:D111"/>
  <sheetViews>
    <sheetView topLeftCell="A25" workbookViewId="0">
      <selection activeCell="D41" sqref="D41:D43"/>
    </sheetView>
  </sheetViews>
  <sheetFormatPr defaultRowHeight="14.5" x14ac:dyDescent="0.35"/>
  <cols>
    <col min="1" max="1" width="13" customWidth="1"/>
    <col min="2" max="2" width="10.26953125" customWidth="1"/>
    <col min="4" max="4" width="18" customWidth="1"/>
  </cols>
  <sheetData>
    <row r="1" spans="1:4" x14ac:dyDescent="0.35">
      <c r="A1" s="2" t="s">
        <v>4</v>
      </c>
      <c r="B1" s="2" t="s">
        <v>5</v>
      </c>
      <c r="C1" s="3" t="s">
        <v>6</v>
      </c>
      <c r="D1" s="2" t="s">
        <v>10</v>
      </c>
    </row>
    <row r="2" spans="1:4" x14ac:dyDescent="0.35">
      <c r="A2" t="s">
        <v>12</v>
      </c>
      <c r="B2" t="s">
        <v>13</v>
      </c>
      <c r="C2" s="1" t="s">
        <v>14</v>
      </c>
      <c r="D2">
        <v>0.27723065914649309</v>
      </c>
    </row>
    <row r="3" spans="1:4" x14ac:dyDescent="0.35">
      <c r="A3" t="s">
        <v>12</v>
      </c>
      <c r="B3" t="s">
        <v>15</v>
      </c>
      <c r="C3" s="1" t="s">
        <v>16</v>
      </c>
      <c r="D3">
        <v>0.1136039585094801</v>
      </c>
    </row>
    <row r="4" spans="1:4" x14ac:dyDescent="0.35">
      <c r="A4" t="s">
        <v>12</v>
      </c>
      <c r="B4" t="s">
        <v>17</v>
      </c>
      <c r="C4" s="1" t="s">
        <v>18</v>
      </c>
      <c r="D4">
        <v>0.22729064237457799</v>
      </c>
    </row>
    <row r="5" spans="1:4" x14ac:dyDescent="0.35">
      <c r="A5" t="s">
        <v>19</v>
      </c>
      <c r="B5" t="s">
        <v>20</v>
      </c>
      <c r="C5" s="1" t="s">
        <v>21</v>
      </c>
      <c r="D5">
        <v>0.22699470725031751</v>
      </c>
    </row>
    <row r="6" spans="1:4" x14ac:dyDescent="0.35">
      <c r="A6" t="s">
        <v>19</v>
      </c>
      <c r="B6" t="s">
        <v>22</v>
      </c>
      <c r="C6" s="1" t="s">
        <v>23</v>
      </c>
      <c r="D6">
        <v>0.19841132502371081</v>
      </c>
    </row>
    <row r="7" spans="1:4" x14ac:dyDescent="0.35">
      <c r="A7" t="s">
        <v>19</v>
      </c>
      <c r="B7" t="s">
        <v>24</v>
      </c>
      <c r="C7" s="1" t="s">
        <v>25</v>
      </c>
      <c r="D7">
        <v>0.21513693313518281</v>
      </c>
    </row>
    <row r="8" spans="1:4" x14ac:dyDescent="0.35">
      <c r="A8" t="s">
        <v>26</v>
      </c>
      <c r="B8" t="s">
        <v>27</v>
      </c>
      <c r="C8" s="1" t="s">
        <v>28</v>
      </c>
      <c r="D8">
        <v>0.21982451089150931</v>
      </c>
    </row>
    <row r="9" spans="1:4" x14ac:dyDescent="0.35">
      <c r="A9" t="s">
        <v>26</v>
      </c>
      <c r="B9" t="s">
        <v>29</v>
      </c>
      <c r="C9" s="1" t="s">
        <v>30</v>
      </c>
      <c r="D9">
        <v>0.1126972733694164</v>
      </c>
    </row>
    <row r="10" spans="1:4" x14ac:dyDescent="0.35">
      <c r="A10" t="s">
        <v>26</v>
      </c>
      <c r="B10" t="s">
        <v>31</v>
      </c>
      <c r="C10" s="1" t="s">
        <v>0</v>
      </c>
      <c r="D10">
        <v>0.33119529519508067</v>
      </c>
    </row>
    <row r="11" spans="1:4" x14ac:dyDescent="0.35">
      <c r="A11" t="s">
        <v>32</v>
      </c>
      <c r="B11" t="s">
        <v>33</v>
      </c>
      <c r="C11" s="1" t="s">
        <v>34</v>
      </c>
      <c r="D11">
        <v>0.21818863738026789</v>
      </c>
    </row>
    <row r="12" spans="1:4" x14ac:dyDescent="0.35">
      <c r="A12" t="s">
        <v>32</v>
      </c>
      <c r="B12" t="s">
        <v>35</v>
      </c>
      <c r="C12" s="1" t="s">
        <v>36</v>
      </c>
      <c r="D12">
        <v>0.26785894336597699</v>
      </c>
    </row>
    <row r="13" spans="1:4" x14ac:dyDescent="0.35">
      <c r="A13" t="s">
        <v>32</v>
      </c>
      <c r="B13" t="s">
        <v>37</v>
      </c>
      <c r="C13" s="1" t="s">
        <v>38</v>
      </c>
      <c r="D13">
        <v>0.26255541006975952</v>
      </c>
    </row>
    <row r="14" spans="1:4" x14ac:dyDescent="0.35">
      <c r="A14" t="s">
        <v>39</v>
      </c>
      <c r="B14" t="s">
        <v>40</v>
      </c>
      <c r="C14" s="1" t="s">
        <v>41</v>
      </c>
      <c r="D14">
        <v>0.107538017772282</v>
      </c>
    </row>
    <row r="15" spans="1:4" x14ac:dyDescent="0.35">
      <c r="A15" t="s">
        <v>39</v>
      </c>
      <c r="B15" t="s">
        <v>42</v>
      </c>
      <c r="C15" s="1" t="s">
        <v>43</v>
      </c>
      <c r="D15">
        <v>0.16636986191539599</v>
      </c>
    </row>
    <row r="16" spans="1:4" x14ac:dyDescent="0.35">
      <c r="A16" t="s">
        <v>39</v>
      </c>
      <c r="B16" t="s">
        <v>44</v>
      </c>
      <c r="C16" s="1" t="s">
        <v>45</v>
      </c>
      <c r="D16">
        <v>0.26149440570261939</v>
      </c>
    </row>
    <row r="17" spans="1:4" x14ac:dyDescent="0.35">
      <c r="A17" t="s">
        <v>46</v>
      </c>
      <c r="B17" t="s">
        <v>47</v>
      </c>
      <c r="C17" s="1" t="s">
        <v>48</v>
      </c>
      <c r="D17">
        <v>0.19816991682241561</v>
      </c>
    </row>
    <row r="18" spans="1:4" x14ac:dyDescent="0.35">
      <c r="A18" t="s">
        <v>46</v>
      </c>
      <c r="B18" t="s">
        <v>49</v>
      </c>
      <c r="C18" s="1" t="s">
        <v>50</v>
      </c>
      <c r="D18">
        <v>0.20480460756014579</v>
      </c>
    </row>
    <row r="19" spans="1:4" x14ac:dyDescent="0.35">
      <c r="A19" t="s">
        <v>46</v>
      </c>
      <c r="B19" t="s">
        <v>51</v>
      </c>
      <c r="C19" s="1" t="s">
        <v>52</v>
      </c>
      <c r="D19">
        <v>0.20312250130633211</v>
      </c>
    </row>
    <row r="20" spans="1:4" x14ac:dyDescent="0.35">
      <c r="A20" t="s">
        <v>53</v>
      </c>
      <c r="B20" t="s">
        <v>54</v>
      </c>
      <c r="C20" s="1" t="s">
        <v>55</v>
      </c>
      <c r="D20">
        <v>0.21021013201279909</v>
      </c>
    </row>
    <row r="21" spans="1:4" x14ac:dyDescent="0.35">
      <c r="A21" t="s">
        <v>53</v>
      </c>
      <c r="B21" t="s">
        <v>56</v>
      </c>
      <c r="C21" s="1" t="s">
        <v>57</v>
      </c>
      <c r="D21">
        <v>0.21587894069006139</v>
      </c>
    </row>
    <row r="22" spans="1:4" x14ac:dyDescent="0.35">
      <c r="A22" t="s">
        <v>53</v>
      </c>
      <c r="B22" t="s">
        <v>58</v>
      </c>
      <c r="C22" s="1" t="s">
        <v>59</v>
      </c>
      <c r="D22">
        <v>0.19938836347726341</v>
      </c>
    </row>
    <row r="23" spans="1:4" x14ac:dyDescent="0.35">
      <c r="A23" t="s">
        <v>60</v>
      </c>
      <c r="B23" t="s">
        <v>61</v>
      </c>
      <c r="C23" s="1" t="s">
        <v>62</v>
      </c>
      <c r="D23">
        <v>0.25112265879799728</v>
      </c>
    </row>
    <row r="24" spans="1:4" x14ac:dyDescent="0.35">
      <c r="A24" t="s">
        <v>60</v>
      </c>
      <c r="B24" t="s">
        <v>63</v>
      </c>
      <c r="C24" s="1" t="s">
        <v>64</v>
      </c>
      <c r="D24">
        <v>0.27806353449336302</v>
      </c>
    </row>
    <row r="25" spans="1:4" x14ac:dyDescent="0.35">
      <c r="A25" t="s">
        <v>60</v>
      </c>
      <c r="B25" t="s">
        <v>65</v>
      </c>
      <c r="C25" s="1" t="s">
        <v>66</v>
      </c>
      <c r="D25">
        <v>0.2345146688741723</v>
      </c>
    </row>
    <row r="26" spans="1:4" x14ac:dyDescent="0.35">
      <c r="A26" t="s">
        <v>67</v>
      </c>
      <c r="B26" t="s">
        <v>68</v>
      </c>
      <c r="C26" s="1" t="s">
        <v>69</v>
      </c>
      <c r="D26">
        <v>0.18989014988191791</v>
      </c>
    </row>
    <row r="27" spans="1:4" x14ac:dyDescent="0.35">
      <c r="A27" t="s">
        <v>67</v>
      </c>
      <c r="B27" t="s">
        <v>70</v>
      </c>
      <c r="C27" s="1" t="s">
        <v>71</v>
      </c>
      <c r="D27">
        <v>0.18496046032230931</v>
      </c>
    </row>
    <row r="28" spans="1:4" x14ac:dyDescent="0.35">
      <c r="A28" t="s">
        <v>67</v>
      </c>
      <c r="B28" t="s">
        <v>72</v>
      </c>
      <c r="C28" s="1" t="s">
        <v>73</v>
      </c>
      <c r="D28">
        <v>0.2276090947871286</v>
      </c>
    </row>
    <row r="29" spans="1:4" x14ac:dyDescent="0.35">
      <c r="A29" t="s">
        <v>74</v>
      </c>
      <c r="B29" t="s">
        <v>75</v>
      </c>
      <c r="C29" s="1" t="s">
        <v>76</v>
      </c>
      <c r="D29">
        <v>0.2001859287613261</v>
      </c>
    </row>
    <row r="30" spans="1:4" x14ac:dyDescent="0.35">
      <c r="A30" t="s">
        <v>74</v>
      </c>
      <c r="B30" t="s">
        <v>77</v>
      </c>
      <c r="C30" s="1" t="s">
        <v>78</v>
      </c>
      <c r="D30">
        <v>0.21544049249300981</v>
      </c>
    </row>
    <row r="31" spans="1:4" x14ac:dyDescent="0.35">
      <c r="A31" t="s">
        <v>79</v>
      </c>
      <c r="B31" t="s">
        <v>80</v>
      </c>
      <c r="C31" s="1" t="s">
        <v>81</v>
      </c>
      <c r="D31">
        <v>0.2632314895510463</v>
      </c>
    </row>
    <row r="32" spans="1:4" x14ac:dyDescent="0.35">
      <c r="A32" t="s">
        <v>79</v>
      </c>
      <c r="B32" t="s">
        <v>82</v>
      </c>
      <c r="C32" s="1" t="s">
        <v>83</v>
      </c>
      <c r="D32">
        <v>0.23145126534986249</v>
      </c>
    </row>
    <row r="33" spans="1:4" x14ac:dyDescent="0.35">
      <c r="A33" t="s">
        <v>79</v>
      </c>
      <c r="B33" t="s">
        <v>84</v>
      </c>
      <c r="C33" s="1" t="s">
        <v>85</v>
      </c>
      <c r="D33">
        <v>0.196175558037924</v>
      </c>
    </row>
    <row r="34" spans="1:4" x14ac:dyDescent="0.35">
      <c r="A34" t="s">
        <v>86</v>
      </c>
      <c r="B34" t="s">
        <v>87</v>
      </c>
      <c r="C34" s="1" t="s">
        <v>88</v>
      </c>
      <c r="D34">
        <v>0.18116587029884651</v>
      </c>
    </row>
    <row r="35" spans="1:4" x14ac:dyDescent="0.35">
      <c r="A35" t="s">
        <v>86</v>
      </c>
      <c r="B35" t="s">
        <v>89</v>
      </c>
      <c r="C35" s="1" t="s">
        <v>90</v>
      </c>
      <c r="D35">
        <v>2.5161632035112371E-2</v>
      </c>
    </row>
    <row r="36" spans="1:4" x14ac:dyDescent="0.35">
      <c r="A36" t="s">
        <v>86</v>
      </c>
      <c r="B36" t="s">
        <v>91</v>
      </c>
      <c r="C36" s="1" t="s">
        <v>92</v>
      </c>
      <c r="D36">
        <v>0.28009343524022989</v>
      </c>
    </row>
    <row r="37" spans="1:4" x14ac:dyDescent="0.35">
      <c r="A37" t="s">
        <v>93</v>
      </c>
      <c r="B37" t="s">
        <v>94</v>
      </c>
      <c r="C37" s="1" t="s">
        <v>95</v>
      </c>
      <c r="D37">
        <v>0.26295727890569132</v>
      </c>
    </row>
    <row r="38" spans="1:4" x14ac:dyDescent="0.35">
      <c r="A38" t="s">
        <v>93</v>
      </c>
      <c r="B38" t="s">
        <v>96</v>
      </c>
      <c r="C38" s="1" t="s">
        <v>97</v>
      </c>
      <c r="D38">
        <v>0.1894545115280418</v>
      </c>
    </row>
    <row r="39" spans="1:4" x14ac:dyDescent="0.35">
      <c r="A39" t="s">
        <v>93</v>
      </c>
      <c r="B39" t="s">
        <v>98</v>
      </c>
      <c r="C39" s="1" t="s">
        <v>99</v>
      </c>
      <c r="D39">
        <v>0.27164396746953262</v>
      </c>
    </row>
    <row r="40" spans="1:4" x14ac:dyDescent="0.35">
      <c r="C40" s="1"/>
    </row>
    <row r="41" spans="1:4" x14ac:dyDescent="0.35">
      <c r="A41" t="s">
        <v>1</v>
      </c>
      <c r="B41">
        <f>AVERAGE(D2:D39)</f>
        <v>0.21371281683680521</v>
      </c>
      <c r="C41" s="1"/>
    </row>
    <row r="42" spans="1:4" x14ac:dyDescent="0.35">
      <c r="A42" t="s">
        <v>2</v>
      </c>
      <c r="B42">
        <f>STDEV(D2:D39)</f>
        <v>5.6638879297787714E-2</v>
      </c>
      <c r="C42" s="1"/>
    </row>
    <row r="43" spans="1:4" x14ac:dyDescent="0.35">
      <c r="A43" t="s">
        <v>3</v>
      </c>
      <c r="B43">
        <f>MEDIAN(D2:D39)</f>
        <v>0.2156597165915356</v>
      </c>
      <c r="C43" s="1"/>
    </row>
    <row r="44" spans="1:4" x14ac:dyDescent="0.35">
      <c r="C44" s="1"/>
    </row>
    <row r="45" spans="1:4" x14ac:dyDescent="0.35">
      <c r="C45" s="1"/>
    </row>
    <row r="46" spans="1:4" x14ac:dyDescent="0.35">
      <c r="C46" s="1"/>
    </row>
    <row r="47" spans="1:4" x14ac:dyDescent="0.35">
      <c r="C47" s="1"/>
    </row>
    <row r="48" spans="1:4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3C76-F2DD-41A3-9161-8AD12C19329D}">
  <dimension ref="A1:D111"/>
  <sheetViews>
    <sheetView topLeftCell="A4" workbookViewId="0">
      <selection activeCell="B43" sqref="B43"/>
    </sheetView>
  </sheetViews>
  <sheetFormatPr defaultRowHeight="14.5" x14ac:dyDescent="0.35"/>
  <cols>
    <col min="1" max="1" width="13" customWidth="1"/>
    <col min="2" max="2" width="10.26953125" customWidth="1"/>
    <col min="4" max="4" width="20.26953125" customWidth="1"/>
  </cols>
  <sheetData>
    <row r="1" spans="1:4" x14ac:dyDescent="0.35">
      <c r="A1" s="2" t="s">
        <v>4</v>
      </c>
      <c r="B1" s="2" t="s">
        <v>5</v>
      </c>
      <c r="C1" s="3" t="s">
        <v>6</v>
      </c>
      <c r="D1" s="2" t="s">
        <v>11</v>
      </c>
    </row>
    <row r="2" spans="1:4" x14ac:dyDescent="0.35">
      <c r="A2" t="s">
        <v>12</v>
      </c>
      <c r="B2" t="s">
        <v>13</v>
      </c>
      <c r="C2" s="1" t="s">
        <v>14</v>
      </c>
      <c r="D2">
        <v>341.11391000264308</v>
      </c>
    </row>
    <row r="3" spans="1:4" x14ac:dyDescent="0.35">
      <c r="A3" t="s">
        <v>12</v>
      </c>
      <c r="B3" t="s">
        <v>15</v>
      </c>
      <c r="C3" s="1" t="s">
        <v>16</v>
      </c>
      <c r="D3">
        <v>161.72380592989541</v>
      </c>
    </row>
    <row r="4" spans="1:4" x14ac:dyDescent="0.35">
      <c r="A4" t="s">
        <v>12</v>
      </c>
      <c r="B4" t="s">
        <v>17</v>
      </c>
      <c r="C4" s="1" t="s">
        <v>18</v>
      </c>
      <c r="D4">
        <v>250.2797402944199</v>
      </c>
    </row>
    <row r="5" spans="1:4" x14ac:dyDescent="0.35">
      <c r="A5" t="s">
        <v>19</v>
      </c>
      <c r="B5" t="s">
        <v>20</v>
      </c>
      <c r="C5" s="1" t="s">
        <v>21</v>
      </c>
      <c r="D5">
        <v>238.71453206685331</v>
      </c>
    </row>
    <row r="6" spans="1:4" x14ac:dyDescent="0.35">
      <c r="A6" t="s">
        <v>19</v>
      </c>
      <c r="B6" t="s">
        <v>22</v>
      </c>
      <c r="C6" s="1" t="s">
        <v>23</v>
      </c>
      <c r="D6">
        <v>1348.126215308409</v>
      </c>
    </row>
    <row r="7" spans="1:4" x14ac:dyDescent="0.35">
      <c r="A7" t="s">
        <v>19</v>
      </c>
      <c r="B7" t="s">
        <v>24</v>
      </c>
      <c r="C7" s="1" t="s">
        <v>25</v>
      </c>
      <c r="D7">
        <v>269.49229295182113</v>
      </c>
    </row>
    <row r="8" spans="1:4" x14ac:dyDescent="0.35">
      <c r="A8" t="s">
        <v>26</v>
      </c>
      <c r="B8" t="s">
        <v>27</v>
      </c>
      <c r="C8" s="1" t="s">
        <v>28</v>
      </c>
      <c r="D8">
        <v>305.90738501776559</v>
      </c>
    </row>
    <row r="9" spans="1:4" x14ac:dyDescent="0.35">
      <c r="A9" t="s">
        <v>26</v>
      </c>
      <c r="B9" t="s">
        <v>29</v>
      </c>
      <c r="C9" s="1" t="s">
        <v>30</v>
      </c>
      <c r="D9">
        <v>385.34265071493161</v>
      </c>
    </row>
    <row r="10" spans="1:4" x14ac:dyDescent="0.35">
      <c r="A10" t="s">
        <v>26</v>
      </c>
      <c r="B10" t="s">
        <v>31</v>
      </c>
      <c r="C10" s="1" t="s">
        <v>0</v>
      </c>
      <c r="D10">
        <v>294.57157291004859</v>
      </c>
    </row>
    <row r="11" spans="1:4" x14ac:dyDescent="0.35">
      <c r="A11" t="s">
        <v>32</v>
      </c>
      <c r="B11" t="s">
        <v>33</v>
      </c>
      <c r="C11" s="1" t="s">
        <v>34</v>
      </c>
      <c r="D11">
        <v>560.52466561294148</v>
      </c>
    </row>
    <row r="12" spans="1:4" x14ac:dyDescent="0.35">
      <c r="A12" t="s">
        <v>32</v>
      </c>
      <c r="B12" t="s">
        <v>35</v>
      </c>
      <c r="C12" s="1" t="s">
        <v>36</v>
      </c>
      <c r="D12">
        <v>233.25996925815849</v>
      </c>
    </row>
    <row r="13" spans="1:4" x14ac:dyDescent="0.35">
      <c r="A13" t="s">
        <v>32</v>
      </c>
      <c r="B13" t="s">
        <v>37</v>
      </c>
      <c r="C13" s="1" t="s">
        <v>38</v>
      </c>
      <c r="D13">
        <v>635.42595266656485</v>
      </c>
    </row>
    <row r="14" spans="1:4" x14ac:dyDescent="0.35">
      <c r="A14" t="s">
        <v>39</v>
      </c>
      <c r="B14" t="s">
        <v>40</v>
      </c>
      <c r="C14" s="1" t="s">
        <v>41</v>
      </c>
      <c r="D14">
        <v>191.80881080773571</v>
      </c>
    </row>
    <row r="15" spans="1:4" x14ac:dyDescent="0.35">
      <c r="A15" t="s">
        <v>39</v>
      </c>
      <c r="B15" t="s">
        <v>42</v>
      </c>
      <c r="C15" s="1" t="s">
        <v>43</v>
      </c>
      <c r="D15">
        <v>317.31157807644621</v>
      </c>
    </row>
    <row r="16" spans="1:4" x14ac:dyDescent="0.35">
      <c r="A16" t="s">
        <v>39</v>
      </c>
      <c r="B16" t="s">
        <v>44</v>
      </c>
      <c r="C16" s="1" t="s">
        <v>45</v>
      </c>
      <c r="D16">
        <v>514.15599280738979</v>
      </c>
    </row>
    <row r="17" spans="1:4" x14ac:dyDescent="0.35">
      <c r="A17" t="s">
        <v>46</v>
      </c>
      <c r="B17" t="s">
        <v>47</v>
      </c>
      <c r="C17" s="1" t="s">
        <v>48</v>
      </c>
      <c r="D17">
        <v>578.97021034702641</v>
      </c>
    </row>
    <row r="18" spans="1:4" x14ac:dyDescent="0.35">
      <c r="A18" t="s">
        <v>46</v>
      </c>
      <c r="B18" t="s">
        <v>49</v>
      </c>
      <c r="C18" s="1" t="s">
        <v>50</v>
      </c>
      <c r="D18">
        <v>1016.279256571378</v>
      </c>
    </row>
    <row r="19" spans="1:4" x14ac:dyDescent="0.35">
      <c r="A19" t="s">
        <v>46</v>
      </c>
      <c r="B19" t="s">
        <v>51</v>
      </c>
      <c r="C19" s="1" t="s">
        <v>52</v>
      </c>
      <c r="D19">
        <v>1139.2895504762689</v>
      </c>
    </row>
    <row r="20" spans="1:4" x14ac:dyDescent="0.35">
      <c r="A20" t="s">
        <v>53</v>
      </c>
      <c r="B20" t="s">
        <v>54</v>
      </c>
      <c r="C20" s="1" t="s">
        <v>55</v>
      </c>
      <c r="D20">
        <v>1765.769825614939</v>
      </c>
    </row>
    <row r="21" spans="1:4" x14ac:dyDescent="0.35">
      <c r="A21" t="s">
        <v>53</v>
      </c>
      <c r="B21" t="s">
        <v>56</v>
      </c>
      <c r="C21" s="1" t="s">
        <v>57</v>
      </c>
      <c r="D21">
        <v>761.58195085400757</v>
      </c>
    </row>
    <row r="22" spans="1:4" x14ac:dyDescent="0.35">
      <c r="A22" t="s">
        <v>53</v>
      </c>
      <c r="B22" t="s">
        <v>58</v>
      </c>
      <c r="C22" s="1" t="s">
        <v>59</v>
      </c>
      <c r="D22">
        <v>2695.9529887703852</v>
      </c>
    </row>
    <row r="23" spans="1:4" x14ac:dyDescent="0.35">
      <c r="A23" t="s">
        <v>60</v>
      </c>
      <c r="B23" t="s">
        <v>61</v>
      </c>
      <c r="C23" s="1" t="s">
        <v>62</v>
      </c>
      <c r="D23">
        <v>404.9078408243148</v>
      </c>
    </row>
    <row r="24" spans="1:4" x14ac:dyDescent="0.35">
      <c r="A24" t="s">
        <v>60</v>
      </c>
      <c r="B24" t="s">
        <v>63</v>
      </c>
      <c r="C24" s="1" t="s">
        <v>64</v>
      </c>
      <c r="D24">
        <v>418.49759376717338</v>
      </c>
    </row>
    <row r="25" spans="1:4" x14ac:dyDescent="0.35">
      <c r="A25" t="s">
        <v>60</v>
      </c>
      <c r="B25" t="s">
        <v>65</v>
      </c>
      <c r="C25" s="1" t="s">
        <v>66</v>
      </c>
      <c r="D25">
        <v>455.7465342543577</v>
      </c>
    </row>
    <row r="26" spans="1:4" x14ac:dyDescent="0.35">
      <c r="A26" t="s">
        <v>67</v>
      </c>
      <c r="B26" t="s">
        <v>68</v>
      </c>
      <c r="C26" s="1" t="s">
        <v>69</v>
      </c>
      <c r="D26">
        <v>666.02894847797643</v>
      </c>
    </row>
    <row r="27" spans="1:4" x14ac:dyDescent="0.35">
      <c r="A27" t="s">
        <v>67</v>
      </c>
      <c r="B27" t="s">
        <v>70</v>
      </c>
      <c r="C27" s="1" t="s">
        <v>71</v>
      </c>
      <c r="D27">
        <v>424.48787555012171</v>
      </c>
    </row>
    <row r="28" spans="1:4" x14ac:dyDescent="0.35">
      <c r="A28" t="s">
        <v>67</v>
      </c>
      <c r="B28" t="s">
        <v>72</v>
      </c>
      <c r="C28" s="1" t="s">
        <v>73</v>
      </c>
      <c r="D28">
        <v>657.21106375767567</v>
      </c>
    </row>
    <row r="29" spans="1:4" x14ac:dyDescent="0.35">
      <c r="A29" t="s">
        <v>74</v>
      </c>
      <c r="B29" t="s">
        <v>75</v>
      </c>
      <c r="C29" s="1" t="s">
        <v>76</v>
      </c>
      <c r="D29">
        <v>720.03462627600675</v>
      </c>
    </row>
    <row r="30" spans="1:4" x14ac:dyDescent="0.35">
      <c r="A30" t="s">
        <v>74</v>
      </c>
      <c r="B30" t="s">
        <v>77</v>
      </c>
      <c r="C30" s="1" t="s">
        <v>78</v>
      </c>
      <c r="D30">
        <v>460.62596581522018</v>
      </c>
    </row>
    <row r="31" spans="1:4" x14ac:dyDescent="0.35">
      <c r="A31" t="s">
        <v>79</v>
      </c>
      <c r="B31" t="s">
        <v>80</v>
      </c>
      <c r="C31" s="1" t="s">
        <v>81</v>
      </c>
      <c r="D31">
        <v>367.94500184139252</v>
      </c>
    </row>
    <row r="32" spans="1:4" x14ac:dyDescent="0.35">
      <c r="A32" t="s">
        <v>79</v>
      </c>
      <c r="B32" t="s">
        <v>82</v>
      </c>
      <c r="C32" s="1" t="s">
        <v>83</v>
      </c>
      <c r="D32">
        <v>438.1598123563914</v>
      </c>
    </row>
    <row r="33" spans="1:4" x14ac:dyDescent="0.35">
      <c r="A33" t="s">
        <v>79</v>
      </c>
      <c r="B33" t="s">
        <v>84</v>
      </c>
      <c r="C33" s="1" t="s">
        <v>85</v>
      </c>
      <c r="D33">
        <v>120.4442805765559</v>
      </c>
    </row>
    <row r="34" spans="1:4" x14ac:dyDescent="0.35">
      <c r="A34" t="s">
        <v>86</v>
      </c>
      <c r="B34" t="s">
        <v>87</v>
      </c>
      <c r="C34" s="1" t="s">
        <v>88</v>
      </c>
      <c r="D34">
        <v>155.53072081723641</v>
      </c>
    </row>
    <row r="35" spans="1:4" x14ac:dyDescent="0.35">
      <c r="A35" t="s">
        <v>86</v>
      </c>
      <c r="B35" t="s">
        <v>89</v>
      </c>
      <c r="C35" s="1" t="s">
        <v>90</v>
      </c>
      <c r="D35">
        <v>133.25363933018471</v>
      </c>
    </row>
    <row r="36" spans="1:4" x14ac:dyDescent="0.35">
      <c r="A36" t="s">
        <v>86</v>
      </c>
      <c r="B36" t="s">
        <v>91</v>
      </c>
      <c r="C36" s="1" t="s">
        <v>92</v>
      </c>
      <c r="D36">
        <v>418.05637525663582</v>
      </c>
    </row>
    <row r="37" spans="1:4" x14ac:dyDescent="0.35">
      <c r="A37" t="s">
        <v>93</v>
      </c>
      <c r="B37" t="s">
        <v>94</v>
      </c>
      <c r="C37" s="1" t="s">
        <v>95</v>
      </c>
      <c r="D37">
        <v>245.19858927464401</v>
      </c>
    </row>
    <row r="38" spans="1:4" x14ac:dyDescent="0.35">
      <c r="A38" t="s">
        <v>93</v>
      </c>
      <c r="B38" t="s">
        <v>96</v>
      </c>
      <c r="C38" s="1" t="s">
        <v>97</v>
      </c>
      <c r="D38">
        <v>124.37611710207641</v>
      </c>
    </row>
    <row r="39" spans="1:4" x14ac:dyDescent="0.35">
      <c r="A39" t="s">
        <v>93</v>
      </c>
      <c r="B39" t="s">
        <v>98</v>
      </c>
      <c r="C39" s="1" t="s">
        <v>99</v>
      </c>
      <c r="D39">
        <v>317.13985449344949</v>
      </c>
    </row>
    <row r="40" spans="1:4" x14ac:dyDescent="0.35">
      <c r="C40" s="1"/>
    </row>
    <row r="41" spans="1:4" x14ac:dyDescent="0.35">
      <c r="A41" t="s">
        <v>1</v>
      </c>
      <c r="B41">
        <f>AVERAGE(D2:D39)</f>
        <v>540.34862360082752</v>
      </c>
      <c r="C41" s="1"/>
    </row>
    <row r="42" spans="1:4" x14ac:dyDescent="0.35">
      <c r="A42" t="s">
        <v>2</v>
      </c>
      <c r="B42">
        <f>STDEV(D2:D39)</f>
        <v>500.27430121579204</v>
      </c>
      <c r="C42" s="1"/>
    </row>
    <row r="43" spans="1:4" x14ac:dyDescent="0.35">
      <c r="A43" t="s">
        <v>3</v>
      </c>
      <c r="B43">
        <f>MEDIAN(D2:D39)</f>
        <v>411.48210804047528</v>
      </c>
      <c r="C43" s="1"/>
    </row>
    <row r="44" spans="1:4" x14ac:dyDescent="0.35">
      <c r="C44" s="1"/>
    </row>
    <row r="45" spans="1:4" x14ac:dyDescent="0.35">
      <c r="C45" s="1"/>
    </row>
    <row r="46" spans="1:4" x14ac:dyDescent="0.35">
      <c r="C46" s="1"/>
    </row>
    <row r="47" spans="1:4" x14ac:dyDescent="0.35">
      <c r="C47" s="1"/>
    </row>
    <row r="48" spans="1:4" x14ac:dyDescent="0.35">
      <c r="C48" s="1"/>
    </row>
    <row r="49" spans="3:3" x14ac:dyDescent="0.35">
      <c r="C49" s="1"/>
    </row>
    <row r="50" spans="3:3" x14ac:dyDescent="0.35">
      <c r="C50" s="1"/>
    </row>
    <row r="51" spans="3:3" x14ac:dyDescent="0.35">
      <c r="C51" s="1"/>
    </row>
    <row r="52" spans="3:3" x14ac:dyDescent="0.35">
      <c r="C52" s="1"/>
    </row>
    <row r="53" spans="3:3" x14ac:dyDescent="0.35">
      <c r="C53" s="1"/>
    </row>
    <row r="54" spans="3:3" x14ac:dyDescent="0.35">
      <c r="C54" s="1"/>
    </row>
    <row r="55" spans="3:3" x14ac:dyDescent="0.35">
      <c r="C55" s="1"/>
    </row>
    <row r="56" spans="3:3" x14ac:dyDescent="0.35">
      <c r="C56" s="1"/>
    </row>
    <row r="57" spans="3:3" x14ac:dyDescent="0.35">
      <c r="C57" s="1"/>
    </row>
    <row r="58" spans="3:3" x14ac:dyDescent="0.35">
      <c r="C58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Switch_number</vt:lpstr>
      <vt:lpstr>Mean_cluster_size</vt:lpstr>
      <vt:lpstr>Mean_distance</vt:lpstr>
      <vt:lpstr>Silhouette_score</vt:lpstr>
      <vt:lpstr>Mean_cluster_t_score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dasha.balba@gmail.com</dc:creator>
  <cp:lastModifiedBy>dasha.balba@gmail.com</cp:lastModifiedBy>
  <dcterms:created xsi:type="dcterms:W3CDTF">2025-05-27T17:30:48Z</dcterms:created>
  <dcterms:modified xsi:type="dcterms:W3CDTF">2025-05-27T18:11:27Z</dcterms:modified>
</cp:coreProperties>
</file>