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79040\OneDrive\Рабочий стол\stylostatistics\mental_disorders_group\statistics\"/>
    </mc:Choice>
  </mc:AlternateContent>
  <xr:revisionPtr revIDLastSave="0" documentId="13_ncr:1_{19C6DFEF-7F8B-44A5-9689-9FE7D27D5426}" xr6:coauthVersionLast="47" xr6:coauthVersionMax="47" xr10:uidLastSave="{00000000-0000-0000-0000-000000000000}"/>
  <bookViews>
    <workbookView xWindow="11424" yWindow="0" windowWidth="11712" windowHeight="13776" firstSheet="4" activeTab="5" xr2:uid="{00000000-000D-0000-FFFF-FFFF00000000}"/>
  </bookViews>
  <sheets>
    <sheet name="average_sentence_len" sheetId="1" r:id="rId1"/>
    <sheet name="average_word_len" sheetId="2" r:id="rId2"/>
    <sheet name="Flash_Kincaid_readability" sheetId="3" r:id="rId3"/>
    <sheet name="Gunning_Fog_Index" sheetId="4" r:id="rId4"/>
    <sheet name="TTR" sheetId="5" r:id="rId5"/>
    <sheet name="coefficient_Pr_Qu_Ac_Din_C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6" l="1"/>
  <c r="E17" i="6"/>
  <c r="G17" i="6"/>
  <c r="H17" i="6"/>
  <c r="D17" i="6"/>
  <c r="D17" i="5"/>
  <c r="D17" i="4"/>
  <c r="D17" i="3"/>
  <c r="D17" i="2"/>
  <c r="D17" i="1"/>
</calcChain>
</file>

<file path=xl/sharedStrings.xml><?xml version="1.0" encoding="utf-8"?>
<sst xmlns="http://schemas.openxmlformats.org/spreadsheetml/2006/main" count="286" uniqueCount="52">
  <si>
    <t>avg_sent_len</t>
  </si>
  <si>
    <t>FK_readability</t>
  </si>
  <si>
    <t>avg_word_len</t>
  </si>
  <si>
    <t>gunning_fog_index</t>
  </si>
  <si>
    <t>ttr</t>
  </si>
  <si>
    <t>Pr</t>
  </si>
  <si>
    <t>Qu</t>
  </si>
  <si>
    <t>Ac</t>
  </si>
  <si>
    <t>Din</t>
  </si>
  <si>
    <t>Con</t>
  </si>
  <si>
    <t>id</t>
  </si>
  <si>
    <t>fileID</t>
  </si>
  <si>
    <t>transcript</t>
  </si>
  <si>
    <t>PD-063</t>
  </si>
  <si>
    <t>PD-063-instr-1-table</t>
  </si>
  <si>
    <t>Так, ну, во-первых, нужно положить детали на мягкую поверхность, чтобы не было сколов. Затем взять деталь с... ну, планочка такая и по концам, перпендикулярно, вот. Важно, чтобы на палке, от которой идут вот эти вот перпендикулярные палочки, чтобы там выемка была сверху, а не снизу, если смотреть, как бы вниз на детальку. Затем взять точно такую же деталь. Важно, чтобы вот у этой детали было, чтобы вот эта вот прямая, к которой крепит перпендикулярные ножки, чтобы у нее вот эта вот выемка была не сверху, как было сказано о той, а снизу, чтобы как бы она вошла, вот. Вставляете ее перпендикулярно к той, которая уже поставлена. Далее закручиваете крестовой отверткой шурупики на местах крепления к этой... господи. Короче, к столу, вот. Затем нужно поставить такие кругляшки, чтобы, ну... на эти ножки, чтобы не царапался. Потом нужно вкрутить в отверстия, которые идут перпендикулярно, как было сказано деталькам с выемками. Нужно вкрутить такой, что-то на подобии шурупа. Но короче, палка с, как же она называется... с резкой. Вот, потом нужно докрутить их с помощью детальки, которые приложены в инструкции. Вот, вставить доску, которая идет чуть ниже основной части стола. Закрутить ту детальку, которая приложена с помощью вот... ну такой штуки. Вот и в принципе... Там есть еще? Все.</t>
  </si>
  <si>
    <t>PD-063-pers-1-present</t>
  </si>
  <si>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от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</si>
  <si>
    <t>PD-063-pic-1-adventure</t>
  </si>
  <si>
    <t>Женщина с ребенком подходят к магазину. Она говорит, мол, подожди, я вот сейчас приду, выйду. Ребенок, собственно говоря, не послушав, вылезает из своей коляски, встречает на пути много трудностей, такие как столкновение с толпой, с большой собакой, с машинами. Он попадает в опасное место, но благополучно из него выбирается. Возвращается все-таки на место остановки, забирается в коляску. В этот момент приходит его, по видимости, мама, и они едут спокойно дальше.</t>
  </si>
  <si>
    <t>PD-085</t>
  </si>
  <si>
    <t>PD-085-instr-1-table</t>
  </si>
  <si>
    <t>Для начала нам нужно взять две самые большие детали в форме овала. На большую из них положить меньшую. Потом мы находим две перекладины. Вначале вставляем маленькую в ширину, потом вставляем большую в длину. Потом мы привинчиваем к этим перекладинам маленькие круглые штучки, чтобы этот стол стоял ровнее, видимо. Потом мы берем еще что-то и прикручиваем овал. Нет, я ничего не вижу. Закрепляем еще раз, в общем, эту перекладинку, на которой стол стоит. И потом также закрепляем маленький овал чуть ниже, чем высокий, чтобы можно было туда что-нибудь сложить. Конец.</t>
  </si>
  <si>
    <t>PD-085-pers-1-present</t>
  </si>
  <si>
    <t>Подарок, который мне запомнился, это я купила маме телефон из накопленных карманных денег. На 8 марта. Она была очень рада. И я тоже была рада подарить ей что-то. Все.</t>
  </si>
  <si>
    <t>PD-085-pic-1-sportsman</t>
  </si>
  <si>
    <t>Шел мужчина по улице и увидел мускулистого мужчину, другого. Он посмотрел на него и решил, что пора бы ему самому заняться своим телом. И увидел журнал, который может помочь ему набрать массы. Он изучил его, пришел в спорт-зал, увидел штуку, которая не помню, как называется. Начал пытаться ее поднять, у него не получилось. Начал пытаться поднять ее с другой стороны, у него тоже не получилось. Так он еще не сумел ее удержать и уронил прямо на ногу. Тогда он решил, что это не его, и решил пойти на бокс. Он ударил под груше, а она отскочила ему в лицо. Тогда он выкинул все и решил, что спокойно ему можно жить без спорта. Пошел в ателье, где ему намерили плечи и подарили... он купил потрясающий костюм клетчатый. Конец.</t>
  </si>
  <si>
    <t>PD-095</t>
  </si>
  <si>
    <t>PD-095-instr-1-chair</t>
  </si>
  <si>
    <t>В первую очередь необходимо взять основание, то есть сидушку и одну пару ножек. С помощью двух шурупов присоедините ножки к сиденью. Также нужно не забыть о перекладинах, которые также присоединяются к ножкам. И уже к перекладинам, специальным отверстиям, непосредственно присоединяется вторая пара. Причем также закрученная двумя шурупами. Закрепляем оси с обеих сторон с помощью четырех шурупов. И затем с помощью специального скрепляющего материала вешаем ткань на перекладины. В итоге получаем табуретку.</t>
  </si>
  <si>
    <t>PD-095-pers-1-present</t>
  </si>
  <si>
    <t>Подарок, который мне запомнился. Один раз родители подарили мне набор юного химика. Он был с 14 лет, а мне тогда было лет 12, кажется. И я очень многих вещей не понимала, потому что я еще не проходила химию на тот момент в школе. И меня крайне удивляло все, что я бы не делала по инструкции, разные опыты. И меня все это так удивляло и восторгало тогда, вот. И у меня до сих пор лежит набор с разными веществами. Иногда прям хочется поностальгировать. Вот так вот.</t>
  </si>
  <si>
    <t>PD-095-pic-1-sportsman</t>
  </si>
  <si>
    <t>Мужчина средних лет взглянул на широкоплечивого прохожего и немного обзавидовался его физическим данным. Посмотрев дополнительную литературу в формате тренировок, он решает заняться непосредственно спортом. Однако ему не удается ни поднять штангу, ни сделать несколько подходов с боксирующим мячом. И в итоге он, оставляет данную идею, решая пойти по пути наименьшего сопротивления, и просто внешне, за счет одежды, придает себе более объемную форму. Ту, которую он и хотел, но не смог добиться за счет физических упражнений.</t>
  </si>
  <si>
    <t>PD-138</t>
  </si>
  <si>
    <t>PD-138-instr-1-table</t>
  </si>
  <si>
    <t>Я ездила в Турцию со своей мамой. Мне там очень понравилось, потому что там было ненавязчивое, легкое такое путешествие. То есть мы большую часть времени просто отдыхали и проводили с пользой для себя. Мы много загорали, плавали, ели здоровую еду. И иногда ходили на экскурсии по городу.</t>
  </si>
  <si>
    <t>PD-138-pic-1-sportsman</t>
  </si>
  <si>
    <t>Человек, который встречает другого человека. Человек читает книгу. Человек пытается поднять большую гантелю с большими усилиями, но она падает ему на ногу. Человек пытается побить грушу в перчатках, но она по инерции отскакивает и бьет его. Он выбрасывает все свои тренажеры в мусорное ведро.</t>
  </si>
  <si>
    <t>PD-142</t>
  </si>
  <si>
    <t>PD-142-instr-1-table</t>
  </si>
  <si>
    <t>Так, сначала взять столешницу, которая по диаметру... как это сказать. Взять две детали столешницы. И та, которая побольше, положить первую на пол, а вторую положить, которая поменьше размером. Так, второе. Потом закрепить горизонтальные ножки, чтобы сверху была палка с прорезью. Там вставить вторую часть ножек, у которых палка с прорезью вниз. И закрутить четыре болта... ну, ножки столешницы к самой столешнице. Четыре кнопки вставить на ножки столешницы, чтобы она не царапала пол. Потом деталь, которая с прорезью справа, вставить внутри ножек столешницы. Нрзб никто не понял... Так, перпендикулярным ножкам столешницы вкрутить какую-то гайку, которая по часовой стрелке, чтобы... это будут держатели для маленькой части столешницы, то есть полочки. Потом перевернуть стол, закрепить вторую часть столешницы полки на винтики, которые по часовой стрелке крутятся. Все. Это было сложно.</t>
  </si>
  <si>
    <t>PD-142-pers-1-trip</t>
  </si>
  <si>
    <t>Без картин. Так, путешествие из моей жизни. Ну, больше всего мне запомнилось путешествие в Будапешт, Венгрию. Мы ездили туда на музыкальный фестиваль, где там со всего света люди съезжаются. Там семь дней был музыкальный фестиваль, и он был очень классный. Там все группы, которые мне нравились, я на них попала. Там можно было знакомиться... ну как... это интернациональный фестеваль, то есть можно было знакомиться со всеми там людьми, вот. Это происходило ещё на острове, и прям чувствовался какой-то остров свободы. Где-то, даже если ты плохо говоришь по-английски, можно было как-то коммуницировать с людьми, то есть никакой там агрессии со стороны людей не было. То есть очень было классно. Потом после этого путешествия начала изучать английский, потому что мне очень понравилось общаться с разными людьми. Ну, то есть у меня появился стимул для изучения английского языка.</t>
  </si>
  <si>
    <t>PD-142-pic-1-adventure</t>
  </si>
  <si>
    <t>Ребенка оставили одного на улице и, наверное, подошла... подошел прохожий и, наверное, начал расспрашивать, где мама. Не знаю. Явно ребенка одного на улице оставили. А, это надо вот так вот дальше, да? Вот. Ну, что-то вообще странные картинки. Потом эта женщина, которая подходила к ребенку, пошла в магазин. Ребенок остался без присмотра и вылез из коляски. Он куда-то направился и прошел через толпу, которая его не замечала. И заметил только пес... собака. Ну, что-то у этот ребенка очень много приключений. Так, он прошел через машины, потом через какую-то трубу. А, это была бабушка или мама ребенка. Потом ребенок благополучно вернулся в свою коляску. Какой-нибудь близкий родственник ему вышел и даже не заметил, что ребенок пропадал где-то. И они поехали домой.</t>
  </si>
  <si>
    <t>total sentence average length:</t>
  </si>
  <si>
    <t>total word average length:</t>
  </si>
  <si>
    <t>average readability:</t>
  </si>
  <si>
    <t>average fog index:</t>
  </si>
  <si>
    <t>average TTR:</t>
  </si>
  <si>
    <t>average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</si>
</sst>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D18" sqref="D18"/>
    </sheetView>
  </sheetViews>
  <sheetFormatPr defaultRowHeight="14.4" x14ac:dyDescent="0.3"/>
  <sheetData>
    <row r="1" spans="1:4" x14ac:dyDescent="0.3">
      <c r="A1" s="1" t="s">
        <v>10</v>
      </c>
      <c r="B1" s="1" t="s">
        <v>11</v>
      </c>
      <c r="C1" s="1" t="s">
        <v>12</v>
      </c>
      <c r="D1" s="1" t="s">
        <v>0</v>
      </c>
    </row>
    <row r="2" spans="1:4" x14ac:dyDescent="0.3">
      <c r="A2" t="s">
        <v>13</v>
      </c>
      <c r="B2" t="s">
        <v>14</v>
      </c>
      <c r="C2" t="s">
        <v>15</v>
      </c>
      <c r="D2">
        <v>16.352941176470591</v>
      </c>
    </row>
    <row r="3" spans="1:4" x14ac:dyDescent="0.3">
      <c r="A3" t="s">
        <v>13</v>
      </c>
      <c r="B3" t="s">
        <v>16</v>
      </c>
      <c r="C3" t="s">
        <v>17</v>
      </c>
      <c r="D3">
        <v>14.16666666666667</v>
      </c>
    </row>
    <row r="4" spans="1:4" x14ac:dyDescent="0.3">
      <c r="A4" t="s">
        <v>13</v>
      </c>
      <c r="B4" t="s">
        <v>18</v>
      </c>
      <c r="C4" t="s">
        <v>19</v>
      </c>
      <c r="D4">
        <v>15.33333333333333</v>
      </c>
    </row>
    <row r="5" spans="1:4" x14ac:dyDescent="0.3">
      <c r="A5" t="s">
        <v>20</v>
      </c>
      <c r="B5" t="s">
        <v>21</v>
      </c>
      <c r="C5" t="s">
        <v>22</v>
      </c>
      <c r="D5">
        <v>10.8</v>
      </c>
    </row>
    <row r="6" spans="1:4" x14ac:dyDescent="0.3">
      <c r="A6" t="s">
        <v>20</v>
      </c>
      <c r="B6" t="s">
        <v>23</v>
      </c>
      <c r="C6" t="s">
        <v>24</v>
      </c>
      <c r="D6">
        <v>7.2</v>
      </c>
    </row>
    <row r="7" spans="1:4" x14ac:dyDescent="0.3">
      <c r="A7" t="s">
        <v>20</v>
      </c>
      <c r="B7" t="s">
        <v>25</v>
      </c>
      <c r="C7" t="s">
        <v>26</v>
      </c>
      <c r="D7">
        <v>13</v>
      </c>
    </row>
    <row r="8" spans="1:4" x14ac:dyDescent="0.3">
      <c r="A8" t="s">
        <v>27</v>
      </c>
      <c r="B8" t="s">
        <v>28</v>
      </c>
      <c r="C8" t="s">
        <v>29</v>
      </c>
      <c r="D8">
        <v>10.375</v>
      </c>
    </row>
    <row r="9" spans="1:4" x14ac:dyDescent="0.3">
      <c r="A9" t="s">
        <v>27</v>
      </c>
      <c r="B9" t="s">
        <v>30</v>
      </c>
      <c r="C9" t="s">
        <v>31</v>
      </c>
      <c r="D9">
        <v>11.22222222222222</v>
      </c>
    </row>
    <row r="10" spans="1:4" x14ac:dyDescent="0.3">
      <c r="A10" t="s">
        <v>27</v>
      </c>
      <c r="B10" t="s">
        <v>32</v>
      </c>
      <c r="C10" t="s">
        <v>33</v>
      </c>
      <c r="D10">
        <v>17.8</v>
      </c>
    </row>
    <row r="11" spans="1:4" x14ac:dyDescent="0.3">
      <c r="A11" t="s">
        <v>34</v>
      </c>
      <c r="B11" t="s">
        <v>35</v>
      </c>
      <c r="C11" t="s">
        <v>36</v>
      </c>
      <c r="D11">
        <v>11.2</v>
      </c>
    </row>
    <row r="12" spans="1:4" x14ac:dyDescent="0.3">
      <c r="A12" t="s">
        <v>34</v>
      </c>
      <c r="B12" t="s">
        <v>37</v>
      </c>
      <c r="C12" t="s">
        <v>38</v>
      </c>
      <c r="D12">
        <v>10.4</v>
      </c>
    </row>
    <row r="13" spans="1:4" x14ac:dyDescent="0.3">
      <c r="A13" t="s">
        <v>39</v>
      </c>
      <c r="B13" t="s">
        <v>40</v>
      </c>
      <c r="C13" t="s">
        <v>41</v>
      </c>
      <c r="D13">
        <v>13.15384615384615</v>
      </c>
    </row>
    <row r="14" spans="1:4" x14ac:dyDescent="0.3">
      <c r="A14" t="s">
        <v>39</v>
      </c>
      <c r="B14" t="s">
        <v>42</v>
      </c>
      <c r="C14" t="s">
        <v>43</v>
      </c>
      <c r="D14">
        <v>14</v>
      </c>
    </row>
    <row r="15" spans="1:4" x14ac:dyDescent="0.3">
      <c r="A15" t="s">
        <v>39</v>
      </c>
      <c r="B15" t="s">
        <v>44</v>
      </c>
      <c r="C15" t="s">
        <v>45</v>
      </c>
      <c r="D15">
        <v>9.875</v>
      </c>
    </row>
    <row r="17" spans="1:4" s="2" customFormat="1" x14ac:dyDescent="0.3">
      <c r="A17" s="2" t="s">
        <v>46</v>
      </c>
      <c r="D17" s="2">
        <f>AVERAGE(D2:D15)</f>
        <v>12.491357825181355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D3FC-E144-4722-A46C-54A316068748}">
  <dimension ref="A1:D17"/>
  <sheetViews>
    <sheetView workbookViewId="0">
      <selection activeCell="B27" sqref="B27"/>
    </sheetView>
  </sheetViews>
  <sheetFormatPr defaultRowHeight="14.4" x14ac:dyDescent="0.3"/>
  <sheetData>
    <row r="1" spans="1:4" x14ac:dyDescent="0.3">
      <c r="A1" s="1" t="s">
        <v>10</v>
      </c>
      <c r="B1" s="1" t="s">
        <v>11</v>
      </c>
      <c r="C1" s="1" t="s">
        <v>12</v>
      </c>
      <c r="D1" s="1" t="s">
        <v>2</v>
      </c>
    </row>
    <row r="2" spans="1:4" x14ac:dyDescent="0.3">
      <c r="A2" t="s">
        <v>13</v>
      </c>
      <c r="B2" t="s">
        <v>14</v>
      </c>
      <c r="C2" t="s">
        <v>15</v>
      </c>
      <c r="D2">
        <v>5.2864077669902914</v>
      </c>
    </row>
    <row r="3" spans="1:4" x14ac:dyDescent="0.3">
      <c r="A3" t="s">
        <v>13</v>
      </c>
      <c r="B3" t="s">
        <v>16</v>
      </c>
      <c r="C3" t="s">
        <v>17</v>
      </c>
      <c r="D3">
        <v>5.21875</v>
      </c>
    </row>
    <row r="4" spans="1:4" x14ac:dyDescent="0.3">
      <c r="A4" t="s">
        <v>13</v>
      </c>
      <c r="B4" t="s">
        <v>18</v>
      </c>
      <c r="C4" t="s">
        <v>19</v>
      </c>
      <c r="D4">
        <v>5.6714285714285717</v>
      </c>
    </row>
    <row r="5" spans="1:4" x14ac:dyDescent="0.3">
      <c r="A5" t="s">
        <v>20</v>
      </c>
      <c r="B5" t="s">
        <v>21</v>
      </c>
      <c r="C5" t="s">
        <v>22</v>
      </c>
      <c r="D5">
        <v>5.3707865168539328</v>
      </c>
    </row>
    <row r="6" spans="1:4" x14ac:dyDescent="0.3">
      <c r="A6" t="s">
        <v>20</v>
      </c>
      <c r="B6" t="s">
        <v>23</v>
      </c>
      <c r="C6" t="s">
        <v>24</v>
      </c>
      <c r="D6">
        <v>4.7931034482758621</v>
      </c>
    </row>
    <row r="7" spans="1:4" x14ac:dyDescent="0.3">
      <c r="A7" t="s">
        <v>20</v>
      </c>
      <c r="B7" t="s">
        <v>25</v>
      </c>
      <c r="C7" t="s">
        <v>26</v>
      </c>
      <c r="D7">
        <v>4.7086614173228343</v>
      </c>
    </row>
    <row r="8" spans="1:4" x14ac:dyDescent="0.3">
      <c r="A8" t="s">
        <v>27</v>
      </c>
      <c r="B8" t="s">
        <v>28</v>
      </c>
      <c r="C8" t="s">
        <v>29</v>
      </c>
      <c r="D8">
        <v>6.169014084507042</v>
      </c>
    </row>
    <row r="9" spans="1:4" x14ac:dyDescent="0.3">
      <c r="A9" t="s">
        <v>27</v>
      </c>
      <c r="B9" t="s">
        <v>30</v>
      </c>
      <c r="C9" t="s">
        <v>31</v>
      </c>
      <c r="D9">
        <v>4.4705882352941178</v>
      </c>
    </row>
    <row r="10" spans="1:4" x14ac:dyDescent="0.3">
      <c r="A10" t="s">
        <v>27</v>
      </c>
      <c r="B10" t="s">
        <v>32</v>
      </c>
      <c r="C10" t="s">
        <v>33</v>
      </c>
      <c r="D10">
        <v>6.0133333333333336</v>
      </c>
    </row>
    <row r="11" spans="1:4" x14ac:dyDescent="0.3">
      <c r="A11" t="s">
        <v>34</v>
      </c>
      <c r="B11" t="s">
        <v>35</v>
      </c>
      <c r="C11" t="s">
        <v>36</v>
      </c>
      <c r="D11">
        <v>5.1276595744680851</v>
      </c>
    </row>
    <row r="12" spans="1:4" x14ac:dyDescent="0.3">
      <c r="A12" t="s">
        <v>34</v>
      </c>
      <c r="B12" t="s">
        <v>37</v>
      </c>
      <c r="C12" t="s">
        <v>38</v>
      </c>
      <c r="D12">
        <v>5.6590909090909092</v>
      </c>
    </row>
    <row r="13" spans="1:4" x14ac:dyDescent="0.3">
      <c r="A13" t="s">
        <v>39</v>
      </c>
      <c r="B13" t="s">
        <v>40</v>
      </c>
      <c r="C13" t="s">
        <v>41</v>
      </c>
      <c r="D13">
        <v>6.015748031496063</v>
      </c>
    </row>
    <row r="14" spans="1:4" x14ac:dyDescent="0.3">
      <c r="A14" t="s">
        <v>39</v>
      </c>
      <c r="B14" t="s">
        <v>42</v>
      </c>
      <c r="C14" t="s">
        <v>43</v>
      </c>
      <c r="D14">
        <v>5.5259259259259261</v>
      </c>
    </row>
    <row r="15" spans="1:4" x14ac:dyDescent="0.3">
      <c r="A15" t="s">
        <v>39</v>
      </c>
      <c r="B15" t="s">
        <v>44</v>
      </c>
      <c r="C15" t="s">
        <v>45</v>
      </c>
      <c r="D15">
        <v>5.416666666666667</v>
      </c>
    </row>
    <row r="17" spans="1:4" s="2" customFormat="1" x14ac:dyDescent="0.3">
      <c r="A17" s="2" t="s">
        <v>47</v>
      </c>
      <c r="D17" s="2">
        <f>AVERAGE(D2:D15)</f>
        <v>5.3890831772609742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E8B67-BFB0-4799-8E04-D04F22A05010}">
  <dimension ref="A1:D17"/>
  <sheetViews>
    <sheetView workbookViewId="0">
      <selection activeCell="B24" sqref="B24"/>
    </sheetView>
  </sheetViews>
  <sheetFormatPr defaultRowHeight="14.4" x14ac:dyDescent="0.3"/>
  <sheetData>
    <row r="1" spans="1:4" x14ac:dyDescent="0.3">
      <c r="A1" s="1" t="s">
        <v>10</v>
      </c>
      <c r="B1" s="1" t="s">
        <v>11</v>
      </c>
      <c r="C1" s="1" t="s">
        <v>12</v>
      </c>
      <c r="D1" s="1" t="s">
        <v>1</v>
      </c>
    </row>
    <row r="2" spans="1:4" x14ac:dyDescent="0.3">
      <c r="A2" t="s">
        <v>13</v>
      </c>
      <c r="B2" t="s">
        <v>14</v>
      </c>
      <c r="C2" t="s">
        <v>15</v>
      </c>
      <c r="D2">
        <v>4.0430204962243792</v>
      </c>
    </row>
    <row r="3" spans="1:4" x14ac:dyDescent="0.3">
      <c r="A3" t="s">
        <v>13</v>
      </c>
      <c r="B3" t="s">
        <v>16</v>
      </c>
      <c r="C3" t="s">
        <v>17</v>
      </c>
      <c r="D3">
        <v>4.3137301587301593</v>
      </c>
    </row>
    <row r="4" spans="1:4" x14ac:dyDescent="0.3">
      <c r="A4" t="s">
        <v>13</v>
      </c>
      <c r="B4" t="s">
        <v>18</v>
      </c>
      <c r="C4" t="s">
        <v>19</v>
      </c>
      <c r="D4">
        <v>5.6038095238095202</v>
      </c>
    </row>
    <row r="5" spans="1:4" x14ac:dyDescent="0.3">
      <c r="A5" t="s">
        <v>20</v>
      </c>
      <c r="B5" t="s">
        <v>21</v>
      </c>
      <c r="C5" t="s">
        <v>22</v>
      </c>
      <c r="D5">
        <v>3.4372921348314591</v>
      </c>
    </row>
    <row r="6" spans="1:4" x14ac:dyDescent="0.3">
      <c r="A6" t="s">
        <v>20</v>
      </c>
      <c r="B6" t="s">
        <v>23</v>
      </c>
      <c r="C6" t="s">
        <v>24</v>
      </c>
      <c r="D6">
        <v>0.85200000000000031</v>
      </c>
    </row>
    <row r="7" spans="1:4" x14ac:dyDescent="0.3">
      <c r="A7" t="s">
        <v>20</v>
      </c>
      <c r="B7" t="s">
        <v>25</v>
      </c>
      <c r="C7" t="s">
        <v>26</v>
      </c>
      <c r="D7">
        <v>2.9659120734908129</v>
      </c>
    </row>
    <row r="8" spans="1:4" x14ac:dyDescent="0.3">
      <c r="A8" t="s">
        <v>27</v>
      </c>
      <c r="B8" t="s">
        <v>28</v>
      </c>
      <c r="C8" t="s">
        <v>29</v>
      </c>
      <c r="D8">
        <v>6.7798767605633792</v>
      </c>
    </row>
    <row r="9" spans="1:4" x14ac:dyDescent="0.3">
      <c r="A9" t="s">
        <v>27</v>
      </c>
      <c r="B9" t="s">
        <v>30</v>
      </c>
      <c r="C9" t="s">
        <v>31</v>
      </c>
      <c r="D9">
        <v>1.693071895424836</v>
      </c>
    </row>
    <row r="10" spans="1:4" x14ac:dyDescent="0.3">
      <c r="A10" t="s">
        <v>27</v>
      </c>
      <c r="B10" t="s">
        <v>32</v>
      </c>
      <c r="C10" t="s">
        <v>33</v>
      </c>
      <c r="D10">
        <v>8.9613333333333323</v>
      </c>
    </row>
    <row r="11" spans="1:4" x14ac:dyDescent="0.3">
      <c r="A11" t="s">
        <v>34</v>
      </c>
      <c r="B11" t="s">
        <v>35</v>
      </c>
      <c r="C11" t="s">
        <v>36</v>
      </c>
      <c r="D11">
        <v>4.1691914893616966</v>
      </c>
    </row>
    <row r="12" spans="1:4" x14ac:dyDescent="0.3">
      <c r="A12" t="s">
        <v>34</v>
      </c>
      <c r="B12" t="s">
        <v>37</v>
      </c>
      <c r="C12" t="s">
        <v>38</v>
      </c>
      <c r="D12">
        <v>5.6401818181818193</v>
      </c>
    </row>
    <row r="13" spans="1:4" x14ac:dyDescent="0.3">
      <c r="A13" t="s">
        <v>39</v>
      </c>
      <c r="B13" t="s">
        <v>40</v>
      </c>
      <c r="C13" t="s">
        <v>41</v>
      </c>
      <c r="D13">
        <v>4.6937734706238636</v>
      </c>
    </row>
    <row r="14" spans="1:4" x14ac:dyDescent="0.3">
      <c r="A14" t="s">
        <v>39</v>
      </c>
      <c r="B14" t="s">
        <v>42</v>
      </c>
      <c r="C14" t="s">
        <v>43</v>
      </c>
      <c r="D14">
        <v>4.4417592592592614</v>
      </c>
    </row>
    <row r="15" spans="1:4" x14ac:dyDescent="0.3">
      <c r="A15" t="s">
        <v>39</v>
      </c>
      <c r="B15" t="s">
        <v>44</v>
      </c>
      <c r="C15" t="s">
        <v>45</v>
      </c>
      <c r="D15">
        <v>3.3883333333333319</v>
      </c>
    </row>
    <row r="17" spans="1:4" s="2" customFormat="1" x14ac:dyDescent="0.3">
      <c r="A17" s="2" t="s">
        <v>48</v>
      </c>
      <c r="D17" s="2">
        <f>AVERAGE(D2:D15)</f>
        <v>4.3559489819405615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D9F2-BA6B-4638-82C7-A6C41A637B01}">
  <dimension ref="A1:D17"/>
  <sheetViews>
    <sheetView workbookViewId="0">
      <selection activeCell="B25" sqref="B25"/>
    </sheetView>
  </sheetViews>
  <sheetFormatPr defaultRowHeight="14.4" x14ac:dyDescent="0.3"/>
  <sheetData>
    <row r="1" spans="1:4" x14ac:dyDescent="0.3">
      <c r="A1" s="1" t="s">
        <v>10</v>
      </c>
      <c r="B1" s="1" t="s">
        <v>11</v>
      </c>
      <c r="C1" s="1" t="s">
        <v>12</v>
      </c>
      <c r="D1" s="1" t="s">
        <v>3</v>
      </c>
    </row>
    <row r="2" spans="1:4" x14ac:dyDescent="0.3">
      <c r="A2" t="s">
        <v>13</v>
      </c>
      <c r="B2" t="s">
        <v>14</v>
      </c>
      <c r="C2" t="s">
        <v>15</v>
      </c>
      <c r="D2">
        <v>3.62</v>
      </c>
    </row>
    <row r="3" spans="1:4" x14ac:dyDescent="0.3">
      <c r="A3" t="s">
        <v>13</v>
      </c>
      <c r="B3" t="s">
        <v>16</v>
      </c>
      <c r="C3" t="s">
        <v>17</v>
      </c>
      <c r="D3">
        <v>3.69</v>
      </c>
    </row>
    <row r="4" spans="1:4" x14ac:dyDescent="0.3">
      <c r="A4" t="s">
        <v>13</v>
      </c>
      <c r="B4" t="s">
        <v>18</v>
      </c>
      <c r="C4" t="s">
        <v>19</v>
      </c>
      <c r="D4">
        <v>4.7300000000000004</v>
      </c>
    </row>
    <row r="5" spans="1:4" x14ac:dyDescent="0.3">
      <c r="A5" t="s">
        <v>20</v>
      </c>
      <c r="B5" t="s">
        <v>21</v>
      </c>
      <c r="C5" t="s">
        <v>22</v>
      </c>
      <c r="D5">
        <v>3.64</v>
      </c>
    </row>
    <row r="6" spans="1:4" x14ac:dyDescent="0.3">
      <c r="A6" t="s">
        <v>20</v>
      </c>
      <c r="B6" t="s">
        <v>23</v>
      </c>
      <c r="C6" t="s">
        <v>24</v>
      </c>
      <c r="D6">
        <v>2.4</v>
      </c>
    </row>
    <row r="7" spans="1:4" x14ac:dyDescent="0.3">
      <c r="A7" t="s">
        <v>20</v>
      </c>
      <c r="B7" t="s">
        <v>25</v>
      </c>
      <c r="C7" t="s">
        <v>26</v>
      </c>
      <c r="D7">
        <v>3.94</v>
      </c>
    </row>
    <row r="8" spans="1:4" x14ac:dyDescent="0.3">
      <c r="A8" t="s">
        <v>27</v>
      </c>
      <c r="B8" t="s">
        <v>28</v>
      </c>
      <c r="C8" t="s">
        <v>29</v>
      </c>
      <c r="D8">
        <v>3.55</v>
      </c>
    </row>
    <row r="9" spans="1:4" x14ac:dyDescent="0.3">
      <c r="A9" t="s">
        <v>27</v>
      </c>
      <c r="B9" t="s">
        <v>30</v>
      </c>
      <c r="C9" t="s">
        <v>31</v>
      </c>
      <c r="D9">
        <v>3.78</v>
      </c>
    </row>
    <row r="10" spans="1:4" x14ac:dyDescent="0.3">
      <c r="A10" t="s">
        <v>27</v>
      </c>
      <c r="B10" t="s">
        <v>32</v>
      </c>
      <c r="C10" t="s">
        <v>33</v>
      </c>
      <c r="D10">
        <v>6</v>
      </c>
    </row>
    <row r="11" spans="1:4" x14ac:dyDescent="0.3">
      <c r="A11" t="s">
        <v>34</v>
      </c>
      <c r="B11" t="s">
        <v>35</v>
      </c>
      <c r="C11" t="s">
        <v>36</v>
      </c>
      <c r="D11">
        <v>3.76</v>
      </c>
    </row>
    <row r="12" spans="1:4" x14ac:dyDescent="0.3">
      <c r="A12" t="s">
        <v>34</v>
      </c>
      <c r="B12" t="s">
        <v>37</v>
      </c>
      <c r="C12" t="s">
        <v>38</v>
      </c>
      <c r="D12">
        <v>3.52</v>
      </c>
    </row>
    <row r="13" spans="1:4" x14ac:dyDescent="0.3">
      <c r="A13" t="s">
        <v>39</v>
      </c>
      <c r="B13" t="s">
        <v>40</v>
      </c>
      <c r="C13" t="s">
        <v>41</v>
      </c>
      <c r="D13">
        <v>3.01</v>
      </c>
    </row>
    <row r="14" spans="1:4" x14ac:dyDescent="0.3">
      <c r="A14" t="s">
        <v>39</v>
      </c>
      <c r="B14" t="s">
        <v>42</v>
      </c>
      <c r="C14" t="s">
        <v>43</v>
      </c>
      <c r="D14">
        <v>3.97</v>
      </c>
    </row>
    <row r="15" spans="1:4" x14ac:dyDescent="0.3">
      <c r="A15" t="s">
        <v>39</v>
      </c>
      <c r="B15" t="s">
        <v>44</v>
      </c>
      <c r="C15" t="s">
        <v>45</v>
      </c>
      <c r="D15">
        <v>2.8</v>
      </c>
    </row>
    <row r="17" spans="1:4" s="2" customFormat="1" x14ac:dyDescent="0.3">
      <c r="A17" s="2" t="s">
        <v>49</v>
      </c>
      <c r="D17" s="2">
        <f>AVERAGE(D2:D15)</f>
        <v>3.7435714285714288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4AA4B-031A-4137-91B6-131DFCEE3709}">
  <dimension ref="A1:D17"/>
  <sheetViews>
    <sheetView workbookViewId="0">
      <selection activeCell="A17" sqref="A17:XFD17"/>
    </sheetView>
  </sheetViews>
  <sheetFormatPr defaultRowHeight="14.4" x14ac:dyDescent="0.3"/>
  <sheetData>
    <row r="1" spans="1:4" x14ac:dyDescent="0.3">
      <c r="A1" s="1" t="s">
        <v>10</v>
      </c>
      <c r="B1" s="1" t="s">
        <v>11</v>
      </c>
      <c r="C1" s="1" t="s">
        <v>12</v>
      </c>
      <c r="D1" s="1" t="s">
        <v>4</v>
      </c>
    </row>
    <row r="2" spans="1:4" x14ac:dyDescent="0.3">
      <c r="A2" t="s">
        <v>13</v>
      </c>
      <c r="B2" t="s">
        <v>14</v>
      </c>
      <c r="C2" t="s">
        <v>15</v>
      </c>
      <c r="D2">
        <v>0.56999999999999995</v>
      </c>
    </row>
    <row r="3" spans="1:4" x14ac:dyDescent="0.3">
      <c r="A3" t="s">
        <v>13</v>
      </c>
      <c r="B3" t="s">
        <v>16</v>
      </c>
      <c r="C3" t="s">
        <v>17</v>
      </c>
      <c r="D3">
        <v>0.67</v>
      </c>
    </row>
    <row r="4" spans="1:4" x14ac:dyDescent="0.3">
      <c r="A4" t="s">
        <v>13</v>
      </c>
      <c r="B4" t="s">
        <v>18</v>
      </c>
      <c r="C4" t="s">
        <v>19</v>
      </c>
      <c r="D4">
        <v>0.89</v>
      </c>
    </row>
    <row r="5" spans="1:4" x14ac:dyDescent="0.3">
      <c r="A5" t="s">
        <v>20</v>
      </c>
      <c r="B5" t="s">
        <v>21</v>
      </c>
      <c r="C5" t="s">
        <v>22</v>
      </c>
      <c r="D5">
        <v>0.78</v>
      </c>
    </row>
    <row r="6" spans="1:4" x14ac:dyDescent="0.3">
      <c r="A6" t="s">
        <v>20</v>
      </c>
      <c r="B6" t="s">
        <v>23</v>
      </c>
      <c r="C6" t="s">
        <v>24</v>
      </c>
      <c r="D6">
        <v>0.9</v>
      </c>
    </row>
    <row r="7" spans="1:4" x14ac:dyDescent="0.3">
      <c r="A7" t="s">
        <v>20</v>
      </c>
      <c r="B7" t="s">
        <v>25</v>
      </c>
      <c r="C7" t="s">
        <v>26</v>
      </c>
      <c r="D7">
        <v>0.67</v>
      </c>
    </row>
    <row r="8" spans="1:4" x14ac:dyDescent="0.3">
      <c r="A8" t="s">
        <v>27</v>
      </c>
      <c r="B8" t="s">
        <v>28</v>
      </c>
      <c r="C8" t="s">
        <v>29</v>
      </c>
      <c r="D8">
        <v>0.82</v>
      </c>
    </row>
    <row r="9" spans="1:4" x14ac:dyDescent="0.3">
      <c r="A9" t="s">
        <v>27</v>
      </c>
      <c r="B9" t="s">
        <v>30</v>
      </c>
      <c r="C9" t="s">
        <v>31</v>
      </c>
      <c r="D9">
        <v>0.74</v>
      </c>
    </row>
    <row r="10" spans="1:4" x14ac:dyDescent="0.3">
      <c r="A10" t="s">
        <v>27</v>
      </c>
      <c r="B10" t="s">
        <v>32</v>
      </c>
      <c r="C10" t="s">
        <v>33</v>
      </c>
      <c r="D10">
        <v>0.87</v>
      </c>
    </row>
    <row r="11" spans="1:4" x14ac:dyDescent="0.3">
      <c r="A11" t="s">
        <v>34</v>
      </c>
      <c r="B11" t="s">
        <v>35</v>
      </c>
      <c r="C11" t="s">
        <v>36</v>
      </c>
      <c r="D11">
        <v>0.94</v>
      </c>
    </row>
    <row r="12" spans="1:4" x14ac:dyDescent="0.3">
      <c r="A12" t="s">
        <v>34</v>
      </c>
      <c r="B12" t="s">
        <v>37</v>
      </c>
      <c r="C12" t="s">
        <v>38</v>
      </c>
      <c r="D12">
        <v>0.84</v>
      </c>
    </row>
    <row r="13" spans="1:4" x14ac:dyDescent="0.3">
      <c r="A13" t="s">
        <v>39</v>
      </c>
      <c r="B13" t="s">
        <v>40</v>
      </c>
      <c r="C13" t="s">
        <v>41</v>
      </c>
      <c r="D13">
        <v>0.65</v>
      </c>
    </row>
    <row r="14" spans="1:4" x14ac:dyDescent="0.3">
      <c r="A14" t="s">
        <v>39</v>
      </c>
      <c r="B14" t="s">
        <v>42</v>
      </c>
      <c r="C14" t="s">
        <v>43</v>
      </c>
      <c r="D14">
        <v>0.69</v>
      </c>
    </row>
    <row r="15" spans="1:4" x14ac:dyDescent="0.3">
      <c r="A15" t="s">
        <v>39</v>
      </c>
      <c r="B15" t="s">
        <v>44</v>
      </c>
      <c r="C15" t="s">
        <v>45</v>
      </c>
      <c r="D15">
        <v>0.67</v>
      </c>
    </row>
    <row r="17" spans="1:4" s="2" customFormat="1" x14ac:dyDescent="0.3">
      <c r="A17" s="2" t="s">
        <v>50</v>
      </c>
      <c r="D17" s="2">
        <f>AVERAGE(D2:D15)</f>
        <v>0.76428571428571435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A7DD7-6822-4093-A3F6-4E4127C7ADD6}">
  <dimension ref="A1:H17"/>
  <sheetViews>
    <sheetView tabSelected="1" workbookViewId="0">
      <selection activeCell="C21" sqref="C21"/>
    </sheetView>
  </sheetViews>
  <sheetFormatPr defaultRowHeight="14.4" x14ac:dyDescent="0.3"/>
  <sheetData>
    <row r="1" spans="1:8" x14ac:dyDescent="0.3">
      <c r="A1" s="1" t="s">
        <v>10</v>
      </c>
      <c r="B1" s="1" t="s">
        <v>11</v>
      </c>
      <c r="C1" s="1" t="s">
        <v>12</v>
      </c>
      <c r="D1" s="1" t="s">
        <v>5</v>
      </c>
      <c r="E1" s="1" t="s">
        <v>6</v>
      </c>
      <c r="F1" s="1" t="s">
        <v>7</v>
      </c>
      <c r="G1" s="1" t="s">
        <v>8</v>
      </c>
      <c r="H1" s="1" t="s">
        <v>9</v>
      </c>
    </row>
    <row r="2" spans="1:8" x14ac:dyDescent="0.3">
      <c r="A2" t="s">
        <v>13</v>
      </c>
      <c r="B2" t="s">
        <v>14</v>
      </c>
      <c r="C2" t="s">
        <v>15</v>
      </c>
      <c r="D2">
        <v>1.93</v>
      </c>
      <c r="E2">
        <v>7.0000000000000007E-2</v>
      </c>
      <c r="F2">
        <v>0.04</v>
      </c>
      <c r="G2">
        <v>0.05</v>
      </c>
      <c r="H2">
        <v>0</v>
      </c>
    </row>
    <row r="3" spans="1:8" x14ac:dyDescent="0.3">
      <c r="A3" t="s">
        <v>13</v>
      </c>
      <c r="B3" t="s">
        <v>16</v>
      </c>
      <c r="C3" t="s">
        <v>17</v>
      </c>
      <c r="D3">
        <v>1.92</v>
      </c>
      <c r="E3">
        <v>0.09</v>
      </c>
      <c r="F3">
        <v>0.01</v>
      </c>
      <c r="G3">
        <v>0.02</v>
      </c>
      <c r="H3">
        <v>0.17</v>
      </c>
    </row>
    <row r="4" spans="1:8" x14ac:dyDescent="0.3">
      <c r="A4" t="s">
        <v>13</v>
      </c>
      <c r="B4" t="s">
        <v>18</v>
      </c>
      <c r="C4" t="s">
        <v>19</v>
      </c>
      <c r="D4">
        <v>1.67</v>
      </c>
      <c r="E4">
        <v>0.06</v>
      </c>
      <c r="F4">
        <v>0.03</v>
      </c>
      <c r="G4">
        <v>0.04</v>
      </c>
      <c r="H4">
        <v>0</v>
      </c>
    </row>
    <row r="5" spans="1:8" x14ac:dyDescent="0.3">
      <c r="A5" t="s">
        <v>20</v>
      </c>
      <c r="B5" t="s">
        <v>21</v>
      </c>
      <c r="C5" t="s">
        <v>22</v>
      </c>
      <c r="D5">
        <v>1.71</v>
      </c>
      <c r="E5">
        <v>0.13</v>
      </c>
      <c r="F5">
        <v>0.06</v>
      </c>
      <c r="G5">
        <v>0.09</v>
      </c>
      <c r="H5">
        <v>0</v>
      </c>
    </row>
    <row r="6" spans="1:8" x14ac:dyDescent="0.3">
      <c r="A6" t="s">
        <v>20</v>
      </c>
      <c r="B6" t="s">
        <v>23</v>
      </c>
      <c r="C6" t="s">
        <v>24</v>
      </c>
      <c r="D6">
        <v>1.73</v>
      </c>
      <c r="E6">
        <v>0.08</v>
      </c>
      <c r="F6">
        <v>0.03</v>
      </c>
      <c r="G6">
        <v>0.04</v>
      </c>
      <c r="H6">
        <v>0.4</v>
      </c>
    </row>
    <row r="7" spans="1:8" x14ac:dyDescent="0.3">
      <c r="A7" t="s">
        <v>20</v>
      </c>
      <c r="B7" t="s">
        <v>25</v>
      </c>
      <c r="C7" t="s">
        <v>26</v>
      </c>
      <c r="D7">
        <v>1.95</v>
      </c>
      <c r="E7">
        <v>0.1</v>
      </c>
      <c r="F7">
        <v>7.0000000000000007E-2</v>
      </c>
      <c r="G7">
        <v>0.09</v>
      </c>
      <c r="H7">
        <v>0</v>
      </c>
    </row>
    <row r="8" spans="1:8" x14ac:dyDescent="0.3">
      <c r="A8" t="s">
        <v>27</v>
      </c>
      <c r="B8" t="s">
        <v>28</v>
      </c>
      <c r="C8" t="s">
        <v>29</v>
      </c>
      <c r="D8">
        <v>1.34</v>
      </c>
      <c r="E8">
        <v>0.13</v>
      </c>
      <c r="F8">
        <v>0.08</v>
      </c>
      <c r="G8">
        <v>0.11</v>
      </c>
      <c r="H8">
        <v>0</v>
      </c>
    </row>
    <row r="9" spans="1:8" x14ac:dyDescent="0.3">
      <c r="A9" t="s">
        <v>27</v>
      </c>
      <c r="B9" t="s">
        <v>30</v>
      </c>
      <c r="C9" t="s">
        <v>31</v>
      </c>
      <c r="D9">
        <v>2.2200000000000002</v>
      </c>
      <c r="E9">
        <v>0.11</v>
      </c>
      <c r="F9">
        <v>0.08</v>
      </c>
      <c r="G9">
        <v>0.11</v>
      </c>
      <c r="H9">
        <v>0</v>
      </c>
    </row>
    <row r="10" spans="1:8" x14ac:dyDescent="0.3">
      <c r="A10" t="s">
        <v>27</v>
      </c>
      <c r="B10" t="s">
        <v>32</v>
      </c>
      <c r="C10" t="s">
        <v>33</v>
      </c>
      <c r="D10">
        <v>1.44</v>
      </c>
      <c r="E10">
        <v>0.06</v>
      </c>
      <c r="F10">
        <v>0.03</v>
      </c>
      <c r="G10">
        <v>0.04</v>
      </c>
      <c r="H10">
        <v>0</v>
      </c>
    </row>
    <row r="11" spans="1:8" x14ac:dyDescent="0.3">
      <c r="A11" t="s">
        <v>34</v>
      </c>
      <c r="B11" t="s">
        <v>35</v>
      </c>
      <c r="C11" t="s">
        <v>36</v>
      </c>
      <c r="D11">
        <v>1.88</v>
      </c>
      <c r="E11">
        <v>0.12</v>
      </c>
      <c r="F11">
        <v>7.0000000000000007E-2</v>
      </c>
      <c r="G11">
        <v>0.09</v>
      </c>
      <c r="H11">
        <v>0</v>
      </c>
    </row>
    <row r="12" spans="1:8" x14ac:dyDescent="0.3">
      <c r="A12" t="s">
        <v>34</v>
      </c>
      <c r="B12" t="s">
        <v>37</v>
      </c>
      <c r="C12" t="s">
        <v>38</v>
      </c>
      <c r="D12">
        <v>1.47</v>
      </c>
      <c r="E12">
        <v>0.1</v>
      </c>
      <c r="F12">
        <v>0.08</v>
      </c>
      <c r="G12">
        <v>0.1</v>
      </c>
      <c r="H12">
        <v>0</v>
      </c>
    </row>
    <row r="13" spans="1:8" x14ac:dyDescent="0.3">
      <c r="A13" t="s">
        <v>39</v>
      </c>
      <c r="B13" t="s">
        <v>40</v>
      </c>
      <c r="C13" t="s">
        <v>41</v>
      </c>
      <c r="D13">
        <v>1.38</v>
      </c>
      <c r="E13">
        <v>0.1</v>
      </c>
      <c r="F13">
        <v>0.05</v>
      </c>
      <c r="G13">
        <v>7.0000000000000007E-2</v>
      </c>
      <c r="H13">
        <v>0.08</v>
      </c>
    </row>
    <row r="14" spans="1:8" x14ac:dyDescent="0.3">
      <c r="A14" t="s">
        <v>39</v>
      </c>
      <c r="B14" t="s">
        <v>42</v>
      </c>
      <c r="C14" t="s">
        <v>43</v>
      </c>
      <c r="D14">
        <v>2.11</v>
      </c>
      <c r="E14">
        <v>0.1</v>
      </c>
      <c r="F14">
        <v>0.04</v>
      </c>
      <c r="G14">
        <v>0.05</v>
      </c>
      <c r="H14">
        <v>0</v>
      </c>
    </row>
    <row r="15" spans="1:8" x14ac:dyDescent="0.3">
      <c r="A15" t="s">
        <v>39</v>
      </c>
      <c r="B15" t="s">
        <v>44</v>
      </c>
      <c r="C15" t="s">
        <v>45</v>
      </c>
      <c r="D15">
        <v>1.83</v>
      </c>
      <c r="E15">
        <v>0.13</v>
      </c>
      <c r="F15">
        <v>0.04</v>
      </c>
      <c r="G15">
        <v>0.05</v>
      </c>
      <c r="H15">
        <v>0.06</v>
      </c>
    </row>
    <row r="17" spans="1:8" s="2" customFormat="1" x14ac:dyDescent="0.3">
      <c r="A17" s="2" t="s">
        <v>51</v>
      </c>
      <c r="D17" s="2">
        <f>AVERAGE(D2:D15)</f>
        <v>1.7557142857142856</v>
      </c>
      <c r="E17" s="2">
        <f t="shared" ref="E17:H17" si="0">AVERAGE(E2:E15)</f>
        <v>9.8571428571428601E-2</v>
      </c>
      <c r="F17" s="2">
        <f>AVERAGE(F2:F15)</f>
        <v>5.0714285714285719E-2</v>
      </c>
      <c r="G17" s="2">
        <f t="shared" si="0"/>
        <v>6.7857142857142866E-2</v>
      </c>
      <c r="H17" s="2">
        <f t="shared" si="0"/>
        <v>5.0714285714285712E-2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vt:lpstr>
      <vt:lpstr>average_word_len</vt:lpstr>
      <vt:lpstr>Flash_Kincaid_readability</vt:lpstr>
      <vt:lpstr>Gunning_Fog_Index</vt:lpstr>
      <vt:lpstr>TTR</vt:lpstr>
      <vt:lpstr>coefficient_Pr_Qu_Ac_Din_Con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Анастасия Комратова</cp:lastModifiedBy>
  <dcterms:created xsi:type="dcterms:W3CDTF">2025-03-27T17:54:37Z</dcterms:created>
  <dcterms:modified xsi:type="dcterms:W3CDTF">2025-04-03T11:27:53Z</dcterms:modified>
</cp:coreProperties>
</file>