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18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19" i="1" l="1"/>
  <c r="N14" i="1" s="1"/>
  <c r="X19" i="1"/>
  <c r="T26" i="1"/>
  <c r="N23" i="1"/>
</calcChain>
</file>

<file path=xl/sharedStrings.xml><?xml version="1.0" encoding="utf-8"?>
<sst xmlns="http://schemas.openxmlformats.org/spreadsheetml/2006/main" count="45" uniqueCount="40">
  <si>
    <t>Assets</t>
  </si>
  <si>
    <t>Fixed</t>
  </si>
  <si>
    <t>Non Fixed</t>
  </si>
  <si>
    <t>Equipment</t>
  </si>
  <si>
    <t>PPE</t>
  </si>
  <si>
    <t>Cash</t>
  </si>
  <si>
    <t>A/R</t>
  </si>
  <si>
    <t>Inventory</t>
  </si>
  <si>
    <t>Prepaid</t>
  </si>
  <si>
    <t>Liability</t>
  </si>
  <si>
    <t>Intangible Assets</t>
  </si>
  <si>
    <t>Trademark</t>
  </si>
  <si>
    <t>Bank Loan</t>
  </si>
  <si>
    <t>A/P</t>
  </si>
  <si>
    <t>N/P</t>
  </si>
  <si>
    <t>S/T/P</t>
  </si>
  <si>
    <t>Equity</t>
  </si>
  <si>
    <t>Capital</t>
  </si>
  <si>
    <t>(Withdrawal)</t>
  </si>
  <si>
    <t>Retained Earning(+-)</t>
  </si>
  <si>
    <t>BALANCE SHEET</t>
  </si>
  <si>
    <t>total N/F</t>
  </si>
  <si>
    <t>Building</t>
  </si>
  <si>
    <t>Land</t>
  </si>
  <si>
    <t>(ACC Dep.) - Build.</t>
  </si>
  <si>
    <t>item</t>
  </si>
  <si>
    <t>laptop</t>
  </si>
  <si>
    <t>Dep</t>
  </si>
  <si>
    <t>unit_price</t>
  </si>
  <si>
    <t>statem</t>
  </si>
  <si>
    <t>current value</t>
  </si>
  <si>
    <t>ACC Dept.</t>
  </si>
  <si>
    <t>Furniture</t>
  </si>
  <si>
    <t>(ACC Dep.) - Eqp..</t>
  </si>
  <si>
    <t>Eqp.</t>
  </si>
  <si>
    <t>Income</t>
  </si>
  <si>
    <t>Statement</t>
  </si>
  <si>
    <t>Operating Rev</t>
  </si>
  <si>
    <t>Sales revenue</t>
  </si>
  <si>
    <t>cost of goods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</si>
</sst>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.00"/>
    <numFmt numFmtId="166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9" fontId="0" fillId="0" borderId="0" xfId="0" applyNumberFormat="1"/>
    <xf numFmtId="166" fontId="0" fillId="0" borderId="0" xfId="1" applyNumberFormat="1" applyFont="1"/>
    <xf numFmtId="0" fontId="0" fillId="2" borderId="0" xfId="0" applyFill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X36"/>
  <sheetViews>
    <sheetView tabSelected="1" topLeftCell="A4" workbookViewId="0">
      <selection activeCell="C12" sqref="C12"/>
    </sheetView>
  </sheetViews>
  <sheetFormatPr defaultRowHeight="15" x14ac:dyDescent="0.25"/>
  <cols>
    <col min="2" max="2" width="16.5703125" customWidth="1"/>
    <col min="3" max="3" width="17" customWidth="1"/>
    <col min="4" max="4" width="16.5703125" customWidth="1"/>
    <col min="5" max="5" width="25.85546875" customWidth="1"/>
    <col min="6" max="6" width="20.140625" customWidth="1"/>
    <col min="7" max="7" width="12.5703125" customWidth="1"/>
    <col min="9" max="9" width="9.28515625" bestFit="1" customWidth="1"/>
    <col min="13" max="13" width="9.28515625" bestFit="1" customWidth="1"/>
    <col min="14" max="14" width="13.28515625" customWidth="1"/>
  </cols>
  <sheetData>
    <row r="7" spans="2:24" x14ac:dyDescent="0.25">
      <c r="C7" t="s">
        <v>35</v>
      </c>
      <c r="D7" t="s">
        <v>36</v>
      </c>
      <c r="K7" t="s">
        <v>20</v>
      </c>
    </row>
    <row r="8" spans="2:24" x14ac:dyDescent="0.25">
      <c r="K8" t="s">
        <v>0</v>
      </c>
    </row>
    <row r="9" spans="2:24" x14ac:dyDescent="0.25">
      <c r="B9" t="s">
        <v>37</v>
      </c>
      <c r="L9" t="s">
        <v>1</v>
      </c>
    </row>
    <row r="10" spans="2:24" x14ac:dyDescent="0.25">
      <c r="C10" t="s">
        <v>38</v>
      </c>
      <c r="D10">
        <v>150000</v>
      </c>
      <c r="M10" t="s">
        <v>4</v>
      </c>
    </row>
    <row r="11" spans="2:24" x14ac:dyDescent="0.25">
      <c r="C11" t="s">
        <v>39</v>
      </c>
      <c r="D11">
        <v>-30000</v>
      </c>
      <c r="M11" t="s">
        <v>23</v>
      </c>
      <c r="N11">
        <v>200000</v>
      </c>
    </row>
    <row r="12" spans="2:24" x14ac:dyDescent="0.25">
      <c r="M12" t="s">
        <v>22</v>
      </c>
      <c r="N12">
        <v>170000</v>
      </c>
    </row>
    <row r="13" spans="2:24" x14ac:dyDescent="0.25">
      <c r="M13" s="4" t="s">
        <v>24</v>
      </c>
      <c r="N13" s="1">
        <v>-17000</v>
      </c>
    </row>
    <row r="14" spans="2:24" x14ac:dyDescent="0.25">
      <c r="M14" t="s">
        <v>3</v>
      </c>
      <c r="N14">
        <f>S19</f>
        <v>10650</v>
      </c>
    </row>
    <row r="15" spans="2:24" x14ac:dyDescent="0.25">
      <c r="M15" s="5" t="s">
        <v>33</v>
      </c>
      <c r="N15" s="5">
        <v>-315</v>
      </c>
    </row>
    <row r="16" spans="2:24" x14ac:dyDescent="0.25">
      <c r="R16" s="4" t="s">
        <v>25</v>
      </c>
      <c r="S16" s="4" t="s">
        <v>28</v>
      </c>
      <c r="T16" s="4"/>
      <c r="V16" s="4" t="s">
        <v>27</v>
      </c>
      <c r="W16" s="4"/>
      <c r="X16" s="4"/>
    </row>
    <row r="17" spans="11:24" x14ac:dyDescent="0.25">
      <c r="L17" t="s">
        <v>2</v>
      </c>
      <c r="R17" t="s">
        <v>26</v>
      </c>
      <c r="S17">
        <v>650</v>
      </c>
      <c r="V17" t="s">
        <v>26</v>
      </c>
      <c r="W17" s="2">
        <v>0.1</v>
      </c>
      <c r="X17">
        <v>65</v>
      </c>
    </row>
    <row r="18" spans="11:24" x14ac:dyDescent="0.25">
      <c r="M18" t="s">
        <v>5</v>
      </c>
      <c r="N18">
        <v>500000</v>
      </c>
      <c r="R18" t="s">
        <v>32</v>
      </c>
      <c r="S18">
        <v>10000</v>
      </c>
      <c r="V18" t="s">
        <v>32</v>
      </c>
      <c r="W18" s="3">
        <v>2.5</v>
      </c>
      <c r="X18">
        <v>250</v>
      </c>
    </row>
    <row r="19" spans="11:24" x14ac:dyDescent="0.25">
      <c r="M19" t="s">
        <v>6</v>
      </c>
      <c r="N19">
        <v>20000000</v>
      </c>
      <c r="S19">
        <f>SUM(S17:S18)</f>
        <v>10650</v>
      </c>
      <c r="V19" s="5" t="s">
        <v>34</v>
      </c>
      <c r="W19" s="5" t="s">
        <v>31</v>
      </c>
      <c r="X19" s="5">
        <f>SUM(X17:X18)</f>
        <v>315</v>
      </c>
    </row>
    <row r="20" spans="11:24" x14ac:dyDescent="0.25">
      <c r="M20" t="s">
        <v>7</v>
      </c>
      <c r="N20">
        <v>65000</v>
      </c>
    </row>
    <row r="21" spans="11:24" x14ac:dyDescent="0.25">
      <c r="M21" t="s">
        <v>8</v>
      </c>
      <c r="N21">
        <v>900000</v>
      </c>
    </row>
    <row r="23" spans="11:24" x14ac:dyDescent="0.25">
      <c r="M23" t="s">
        <v>21</v>
      </c>
      <c r="N23">
        <f>SUM(N18:N22)</f>
        <v>21465000</v>
      </c>
    </row>
    <row r="24" spans="11:24" x14ac:dyDescent="0.25">
      <c r="L24" t="s">
        <v>10</v>
      </c>
      <c r="S24" t="s">
        <v>29</v>
      </c>
    </row>
    <row r="25" spans="11:24" x14ac:dyDescent="0.25">
      <c r="M25" t="s">
        <v>11</v>
      </c>
      <c r="S25" t="s">
        <v>26</v>
      </c>
      <c r="T25" t="s">
        <v>30</v>
      </c>
    </row>
    <row r="26" spans="11:24" x14ac:dyDescent="0.25">
      <c r="K26" t="s">
        <v>9</v>
      </c>
      <c r="T26">
        <f>S17*W17</f>
        <v>65</v>
      </c>
    </row>
    <row r="27" spans="11:24" x14ac:dyDescent="0.25">
      <c r="L27" t="s">
        <v>1</v>
      </c>
    </row>
    <row r="28" spans="11:24" x14ac:dyDescent="0.25">
      <c r="M28" t="s">
        <v>12</v>
      </c>
    </row>
    <row r="29" spans="11:24" x14ac:dyDescent="0.25">
      <c r="L29" t="s">
        <v>2</v>
      </c>
    </row>
    <row r="30" spans="11:24" x14ac:dyDescent="0.25">
      <c r="M30" t="s">
        <v>13</v>
      </c>
    </row>
    <row r="31" spans="11:24" x14ac:dyDescent="0.25">
      <c r="M31" t="s">
        <v>14</v>
      </c>
    </row>
    <row r="32" spans="11:24" x14ac:dyDescent="0.25">
      <c r="M32" t="s">
        <v>15</v>
      </c>
    </row>
    <row r="33" spans="11:12" x14ac:dyDescent="0.25">
      <c r="K33" t="s">
        <v>16</v>
      </c>
    </row>
    <row r="34" spans="11:12" x14ac:dyDescent="0.25">
      <c r="L34" t="s">
        <v>17</v>
      </c>
    </row>
    <row r="35" spans="11:12" x14ac:dyDescent="0.25">
      <c r="L35" t="s">
        <v>19</v>
      </c>
    </row>
    <row r="36" spans="11:12" x14ac:dyDescent="0.25">
      <c r="L36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Excellence</dc:creator>
  <cp:lastModifiedBy>Excellence</cp:lastModifiedBy>
  <dcterms:created xsi:type="dcterms:W3CDTF">2020-09-12T11:52:35Z</dcterms:created>
  <dcterms:modified xsi:type="dcterms:W3CDTF">2020-09-12T13:53:56Z</dcterms:modified>
</cp:coreProperties>
</file>