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kusz1" sheetId="1" r:id="rId4"/>
  </sheets>
  <definedNames/>
  <calcPr/>
</workbook>
</file>

<file path=xl/sharedStrings.xml><?xml version="1.0" encoding="utf-8"?>
<sst xmlns="http://schemas.openxmlformats.org/spreadsheetml/2006/main" count="154" uniqueCount="77">
  <si>
    <t>Project Group (Name/Number): 3</t>
  </si>
  <si>
    <t>Week:</t>
  </si>
  <si>
    <t>Date:</t>
  </si>
  <si>
    <t>name</t>
  </si>
  <si>
    <t>Activity/Task:</t>
  </si>
  <si>
    <t>Time spent on Activity:</t>
  </si>
  <si>
    <t>Completed?</t>
  </si>
  <si>
    <t>Notes:</t>
  </si>
  <si>
    <t>Keziah</t>
  </si>
  <si>
    <t>Initial meeting with my group where we came up with the idea of having a food sharing app that can be used for those in need. The app takes into account your loaction and will user in nedd where avialble food is in their local area.</t>
  </si>
  <si>
    <t>We came up with a collective idea that we were all proud of</t>
  </si>
  <si>
    <t>Aleksandra</t>
  </si>
  <si>
    <t>Creating user/admin stories, thinking about name and description of application</t>
  </si>
  <si>
    <t>Darya</t>
  </si>
  <si>
    <t>Ula</t>
  </si>
  <si>
    <t>Prepared project management(personas, user stories, kanban board) templates for the meeting</t>
  </si>
  <si>
    <t>Everyone</t>
  </si>
  <si>
    <t>Team meeting. Decided on target group, created user stories, prioritetize stories using MoSCoW, decided on MVP</t>
  </si>
  <si>
    <t>Creating databases</t>
  </si>
  <si>
    <t>Created wireframes for the some of the pages(home page, search, results)</t>
  </si>
  <si>
    <t>https://app.moqups.com/F8L9FynsGKVZLGYFyTURGM4KtWnR5vgB/view</t>
  </si>
  <si>
    <t>Learning about flask applications, creating simple flask app</t>
  </si>
  <si>
    <t>Team meeting. Decided on task distribution.</t>
  </si>
  <si>
    <t>Read APIs documentation (geocoding api, google maps api, distance matrix api) and watched some tutorials</t>
  </si>
  <si>
    <t>Working on API - looking for best solution</t>
  </si>
  <si>
    <t>Creating activity diagram on logging in</t>
  </si>
  <si>
    <t>Team meeting. Discussed page layout, features and workload distribution.</t>
  </si>
  <si>
    <t>Acivity diagrams</t>
  </si>
  <si>
    <t>Created activity UML diagram for searching feature</t>
  </si>
  <si>
    <t>Created website logo, Learning / installing sass/scss.</t>
  </si>
  <si>
    <t>https://sass-lang.com/guide https://www.w3schools.com/sass/</t>
  </si>
  <si>
    <t>Created navigation bar in html/scss.</t>
  </si>
  <si>
    <t>Working on Api - learning</t>
  </si>
  <si>
    <t>Working on log in form</t>
  </si>
  <si>
    <t>Created main page in html/scss.</t>
  </si>
  <si>
    <t>Team meeting. Discussed work progress and workload distribution.</t>
  </si>
  <si>
    <t>I spent parts of the day creating my homework answer which was to dientify the features of our system and I also discussed how to break my code down and what features I ould need to include</t>
  </si>
  <si>
    <t>Finished the main page, made graphics, sticky menu.</t>
  </si>
  <si>
    <t>Working on API - creating code</t>
  </si>
  <si>
    <t>Created search page and page with results in html/scss.</t>
  </si>
  <si>
    <t>Working on login form. Connecting to database.</t>
  </si>
  <si>
    <t>Experienced first huge problem with code, couldn’t connect to database. Struggling with this problem long time</t>
  </si>
  <si>
    <t>Working on my code that includes how to users would communicate with eachother with the use of a form that the user that wants toreceive food will fill out and this will then be passed onto the user that put the annoucement up.</t>
  </si>
  <si>
    <t>I worked on my code today and create connection between the python script and the SQL dtabase so that whenever a query about an annoycment is made a check will first be done to ensure that the food is not expired and if it is the it will be deleted from the database</t>
  </si>
  <si>
    <t>Created log in / register page in html/scss/js</t>
  </si>
  <si>
    <t>Finished log in / register page in html/scss/js</t>
  </si>
  <si>
    <t>Added Geolocation API in js and checkboxes in html/scss</t>
  </si>
  <si>
    <t>The problem with connecting to database solved</t>
  </si>
  <si>
    <t>In today's meeting we went over the time that we have let and what more we have to do we checked up on everyone and how they are going on and hw we will bring all that we have done together in order for us to get closer to our final product.</t>
  </si>
  <si>
    <t>Created item page in html/scss/js, Created advert form in html/scss</t>
  </si>
  <si>
    <t>Finishing login and registration forms</t>
  </si>
  <si>
    <t>Finished advert form in html/scss, Fixed login form animation in js</t>
  </si>
  <si>
    <t>Refactor pages layouts to make it coherent, Configured flask / made html adjustments to run it on flask</t>
  </si>
  <si>
    <t>Team meeting. Discussed work progress and blockers.</t>
  </si>
  <si>
    <t>Working on code</t>
  </si>
  <si>
    <t>I spent some time improving my code and ensuring tat it worked I realised that there were some issues that I have to fix and so I will ensure to fix these before our next meeting so that I can move forward with toher parts of the project.</t>
  </si>
  <si>
    <t>Watched SQLAlchemy tutorials</t>
  </si>
  <si>
    <t>Refactored DB, connected DB to Python and run it in Flask, displayed data from DB on the website</t>
  </si>
  <si>
    <t>Today we had a meeting where we looked at where we were all up to and the next steps that we needed to take in order to improve our code as we are getting closer to the end of the project.</t>
  </si>
  <si>
    <t>I created a function that checked the expiry dates of the food items and if the food item is expired it would be automatically deleted from the database</t>
  </si>
  <si>
    <t>Displayed product details on the website python/html, added advertisement posting feature (python, db, html), read about haversin module, figured out how to calculate whether longitude and latitude are within a certain distance from a user</t>
  </si>
  <si>
    <t>Today I worked on another set of code this time it was for the contact form that users will use to input their data and the company (us) will send an email to the user sharing the food so that they can contact the person receiving it . Communication between both of the user will be expected to happen offline</t>
  </si>
  <si>
    <t>Changed searching function by searching the results by area based on langitude and latitude</t>
  </si>
  <si>
    <t>Today I worked on connecting the backend of my contact form to the frontend of our site I haven’t had much expereince with HTML but I used the experience of my other team members and the internet to help me understand how this all works and how to implement it in my code.</t>
  </si>
  <si>
    <t>Solved git issues, wrote again functions lost due to merge conflict, added flash messages, bootstrap alerts, put together pieces of code from other team members, adjusted frontend</t>
  </si>
  <si>
    <t>Added log out function, fixed issues with relative/absolute imports</t>
  </si>
  <si>
    <t>Working on documentation</t>
  </si>
  <si>
    <t>Team meeting</t>
  </si>
  <si>
    <t>Adjusted flush alerts, fixed exception handling, added decorators to reduce code redundancy, fixed front-end details, added namedtuples, defaultdict</t>
  </si>
  <si>
    <t>Unitests</t>
  </si>
  <si>
    <t>I used this time to work on the project documentation</t>
  </si>
  <si>
    <t xml:space="preserve">fixed some front-end details, debugging, incorporated code for mail sending feature </t>
  </si>
  <si>
    <t>Team meeting. Presented work progress.</t>
  </si>
  <si>
    <t>Working on project documentation</t>
  </si>
  <si>
    <t>debugging, fixed advert deleting feature, wrote unittests</t>
  </si>
  <si>
    <t>Team meeting. Revised the documentation before submiting.</t>
  </si>
  <si>
    <t>Total Activity time: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</si>
</sst>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M-dd"/>
  </numFmts>
  <fonts count="7">
    <font>
      <sz val="10.0"/>
      <color rgb="FF000000"/>
      <name val="Arial"/>
      <scheme val="minor"/>
    </font>
    <font>
      <b/>
      <sz val="10.0"/>
      <color theme="1"/>
      <name val="Arial"/>
    </font>
    <font>
      <color theme="1"/>
      <name val="Arial"/>
      <scheme val="minor"/>
    </font>
    <font>
      <i/>
      <color theme="1"/>
      <name val="Arial"/>
    </font>
    <font>
      <color theme="1"/>
      <name val="Arial"/>
    </font>
    <font>
      <u/>
      <color rgb="FF0000FF"/>
      <name val="Arial"/>
    </font>
    <font>
      <b/>
      <color theme="1"/>
      <name val="Arial"/>
    </font>
  </fonts>
  <fills count="4">
    <fill>
      <patternFill patternType="none"/>
    </fill>
    <fill>
      <patternFill patternType="lightGray"/>
    </fill>
    <fill>
      <patternFill patternType="solid">
        <fgColor rgb="FFDFE4EC"/>
        <bgColor rgb="FFDFE4EC"/>
      </patternFill>
    </fill>
    <fill>
      <patternFill patternType="solid">
        <fgColor rgb="FFF4F6F8"/>
        <bgColor rgb="FFF4F6F8"/>
      </patternFill>
    </fill>
  </fills>
  <borders count="3">
    <border/>
    <border>
      <bottom style="thick">
        <color rgb="FF8093B3"/>
      </bottom>
    </border>
    <border>
      <right style="thin">
        <color rgb="FFFFFFFF"/>
      </right>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vertical="center"/>
    </xf>
    <xf borderId="0" fillId="0" fontId="2" numFmtId="0" xfId="0" applyAlignment="1" applyFont="1">
      <alignment shrinkToFit="0" wrapText="1"/>
    </xf>
    <xf borderId="1" fillId="2" fontId="3" numFmtId="0" xfId="0" applyAlignment="1" applyBorder="1" applyFill="1" applyFont="1">
      <alignment shrinkToFit="0" vertical="bottom" wrapText="1"/>
    </xf>
    <xf borderId="1" fillId="2" fontId="3" numFmtId="0" xfId="0" applyAlignment="1" applyBorder="1" applyFont="1">
      <alignment horizontal="center" shrinkToFit="0" vertical="center" wrapText="1"/>
    </xf>
    <xf borderId="2" fillId="3" fontId="4" numFmtId="0" xfId="0" applyAlignment="1" applyBorder="1" applyFill="1" applyFont="1">
      <alignment horizontal="right" vertical="bottom"/>
    </xf>
    <xf borderId="2" fillId="3" fontId="4" numFmtId="164" xfId="0" applyAlignment="1" applyBorder="1" applyFont="1" applyNumberFormat="1">
      <alignment horizontal="right" vertical="bottom"/>
    </xf>
    <xf borderId="2" fillId="3" fontId="4" numFmtId="0" xfId="0" applyAlignment="1" applyBorder="1" applyFont="1">
      <alignment vertical="bottom"/>
    </xf>
    <xf borderId="2" fillId="3" fontId="4" numFmtId="0" xfId="0" applyAlignment="1" applyBorder="1" applyFont="1">
      <alignment shrinkToFit="0" vertical="bottom" wrapText="1"/>
    </xf>
    <xf borderId="2" fillId="3" fontId="4" numFmtId="3" xfId="0" applyAlignment="1" applyBorder="1" applyFont="1" applyNumberFormat="1">
      <alignment horizontal="center" vertical="center"/>
    </xf>
    <xf borderId="2" fillId="3" fontId="4" numFmtId="0" xfId="0" applyAlignment="1" applyBorder="1" applyFont="1">
      <alignment horizontal="center" vertical="bottom"/>
    </xf>
    <xf borderId="0" fillId="3" fontId="4" numFmtId="0" xfId="0" applyAlignment="1" applyFont="1">
      <alignment shrinkToFit="0" vertical="bottom" wrapText="1"/>
    </xf>
    <xf borderId="2" fillId="3" fontId="4" numFmtId="165" xfId="0" applyAlignment="1" applyBorder="1" applyFont="1" applyNumberFormat="1">
      <alignment horizontal="right" vertical="bottom"/>
    </xf>
    <xf borderId="0" fillId="3" fontId="5" numFmtId="0" xfId="0" applyAlignment="1" applyFont="1">
      <alignment shrinkToFit="0" vertical="bottom" wrapText="1"/>
    </xf>
    <xf borderId="2" fillId="3" fontId="4" numFmtId="0" xfId="0" applyAlignment="1" applyBorder="1" applyFont="1">
      <alignment readingOrder="0" shrinkToFit="0" vertical="bottom" wrapText="1"/>
    </xf>
    <xf borderId="2" fillId="3" fontId="4" numFmtId="0" xfId="0" applyAlignment="1" applyBorder="1" applyFont="1">
      <alignment readingOrder="0" vertical="bottom"/>
    </xf>
    <xf borderId="2" fillId="3" fontId="4" numFmtId="3" xfId="0" applyAlignment="1" applyBorder="1" applyFont="1" applyNumberFormat="1">
      <alignment horizontal="center" readingOrder="0" vertical="center"/>
    </xf>
    <xf borderId="2" fillId="3" fontId="4" numFmtId="0" xfId="0" applyAlignment="1" applyBorder="1" applyFont="1">
      <alignment horizontal="center" readingOrder="0" vertical="bottom"/>
    </xf>
    <xf borderId="2" fillId="3" fontId="4" numFmtId="164" xfId="0" applyAlignment="1" applyBorder="1" applyFont="1" applyNumberFormat="1">
      <alignment horizontal="right" readingOrder="0" vertical="bottom"/>
    </xf>
    <xf borderId="2" fillId="3" fontId="6" numFmtId="0" xfId="0" applyAlignment="1" applyBorder="1" applyFont="1">
      <alignment horizontal="right" readingOrder="0" vertical="bottom"/>
    </xf>
    <xf borderId="2" fillId="3" fontId="6" numFmtId="0" xfId="0" applyAlignment="1" applyBorder="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pp.moqups.com/F8L9FynsGKVZLGYFyTURGM4KtWnR5vgB/view"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82.75"/>
    <col customWidth="1" min="7" max="7" width="33.13"/>
    <col customWidth="1" min="8" max="8" width="1.88"/>
    <col hidden="1" min="9" max="26" width="12.63"/>
  </cols>
  <sheetData>
    <row r="1">
      <c r="D1" s="1" t="s">
        <v>0</v>
      </c>
      <c r="E1" s="2"/>
      <c r="G1" s="3"/>
    </row>
    <row r="2">
      <c r="A2" s="4" t="s">
        <v>1</v>
      </c>
      <c r="B2" s="4" t="s">
        <v>2</v>
      </c>
      <c r="C2" s="4" t="s">
        <v>3</v>
      </c>
      <c r="D2" s="4" t="s">
        <v>4</v>
      </c>
      <c r="E2" s="5" t="s">
        <v>5</v>
      </c>
      <c r="F2" s="4" t="s">
        <v>6</v>
      </c>
      <c r="G2" s="4" t="s">
        <v>7</v>
      </c>
      <c r="H2" s="3"/>
      <c r="I2" s="3"/>
      <c r="J2" s="3"/>
      <c r="K2" s="3"/>
      <c r="L2" s="3"/>
      <c r="M2" s="3"/>
      <c r="N2" s="3"/>
      <c r="O2" s="3"/>
      <c r="P2" s="3"/>
      <c r="Q2" s="3"/>
      <c r="R2" s="3"/>
      <c r="S2" s="3"/>
      <c r="T2" s="3"/>
      <c r="U2" s="3"/>
      <c r="V2" s="3"/>
      <c r="W2" s="3"/>
      <c r="X2" s="3"/>
      <c r="Y2" s="3"/>
      <c r="Z2" s="3"/>
    </row>
    <row r="3">
      <c r="A3" s="6">
        <v>1.0</v>
      </c>
      <c r="B3" s="7">
        <v>44840.0</v>
      </c>
      <c r="C3" s="8" t="s">
        <v>8</v>
      </c>
      <c r="D3" s="9" t="s">
        <v>9</v>
      </c>
      <c r="E3" s="10">
        <v>90.0</v>
      </c>
      <c r="F3" s="11" t="b">
        <v>1</v>
      </c>
      <c r="G3" s="12" t="s">
        <v>10</v>
      </c>
      <c r="H3" s="8"/>
    </row>
    <row r="4">
      <c r="A4" s="8"/>
      <c r="B4" s="13">
        <v>44841.0</v>
      </c>
      <c r="C4" s="8" t="s">
        <v>11</v>
      </c>
      <c r="D4" s="9" t="s">
        <v>12</v>
      </c>
      <c r="E4" s="10">
        <v>45.0</v>
      </c>
      <c r="F4" s="11" t="b">
        <v>1</v>
      </c>
      <c r="G4" s="9"/>
      <c r="H4" s="8"/>
    </row>
    <row r="5">
      <c r="A5" s="8"/>
      <c r="B5" s="8"/>
      <c r="C5" s="8" t="s">
        <v>13</v>
      </c>
      <c r="D5" s="9" t="s">
        <v>12</v>
      </c>
      <c r="E5" s="10">
        <v>60.0</v>
      </c>
      <c r="F5" s="11" t="b">
        <v>1</v>
      </c>
      <c r="G5" s="9"/>
      <c r="H5" s="8"/>
    </row>
    <row r="6">
      <c r="A6" s="8"/>
      <c r="B6" s="8"/>
      <c r="C6" s="8" t="s">
        <v>14</v>
      </c>
      <c r="D6" s="9" t="s">
        <v>15</v>
      </c>
      <c r="E6" s="10">
        <v>90.0</v>
      </c>
      <c r="F6" s="11" t="b">
        <v>1</v>
      </c>
      <c r="G6" s="9"/>
      <c r="H6" s="8"/>
    </row>
    <row r="7">
      <c r="A7" s="8"/>
      <c r="B7" s="13">
        <v>44842.0</v>
      </c>
      <c r="C7" s="8" t="s">
        <v>16</v>
      </c>
      <c r="D7" s="9" t="s">
        <v>17</v>
      </c>
      <c r="E7" s="10">
        <v>90.0</v>
      </c>
      <c r="F7" s="11" t="b">
        <v>1</v>
      </c>
      <c r="G7" s="9"/>
      <c r="H7" s="8"/>
    </row>
    <row r="8">
      <c r="A8" s="8"/>
      <c r="B8" s="13">
        <v>44843.0</v>
      </c>
      <c r="C8" s="8" t="s">
        <v>11</v>
      </c>
      <c r="D8" s="9" t="s">
        <v>18</v>
      </c>
      <c r="E8" s="10">
        <v>60.0</v>
      </c>
      <c r="F8" s="11" t="b">
        <v>1</v>
      </c>
      <c r="G8" s="9"/>
      <c r="H8" s="8"/>
    </row>
    <row r="9">
      <c r="A9" s="8"/>
      <c r="B9" s="8"/>
      <c r="C9" s="8" t="s">
        <v>14</v>
      </c>
      <c r="D9" s="9" t="s">
        <v>19</v>
      </c>
      <c r="E9" s="10">
        <v>90.0</v>
      </c>
      <c r="F9" s="11" t="b">
        <v>1</v>
      </c>
      <c r="G9" s="14" t="s">
        <v>20</v>
      </c>
      <c r="H9" s="8"/>
    </row>
    <row r="10">
      <c r="A10" s="6">
        <v>2.0</v>
      </c>
      <c r="B10" s="13">
        <v>44844.0</v>
      </c>
      <c r="C10" s="8" t="s">
        <v>13</v>
      </c>
      <c r="D10" s="9" t="s">
        <v>21</v>
      </c>
      <c r="E10" s="10">
        <v>100.0</v>
      </c>
      <c r="F10" s="11" t="b">
        <v>1</v>
      </c>
      <c r="G10" s="9"/>
      <c r="H10" s="8"/>
    </row>
    <row r="11">
      <c r="A11" s="8"/>
      <c r="B11" s="8"/>
      <c r="C11" s="8" t="s">
        <v>16</v>
      </c>
      <c r="D11" s="9" t="s">
        <v>22</v>
      </c>
      <c r="E11" s="10">
        <v>20.0</v>
      </c>
      <c r="F11" s="11" t="b">
        <v>1</v>
      </c>
      <c r="G11" s="9"/>
      <c r="H11" s="8"/>
    </row>
    <row r="12">
      <c r="A12" s="8"/>
      <c r="B12" s="13">
        <v>44845.0</v>
      </c>
      <c r="C12" s="8" t="s">
        <v>14</v>
      </c>
      <c r="D12" s="9" t="s">
        <v>23</v>
      </c>
      <c r="E12" s="10">
        <v>60.0</v>
      </c>
      <c r="F12" s="11" t="b">
        <v>1</v>
      </c>
      <c r="G12" s="9"/>
      <c r="H12" s="8"/>
    </row>
    <row r="13">
      <c r="A13" s="8"/>
      <c r="B13" s="13">
        <v>44846.0</v>
      </c>
      <c r="C13" s="8" t="s">
        <v>11</v>
      </c>
      <c r="D13" s="9" t="s">
        <v>24</v>
      </c>
      <c r="E13" s="10">
        <v>120.0</v>
      </c>
      <c r="F13" s="11" t="b">
        <v>1</v>
      </c>
      <c r="G13" s="9"/>
      <c r="H13" s="8"/>
    </row>
    <row r="14">
      <c r="A14" s="8"/>
      <c r="B14" s="8"/>
      <c r="C14" s="8" t="s">
        <v>13</v>
      </c>
      <c r="D14" s="9" t="s">
        <v>25</v>
      </c>
      <c r="E14" s="10">
        <v>40.0</v>
      </c>
      <c r="F14" s="11" t="b">
        <v>1</v>
      </c>
      <c r="G14" s="9"/>
      <c r="H14" s="8"/>
    </row>
    <row r="15">
      <c r="A15" s="8"/>
      <c r="B15" s="8"/>
      <c r="C15" s="8" t="s">
        <v>16</v>
      </c>
      <c r="D15" s="9" t="s">
        <v>26</v>
      </c>
      <c r="E15" s="10">
        <v>20.0</v>
      </c>
      <c r="F15" s="11" t="b">
        <v>1</v>
      </c>
      <c r="G15" s="9"/>
      <c r="H15" s="8"/>
    </row>
    <row r="16">
      <c r="A16" s="8"/>
      <c r="B16" s="8"/>
      <c r="C16" s="8" t="s">
        <v>8</v>
      </c>
      <c r="D16" s="15" t="s">
        <v>27</v>
      </c>
      <c r="E16" s="10">
        <v>45.0</v>
      </c>
      <c r="F16" s="11" t="b">
        <v>1</v>
      </c>
      <c r="G16" s="9"/>
      <c r="H16" s="8"/>
    </row>
    <row r="17">
      <c r="A17" s="8"/>
      <c r="B17" s="8"/>
      <c r="C17" s="8" t="s">
        <v>14</v>
      </c>
      <c r="D17" s="9" t="s">
        <v>28</v>
      </c>
      <c r="E17" s="10">
        <v>30.0</v>
      </c>
      <c r="F17" s="11" t="b">
        <v>1</v>
      </c>
      <c r="G17" s="9"/>
      <c r="H17" s="8"/>
    </row>
    <row r="18">
      <c r="A18" s="8"/>
      <c r="B18" s="13">
        <v>44847.0</v>
      </c>
      <c r="C18" s="8" t="s">
        <v>14</v>
      </c>
      <c r="D18" s="9" t="s">
        <v>29</v>
      </c>
      <c r="E18" s="10">
        <v>60.0</v>
      </c>
      <c r="F18" s="11" t="b">
        <v>1</v>
      </c>
      <c r="G18" s="12" t="s">
        <v>30</v>
      </c>
      <c r="H18" s="8"/>
    </row>
    <row r="19">
      <c r="A19" s="8"/>
      <c r="B19" s="13">
        <v>44848.0</v>
      </c>
      <c r="C19" s="8" t="s">
        <v>14</v>
      </c>
      <c r="D19" s="9" t="s">
        <v>31</v>
      </c>
      <c r="E19" s="10">
        <v>180.0</v>
      </c>
      <c r="F19" s="11" t="b">
        <v>1</v>
      </c>
      <c r="G19" s="9"/>
      <c r="H19" s="8"/>
    </row>
    <row r="20">
      <c r="A20" s="8"/>
      <c r="B20" s="13">
        <v>44849.0</v>
      </c>
      <c r="C20" s="8" t="s">
        <v>11</v>
      </c>
      <c r="D20" s="9" t="s">
        <v>32</v>
      </c>
      <c r="E20" s="10">
        <v>180.0</v>
      </c>
      <c r="F20" s="11" t="b">
        <v>1</v>
      </c>
      <c r="G20" s="9"/>
      <c r="H20" s="8"/>
    </row>
    <row r="21">
      <c r="A21" s="8"/>
      <c r="B21" s="8"/>
      <c r="C21" s="8" t="s">
        <v>13</v>
      </c>
      <c r="D21" s="9" t="s">
        <v>33</v>
      </c>
      <c r="E21" s="10">
        <v>180.0</v>
      </c>
      <c r="F21" s="11" t="b">
        <v>1</v>
      </c>
      <c r="G21" s="9"/>
      <c r="H21" s="8"/>
    </row>
    <row r="22">
      <c r="A22" s="8"/>
      <c r="B22" s="8"/>
      <c r="C22" s="8" t="s">
        <v>14</v>
      </c>
      <c r="D22" s="9" t="s">
        <v>34</v>
      </c>
      <c r="E22" s="10">
        <v>330.0</v>
      </c>
      <c r="F22" s="11" t="b">
        <v>0</v>
      </c>
      <c r="G22" s="9"/>
      <c r="H22" s="8"/>
    </row>
    <row r="23">
      <c r="A23" s="8"/>
      <c r="B23" s="13">
        <v>44850.0</v>
      </c>
      <c r="C23" s="8" t="s">
        <v>16</v>
      </c>
      <c r="D23" s="9" t="s">
        <v>35</v>
      </c>
      <c r="E23" s="10">
        <v>70.0</v>
      </c>
      <c r="F23" s="11" t="b">
        <v>1</v>
      </c>
      <c r="G23" s="9"/>
      <c r="H23" s="8"/>
    </row>
    <row r="24">
      <c r="A24" s="8"/>
      <c r="B24" s="8"/>
      <c r="C24" s="8" t="s">
        <v>8</v>
      </c>
      <c r="D24" s="15" t="s">
        <v>36</v>
      </c>
      <c r="E24" s="10">
        <v>180.0</v>
      </c>
      <c r="F24" s="11" t="b">
        <v>1</v>
      </c>
      <c r="G24" s="9"/>
      <c r="H24" s="8"/>
    </row>
    <row r="25">
      <c r="A25" s="8"/>
      <c r="B25" s="8"/>
      <c r="C25" s="8" t="s">
        <v>14</v>
      </c>
      <c r="D25" s="9" t="s">
        <v>37</v>
      </c>
      <c r="E25" s="10">
        <v>360.0</v>
      </c>
      <c r="F25" s="11" t="b">
        <v>1</v>
      </c>
      <c r="G25" s="9"/>
      <c r="H25" s="8"/>
    </row>
    <row r="26">
      <c r="A26" s="6">
        <v>3.0</v>
      </c>
      <c r="B26" s="13">
        <v>44851.0</v>
      </c>
      <c r="C26" s="8" t="s">
        <v>11</v>
      </c>
      <c r="D26" s="9" t="s">
        <v>38</v>
      </c>
      <c r="E26" s="10">
        <v>70.0</v>
      </c>
      <c r="F26" s="11" t="b">
        <v>1</v>
      </c>
      <c r="G26" s="9"/>
      <c r="H26" s="8"/>
    </row>
    <row r="27">
      <c r="A27" s="8"/>
      <c r="B27" s="8"/>
      <c r="C27" s="8" t="s">
        <v>14</v>
      </c>
      <c r="D27" s="9" t="s">
        <v>39</v>
      </c>
      <c r="E27" s="10">
        <v>180.0</v>
      </c>
      <c r="F27" s="11" t="b">
        <v>1</v>
      </c>
      <c r="G27" s="9"/>
      <c r="H27" s="8"/>
    </row>
    <row r="28">
      <c r="A28" s="8"/>
      <c r="B28" s="7">
        <v>44852.0</v>
      </c>
      <c r="C28" s="8" t="s">
        <v>13</v>
      </c>
      <c r="D28" s="9" t="s">
        <v>40</v>
      </c>
      <c r="E28" s="10">
        <v>70.0</v>
      </c>
      <c r="F28" s="11" t="b">
        <v>0</v>
      </c>
      <c r="G28" s="9"/>
      <c r="H28" s="8"/>
    </row>
    <row r="29">
      <c r="A29" s="8"/>
      <c r="B29" s="7">
        <v>44853.0</v>
      </c>
      <c r="C29" s="8" t="s">
        <v>13</v>
      </c>
      <c r="D29" s="9" t="s">
        <v>41</v>
      </c>
      <c r="E29" s="10">
        <v>240.0</v>
      </c>
      <c r="F29" s="11" t="b">
        <v>1</v>
      </c>
      <c r="G29" s="9"/>
      <c r="H29" s="8"/>
    </row>
    <row r="30">
      <c r="A30" s="8"/>
      <c r="B30" s="8"/>
      <c r="C30" s="8" t="s">
        <v>8</v>
      </c>
      <c r="D30" s="9" t="s">
        <v>42</v>
      </c>
      <c r="E30" s="10">
        <v>120.0</v>
      </c>
      <c r="F30" s="11" t="b">
        <v>1</v>
      </c>
      <c r="G30" s="9"/>
      <c r="H30" s="8"/>
    </row>
    <row r="31">
      <c r="A31" s="8"/>
      <c r="B31" s="13">
        <v>44854.0</v>
      </c>
      <c r="C31" s="8" t="s">
        <v>8</v>
      </c>
      <c r="D31" s="9" t="s">
        <v>43</v>
      </c>
      <c r="E31" s="10">
        <v>120.0</v>
      </c>
      <c r="F31" s="11" t="b">
        <v>1</v>
      </c>
      <c r="G31" s="9"/>
      <c r="H31" s="8"/>
    </row>
    <row r="32">
      <c r="A32" s="8"/>
      <c r="B32" s="8"/>
      <c r="C32" s="8" t="s">
        <v>14</v>
      </c>
      <c r="D32" s="9" t="s">
        <v>44</v>
      </c>
      <c r="E32" s="10">
        <v>120.0</v>
      </c>
      <c r="F32" s="11" t="b">
        <v>0</v>
      </c>
      <c r="G32" s="9"/>
      <c r="H32" s="8"/>
    </row>
    <row r="33">
      <c r="A33" s="8"/>
      <c r="B33" s="13">
        <v>44855.0</v>
      </c>
      <c r="C33" s="8" t="s">
        <v>14</v>
      </c>
      <c r="D33" s="9" t="s">
        <v>45</v>
      </c>
      <c r="E33" s="10">
        <v>80.0</v>
      </c>
      <c r="F33" s="11" t="b">
        <v>1</v>
      </c>
      <c r="G33" s="9"/>
      <c r="H33" s="8"/>
    </row>
    <row r="34">
      <c r="A34" s="8"/>
      <c r="B34" s="13">
        <v>44856.0</v>
      </c>
      <c r="C34" s="8" t="s">
        <v>14</v>
      </c>
      <c r="D34" s="9" t="s">
        <v>46</v>
      </c>
      <c r="E34" s="10">
        <v>80.0</v>
      </c>
      <c r="F34" s="11" t="b">
        <v>1</v>
      </c>
      <c r="G34" s="9"/>
      <c r="H34" s="8"/>
    </row>
    <row r="35">
      <c r="A35" s="6">
        <v>4.0</v>
      </c>
      <c r="B35" s="13">
        <v>44858.0</v>
      </c>
      <c r="C35" s="8" t="s">
        <v>13</v>
      </c>
      <c r="D35" s="9" t="s">
        <v>47</v>
      </c>
      <c r="E35" s="10">
        <v>40.0</v>
      </c>
      <c r="F35" s="11" t="b">
        <v>1</v>
      </c>
      <c r="G35" s="9"/>
      <c r="H35" s="8"/>
    </row>
    <row r="36">
      <c r="A36" s="8"/>
      <c r="B36" s="8"/>
      <c r="C36" s="8" t="s">
        <v>16</v>
      </c>
      <c r="D36" s="9" t="s">
        <v>48</v>
      </c>
      <c r="E36" s="10">
        <v>30.0</v>
      </c>
      <c r="F36" s="11" t="b">
        <v>1</v>
      </c>
      <c r="G36" s="9"/>
      <c r="H36" s="8"/>
    </row>
    <row r="37">
      <c r="A37" s="8"/>
      <c r="B37" s="8"/>
      <c r="C37" s="8" t="s">
        <v>14</v>
      </c>
      <c r="D37" s="9" t="s">
        <v>49</v>
      </c>
      <c r="E37" s="10">
        <v>120.0</v>
      </c>
      <c r="F37" s="11" t="b">
        <v>0</v>
      </c>
      <c r="G37" s="9"/>
      <c r="H37" s="8"/>
    </row>
    <row r="38">
      <c r="A38" s="8"/>
      <c r="B38" s="13">
        <v>44859.0</v>
      </c>
      <c r="C38" s="8" t="s">
        <v>13</v>
      </c>
      <c r="D38" s="9" t="s">
        <v>50</v>
      </c>
      <c r="E38" s="10">
        <v>60.0</v>
      </c>
      <c r="F38" s="11" t="b">
        <v>0</v>
      </c>
      <c r="G38" s="9"/>
      <c r="H38" s="8"/>
    </row>
    <row r="39">
      <c r="A39" s="8"/>
      <c r="B39" s="8"/>
      <c r="C39" s="8" t="s">
        <v>14</v>
      </c>
      <c r="D39" s="9" t="s">
        <v>51</v>
      </c>
      <c r="E39" s="10">
        <v>165.0</v>
      </c>
      <c r="F39" s="11" t="b">
        <v>1</v>
      </c>
      <c r="G39" s="9"/>
      <c r="H39" s="8"/>
    </row>
    <row r="40">
      <c r="A40" s="8"/>
      <c r="B40" s="13">
        <v>44860.0</v>
      </c>
      <c r="C40" s="8" t="s">
        <v>13</v>
      </c>
      <c r="D40" s="9" t="s">
        <v>50</v>
      </c>
      <c r="E40" s="10">
        <v>60.0</v>
      </c>
      <c r="F40" s="11" t="b">
        <v>0</v>
      </c>
      <c r="G40" s="9"/>
      <c r="H40" s="8"/>
    </row>
    <row r="41">
      <c r="A41" s="8"/>
      <c r="B41" s="8"/>
      <c r="C41" s="8" t="s">
        <v>14</v>
      </c>
      <c r="D41" s="9" t="s">
        <v>52</v>
      </c>
      <c r="E41" s="10">
        <v>100.0</v>
      </c>
      <c r="F41" s="11" t="b">
        <v>0</v>
      </c>
      <c r="G41" s="9"/>
      <c r="H41" s="8"/>
    </row>
    <row r="42">
      <c r="A42" s="8"/>
      <c r="B42" s="13">
        <v>44861.0</v>
      </c>
      <c r="C42" s="8" t="s">
        <v>13</v>
      </c>
      <c r="D42" s="9" t="s">
        <v>50</v>
      </c>
      <c r="E42" s="10">
        <v>60.0</v>
      </c>
      <c r="F42" s="11" t="b">
        <v>0</v>
      </c>
      <c r="G42" s="9"/>
      <c r="H42" s="8"/>
    </row>
    <row r="43">
      <c r="A43" s="8"/>
      <c r="B43" s="8"/>
      <c r="C43" s="8"/>
      <c r="D43" s="9"/>
      <c r="E43" s="10"/>
      <c r="F43" s="11" t="b">
        <v>1</v>
      </c>
      <c r="G43" s="9"/>
      <c r="H43" s="8"/>
    </row>
    <row r="44">
      <c r="A44" s="8"/>
      <c r="B44" s="8"/>
      <c r="C44" s="8" t="s">
        <v>16</v>
      </c>
      <c r="D44" s="9" t="s">
        <v>53</v>
      </c>
      <c r="E44" s="10">
        <v>25.0</v>
      </c>
      <c r="F44" s="11" t="b">
        <v>1</v>
      </c>
      <c r="G44" s="9"/>
      <c r="H44" s="8"/>
    </row>
    <row r="45">
      <c r="A45" s="8"/>
      <c r="B45" s="13">
        <v>44862.0</v>
      </c>
      <c r="C45" s="8" t="s">
        <v>11</v>
      </c>
      <c r="D45" s="9" t="s">
        <v>54</v>
      </c>
      <c r="E45" s="10">
        <v>180.0</v>
      </c>
      <c r="F45" s="11" t="b">
        <v>1</v>
      </c>
      <c r="G45" s="9"/>
      <c r="H45" s="8"/>
    </row>
    <row r="46">
      <c r="A46" s="8"/>
      <c r="B46" s="8"/>
      <c r="C46" s="8" t="s">
        <v>8</v>
      </c>
      <c r="D46" s="9" t="s">
        <v>55</v>
      </c>
      <c r="E46" s="10">
        <v>120.0</v>
      </c>
      <c r="F46" s="11" t="b">
        <v>1</v>
      </c>
      <c r="G46" s="9"/>
      <c r="H46" s="8"/>
    </row>
    <row r="47">
      <c r="A47" s="8"/>
      <c r="B47" s="8"/>
      <c r="C47" s="8" t="s">
        <v>14</v>
      </c>
      <c r="D47" s="9" t="s">
        <v>56</v>
      </c>
      <c r="E47" s="10">
        <v>30.0</v>
      </c>
      <c r="F47" s="11" t="b">
        <v>1</v>
      </c>
      <c r="G47" s="9"/>
      <c r="H47" s="8"/>
    </row>
    <row r="48">
      <c r="A48" s="8"/>
      <c r="B48" s="13">
        <v>44863.0</v>
      </c>
      <c r="C48" s="8" t="s">
        <v>11</v>
      </c>
      <c r="D48" s="9" t="s">
        <v>54</v>
      </c>
      <c r="E48" s="10">
        <v>180.0</v>
      </c>
      <c r="F48" s="11" t="b">
        <v>1</v>
      </c>
      <c r="G48" s="9"/>
      <c r="H48" s="8"/>
    </row>
    <row r="49">
      <c r="A49" s="8"/>
      <c r="B49" s="8"/>
      <c r="C49" s="8" t="s">
        <v>14</v>
      </c>
      <c r="D49" s="9" t="s">
        <v>57</v>
      </c>
      <c r="E49" s="10">
        <v>330.0</v>
      </c>
      <c r="F49" s="11" t="b">
        <v>1</v>
      </c>
      <c r="G49" s="9"/>
      <c r="H49" s="8"/>
    </row>
    <row r="50">
      <c r="A50" s="8"/>
      <c r="B50" s="13">
        <v>44864.0</v>
      </c>
      <c r="C50" s="8" t="s">
        <v>16</v>
      </c>
      <c r="D50" s="9" t="s">
        <v>58</v>
      </c>
      <c r="E50" s="10">
        <v>20.0</v>
      </c>
      <c r="F50" s="11" t="b">
        <v>1</v>
      </c>
      <c r="G50" s="9"/>
      <c r="H50" s="8"/>
    </row>
    <row r="51">
      <c r="A51" s="8"/>
      <c r="B51" s="8"/>
      <c r="C51" s="8" t="s">
        <v>8</v>
      </c>
      <c r="D51" s="9" t="s">
        <v>59</v>
      </c>
      <c r="E51" s="10">
        <v>240.0</v>
      </c>
      <c r="F51" s="11" t="b">
        <v>1</v>
      </c>
      <c r="G51" s="9"/>
      <c r="H51" s="8"/>
    </row>
    <row r="52">
      <c r="A52" s="8"/>
      <c r="B52" s="8"/>
      <c r="C52" s="8" t="s">
        <v>14</v>
      </c>
      <c r="D52" s="9" t="s">
        <v>60</v>
      </c>
      <c r="E52" s="10">
        <v>360.0</v>
      </c>
      <c r="F52" s="11" t="b">
        <v>1</v>
      </c>
      <c r="G52" s="9"/>
      <c r="H52" s="8"/>
    </row>
    <row r="53">
      <c r="A53" s="6">
        <v>5.0</v>
      </c>
      <c r="B53" s="7">
        <v>44865.0</v>
      </c>
      <c r="C53" s="8" t="s">
        <v>8</v>
      </c>
      <c r="D53" s="9" t="s">
        <v>61</v>
      </c>
      <c r="E53" s="10">
        <v>180.0</v>
      </c>
      <c r="F53" s="11" t="b">
        <v>1</v>
      </c>
      <c r="G53" s="9"/>
      <c r="H53" s="8"/>
    </row>
    <row r="54">
      <c r="A54" s="8"/>
      <c r="B54" s="8"/>
      <c r="C54" s="8" t="s">
        <v>14</v>
      </c>
      <c r="D54" s="9" t="s">
        <v>62</v>
      </c>
      <c r="E54" s="10">
        <v>120.0</v>
      </c>
      <c r="F54" s="11" t="b">
        <v>1</v>
      </c>
      <c r="G54" s="9"/>
      <c r="H54" s="8"/>
    </row>
    <row r="55">
      <c r="A55" s="8"/>
      <c r="B55" s="7">
        <v>44866.0</v>
      </c>
      <c r="C55" s="8" t="s">
        <v>16</v>
      </c>
      <c r="D55" s="9" t="s">
        <v>53</v>
      </c>
      <c r="E55" s="10">
        <v>20.0</v>
      </c>
      <c r="F55" s="11" t="b">
        <v>1</v>
      </c>
      <c r="G55" s="9"/>
      <c r="H55" s="8"/>
    </row>
    <row r="56">
      <c r="A56" s="8"/>
      <c r="B56" s="8"/>
      <c r="C56" s="8" t="s">
        <v>8</v>
      </c>
      <c r="D56" s="9" t="s">
        <v>63</v>
      </c>
      <c r="E56" s="10">
        <v>120.0</v>
      </c>
      <c r="F56" s="11" t="b">
        <v>1</v>
      </c>
      <c r="G56" s="9"/>
      <c r="H56" s="8"/>
    </row>
    <row r="57">
      <c r="A57" s="8"/>
      <c r="B57" s="8"/>
      <c r="C57" s="8" t="s">
        <v>14</v>
      </c>
      <c r="D57" s="9" t="s">
        <v>64</v>
      </c>
      <c r="E57" s="10">
        <v>550.0</v>
      </c>
      <c r="F57" s="11" t="b">
        <v>1</v>
      </c>
      <c r="G57" s="9"/>
      <c r="H57" s="8"/>
    </row>
    <row r="58">
      <c r="A58" s="8"/>
      <c r="B58" s="7">
        <v>44867.0</v>
      </c>
      <c r="C58" s="8" t="s">
        <v>14</v>
      </c>
      <c r="D58" s="9" t="s">
        <v>65</v>
      </c>
      <c r="E58" s="10">
        <v>120.0</v>
      </c>
      <c r="F58" s="11" t="b">
        <v>1</v>
      </c>
      <c r="G58" s="9"/>
      <c r="H58" s="8"/>
    </row>
    <row r="59">
      <c r="A59" s="8"/>
      <c r="B59" s="7">
        <v>44868.0</v>
      </c>
      <c r="C59" s="8" t="s">
        <v>11</v>
      </c>
      <c r="D59" s="9" t="s">
        <v>66</v>
      </c>
      <c r="E59" s="10">
        <v>180.0</v>
      </c>
      <c r="F59" s="11" t="b">
        <v>0</v>
      </c>
      <c r="G59" s="9"/>
      <c r="H59" s="8"/>
    </row>
    <row r="60">
      <c r="A60" s="8"/>
      <c r="B60" s="8"/>
      <c r="C60" s="8" t="s">
        <v>13</v>
      </c>
      <c r="D60" s="9" t="s">
        <v>66</v>
      </c>
      <c r="E60" s="10">
        <v>60.0</v>
      </c>
      <c r="F60" s="11" t="b">
        <v>0</v>
      </c>
      <c r="G60" s="9"/>
      <c r="H60" s="8"/>
    </row>
    <row r="61">
      <c r="A61" s="8"/>
      <c r="B61" s="8"/>
      <c r="C61" s="8" t="s">
        <v>16</v>
      </c>
      <c r="D61" s="15" t="s">
        <v>67</v>
      </c>
      <c r="E61" s="10">
        <v>30.0</v>
      </c>
      <c r="F61" s="11" t="b">
        <v>1</v>
      </c>
      <c r="G61" s="9"/>
      <c r="H61" s="8"/>
    </row>
    <row r="62">
      <c r="A62" s="8"/>
      <c r="B62" s="8"/>
      <c r="C62" s="8" t="s">
        <v>14</v>
      </c>
      <c r="D62" s="9" t="s">
        <v>68</v>
      </c>
      <c r="E62" s="10">
        <v>420.0</v>
      </c>
      <c r="F62" s="11" t="b">
        <v>1</v>
      </c>
      <c r="G62" s="9"/>
      <c r="H62" s="8"/>
    </row>
    <row r="63">
      <c r="A63" s="8"/>
      <c r="B63" s="7">
        <v>44869.0</v>
      </c>
      <c r="C63" s="8" t="s">
        <v>11</v>
      </c>
      <c r="D63" s="9" t="s">
        <v>69</v>
      </c>
      <c r="E63" s="10">
        <v>240.0</v>
      </c>
      <c r="F63" s="11" t="b">
        <v>0</v>
      </c>
      <c r="G63" s="9"/>
      <c r="H63" s="8"/>
    </row>
    <row r="64">
      <c r="A64" s="8"/>
      <c r="B64" s="8"/>
      <c r="C64" s="8" t="s">
        <v>13</v>
      </c>
      <c r="D64" s="9" t="s">
        <v>66</v>
      </c>
      <c r="E64" s="10">
        <v>60.0</v>
      </c>
      <c r="F64" s="11" t="b">
        <v>0</v>
      </c>
      <c r="G64" s="9"/>
      <c r="H64" s="8"/>
    </row>
    <row r="65">
      <c r="A65" s="8"/>
      <c r="B65" s="8"/>
      <c r="C65" s="8" t="s">
        <v>8</v>
      </c>
      <c r="D65" s="9" t="s">
        <v>70</v>
      </c>
      <c r="E65" s="10">
        <v>90.0</v>
      </c>
      <c r="F65" s="11" t="b">
        <v>1</v>
      </c>
      <c r="G65" s="9"/>
      <c r="H65" s="8"/>
    </row>
    <row r="66">
      <c r="A66" s="8"/>
      <c r="B66" s="8"/>
      <c r="C66" s="8" t="s">
        <v>14</v>
      </c>
      <c r="D66" s="9" t="s">
        <v>71</v>
      </c>
      <c r="E66" s="10">
        <v>510.0</v>
      </c>
      <c r="F66" s="11" t="b">
        <v>1</v>
      </c>
      <c r="G66" s="9"/>
      <c r="H66" s="8"/>
    </row>
    <row r="67">
      <c r="A67" s="8"/>
      <c r="B67" s="7">
        <v>44870.0</v>
      </c>
      <c r="C67" s="8" t="s">
        <v>11</v>
      </c>
      <c r="D67" s="9" t="s">
        <v>66</v>
      </c>
      <c r="E67" s="10">
        <v>180.0</v>
      </c>
      <c r="F67" s="11" t="b">
        <v>1</v>
      </c>
      <c r="G67" s="9"/>
      <c r="H67" s="8"/>
    </row>
    <row r="68">
      <c r="A68" s="8"/>
      <c r="B68" s="8"/>
      <c r="C68" s="8" t="s">
        <v>13</v>
      </c>
      <c r="D68" s="9" t="s">
        <v>66</v>
      </c>
      <c r="E68" s="10">
        <v>120.0</v>
      </c>
      <c r="F68" s="11" t="b">
        <v>1</v>
      </c>
      <c r="G68" s="9"/>
      <c r="H68" s="8"/>
    </row>
    <row r="69">
      <c r="A69" s="8"/>
      <c r="B69" s="8"/>
      <c r="C69" s="8" t="s">
        <v>16</v>
      </c>
      <c r="D69" s="9" t="s">
        <v>72</v>
      </c>
      <c r="E69" s="10">
        <v>50.0</v>
      </c>
      <c r="F69" s="11" t="b">
        <v>1</v>
      </c>
      <c r="G69" s="9"/>
      <c r="H69" s="8"/>
    </row>
    <row r="70">
      <c r="A70" s="8"/>
      <c r="C70" s="16" t="s">
        <v>8</v>
      </c>
      <c r="D70" s="15" t="s">
        <v>73</v>
      </c>
      <c r="E70" s="17">
        <f>6*60</f>
        <v>360</v>
      </c>
      <c r="F70" s="11" t="b">
        <v>1</v>
      </c>
      <c r="G70" s="9"/>
      <c r="H70" s="8"/>
    </row>
    <row r="71">
      <c r="A71" s="8"/>
      <c r="C71" s="8" t="s">
        <v>14</v>
      </c>
      <c r="D71" s="9" t="s">
        <v>74</v>
      </c>
      <c r="E71" s="17">
        <v>720.0</v>
      </c>
      <c r="F71" s="18" t="b">
        <v>1</v>
      </c>
      <c r="G71" s="9"/>
      <c r="H71" s="8"/>
    </row>
    <row r="72">
      <c r="A72" s="8"/>
      <c r="B72" s="7">
        <v>44871.0</v>
      </c>
      <c r="C72" s="8" t="s">
        <v>16</v>
      </c>
      <c r="D72" s="15" t="s">
        <v>75</v>
      </c>
      <c r="E72" s="10">
        <v>60.0</v>
      </c>
      <c r="F72" s="11" t="b">
        <v>1</v>
      </c>
      <c r="G72" s="9"/>
      <c r="H72" s="8"/>
    </row>
    <row r="73">
      <c r="A73" s="8"/>
      <c r="B73" s="8"/>
      <c r="C73" s="8" t="s">
        <v>14</v>
      </c>
      <c r="D73" s="15" t="s">
        <v>73</v>
      </c>
      <c r="E73" s="10">
        <f>240</f>
        <v>240</v>
      </c>
      <c r="F73" s="11" t="b">
        <v>1</v>
      </c>
      <c r="G73" s="9"/>
      <c r="H73" s="8"/>
    </row>
    <row r="74">
      <c r="A74" s="8"/>
      <c r="B74" s="19"/>
      <c r="C74" s="8" t="s">
        <v>11</v>
      </c>
      <c r="D74" s="9" t="s">
        <v>66</v>
      </c>
      <c r="E74" s="10">
        <v>180.0</v>
      </c>
      <c r="F74" s="11" t="b">
        <v>1</v>
      </c>
      <c r="G74" s="9"/>
      <c r="H74" s="8"/>
    </row>
    <row r="75">
      <c r="A75" s="8"/>
      <c r="B75" s="8"/>
      <c r="C75" s="8"/>
      <c r="D75" s="20" t="s">
        <v>76</v>
      </c>
      <c r="E75" s="21">
        <f>SUM(E2:E74)</f>
        <v>10310</v>
      </c>
      <c r="F75" s="8"/>
      <c r="G75" s="8"/>
      <c r="H75" s="8"/>
    </row>
  </sheetData>
  <hyperlinks>
    <hyperlink r:id="rId1" ref="G9"/>
  </hyperlinks>
  <drawing r:id="rId2"/>
</worksheet>
</file>