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Python\Football-related\Player scouting\"/>
    </mc:Choice>
  </mc:AlternateContent>
  <xr:revisionPtr revIDLastSave="0" documentId="13_ncr:9_{A6622011-4B19-4CAF-BC3E-1045E028ACC2}" xr6:coauthVersionLast="47" xr6:coauthVersionMax="47" xr10:uidLastSave="{00000000-0000-0000-0000-000000000000}"/>
  <bookViews>
    <workbookView xWindow="-120" yWindow="-120" windowWidth="20730" windowHeight="11760" xr2:uid="{1DBB5D78-0E9D-4842-83C4-93D37A4FB583}"/>
  </bookViews>
  <sheets>
    <sheet name="EPL touches" sheetId="2" r:id="rId1"/>
  </sheets>
  <definedNames>
    <definedName name="_xlnm._FilterDatabase" localSheetId="0" hidden="1">'EPL touches'!$A$1:$G$499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6" i="2" l="1"/>
  <c r="F437" i="2"/>
  <c r="F495" i="2"/>
  <c r="F494" i="2"/>
  <c r="F14" i="2"/>
  <c r="F490" i="2"/>
  <c r="F486" i="2"/>
  <c r="F417" i="2"/>
  <c r="F165" i="2"/>
  <c r="F383" i="2"/>
  <c r="F116" i="2"/>
  <c r="F73" i="2"/>
  <c r="F477" i="2"/>
  <c r="F256" i="2"/>
  <c r="F330" i="2"/>
  <c r="F341" i="2"/>
  <c r="F60" i="2"/>
  <c r="F108" i="2"/>
  <c r="F146" i="2"/>
  <c r="F466" i="2"/>
  <c r="F365" i="2"/>
  <c r="F459" i="2"/>
  <c r="F413" i="2"/>
  <c r="F456" i="2"/>
  <c r="F453" i="2"/>
  <c r="F282" i="2"/>
  <c r="F449" i="2"/>
  <c r="F296" i="2"/>
  <c r="F299" i="2"/>
  <c r="F11" i="2"/>
  <c r="F206" i="2"/>
  <c r="F269" i="2"/>
  <c r="F351" i="2"/>
  <c r="F33" i="2"/>
  <c r="F433" i="2"/>
  <c r="F430" i="2"/>
  <c r="F440" i="2"/>
  <c r="F298" i="2"/>
  <c r="F275" i="2"/>
  <c r="F289" i="2"/>
  <c r="F99" i="2"/>
  <c r="F262" i="2"/>
  <c r="F138" i="2"/>
  <c r="F314" i="2"/>
  <c r="F203" i="2"/>
  <c r="F117" i="2"/>
  <c r="F370" i="2"/>
  <c r="F253" i="2"/>
  <c r="F392" i="2"/>
  <c r="F482" i="2"/>
  <c r="F378" i="2"/>
  <c r="F399" i="2"/>
  <c r="F396" i="2"/>
  <c r="F244" i="2"/>
  <c r="F107" i="2"/>
  <c r="F155" i="2"/>
  <c r="F391" i="2"/>
  <c r="F390" i="2"/>
  <c r="F130" i="2"/>
  <c r="F388" i="2"/>
  <c r="F105" i="2"/>
  <c r="F143" i="2"/>
  <c r="F382" i="2"/>
  <c r="F381" i="2"/>
  <c r="F121" i="2"/>
  <c r="F401" i="2"/>
  <c r="F270" i="2"/>
  <c r="F55" i="2"/>
  <c r="F9" i="2"/>
  <c r="F389" i="2"/>
  <c r="F255" i="2"/>
  <c r="F368" i="2"/>
  <c r="F199" i="2"/>
  <c r="F340" i="2"/>
  <c r="F180" i="2"/>
  <c r="F362" i="2"/>
  <c r="F208" i="2"/>
  <c r="F356" i="2"/>
  <c r="F355" i="2"/>
  <c r="F5" i="2"/>
  <c r="F415" i="2"/>
  <c r="F207" i="2"/>
  <c r="F407" i="2"/>
  <c r="F236" i="2"/>
  <c r="F61" i="2"/>
  <c r="F65" i="2"/>
  <c r="F403" i="2"/>
  <c r="F485" i="2"/>
  <c r="F76" i="2"/>
  <c r="F187" i="2"/>
  <c r="F98" i="2"/>
  <c r="F286" i="2"/>
  <c r="F271" i="2"/>
  <c r="F410" i="2"/>
  <c r="F316" i="2"/>
  <c r="F209" i="2"/>
  <c r="F313" i="2"/>
  <c r="F181" i="2"/>
  <c r="F212" i="2"/>
  <c r="F136" i="2"/>
  <c r="F366" i="2"/>
  <c r="F409" i="2"/>
  <c r="F147" i="2"/>
  <c r="F420" i="2"/>
  <c r="F308" i="2"/>
  <c r="F81" i="2"/>
  <c r="F129" i="2"/>
  <c r="F288" i="2"/>
  <c r="F287" i="2"/>
  <c r="F67" i="2"/>
  <c r="F71" i="2"/>
  <c r="F335" i="2"/>
  <c r="F280" i="2"/>
  <c r="F277" i="2"/>
  <c r="F260" i="2"/>
  <c r="F472" i="2"/>
  <c r="F274" i="2"/>
  <c r="F272" i="2"/>
  <c r="F235" i="2"/>
  <c r="F223" i="2"/>
  <c r="F95" i="2"/>
  <c r="F267" i="2"/>
  <c r="F265" i="2"/>
  <c r="F164" i="2"/>
  <c r="F263" i="2"/>
  <c r="F372" i="2"/>
  <c r="F77" i="2"/>
  <c r="F337" i="2"/>
  <c r="F353" i="2"/>
  <c r="F418" i="2"/>
  <c r="F166" i="2"/>
  <c r="F483" i="2"/>
  <c r="F27" i="2"/>
  <c r="F152" i="2"/>
  <c r="F245" i="2"/>
  <c r="F248" i="2"/>
  <c r="F243" i="2"/>
  <c r="F360" i="2"/>
  <c r="F39" i="2"/>
  <c r="F385" i="2"/>
  <c r="F478" i="2"/>
  <c r="F183" i="2"/>
  <c r="F112" i="2"/>
  <c r="F231" i="2"/>
  <c r="F285" i="2"/>
  <c r="F347" i="2"/>
  <c r="F13" i="2"/>
  <c r="F222" i="2"/>
  <c r="F465" i="2"/>
  <c r="F217" i="2"/>
  <c r="F84" i="2"/>
  <c r="F238" i="2"/>
  <c r="F312" i="2"/>
  <c r="F211" i="2"/>
  <c r="F210" i="2"/>
  <c r="F226" i="2"/>
  <c r="F443" i="2"/>
  <c r="F135" i="2"/>
  <c r="F44" i="2"/>
  <c r="F204" i="2"/>
  <c r="F319" i="2"/>
  <c r="F202" i="2"/>
  <c r="F26" i="2"/>
  <c r="F197" i="2"/>
  <c r="F193" i="2"/>
  <c r="F297" i="2"/>
  <c r="F17" i="2"/>
  <c r="F188" i="2"/>
  <c r="F498" i="2"/>
  <c r="F186" i="2"/>
  <c r="F219" i="2"/>
  <c r="F476" i="2"/>
  <c r="F174" i="2"/>
  <c r="F307" i="2"/>
  <c r="F178" i="2"/>
  <c r="F176" i="2"/>
  <c r="F175" i="2"/>
  <c r="F452" i="2"/>
  <c r="F380" i="2"/>
  <c r="F447" i="2"/>
  <c r="F74" i="2"/>
  <c r="F213" i="2"/>
  <c r="F393" i="2"/>
  <c r="F123" i="2"/>
  <c r="F499" i="2"/>
  <c r="F309" i="2"/>
  <c r="F64" i="2"/>
  <c r="F145" i="2"/>
  <c r="F151" i="2"/>
  <c r="F48" i="2"/>
  <c r="F266" i="2"/>
  <c r="F110" i="2"/>
  <c r="F376" i="2"/>
  <c r="F242" i="2"/>
  <c r="F375" i="2"/>
  <c r="F125" i="2"/>
  <c r="F424" i="2"/>
  <c r="F467" i="2"/>
  <c r="F189" i="2"/>
  <c r="F458" i="2"/>
  <c r="F473" i="2"/>
  <c r="F276" i="2"/>
  <c r="F192" i="2"/>
  <c r="F232" i="2"/>
  <c r="F184" i="2"/>
  <c r="F52" i="2"/>
  <c r="F331" i="2"/>
  <c r="F103" i="2"/>
  <c r="F423" i="2"/>
  <c r="F12" i="2"/>
  <c r="F411" i="2"/>
  <c r="F80" i="2"/>
  <c r="F92" i="2"/>
  <c r="F86" i="2"/>
  <c r="F88" i="2"/>
  <c r="F16" i="2"/>
  <c r="F111" i="2"/>
  <c r="F475" i="2"/>
  <c r="F373" i="2"/>
  <c r="F230" i="2"/>
  <c r="F492" i="2"/>
  <c r="F317" i="2"/>
  <c r="F474" i="2"/>
  <c r="F132" i="2"/>
  <c r="F247" i="2"/>
  <c r="F445" i="2"/>
  <c r="F323" i="2"/>
  <c r="F320" i="2"/>
  <c r="F216" i="2"/>
  <c r="F8" i="2"/>
  <c r="F246" i="2"/>
  <c r="F54" i="2"/>
  <c r="F294" i="2"/>
  <c r="F51" i="2"/>
  <c r="F49" i="2"/>
  <c r="F329" i="2"/>
  <c r="F481" i="2"/>
  <c r="F43" i="2"/>
  <c r="F42" i="2"/>
  <c r="F438" i="2"/>
  <c r="F36" i="2"/>
  <c r="F446" i="2"/>
  <c r="F63" i="2"/>
  <c r="F89" i="2"/>
  <c r="F25" i="2"/>
  <c r="F24" i="2"/>
  <c r="F20" i="2"/>
  <c r="F18" i="2"/>
  <c r="F364" i="2"/>
  <c r="F249" i="2"/>
  <c r="F171" i="2"/>
  <c r="F422" i="2"/>
  <c r="F346" i="2"/>
  <c r="F102" i="2"/>
  <c r="F4" i="2"/>
  <c r="F2" i="2"/>
  <c r="F404" i="2"/>
  <c r="F394" i="2"/>
  <c r="F3" i="2"/>
  <c r="F237" i="2"/>
</calcChain>
</file>

<file path=xl/sharedStrings.xml><?xml version="1.0" encoding="utf-8"?>
<sst xmlns="http://schemas.openxmlformats.org/spreadsheetml/2006/main" count="1033" uniqueCount="525">
  <si>
    <t>Martin Ødegaard</t>
  </si>
  <si>
    <t>Kurt Zouma</t>
  </si>
  <si>
    <t>Hakim Ziyech</t>
  </si>
  <si>
    <t>Oleksandr Zinchenko</t>
  </si>
  <si>
    <t>Wilfried Zaha</t>
  </si>
  <si>
    <t>Ashley Young</t>
  </si>
  <si>
    <t>Andriy Yarmolenko</t>
  </si>
  <si>
    <t>Granit Xhaka</t>
  </si>
  <si>
    <t>Freddie Woodman</t>
  </si>
  <si>
    <t>Chris Wood</t>
  </si>
  <si>
    <t>Yoane Wissa</t>
  </si>
  <si>
    <t>Harry Winks</t>
  </si>
  <si>
    <t>Callum Wilson</t>
  </si>
  <si>
    <t>Joe Willock</t>
  </si>
  <si>
    <t>Neco Williams</t>
  </si>
  <si>
    <t>Brandon Williams</t>
  </si>
  <si>
    <t>Ben White</t>
  </si>
  <si>
    <t>Ashley Westwood</t>
  </si>
  <si>
    <t>Timo Werner</t>
  </si>
  <si>
    <t>Danny Welbeck</t>
  </si>
  <si>
    <t>Adam Webster</t>
  </si>
  <si>
    <t>Ollie Watkins</t>
  </si>
  <si>
    <t>James Ward-Prowse</t>
  </si>
  <si>
    <t>Joel Ward</t>
  </si>
  <si>
    <t>Aaron Wan-Bissaka</t>
  </si>
  <si>
    <t>Kyle Walker-Peters</t>
  </si>
  <si>
    <t>Kyle Walker</t>
  </si>
  <si>
    <t>Theo Walcott</t>
  </si>
  <si>
    <t>Matěj Vydra</t>
  </si>
  <si>
    <t>Nikola Vlašić</t>
  </si>
  <si>
    <t>Jannik Vestergaard</t>
  </si>
  <si>
    <t>Joël Veltman</t>
  </si>
  <si>
    <t>Jamie Vardy</t>
  </si>
  <si>
    <t>Raphaël Varane</t>
  </si>
  <si>
    <t>Yan Valery</t>
  </si>
  <si>
    <t>Christos Tzolis</t>
  </si>
  <si>
    <t>Ozan Tufan</t>
  </si>
  <si>
    <t>Axel Tuanzebe</t>
  </si>
  <si>
    <t>Kostas Tsimikas</t>
  </si>
  <si>
    <t>Leandro Trossard</t>
  </si>
  <si>
    <t>William Troost-Ekong</t>
  </si>
  <si>
    <t>Kieran Trippier</t>
  </si>
  <si>
    <t>Francisco Trincão</t>
  </si>
  <si>
    <t>Trézéguet</t>
  </si>
  <si>
    <t>Bertrand Traoré</t>
  </si>
  <si>
    <t>Adama Traoré</t>
  </si>
  <si>
    <t>Andros Townsend</t>
  </si>
  <si>
    <t>Cenk Tosun</t>
  </si>
  <si>
    <t>Ferrán Torres</t>
  </si>
  <si>
    <t>Ivan Toney</t>
  </si>
  <si>
    <t>James Tomkins</t>
  </si>
  <si>
    <t>Takehiro Tomiyasu</t>
  </si>
  <si>
    <t>Kieran Tierney</t>
  </si>
  <si>
    <t>Youri Tielemans</t>
  </si>
  <si>
    <t>Dominic Thompson</t>
  </si>
  <si>
    <t>Luke Thomas</t>
  </si>
  <si>
    <t>Alex Telles</t>
  </si>
  <si>
    <t>Nathan Tella</t>
  </si>
  <si>
    <t>Charlie Taylor</t>
  </si>
  <si>
    <t>Nuno Tavares</t>
  </si>
  <si>
    <t>James Tarkowski</t>
  </si>
  <si>
    <t>Matt Targett</t>
  </si>
  <si>
    <t>Japhet Tanganga</t>
  </si>
  <si>
    <t>Jakob Sørensen</t>
  </si>
  <si>
    <t>Crysencio Summerville</t>
  </si>
  <si>
    <t>Pascal Struijk</t>
  </si>
  <si>
    <t>John Stones</t>
  </si>
  <si>
    <t>Finley Stevens</t>
  </si>
  <si>
    <t>Raheem Sterling</t>
  </si>
  <si>
    <t>Jack Stephens</t>
  </si>
  <si>
    <t>Dale Stephens</t>
  </si>
  <si>
    <t>Zack Steffen</t>
  </si>
  <si>
    <t>Jed Steer</t>
  </si>
  <si>
    <t>Jason Steele</t>
  </si>
  <si>
    <t>Çağlar Söyüncü</t>
  </si>
  <si>
    <t>Boubakary Soumaré</t>
  </si>
  <si>
    <t>Tomáš Souček</t>
  </si>
  <si>
    <t>Cédric Soares</t>
  </si>
  <si>
    <t>Emile Smith Rowe</t>
  </si>
  <si>
    <t>William Smallbone</t>
  </si>
  <si>
    <t>Oliver Skipp</t>
  </si>
  <si>
    <t>Moussa Sissoko</t>
  </si>
  <si>
    <t>Ellis Simms</t>
  </si>
  <si>
    <t>Thiago Silva</t>
  </si>
  <si>
    <t>Fábio Silva</t>
  </si>
  <si>
    <t>Bernardo Silva</t>
  </si>
  <si>
    <t>Francisco Sierralta</t>
  </si>
  <si>
    <t>Jonjo Shelvey</t>
  </si>
  <si>
    <t>Luke Shaw</t>
  </si>
  <si>
    <t>Jamie Shackleton</t>
  </si>
  <si>
    <t>Ryan Sessegnon</t>
  </si>
  <si>
    <t>Nélson Semedo</t>
  </si>
  <si>
    <t>Ken Sema</t>
  </si>
  <si>
    <t>Kasper Schmeichel</t>
  </si>
  <si>
    <t>Jeffrey Schlupp</t>
  </si>
  <si>
    <t>Fabian Schär</t>
  </si>
  <si>
    <t>Malang Sarr</t>
  </si>
  <si>
    <t>Ismaila Sarr</t>
  </si>
  <si>
    <t>Jeremy Sarmiento</t>
  </si>
  <si>
    <t>Josh Sargent</t>
  </si>
  <si>
    <t>Samir Santos</t>
  </si>
  <si>
    <t>Morgan Sanson</t>
  </si>
  <si>
    <t>Jadon Sancho</t>
  </si>
  <si>
    <t>Robert Sánchez</t>
  </si>
  <si>
    <t>Davinson Sánchez</t>
  </si>
  <si>
    <t>Albert Sambi Lokonga</t>
  </si>
  <si>
    <t>Mohammed Salisu</t>
  </si>
  <si>
    <t>Mohamed Salah</t>
  </si>
  <si>
    <t>Bukayo Saka</t>
  </si>
  <si>
    <t>Romain Saïss</t>
  </si>
  <si>
    <t>Allan Saint-Maximin</t>
  </si>
  <si>
    <t>José Sá</t>
  </si>
  <si>
    <t>Lukas Rupp</t>
  </si>
  <si>
    <t>Antonio Rüdiger</t>
  </si>
  <si>
    <t>Jon Rowe</t>
  </si>
  <si>
    <t>Danny Rose</t>
  </si>
  <si>
    <t>Salomón Rondón</t>
  </si>
  <si>
    <t>Cristiano Ronaldo</t>
  </si>
  <si>
    <t>Oriol Romeu</t>
  </si>
  <si>
    <t>Cristian Romero</t>
  </si>
  <si>
    <t>Mads Roerslev</t>
  </si>
  <si>
    <t>Jay Rodriguez</t>
  </si>
  <si>
    <t>Rodrigo</t>
  </si>
  <si>
    <t>Rodri</t>
  </si>
  <si>
    <t>Joe Rodon</t>
  </si>
  <si>
    <t>Andrew Robertson</t>
  </si>
  <si>
    <t>Tyler Roberts</t>
  </si>
  <si>
    <t>Connor Roberts</t>
  </si>
  <si>
    <t>Matt Ritchie</t>
  </si>
  <si>
    <t>Jaïro Riedewald</t>
  </si>
  <si>
    <t>Richarlison</t>
  </si>
  <si>
    <t>Taylor Richards</t>
  </si>
  <si>
    <t>Declan Rice</t>
  </si>
  <si>
    <t>Sergio Reguilón</t>
  </si>
  <si>
    <t>Nathan Redmond</t>
  </si>
  <si>
    <t>David Raya</t>
  </si>
  <si>
    <t>Milot Rashica</t>
  </si>
  <si>
    <t>Marcus Rashford</t>
  </si>
  <si>
    <t>Jacob Ramsey</t>
  </si>
  <si>
    <t>Aaron Ramsdale</t>
  </si>
  <si>
    <t>Jesuran Rak Sakyi</t>
  </si>
  <si>
    <t>Przemysław Płacheta</t>
  </si>
  <si>
    <t>Christian Pulisic</t>
  </si>
  <si>
    <t>Teemu Pukki</t>
  </si>
  <si>
    <t>Nick Pope</t>
  </si>
  <si>
    <t>Paul Pogba</t>
  </si>
  <si>
    <t>Daniel Podence</t>
  </si>
  <si>
    <t>Ethan Pinnock</t>
  </si>
  <si>
    <t>Erik Pieters</t>
  </si>
  <si>
    <t>Jordan Pickford</t>
  </si>
  <si>
    <t>Jaden Philogene Bidace</t>
  </si>
  <si>
    <t>Kalvin Phillips</t>
  </si>
  <si>
    <t>Romain Perraud</t>
  </si>
  <si>
    <t>Sonny Perkins</t>
  </si>
  <si>
    <t>Ayoze Pérez</t>
  </si>
  <si>
    <t>Ricardo Pereira</t>
  </si>
  <si>
    <t>Nicolas Pépé</t>
  </si>
  <si>
    <t>João Pedro</t>
  </si>
  <si>
    <t>Thomas Partey</t>
  </si>
  <si>
    <t>Emerson Palmieri</t>
  </si>
  <si>
    <t>Cole Palmer</t>
  </si>
  <si>
    <t>Alex Oxlade-Chamberlain</t>
  </si>
  <si>
    <t>Divock Origi</t>
  </si>
  <si>
    <t>Frank Onyeka</t>
  </si>
  <si>
    <t>Tyler Onyango</t>
  </si>
  <si>
    <t>Andrew Omobamidele</t>
  </si>
  <si>
    <t>Michael Olise</t>
  </si>
  <si>
    <t>Angelo Ogbonna</t>
  </si>
  <si>
    <t>Christian Nørgaard</t>
  </si>
  <si>
    <t>Mathias Normann</t>
  </si>
  <si>
    <t>Mark Noble</t>
  </si>
  <si>
    <t>Nicolas Nkoulou</t>
  </si>
  <si>
    <t>Eddie Nketiah</t>
  </si>
  <si>
    <t>Saúl Ñíguez</t>
  </si>
  <si>
    <t>Jeremy Ngakia</t>
  </si>
  <si>
    <t>Rúben Neves</t>
  </si>
  <si>
    <t>Reiss Nelson</t>
  </si>
  <si>
    <t>Tanguy Ndombele</t>
  </si>
  <si>
    <t>Wilfred Ndidi</t>
  </si>
  <si>
    <t>Marvelous Nakamba</t>
  </si>
  <si>
    <t>Vitaliy Mykolenko</t>
  </si>
  <si>
    <t>Enock Mwepu</t>
  </si>
  <si>
    <t>Jacob Murphy</t>
  </si>
  <si>
    <t>Bali Mumba</t>
  </si>
  <si>
    <t>João Moutinho</t>
  </si>
  <si>
    <t>Lucas Moura</t>
  </si>
  <si>
    <t>Mason Mount</t>
  </si>
  <si>
    <t>Tyler Morton</t>
  </si>
  <si>
    <t>Wesley Moraes</t>
  </si>
  <si>
    <t>Jakub Moder</t>
  </si>
  <si>
    <t>Tyrick Mitchell</t>
  </si>
  <si>
    <t>Tyrone Mings</t>
  </si>
  <si>
    <t>Takumi Minamino</t>
  </si>
  <si>
    <t>Yerry Mina</t>
  </si>
  <si>
    <t>James Milner</t>
  </si>
  <si>
    <t>Luka Milivojević</t>
  </si>
  <si>
    <t>Illan Meslier</t>
  </si>
  <si>
    <t>Edouard Mendy</t>
  </si>
  <si>
    <t>Benjamin Mendy</t>
  </si>
  <si>
    <t>Ben Mee</t>
  </si>
  <si>
    <t>Scott McTominay</t>
  </si>
  <si>
    <t>Dwight McNeil</t>
  </si>
  <si>
    <t>Kenny McLean</t>
  </si>
  <si>
    <t>Stuart McKinstry</t>
  </si>
  <si>
    <t>John McGinn</t>
  </si>
  <si>
    <t>Alex McCarthy</t>
  </si>
  <si>
    <t>Liam McCarron</t>
  </si>
  <si>
    <t>Kasey McAteer</t>
  </si>
  <si>
    <t>James Mcatee</t>
  </si>
  <si>
    <t>James McArthur</t>
  </si>
  <si>
    <t>Bryan Mbeumo</t>
  </si>
  <si>
    <t>Neal Maupay</t>
  </si>
  <si>
    <t>Joël Matip</t>
  </si>
  <si>
    <t>Nemanja Matić</t>
  </si>
  <si>
    <t>Jean-Philippe Mateta</t>
  </si>
  <si>
    <t>Arthur Masuaku</t>
  </si>
  <si>
    <t>Adam Masina</t>
  </si>
  <si>
    <t>Emiliano Martínez</t>
  </si>
  <si>
    <t>Martinelli</t>
  </si>
  <si>
    <t>Anthony Martial</t>
  </si>
  <si>
    <t>Pablo Marí</t>
  </si>
  <si>
    <t>Solly March</t>
  </si>
  <si>
    <t>Fernando Marçal</t>
  </si>
  <si>
    <t>Javier Manquillo</t>
  </si>
  <si>
    <t>Sadio Mané</t>
  </si>
  <si>
    <t>Ainsley Maitland-Niles</t>
  </si>
  <si>
    <t>Riyad Mahrez</t>
  </si>
  <si>
    <t>Harry Maguire</t>
  </si>
  <si>
    <t>James Maddison</t>
  </si>
  <si>
    <t>Alexis Mac Allister</t>
  </si>
  <si>
    <t>Lyanco</t>
  </si>
  <si>
    <t>Romelu Lukaku</t>
  </si>
  <si>
    <t>Douglas Luiz</t>
  </si>
  <si>
    <t>Matthew Lowton</t>
  </si>
  <si>
    <t>Imran Louza</t>
  </si>
  <si>
    <t>Ademola Lookman</t>
  </si>
  <si>
    <t>Sean Longstaff</t>
  </si>
  <si>
    <t>Shane Long</t>
  </si>
  <si>
    <t>Ruben Loftus-Cheek</t>
  </si>
  <si>
    <t>Jürgen Locadia</t>
  </si>
  <si>
    <t>Giovani Lo Celso</t>
  </si>
  <si>
    <t>Hugo Lloris</t>
  </si>
  <si>
    <t>Diego Llorente</t>
  </si>
  <si>
    <t>Valentino Livramento</t>
  </si>
  <si>
    <t>Jesse Lingard</t>
  </si>
  <si>
    <t>Victor Lindelöf</t>
  </si>
  <si>
    <t>Jamal Lewis</t>
  </si>
  <si>
    <t>Bernd Leno</t>
  </si>
  <si>
    <t>Aaron Lennon</t>
  </si>
  <si>
    <t>Pierre Lees-Melou</t>
  </si>
  <si>
    <t>Jamaal Lascelles</t>
  </si>
  <si>
    <t>Aymeric Laporte</t>
  </si>
  <si>
    <t>Manuel Lanzini</t>
  </si>
  <si>
    <t>Tariq Lamptey</t>
  </si>
  <si>
    <t>Adam Lallana</t>
  </si>
  <si>
    <t>Alexandre Lacazette</t>
  </si>
  <si>
    <t>Juraj Kucka</t>
  </si>
  <si>
    <t>Tim Krul</t>
  </si>
  <si>
    <t>Alex Král</t>
  </si>
  <si>
    <t>Emil Krafth</t>
  </si>
  <si>
    <t>Mateo Kovačić</t>
  </si>
  <si>
    <t>Cheikhou Kouyaté</t>
  </si>
  <si>
    <t>Ezri Konsa</t>
  </si>
  <si>
    <t>Ibrahima Konaté</t>
  </si>
  <si>
    <t>Sead Kolašinac</t>
  </si>
  <si>
    <t>Robin Koch</t>
  </si>
  <si>
    <t>Mateusz Klich</t>
  </si>
  <si>
    <t>Joshua King</t>
  </si>
  <si>
    <t>Max Kilman</t>
  </si>
  <si>
    <t>Jonjoe Kenny</t>
  </si>
  <si>
    <t>Caoimhín Kelleher</t>
  </si>
  <si>
    <t>Naby Keïta</t>
  </si>
  <si>
    <t>Michael Keane</t>
  </si>
  <si>
    <t>Moise Kean</t>
  </si>
  <si>
    <t>Edo Kayembe</t>
  </si>
  <si>
    <t>N'Golo Kanté</t>
  </si>
  <si>
    <t>Harry Kane</t>
  </si>
  <si>
    <t>Hassane Kamara</t>
  </si>
  <si>
    <t>Christian Kabasele</t>
  </si>
  <si>
    <t>Ozan Kabak</t>
  </si>
  <si>
    <t>Mathias Jørgensen</t>
  </si>
  <si>
    <t>Diogo Jota</t>
  </si>
  <si>
    <t>Jorginho</t>
  </si>
  <si>
    <t>Phil Jones</t>
  </si>
  <si>
    <t>Curtis Jones</t>
  </si>
  <si>
    <t>Ben Johnson</t>
  </si>
  <si>
    <t>Joelinton</t>
  </si>
  <si>
    <t>Raúl Jiménez</t>
  </si>
  <si>
    <t>Gabriel Jesus</t>
  </si>
  <si>
    <t>Mathias Jensen</t>
  </si>
  <si>
    <t>Pontus Jansson</t>
  </si>
  <si>
    <t>Vitaly Janelt</t>
  </si>
  <si>
    <t>Reece James</t>
  </si>
  <si>
    <t>Daniel James</t>
  </si>
  <si>
    <t>Alex Iwobi</t>
  </si>
  <si>
    <t>Danny Ings</t>
  </si>
  <si>
    <t>Kelechi Iheanacho</t>
  </si>
  <si>
    <t>Adam Idah</t>
  </si>
  <si>
    <t>Pierre Højbjerg</t>
  </si>
  <si>
    <t>Will Hughes</t>
  </si>
  <si>
    <t>Callum Hudson-Odoi</t>
  </si>
  <si>
    <t>Mason Holgate</t>
  </si>
  <si>
    <t>Rob Holding</t>
  </si>
  <si>
    <t>Ki-Jana Hoever</t>
  </si>
  <si>
    <t>Son Heung-min</t>
  </si>
  <si>
    <t>Rico Henry</t>
  </si>
  <si>
    <t>Wayne Hennessey</t>
  </si>
  <si>
    <t>Jeff Hendrick</t>
  </si>
  <si>
    <t>Jordan Henderson</t>
  </si>
  <si>
    <t>Hwang Hee-chan</t>
  </si>
  <si>
    <t>Isaac Hayden</t>
  </si>
  <si>
    <t>Kai Havertz</t>
  </si>
  <si>
    <t>Kortney Hause</t>
  </si>
  <si>
    <t>Jack Harrison</t>
  </si>
  <si>
    <t>Grant Hanley</t>
  </si>
  <si>
    <t>Angus Gunn</t>
  </si>
  <si>
    <t>İlkay Gündoğan</t>
  </si>
  <si>
    <t>Marc Guéhi</t>
  </si>
  <si>
    <t>Vicente Guaita</t>
  </si>
  <si>
    <t>Pascal Groß</t>
  </si>
  <si>
    <t>Sam Greenwood</t>
  </si>
  <si>
    <t>Mason Greenwood</t>
  </si>
  <si>
    <t>Jack Grealish</t>
  </si>
  <si>
    <t>Demarai Gray</t>
  </si>
  <si>
    <t>Dan Gosling</t>
  </si>
  <si>
    <t>Kaide Gordon</t>
  </si>
  <si>
    <t>Anthony Gordon</t>
  </si>
  <si>
    <t>Charlie Goode</t>
  </si>
  <si>
    <t>Joe Gomez</t>
  </si>
  <si>
    <t>Toti Gomes</t>
  </si>
  <si>
    <t>André Gomes</t>
  </si>
  <si>
    <t>Ben Godfrey</t>
  </si>
  <si>
    <t>Billy Gilmour</t>
  </si>
  <si>
    <t>Ben Gibson</t>
  </si>
  <si>
    <t>Morgan Gibbs-White</t>
  </si>
  <si>
    <t>Dimitris Giannoulis</t>
  </si>
  <si>
    <t>Saman Ghoddos</t>
  </si>
  <si>
    <t>Anwar El Ghazi</t>
  </si>
  <si>
    <t>Joe Gelhardt</t>
  </si>
  <si>
    <t>David de Gea</t>
  </si>
  <si>
    <t>Jean-Philippe Gbamin</t>
  </si>
  <si>
    <t>Dwight Gayle</t>
  </si>
  <si>
    <t>Conor Gallagher</t>
  </si>
  <si>
    <t>Leo Fuhr Hjelde</t>
  </si>
  <si>
    <t>Ryan Fredericks</t>
  </si>
  <si>
    <t>Fred</t>
  </si>
  <si>
    <t>Ryan Fraser</t>
  </si>
  <si>
    <t>Ben Foster</t>
  </si>
  <si>
    <t>Fraser Forster</t>
  </si>
  <si>
    <t>Marcus Forss</t>
  </si>
  <si>
    <t>Adam Forshaw</t>
  </si>
  <si>
    <t>Pablo Fornals</t>
  </si>
  <si>
    <t>Phil Foden</t>
  </si>
  <si>
    <t>Ashley Fletcher</t>
  </si>
  <si>
    <t>Junior Firpo</t>
  </si>
  <si>
    <t>Roberto Firmino</t>
  </si>
  <si>
    <t>Fernandinho</t>
  </si>
  <si>
    <t>Federico Fernández</t>
  </si>
  <si>
    <t>Álvaro Fernández</t>
  </si>
  <si>
    <t>Bruno Fernandes</t>
  </si>
  <si>
    <t>Nathan Ferguson</t>
  </si>
  <si>
    <t>Kiko Femenía</t>
  </si>
  <si>
    <t>Fabinho</t>
  </si>
  <si>
    <t>Łukasz Fabiański</t>
  </si>
  <si>
    <t>Eberechi Eze</t>
  </si>
  <si>
    <t>Jonny Evans</t>
  </si>
  <si>
    <t>Oghenekaro Etebo</t>
  </si>
  <si>
    <t>Emerson</t>
  </si>
  <si>
    <t>Mohamed Elyounoussi</t>
  </si>
  <si>
    <t>Mohamed Elneny</t>
  </si>
  <si>
    <t>Harvey Elliott</t>
  </si>
  <si>
    <t>Anthony Elanga</t>
  </si>
  <si>
    <t>Odsonne Édouard</t>
  </si>
  <si>
    <t>Ederson</t>
  </si>
  <si>
    <t>Lewis Dunk</t>
  </si>
  <si>
    <t>Paul Dummett</t>
  </si>
  <si>
    <t>Shane Duffy</t>
  </si>
  <si>
    <t>Martin Dúbravka</t>
  </si>
  <si>
    <t>Cody Drameh</t>
  </si>
  <si>
    <t>Kieran Dowell</t>
  </si>
  <si>
    <t>Abdoulaye Doucouré</t>
  </si>
  <si>
    <t>Gabriel Dos Santos</t>
  </si>
  <si>
    <t>Matt Doherty</t>
  </si>
  <si>
    <t>Lewis Dobbin</t>
  </si>
  <si>
    <t>Moussa Djenepo</t>
  </si>
  <si>
    <t>Issa Diop</t>
  </si>
  <si>
    <t>Virgil van Dijk</t>
  </si>
  <si>
    <t>Lucas Digne</t>
  </si>
  <si>
    <t>Eric Dier</t>
  </si>
  <si>
    <t>Rúben Dias</t>
  </si>
  <si>
    <t>Raphael Dias Belloli</t>
  </si>
  <si>
    <t>Ibrahima Diallo</t>
  </si>
  <si>
    <t>Kiernan Dewsbury Hall</t>
  </si>
  <si>
    <t>Emmanuel Dennis</t>
  </si>
  <si>
    <t>Leander Dendoncker</t>
  </si>
  <si>
    <t>Fabian Delph</t>
  </si>
  <si>
    <t>Troy Deeney</t>
  </si>
  <si>
    <t>Kevin De Bruyne</t>
  </si>
  <si>
    <t>Craig Dawson</t>
  </si>
  <si>
    <t>Keinan Davis</t>
  </si>
  <si>
    <t>Tom Davies</t>
  </si>
  <si>
    <t>Ben Davies</t>
  </si>
  <si>
    <t>Karl Darlow</t>
  </si>
  <si>
    <t>Diogo Dalot</t>
  </si>
  <si>
    <t>Stuart Dallas</t>
  </si>
  <si>
    <t>Patson Daka</t>
  </si>
  <si>
    <t>Luke Cundle</t>
  </si>
  <si>
    <t>Marc Cucurella</t>
  </si>
  <si>
    <t>Cucho</t>
  </si>
  <si>
    <t>Charlie Cresswell</t>
  </si>
  <si>
    <t>Aaron Cresswell</t>
  </si>
  <si>
    <t>Philippe Coutinho</t>
  </si>
  <si>
    <t>Vladimír Coufal</t>
  </si>
  <si>
    <t>Hélder Costa</t>
  </si>
  <si>
    <t>Maxwel Cornet</t>
  </si>
  <si>
    <t>Jack Cork</t>
  </si>
  <si>
    <t>Liam Cooper</t>
  </si>
  <si>
    <t>Aaron Connolly</t>
  </si>
  <si>
    <t>Nathan Collins</t>
  </si>
  <si>
    <t>Séamus Coleman</t>
  </si>
  <si>
    <t>Conor Coady</t>
  </si>
  <si>
    <t>Nathaniel Clyne</t>
  </si>
  <si>
    <t>Tom Cleverley</t>
  </si>
  <si>
    <t>Ciaran Clark</t>
  </si>
  <si>
    <t>Carney Chukwuemeka</t>
  </si>
  <si>
    <t>Andreas Christensen</t>
  </si>
  <si>
    <t>Hamza Choudhury</t>
  </si>
  <si>
    <t>Ben Chilwell</t>
  </si>
  <si>
    <t>Calum Chambers</t>
  </si>
  <si>
    <t>Trevoh Chalobah</t>
  </si>
  <si>
    <t>Edinson Cavani</t>
  </si>
  <si>
    <t>Craig Cathcart</t>
  </si>
  <si>
    <t>Timothy Castagne</t>
  </si>
  <si>
    <t>Matty Cash</t>
  </si>
  <si>
    <t>Todd Cantwell</t>
  </si>
  <si>
    <t>Sergi Canós</t>
  </si>
  <si>
    <t>João Cancelo</t>
  </si>
  <si>
    <t>Dominic Calvert-Lewin</t>
  </si>
  <si>
    <t>Willy Caballero</t>
  </si>
  <si>
    <t>Sam Byram</t>
  </si>
  <si>
    <t>Jack Butland</t>
  </si>
  <si>
    <t>Dan Burn</t>
  </si>
  <si>
    <t>Emi Buendía</t>
  </si>
  <si>
    <t>Bryan</t>
  </si>
  <si>
    <t>Josh Brownhill</t>
  </si>
  <si>
    <t>Armando Broja</t>
  </si>
  <si>
    <t>Jarrad Branthwaite</t>
  </si>
  <si>
    <t>Jarrod Bowen</t>
  </si>
  <si>
    <t>Yves Bissouma</t>
  </si>
  <si>
    <t>Mads Bidstrup</t>
  </si>
  <si>
    <t>Ryan Bertrand</t>
  </si>
  <si>
    <t>Steven Bergwijn</t>
  </si>
  <si>
    <t>Jóhann Berg Guðmundsson</t>
  </si>
  <si>
    <t>Christian Benteke</t>
  </si>
  <si>
    <t>Saïd Benrahma</t>
  </si>
  <si>
    <t>Asmir Begović</t>
  </si>
  <si>
    <t>Donny van de Beek</t>
  </si>
  <si>
    <t>Jan Bednarek</t>
  </si>
  <si>
    <t>Mads Bech Sørensen</t>
  </si>
  <si>
    <t>Lewis Bate</t>
  </si>
  <si>
    <t>Harvey Barnes</t>
  </si>
  <si>
    <t>Ashley Barnes</t>
  </si>
  <si>
    <t>Ross Barkley</t>
  </si>
  <si>
    <t>Shandon Baptiste</t>
  </si>
  <si>
    <t>Patrick Bamford</t>
  </si>
  <si>
    <t>Folarin Balogun</t>
  </si>
  <si>
    <t>Eric Bailly</t>
  </si>
  <si>
    <t>Leon Bailey</t>
  </si>
  <si>
    <t>Daniel Bachmann</t>
  </si>
  <si>
    <t>César Azpilicueta</t>
  </si>
  <si>
    <t>Luke Ayling</t>
  </si>
  <si>
    <t>Jordan Ayew</t>
  </si>
  <si>
    <t>Pierre-Emerick Aubameyang</t>
  </si>
  <si>
    <t>Harrison Ashby</t>
  </si>
  <si>
    <t>Kepa Arrizabalaga</t>
  </si>
  <si>
    <t>Stuart Armstrong</t>
  </si>
  <si>
    <t>Adam Armstrong</t>
  </si>
  <si>
    <t>Cameron Archer</t>
  </si>
  <si>
    <t>Michail Antonio</t>
  </si>
  <si>
    <t>Joachim Andersen</t>
  </si>
  <si>
    <t>Daniel Amartey</t>
  </si>
  <si>
    <t>Steven Alzate</t>
  </si>
  <si>
    <t>Marcos Alonso</t>
  </si>
  <si>
    <t>Miguel Almirón</t>
  </si>
  <si>
    <t>Dele Alli</t>
  </si>
  <si>
    <t>Allan</t>
  </si>
  <si>
    <t>Alisson</t>
  </si>
  <si>
    <t>Trent Alexander-Arnold</t>
  </si>
  <si>
    <t>Thiago Alcántara</t>
  </si>
  <si>
    <t>Marc Albrighton</t>
  </si>
  <si>
    <t>Nathan Aké</t>
  </si>
  <si>
    <t>Kristoffer Ajer</t>
  </si>
  <si>
    <t>Rayan Aït Nouri</t>
  </si>
  <si>
    <t>Che Adams</t>
  </si>
  <si>
    <t>Max Aarons</t>
  </si>
  <si>
    <t>Player</t>
  </si>
  <si>
    <t>Pos</t>
  </si>
  <si>
    <t>DF</t>
  </si>
  <si>
    <t>FW</t>
  </si>
  <si>
    <t>DF,FW</t>
  </si>
  <si>
    <t>MF</t>
  </si>
  <si>
    <t>GK</t>
  </si>
  <si>
    <t>MF,FW</t>
  </si>
  <si>
    <t>FW,MF</t>
  </si>
  <si>
    <t>DF,MF</t>
  </si>
  <si>
    <t>MF,DF</t>
  </si>
  <si>
    <t>FW,DF</t>
  </si>
  <si>
    <t>90s</t>
  </si>
  <si>
    <t>Touches</t>
  </si>
  <si>
    <t>Received passes</t>
  </si>
  <si>
    <t>Progressive passes</t>
  </si>
  <si>
    <t>Touches per received pass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</si>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</sst>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3"/>
      <color theme="1"/>
      <name val="Times New Roman"/>
      <family val="2"/>
      <charset val="163"/>
    </font>
    <font>
      <i/>
      <sz val="13"/>
      <color theme="1"/>
      <name val="Times New Roman"/>
      <family val="2"/>
      <charset val="16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'EPL touches'!$G$1</c:f>
              <c:strCache>
                <c:ptCount val="1"/>
                <c:pt idx="0">
                  <c:v>Progressive passes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'EPL touches'!$F$2:$F$500</c:f>
              <c:numCache>
                <c:formatCode>General</c:formatCode>
                <c:ptCount val="197"/>
                <c:pt idx="0">
                  <c:v>1.35</c:v>
                </c:pt>
                <c:pt idx="1">
                  <c:v>1.61</c:v>
                </c:pt>
                <c:pt idx="2">
                  <c:v>1.28</c:v>
                </c:pt>
                <c:pt idx="3">
                  <c:v>1.35</c:v>
                </c:pt>
                <c:pt idx="4">
                  <c:v>1.47</c:v>
                </c:pt>
                <c:pt idx="5">
                  <c:v>1.41</c:v>
                </c:pt>
                <c:pt idx="6">
                  <c:v>1.33</c:v>
                </c:pt>
                <c:pt idx="7">
                  <c:v>1.33</c:v>
                </c:pt>
                <c:pt idx="8">
                  <c:v>1.44</c:v>
                </c:pt>
                <c:pt idx="9">
                  <c:v>1.63</c:v>
                </c:pt>
                <c:pt idx="10">
                  <c:v>1.28</c:v>
                </c:pt>
                <c:pt idx="11">
                  <c:v>1.39</c:v>
                </c:pt>
                <c:pt idx="12">
                  <c:v>1.23</c:v>
                </c:pt>
                <c:pt idx="13">
                  <c:v>1.84</c:v>
                </c:pt>
                <c:pt idx="14">
                  <c:v>1.32</c:v>
                </c:pt>
                <c:pt idx="15">
                  <c:v>1.48</c:v>
                </c:pt>
                <c:pt idx="16">
                  <c:v>1.37</c:v>
                </c:pt>
                <c:pt idx="17">
                  <c:v>1.53</c:v>
                </c:pt>
                <c:pt idx="18">
                  <c:v>1.28</c:v>
                </c:pt>
                <c:pt idx="19">
                  <c:v>1.81</c:v>
                </c:pt>
                <c:pt idx="20">
                  <c:v>1.47</c:v>
                </c:pt>
                <c:pt idx="21">
                  <c:v>1.49</c:v>
                </c:pt>
                <c:pt idx="22">
                  <c:v>1.43</c:v>
                </c:pt>
                <c:pt idx="23">
                  <c:v>1.33</c:v>
                </c:pt>
                <c:pt idx="24">
                  <c:v>1.43</c:v>
                </c:pt>
                <c:pt idx="25">
                  <c:v>1.42</c:v>
                </c:pt>
                <c:pt idx="26">
                  <c:v>1.4</c:v>
                </c:pt>
                <c:pt idx="27">
                  <c:v>1.48</c:v>
                </c:pt>
                <c:pt idx="28">
                  <c:v>1.86</c:v>
                </c:pt>
                <c:pt idx="29">
                  <c:v>1.38</c:v>
                </c:pt>
                <c:pt idx="30">
                  <c:v>1.44</c:v>
                </c:pt>
                <c:pt idx="31">
                  <c:v>1.62</c:v>
                </c:pt>
                <c:pt idx="32">
                  <c:v>1.33</c:v>
                </c:pt>
                <c:pt idx="33">
                  <c:v>1.65</c:v>
                </c:pt>
                <c:pt idx="34">
                  <c:v>1.49</c:v>
                </c:pt>
                <c:pt idx="35">
                  <c:v>1.62</c:v>
                </c:pt>
                <c:pt idx="36">
                  <c:v>1.44</c:v>
                </c:pt>
                <c:pt idx="37">
                  <c:v>1.38</c:v>
                </c:pt>
                <c:pt idx="38">
                  <c:v>1.93</c:v>
                </c:pt>
                <c:pt idx="39">
                  <c:v>1.3</c:v>
                </c:pt>
                <c:pt idx="40">
                  <c:v>1.35</c:v>
                </c:pt>
                <c:pt idx="41">
                  <c:v>1.38</c:v>
                </c:pt>
                <c:pt idx="42">
                  <c:v>1.29</c:v>
                </c:pt>
                <c:pt idx="43">
                  <c:v>1.5</c:v>
                </c:pt>
                <c:pt idx="44">
                  <c:v>2.02</c:v>
                </c:pt>
                <c:pt idx="45">
                  <c:v>1.39</c:v>
                </c:pt>
                <c:pt idx="46">
                  <c:v>1.64</c:v>
                </c:pt>
                <c:pt idx="47">
                  <c:v>1.59</c:v>
                </c:pt>
                <c:pt idx="48">
                  <c:v>1.59</c:v>
                </c:pt>
                <c:pt idx="49">
                  <c:v>1.5</c:v>
                </c:pt>
                <c:pt idx="50">
                  <c:v>1.61</c:v>
                </c:pt>
                <c:pt idx="51">
                  <c:v>1.57</c:v>
                </c:pt>
                <c:pt idx="52">
                  <c:v>1.48</c:v>
                </c:pt>
                <c:pt idx="53">
                  <c:v>1.74</c:v>
                </c:pt>
                <c:pt idx="54">
                  <c:v>1.9</c:v>
                </c:pt>
                <c:pt idx="55">
                  <c:v>1.37</c:v>
                </c:pt>
                <c:pt idx="56">
                  <c:v>2.36</c:v>
                </c:pt>
                <c:pt idx="57">
                  <c:v>1.79</c:v>
                </c:pt>
                <c:pt idx="58">
                  <c:v>1.55</c:v>
                </c:pt>
                <c:pt idx="59">
                  <c:v>1.77</c:v>
                </c:pt>
                <c:pt idx="60">
                  <c:v>1.4</c:v>
                </c:pt>
                <c:pt idx="61">
                  <c:v>1.88</c:v>
                </c:pt>
                <c:pt idx="62">
                  <c:v>2.2400000000000002</c:v>
                </c:pt>
                <c:pt idx="63">
                  <c:v>1.74</c:v>
                </c:pt>
                <c:pt idx="64">
                  <c:v>1.57</c:v>
                </c:pt>
                <c:pt idx="65">
                  <c:v>1.8</c:v>
                </c:pt>
                <c:pt idx="66">
                  <c:v>1.29</c:v>
                </c:pt>
                <c:pt idx="67">
                  <c:v>1.52</c:v>
                </c:pt>
                <c:pt idx="68">
                  <c:v>1.44</c:v>
                </c:pt>
                <c:pt idx="69">
                  <c:v>1.37</c:v>
                </c:pt>
                <c:pt idx="70">
                  <c:v>1.54</c:v>
                </c:pt>
                <c:pt idx="71">
                  <c:v>1.25</c:v>
                </c:pt>
                <c:pt idx="72">
                  <c:v>1.85</c:v>
                </c:pt>
                <c:pt idx="73">
                  <c:v>1.74</c:v>
                </c:pt>
                <c:pt idx="74">
                  <c:v>2.14</c:v>
                </c:pt>
                <c:pt idx="75">
                  <c:v>1.46</c:v>
                </c:pt>
                <c:pt idx="76">
                  <c:v>1.74</c:v>
                </c:pt>
                <c:pt idx="77">
                  <c:v>1.79</c:v>
                </c:pt>
                <c:pt idx="78">
                  <c:v>1.6</c:v>
                </c:pt>
                <c:pt idx="79">
                  <c:v>1.39</c:v>
                </c:pt>
                <c:pt idx="80">
                  <c:v>1.54</c:v>
                </c:pt>
                <c:pt idx="81">
                  <c:v>1.45</c:v>
                </c:pt>
                <c:pt idx="82">
                  <c:v>1.47</c:v>
                </c:pt>
                <c:pt idx="83">
                  <c:v>1.72</c:v>
                </c:pt>
                <c:pt idx="84">
                  <c:v>1.4</c:v>
                </c:pt>
                <c:pt idx="85">
                  <c:v>1.42</c:v>
                </c:pt>
                <c:pt idx="86">
                  <c:v>1.66</c:v>
                </c:pt>
                <c:pt idx="87">
                  <c:v>2.08</c:v>
                </c:pt>
                <c:pt idx="88">
                  <c:v>1.4</c:v>
                </c:pt>
                <c:pt idx="89">
                  <c:v>1.51</c:v>
                </c:pt>
                <c:pt idx="90">
                  <c:v>1.43</c:v>
                </c:pt>
                <c:pt idx="91">
                  <c:v>1.71</c:v>
                </c:pt>
                <c:pt idx="92">
                  <c:v>1.99</c:v>
                </c:pt>
                <c:pt idx="93">
                  <c:v>1.79</c:v>
                </c:pt>
                <c:pt idx="94">
                  <c:v>1.47</c:v>
                </c:pt>
                <c:pt idx="95">
                  <c:v>1.54</c:v>
                </c:pt>
                <c:pt idx="96">
                  <c:v>1.43</c:v>
                </c:pt>
                <c:pt idx="97">
                  <c:v>1.39</c:v>
                </c:pt>
                <c:pt idx="98">
                  <c:v>1.4</c:v>
                </c:pt>
                <c:pt idx="99">
                  <c:v>1.72</c:v>
                </c:pt>
                <c:pt idx="100">
                  <c:v>2.09</c:v>
                </c:pt>
                <c:pt idx="101">
                  <c:v>1.8</c:v>
                </c:pt>
                <c:pt idx="102">
                  <c:v>1.82</c:v>
                </c:pt>
                <c:pt idx="103">
                  <c:v>1.96</c:v>
                </c:pt>
                <c:pt idx="104">
                  <c:v>1.72</c:v>
                </c:pt>
                <c:pt idx="105">
                  <c:v>2.36</c:v>
                </c:pt>
                <c:pt idx="106">
                  <c:v>2.25</c:v>
                </c:pt>
                <c:pt idx="107">
                  <c:v>1.37</c:v>
                </c:pt>
                <c:pt idx="108">
                  <c:v>1.81</c:v>
                </c:pt>
                <c:pt idx="109">
                  <c:v>1.67</c:v>
                </c:pt>
                <c:pt idx="110">
                  <c:v>1.45</c:v>
                </c:pt>
                <c:pt idx="111">
                  <c:v>1.65</c:v>
                </c:pt>
                <c:pt idx="112">
                  <c:v>1.55</c:v>
                </c:pt>
                <c:pt idx="113">
                  <c:v>1.74</c:v>
                </c:pt>
                <c:pt idx="114">
                  <c:v>1.37</c:v>
                </c:pt>
                <c:pt idx="115">
                  <c:v>1.77</c:v>
                </c:pt>
                <c:pt idx="116">
                  <c:v>1.81</c:v>
                </c:pt>
                <c:pt idx="117">
                  <c:v>1.76</c:v>
                </c:pt>
                <c:pt idx="118">
                  <c:v>1.42</c:v>
                </c:pt>
                <c:pt idx="119">
                  <c:v>1.68</c:v>
                </c:pt>
                <c:pt idx="120">
                  <c:v>1.4</c:v>
                </c:pt>
                <c:pt idx="121">
                  <c:v>1.52</c:v>
                </c:pt>
                <c:pt idx="122">
                  <c:v>1.56</c:v>
                </c:pt>
                <c:pt idx="123">
                  <c:v>1.59</c:v>
                </c:pt>
                <c:pt idx="124">
                  <c:v>1.28</c:v>
                </c:pt>
                <c:pt idx="125">
                  <c:v>1.81</c:v>
                </c:pt>
                <c:pt idx="126">
                  <c:v>1.39</c:v>
                </c:pt>
                <c:pt idx="127">
                  <c:v>2.11</c:v>
                </c:pt>
                <c:pt idx="128">
                  <c:v>1.78</c:v>
                </c:pt>
                <c:pt idx="129">
                  <c:v>1.54</c:v>
                </c:pt>
                <c:pt idx="130">
                  <c:v>1.72</c:v>
                </c:pt>
                <c:pt idx="131">
                  <c:v>1.46</c:v>
                </c:pt>
                <c:pt idx="132">
                  <c:v>2.16</c:v>
                </c:pt>
                <c:pt idx="133">
                  <c:v>1.59</c:v>
                </c:pt>
                <c:pt idx="134">
                  <c:v>1.73</c:v>
                </c:pt>
                <c:pt idx="135">
                  <c:v>1.62</c:v>
                </c:pt>
                <c:pt idx="136">
                  <c:v>1.66</c:v>
                </c:pt>
                <c:pt idx="137">
                  <c:v>1.91</c:v>
                </c:pt>
                <c:pt idx="138">
                  <c:v>2.2599999999999998</c:v>
                </c:pt>
                <c:pt idx="139">
                  <c:v>2</c:v>
                </c:pt>
                <c:pt idx="140">
                  <c:v>2.1</c:v>
                </c:pt>
                <c:pt idx="141">
                  <c:v>1.4</c:v>
                </c:pt>
                <c:pt idx="142">
                  <c:v>1.52</c:v>
                </c:pt>
                <c:pt idx="143">
                  <c:v>1.72</c:v>
                </c:pt>
                <c:pt idx="144">
                  <c:v>1.75</c:v>
                </c:pt>
                <c:pt idx="145">
                  <c:v>1.75</c:v>
                </c:pt>
                <c:pt idx="146">
                  <c:v>1.56</c:v>
                </c:pt>
                <c:pt idx="147">
                  <c:v>1.48</c:v>
                </c:pt>
                <c:pt idx="148">
                  <c:v>1.67</c:v>
                </c:pt>
                <c:pt idx="149">
                  <c:v>1.32</c:v>
                </c:pt>
                <c:pt idx="150">
                  <c:v>1.5</c:v>
                </c:pt>
                <c:pt idx="151">
                  <c:v>1.51</c:v>
                </c:pt>
                <c:pt idx="152">
                  <c:v>2.04</c:v>
                </c:pt>
                <c:pt idx="153">
                  <c:v>1.45</c:v>
                </c:pt>
                <c:pt idx="154">
                  <c:v>1.6</c:v>
                </c:pt>
                <c:pt idx="155">
                  <c:v>1.68</c:v>
                </c:pt>
                <c:pt idx="156">
                  <c:v>1.76</c:v>
                </c:pt>
                <c:pt idx="157">
                  <c:v>1.95</c:v>
                </c:pt>
                <c:pt idx="158">
                  <c:v>1.68</c:v>
                </c:pt>
                <c:pt idx="159">
                  <c:v>2.4500000000000002</c:v>
                </c:pt>
                <c:pt idx="160">
                  <c:v>2.0299999999999998</c:v>
                </c:pt>
                <c:pt idx="161">
                  <c:v>2.1800000000000002</c:v>
                </c:pt>
                <c:pt idx="162">
                  <c:v>1.56</c:v>
                </c:pt>
                <c:pt idx="163">
                  <c:v>1.67</c:v>
                </c:pt>
                <c:pt idx="164">
                  <c:v>1.72</c:v>
                </c:pt>
                <c:pt idx="165">
                  <c:v>1.98</c:v>
                </c:pt>
                <c:pt idx="166">
                  <c:v>1.72</c:v>
                </c:pt>
                <c:pt idx="167">
                  <c:v>1.57</c:v>
                </c:pt>
                <c:pt idx="168">
                  <c:v>1.7</c:v>
                </c:pt>
                <c:pt idx="169">
                  <c:v>1.67</c:v>
                </c:pt>
                <c:pt idx="170">
                  <c:v>1.67</c:v>
                </c:pt>
                <c:pt idx="171">
                  <c:v>1.33</c:v>
                </c:pt>
                <c:pt idx="172">
                  <c:v>1.74</c:v>
                </c:pt>
                <c:pt idx="173">
                  <c:v>1.79</c:v>
                </c:pt>
                <c:pt idx="174">
                  <c:v>1.51</c:v>
                </c:pt>
                <c:pt idx="175">
                  <c:v>1.78</c:v>
                </c:pt>
                <c:pt idx="176">
                  <c:v>2.09</c:v>
                </c:pt>
                <c:pt idx="177">
                  <c:v>1.64</c:v>
                </c:pt>
                <c:pt idx="178">
                  <c:v>2.0699999999999998</c:v>
                </c:pt>
                <c:pt idx="179">
                  <c:v>1.43</c:v>
                </c:pt>
                <c:pt idx="180">
                  <c:v>1.35</c:v>
                </c:pt>
                <c:pt idx="181">
                  <c:v>1.54</c:v>
                </c:pt>
                <c:pt idx="182">
                  <c:v>1.41</c:v>
                </c:pt>
                <c:pt idx="183">
                  <c:v>2.5099999999999998</c:v>
                </c:pt>
                <c:pt idx="184">
                  <c:v>1.66</c:v>
                </c:pt>
                <c:pt idx="185">
                  <c:v>1.77</c:v>
                </c:pt>
                <c:pt idx="186">
                  <c:v>2.0699999999999998</c:v>
                </c:pt>
                <c:pt idx="187">
                  <c:v>1.71</c:v>
                </c:pt>
                <c:pt idx="188">
                  <c:v>1.66</c:v>
                </c:pt>
                <c:pt idx="189">
                  <c:v>1.62</c:v>
                </c:pt>
                <c:pt idx="190">
                  <c:v>1.82</c:v>
                </c:pt>
                <c:pt idx="191">
                  <c:v>1.92</c:v>
                </c:pt>
                <c:pt idx="192">
                  <c:v>1.45</c:v>
                </c:pt>
                <c:pt idx="193">
                  <c:v>1.47</c:v>
                </c:pt>
                <c:pt idx="194">
                  <c:v>1.9</c:v>
                </c:pt>
                <c:pt idx="195">
                  <c:v>1.49</c:v>
                </c:pt>
              </c:numCache>
            </c:numRef>
          </c:xVal>
          <c:yVal>
            <c:numRef>
              <c:f>'EPL touches'!$G$2:$G$500</c:f>
              <c:numCache>
                <c:formatCode>General</c:formatCode>
                <c:ptCount val="197"/>
                <c:pt idx="0">
                  <c:v>10.53</c:v>
                </c:pt>
                <c:pt idx="1">
                  <c:v>9.52</c:v>
                </c:pt>
                <c:pt idx="2">
                  <c:v>8</c:v>
                </c:pt>
                <c:pt idx="3">
                  <c:v>7.75</c:v>
                </c:pt>
                <c:pt idx="4">
                  <c:v>7.1</c:v>
                </c:pt>
                <c:pt idx="5">
                  <c:v>6.62</c:v>
                </c:pt>
                <c:pt idx="6">
                  <c:v>6.43</c:v>
                </c:pt>
                <c:pt idx="7">
                  <c:v>6.42</c:v>
                </c:pt>
                <c:pt idx="8">
                  <c:v>6.41</c:v>
                </c:pt>
                <c:pt idx="9">
                  <c:v>6.12</c:v>
                </c:pt>
                <c:pt idx="10">
                  <c:v>6.04</c:v>
                </c:pt>
                <c:pt idx="11">
                  <c:v>6.04</c:v>
                </c:pt>
                <c:pt idx="12">
                  <c:v>5.85</c:v>
                </c:pt>
                <c:pt idx="13">
                  <c:v>5.85</c:v>
                </c:pt>
                <c:pt idx="14">
                  <c:v>5.79</c:v>
                </c:pt>
                <c:pt idx="15">
                  <c:v>5.73</c:v>
                </c:pt>
                <c:pt idx="16">
                  <c:v>5.62</c:v>
                </c:pt>
                <c:pt idx="17">
                  <c:v>5.41</c:v>
                </c:pt>
                <c:pt idx="18">
                  <c:v>5.4</c:v>
                </c:pt>
                <c:pt idx="19">
                  <c:v>5.38</c:v>
                </c:pt>
                <c:pt idx="20">
                  <c:v>5.37</c:v>
                </c:pt>
                <c:pt idx="21">
                  <c:v>5.37</c:v>
                </c:pt>
                <c:pt idx="22">
                  <c:v>5.36</c:v>
                </c:pt>
                <c:pt idx="23">
                  <c:v>5.27</c:v>
                </c:pt>
                <c:pt idx="24">
                  <c:v>5.25</c:v>
                </c:pt>
                <c:pt idx="25">
                  <c:v>5.24</c:v>
                </c:pt>
                <c:pt idx="26">
                  <c:v>5.22</c:v>
                </c:pt>
                <c:pt idx="27">
                  <c:v>5.21</c:v>
                </c:pt>
                <c:pt idx="28">
                  <c:v>5.2</c:v>
                </c:pt>
                <c:pt idx="29">
                  <c:v>5.19</c:v>
                </c:pt>
                <c:pt idx="30">
                  <c:v>5.0599999999999996</c:v>
                </c:pt>
                <c:pt idx="31">
                  <c:v>5.0599999999999996</c:v>
                </c:pt>
                <c:pt idx="32">
                  <c:v>5.03</c:v>
                </c:pt>
                <c:pt idx="33">
                  <c:v>5.03</c:v>
                </c:pt>
                <c:pt idx="34">
                  <c:v>5</c:v>
                </c:pt>
                <c:pt idx="35">
                  <c:v>4.8600000000000003</c:v>
                </c:pt>
                <c:pt idx="36">
                  <c:v>4.75</c:v>
                </c:pt>
                <c:pt idx="37">
                  <c:v>4.71</c:v>
                </c:pt>
                <c:pt idx="38">
                  <c:v>4.68</c:v>
                </c:pt>
                <c:pt idx="39">
                  <c:v>4.67</c:v>
                </c:pt>
                <c:pt idx="40">
                  <c:v>4.59</c:v>
                </c:pt>
                <c:pt idx="41">
                  <c:v>4.51</c:v>
                </c:pt>
                <c:pt idx="42">
                  <c:v>4.4800000000000004</c:v>
                </c:pt>
                <c:pt idx="43">
                  <c:v>4.46</c:v>
                </c:pt>
                <c:pt idx="44">
                  <c:v>4.4400000000000004</c:v>
                </c:pt>
                <c:pt idx="45">
                  <c:v>4.43</c:v>
                </c:pt>
                <c:pt idx="46">
                  <c:v>4.3899999999999997</c:v>
                </c:pt>
                <c:pt idx="47">
                  <c:v>4.3499999999999996</c:v>
                </c:pt>
                <c:pt idx="48">
                  <c:v>4.34</c:v>
                </c:pt>
                <c:pt idx="49">
                  <c:v>4.29</c:v>
                </c:pt>
                <c:pt idx="50">
                  <c:v>4.25</c:v>
                </c:pt>
                <c:pt idx="51">
                  <c:v>4.24</c:v>
                </c:pt>
                <c:pt idx="52">
                  <c:v>4.2300000000000004</c:v>
                </c:pt>
                <c:pt idx="53">
                  <c:v>4.21</c:v>
                </c:pt>
                <c:pt idx="54">
                  <c:v>4.21</c:v>
                </c:pt>
                <c:pt idx="55">
                  <c:v>4.17</c:v>
                </c:pt>
                <c:pt idx="56">
                  <c:v>4.16</c:v>
                </c:pt>
                <c:pt idx="57">
                  <c:v>4.1500000000000004</c:v>
                </c:pt>
                <c:pt idx="58">
                  <c:v>4.13</c:v>
                </c:pt>
                <c:pt idx="59">
                  <c:v>4.08</c:v>
                </c:pt>
                <c:pt idx="60">
                  <c:v>4.07</c:v>
                </c:pt>
                <c:pt idx="61">
                  <c:v>4.05</c:v>
                </c:pt>
                <c:pt idx="62">
                  <c:v>4.05</c:v>
                </c:pt>
                <c:pt idx="63">
                  <c:v>4.04</c:v>
                </c:pt>
                <c:pt idx="64">
                  <c:v>4.03</c:v>
                </c:pt>
                <c:pt idx="65">
                  <c:v>4.03</c:v>
                </c:pt>
                <c:pt idx="66">
                  <c:v>3.98</c:v>
                </c:pt>
                <c:pt idx="67">
                  <c:v>3.98</c:v>
                </c:pt>
                <c:pt idx="68">
                  <c:v>3.96</c:v>
                </c:pt>
                <c:pt idx="69">
                  <c:v>3.86</c:v>
                </c:pt>
                <c:pt idx="70">
                  <c:v>3.86</c:v>
                </c:pt>
                <c:pt idx="71">
                  <c:v>3.85</c:v>
                </c:pt>
                <c:pt idx="72">
                  <c:v>3.85</c:v>
                </c:pt>
                <c:pt idx="73">
                  <c:v>3.8</c:v>
                </c:pt>
                <c:pt idx="74">
                  <c:v>3.77</c:v>
                </c:pt>
                <c:pt idx="75">
                  <c:v>3.76</c:v>
                </c:pt>
                <c:pt idx="76">
                  <c:v>3.7</c:v>
                </c:pt>
                <c:pt idx="77">
                  <c:v>3.7</c:v>
                </c:pt>
                <c:pt idx="78">
                  <c:v>3.69</c:v>
                </c:pt>
                <c:pt idx="79">
                  <c:v>3.64</c:v>
                </c:pt>
                <c:pt idx="80">
                  <c:v>3.64</c:v>
                </c:pt>
                <c:pt idx="81">
                  <c:v>3.59</c:v>
                </c:pt>
                <c:pt idx="82">
                  <c:v>3.59</c:v>
                </c:pt>
                <c:pt idx="83">
                  <c:v>3.59</c:v>
                </c:pt>
                <c:pt idx="84">
                  <c:v>3.57</c:v>
                </c:pt>
                <c:pt idx="85">
                  <c:v>3.57</c:v>
                </c:pt>
                <c:pt idx="86">
                  <c:v>3.57</c:v>
                </c:pt>
                <c:pt idx="87">
                  <c:v>3.56</c:v>
                </c:pt>
                <c:pt idx="88">
                  <c:v>3.51</c:v>
                </c:pt>
                <c:pt idx="89">
                  <c:v>3.48</c:v>
                </c:pt>
                <c:pt idx="90">
                  <c:v>3.43</c:v>
                </c:pt>
                <c:pt idx="91">
                  <c:v>3.42</c:v>
                </c:pt>
                <c:pt idx="92">
                  <c:v>3.37</c:v>
                </c:pt>
                <c:pt idx="93">
                  <c:v>3.31</c:v>
                </c:pt>
                <c:pt idx="94">
                  <c:v>3.3</c:v>
                </c:pt>
                <c:pt idx="95">
                  <c:v>3.3</c:v>
                </c:pt>
                <c:pt idx="96">
                  <c:v>3.27</c:v>
                </c:pt>
                <c:pt idx="97">
                  <c:v>3.22</c:v>
                </c:pt>
                <c:pt idx="98">
                  <c:v>3.22</c:v>
                </c:pt>
                <c:pt idx="99">
                  <c:v>3.22</c:v>
                </c:pt>
                <c:pt idx="100">
                  <c:v>3.22</c:v>
                </c:pt>
                <c:pt idx="101">
                  <c:v>3.21</c:v>
                </c:pt>
                <c:pt idx="102">
                  <c:v>3.21</c:v>
                </c:pt>
                <c:pt idx="103">
                  <c:v>3.21</c:v>
                </c:pt>
                <c:pt idx="104">
                  <c:v>3.2</c:v>
                </c:pt>
                <c:pt idx="105">
                  <c:v>3.2</c:v>
                </c:pt>
                <c:pt idx="106">
                  <c:v>3.12</c:v>
                </c:pt>
                <c:pt idx="107">
                  <c:v>3.11</c:v>
                </c:pt>
                <c:pt idx="108">
                  <c:v>3.1</c:v>
                </c:pt>
                <c:pt idx="109">
                  <c:v>3.07</c:v>
                </c:pt>
                <c:pt idx="110">
                  <c:v>3.05</c:v>
                </c:pt>
                <c:pt idx="111">
                  <c:v>3.05</c:v>
                </c:pt>
                <c:pt idx="112">
                  <c:v>3</c:v>
                </c:pt>
                <c:pt idx="113">
                  <c:v>3</c:v>
                </c:pt>
                <c:pt idx="114">
                  <c:v>2.99</c:v>
                </c:pt>
                <c:pt idx="115">
                  <c:v>2.99</c:v>
                </c:pt>
                <c:pt idx="116">
                  <c:v>2.99</c:v>
                </c:pt>
                <c:pt idx="117">
                  <c:v>2.97</c:v>
                </c:pt>
                <c:pt idx="118">
                  <c:v>2.95</c:v>
                </c:pt>
                <c:pt idx="119">
                  <c:v>2.93</c:v>
                </c:pt>
                <c:pt idx="120">
                  <c:v>2.9</c:v>
                </c:pt>
                <c:pt idx="121">
                  <c:v>2.86</c:v>
                </c:pt>
                <c:pt idx="122">
                  <c:v>2.84</c:v>
                </c:pt>
                <c:pt idx="123">
                  <c:v>2.83</c:v>
                </c:pt>
                <c:pt idx="124">
                  <c:v>2.81</c:v>
                </c:pt>
                <c:pt idx="125">
                  <c:v>2.8</c:v>
                </c:pt>
                <c:pt idx="126">
                  <c:v>2.78</c:v>
                </c:pt>
                <c:pt idx="127">
                  <c:v>2.78</c:v>
                </c:pt>
                <c:pt idx="128">
                  <c:v>2.77</c:v>
                </c:pt>
                <c:pt idx="129">
                  <c:v>2.76</c:v>
                </c:pt>
                <c:pt idx="130">
                  <c:v>2.75</c:v>
                </c:pt>
                <c:pt idx="131">
                  <c:v>2.72</c:v>
                </c:pt>
                <c:pt idx="132">
                  <c:v>2.71</c:v>
                </c:pt>
                <c:pt idx="133">
                  <c:v>2.67</c:v>
                </c:pt>
                <c:pt idx="134">
                  <c:v>2.66</c:v>
                </c:pt>
                <c:pt idx="135">
                  <c:v>2.62</c:v>
                </c:pt>
                <c:pt idx="136">
                  <c:v>2.6</c:v>
                </c:pt>
                <c:pt idx="137">
                  <c:v>2.58</c:v>
                </c:pt>
                <c:pt idx="138">
                  <c:v>2.56</c:v>
                </c:pt>
                <c:pt idx="139">
                  <c:v>2.5099999999999998</c:v>
                </c:pt>
                <c:pt idx="140">
                  <c:v>2.5</c:v>
                </c:pt>
                <c:pt idx="141">
                  <c:v>2.4700000000000002</c:v>
                </c:pt>
                <c:pt idx="142">
                  <c:v>2.4700000000000002</c:v>
                </c:pt>
                <c:pt idx="143">
                  <c:v>2.4700000000000002</c:v>
                </c:pt>
                <c:pt idx="144">
                  <c:v>2.4300000000000002</c:v>
                </c:pt>
                <c:pt idx="145">
                  <c:v>2.4</c:v>
                </c:pt>
                <c:pt idx="146">
                  <c:v>2.39</c:v>
                </c:pt>
                <c:pt idx="147">
                  <c:v>2.38</c:v>
                </c:pt>
                <c:pt idx="148">
                  <c:v>2.38</c:v>
                </c:pt>
                <c:pt idx="149">
                  <c:v>2.37</c:v>
                </c:pt>
                <c:pt idx="150">
                  <c:v>2.35</c:v>
                </c:pt>
                <c:pt idx="151">
                  <c:v>2.33</c:v>
                </c:pt>
                <c:pt idx="152">
                  <c:v>2.31</c:v>
                </c:pt>
                <c:pt idx="153">
                  <c:v>2.29</c:v>
                </c:pt>
                <c:pt idx="154">
                  <c:v>2.2400000000000002</c:v>
                </c:pt>
                <c:pt idx="155">
                  <c:v>2.2400000000000002</c:v>
                </c:pt>
                <c:pt idx="156">
                  <c:v>2.2200000000000002</c:v>
                </c:pt>
                <c:pt idx="157">
                  <c:v>2.21</c:v>
                </c:pt>
                <c:pt idx="158">
                  <c:v>2.19</c:v>
                </c:pt>
                <c:pt idx="159">
                  <c:v>2.17</c:v>
                </c:pt>
                <c:pt idx="160">
                  <c:v>2.16</c:v>
                </c:pt>
                <c:pt idx="161">
                  <c:v>2.15</c:v>
                </c:pt>
                <c:pt idx="162">
                  <c:v>2.11</c:v>
                </c:pt>
                <c:pt idx="163">
                  <c:v>2.08</c:v>
                </c:pt>
                <c:pt idx="164">
                  <c:v>2.0299999999999998</c:v>
                </c:pt>
                <c:pt idx="165">
                  <c:v>1.98</c:v>
                </c:pt>
                <c:pt idx="166">
                  <c:v>1.97</c:v>
                </c:pt>
                <c:pt idx="167">
                  <c:v>1.91</c:v>
                </c:pt>
                <c:pt idx="168">
                  <c:v>1.86</c:v>
                </c:pt>
                <c:pt idx="169">
                  <c:v>1.83</c:v>
                </c:pt>
                <c:pt idx="170">
                  <c:v>1.82</c:v>
                </c:pt>
                <c:pt idx="171">
                  <c:v>1.79</c:v>
                </c:pt>
                <c:pt idx="172">
                  <c:v>1.76</c:v>
                </c:pt>
                <c:pt idx="173">
                  <c:v>1.74</c:v>
                </c:pt>
                <c:pt idx="174">
                  <c:v>1.72</c:v>
                </c:pt>
                <c:pt idx="175">
                  <c:v>1.72</c:v>
                </c:pt>
                <c:pt idx="176">
                  <c:v>1.66</c:v>
                </c:pt>
                <c:pt idx="177">
                  <c:v>1.59</c:v>
                </c:pt>
                <c:pt idx="178">
                  <c:v>1.55</c:v>
                </c:pt>
                <c:pt idx="179">
                  <c:v>1.53</c:v>
                </c:pt>
                <c:pt idx="180">
                  <c:v>1.52</c:v>
                </c:pt>
                <c:pt idx="181">
                  <c:v>1.46</c:v>
                </c:pt>
                <c:pt idx="182">
                  <c:v>1.4</c:v>
                </c:pt>
                <c:pt idx="183">
                  <c:v>1.39</c:v>
                </c:pt>
                <c:pt idx="184">
                  <c:v>1.38</c:v>
                </c:pt>
                <c:pt idx="185">
                  <c:v>1.36</c:v>
                </c:pt>
                <c:pt idx="186">
                  <c:v>1.27</c:v>
                </c:pt>
                <c:pt idx="187">
                  <c:v>1.23</c:v>
                </c:pt>
                <c:pt idx="188">
                  <c:v>1.17</c:v>
                </c:pt>
                <c:pt idx="189">
                  <c:v>1.07</c:v>
                </c:pt>
                <c:pt idx="190">
                  <c:v>1.02</c:v>
                </c:pt>
                <c:pt idx="191">
                  <c:v>1</c:v>
                </c:pt>
                <c:pt idx="192">
                  <c:v>0.98</c:v>
                </c:pt>
                <c:pt idx="193">
                  <c:v>0.9</c:v>
                </c:pt>
                <c:pt idx="194">
                  <c:v>0.81</c:v>
                </c:pt>
                <c:pt idx="195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A-413C-91C5-8CB90D5D5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40816"/>
        <c:axId val="1083546064"/>
      </c:scatterChart>
      <c:valAx>
        <c:axId val="108354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Touches per received passes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46064"/>
        <c:crosses val="autoZero"/>
        <c:crossBetween val="midCat"/>
      </c:valAx>
      <c:valAx>
        <c:axId val="10835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Progressive passes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4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'EPL touches'!$G$1</c:f>
              <c:strCache>
                <c:ptCount val="1"/>
                <c:pt idx="0">
                  <c:v>Progressive passes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'EPL touches'!$D$2:$D$500</c:f>
              <c:numCache>
                <c:formatCode>General</c:formatCode>
                <c:ptCount val="197"/>
                <c:pt idx="0">
                  <c:v>95.73</c:v>
                </c:pt>
                <c:pt idx="1">
                  <c:v>97.06</c:v>
                </c:pt>
                <c:pt idx="2">
                  <c:v>78.709999999999994</c:v>
                </c:pt>
                <c:pt idx="3">
                  <c:v>103.92</c:v>
                </c:pt>
                <c:pt idx="4">
                  <c:v>89.93</c:v>
                </c:pt>
                <c:pt idx="5">
                  <c:v>70.92</c:v>
                </c:pt>
                <c:pt idx="6">
                  <c:v>75.09</c:v>
                </c:pt>
                <c:pt idx="7">
                  <c:v>71.680000000000007</c:v>
                </c:pt>
                <c:pt idx="8">
                  <c:v>62.72</c:v>
                </c:pt>
                <c:pt idx="9">
                  <c:v>77.41</c:v>
                </c:pt>
                <c:pt idx="10">
                  <c:v>85.3</c:v>
                </c:pt>
                <c:pt idx="11">
                  <c:v>80.59</c:v>
                </c:pt>
                <c:pt idx="12">
                  <c:v>94.44</c:v>
                </c:pt>
                <c:pt idx="13">
                  <c:v>60.82</c:v>
                </c:pt>
                <c:pt idx="14">
                  <c:v>77.540000000000006</c:v>
                </c:pt>
                <c:pt idx="15">
                  <c:v>83.55</c:v>
                </c:pt>
                <c:pt idx="16">
                  <c:v>67.73</c:v>
                </c:pt>
                <c:pt idx="17">
                  <c:v>57.47</c:v>
                </c:pt>
                <c:pt idx="18">
                  <c:v>91.15</c:v>
                </c:pt>
                <c:pt idx="19">
                  <c:v>59.15</c:v>
                </c:pt>
                <c:pt idx="20">
                  <c:v>61.84</c:v>
                </c:pt>
                <c:pt idx="21">
                  <c:v>82.69</c:v>
                </c:pt>
                <c:pt idx="22">
                  <c:v>52.02</c:v>
                </c:pt>
                <c:pt idx="23">
                  <c:v>57.97</c:v>
                </c:pt>
                <c:pt idx="24">
                  <c:v>80.44</c:v>
                </c:pt>
                <c:pt idx="25">
                  <c:v>75.599999999999994</c:v>
                </c:pt>
                <c:pt idx="26">
                  <c:v>90.11</c:v>
                </c:pt>
                <c:pt idx="27">
                  <c:v>72.48</c:v>
                </c:pt>
                <c:pt idx="28">
                  <c:v>61.53</c:v>
                </c:pt>
                <c:pt idx="29">
                  <c:v>72.34</c:v>
                </c:pt>
                <c:pt idx="30">
                  <c:v>61.57</c:v>
                </c:pt>
                <c:pt idx="31">
                  <c:v>49.7</c:v>
                </c:pt>
                <c:pt idx="32">
                  <c:v>78.69</c:v>
                </c:pt>
                <c:pt idx="33">
                  <c:v>77.12</c:v>
                </c:pt>
                <c:pt idx="34">
                  <c:v>78.27</c:v>
                </c:pt>
                <c:pt idx="35">
                  <c:v>66.08</c:v>
                </c:pt>
                <c:pt idx="36">
                  <c:v>73.31</c:v>
                </c:pt>
                <c:pt idx="37">
                  <c:v>63.6</c:v>
                </c:pt>
                <c:pt idx="38">
                  <c:v>48.72</c:v>
                </c:pt>
                <c:pt idx="39">
                  <c:v>75.900000000000006</c:v>
                </c:pt>
                <c:pt idx="40">
                  <c:v>59.78</c:v>
                </c:pt>
                <c:pt idx="41">
                  <c:v>69.78</c:v>
                </c:pt>
                <c:pt idx="42">
                  <c:v>90.8</c:v>
                </c:pt>
                <c:pt idx="43">
                  <c:v>69.349999999999994</c:v>
                </c:pt>
                <c:pt idx="44">
                  <c:v>66.599999999999994</c:v>
                </c:pt>
                <c:pt idx="45">
                  <c:v>52.26</c:v>
                </c:pt>
                <c:pt idx="46">
                  <c:v>57.09</c:v>
                </c:pt>
                <c:pt idx="47">
                  <c:v>74.430000000000007</c:v>
                </c:pt>
                <c:pt idx="48">
                  <c:v>62.53</c:v>
                </c:pt>
                <c:pt idx="49">
                  <c:v>68.64</c:v>
                </c:pt>
                <c:pt idx="50">
                  <c:v>65.849999999999994</c:v>
                </c:pt>
                <c:pt idx="51">
                  <c:v>67.28</c:v>
                </c:pt>
                <c:pt idx="52">
                  <c:v>82.7</c:v>
                </c:pt>
                <c:pt idx="53">
                  <c:v>52.33</c:v>
                </c:pt>
                <c:pt idx="54">
                  <c:v>66.75</c:v>
                </c:pt>
                <c:pt idx="55">
                  <c:v>90</c:v>
                </c:pt>
                <c:pt idx="56">
                  <c:v>53.12</c:v>
                </c:pt>
                <c:pt idx="57">
                  <c:v>67.459999999999994</c:v>
                </c:pt>
                <c:pt idx="58">
                  <c:v>58.88</c:v>
                </c:pt>
                <c:pt idx="59">
                  <c:v>63.5</c:v>
                </c:pt>
                <c:pt idx="60">
                  <c:v>70.81</c:v>
                </c:pt>
                <c:pt idx="61">
                  <c:v>68.05</c:v>
                </c:pt>
                <c:pt idx="62">
                  <c:v>54.23</c:v>
                </c:pt>
                <c:pt idx="63">
                  <c:v>63.24</c:v>
                </c:pt>
                <c:pt idx="64">
                  <c:v>50.85</c:v>
                </c:pt>
                <c:pt idx="65">
                  <c:v>68.59</c:v>
                </c:pt>
                <c:pt idx="66">
                  <c:v>70.42</c:v>
                </c:pt>
                <c:pt idx="67">
                  <c:v>71.17</c:v>
                </c:pt>
                <c:pt idx="68">
                  <c:v>45.14</c:v>
                </c:pt>
                <c:pt idx="69">
                  <c:v>57.64</c:v>
                </c:pt>
                <c:pt idx="70">
                  <c:v>68.430000000000007</c:v>
                </c:pt>
                <c:pt idx="71">
                  <c:v>89.14</c:v>
                </c:pt>
                <c:pt idx="72">
                  <c:v>55.26</c:v>
                </c:pt>
                <c:pt idx="73">
                  <c:v>49.13</c:v>
                </c:pt>
                <c:pt idx="74">
                  <c:v>63.31</c:v>
                </c:pt>
                <c:pt idx="75">
                  <c:v>65.33</c:v>
                </c:pt>
                <c:pt idx="76">
                  <c:v>55.3</c:v>
                </c:pt>
                <c:pt idx="77">
                  <c:v>67</c:v>
                </c:pt>
                <c:pt idx="78">
                  <c:v>69.28</c:v>
                </c:pt>
                <c:pt idx="79">
                  <c:v>47.29</c:v>
                </c:pt>
                <c:pt idx="80">
                  <c:v>65.22</c:v>
                </c:pt>
                <c:pt idx="81">
                  <c:v>55.78</c:v>
                </c:pt>
                <c:pt idx="82">
                  <c:v>64.91</c:v>
                </c:pt>
                <c:pt idx="83">
                  <c:v>45.03</c:v>
                </c:pt>
                <c:pt idx="84">
                  <c:v>48.64</c:v>
                </c:pt>
                <c:pt idx="85">
                  <c:v>43.95</c:v>
                </c:pt>
                <c:pt idx="86">
                  <c:v>59.4</c:v>
                </c:pt>
                <c:pt idx="87">
                  <c:v>60.34</c:v>
                </c:pt>
                <c:pt idx="88">
                  <c:v>68.83</c:v>
                </c:pt>
                <c:pt idx="89">
                  <c:v>65.48</c:v>
                </c:pt>
                <c:pt idx="90">
                  <c:v>45</c:v>
                </c:pt>
                <c:pt idx="91">
                  <c:v>57.84</c:v>
                </c:pt>
                <c:pt idx="92">
                  <c:v>64.38</c:v>
                </c:pt>
                <c:pt idx="93">
                  <c:v>73.680000000000007</c:v>
                </c:pt>
                <c:pt idx="94">
                  <c:v>65.34</c:v>
                </c:pt>
                <c:pt idx="95">
                  <c:v>70.11</c:v>
                </c:pt>
                <c:pt idx="96">
                  <c:v>78.709999999999994</c:v>
                </c:pt>
                <c:pt idx="97">
                  <c:v>63.62</c:v>
                </c:pt>
                <c:pt idx="98">
                  <c:v>67.930000000000007</c:v>
                </c:pt>
                <c:pt idx="99">
                  <c:v>62.07</c:v>
                </c:pt>
                <c:pt idx="100">
                  <c:v>55</c:v>
                </c:pt>
                <c:pt idx="101">
                  <c:v>65.19</c:v>
                </c:pt>
                <c:pt idx="102">
                  <c:v>64.91</c:v>
                </c:pt>
                <c:pt idx="103">
                  <c:v>41.9</c:v>
                </c:pt>
                <c:pt idx="104">
                  <c:v>56.39</c:v>
                </c:pt>
                <c:pt idx="105">
                  <c:v>59.38</c:v>
                </c:pt>
                <c:pt idx="106">
                  <c:v>60.19</c:v>
                </c:pt>
                <c:pt idx="107">
                  <c:v>44.08</c:v>
                </c:pt>
                <c:pt idx="108">
                  <c:v>47.5</c:v>
                </c:pt>
                <c:pt idx="109">
                  <c:v>53.42</c:v>
                </c:pt>
                <c:pt idx="110">
                  <c:v>79.63</c:v>
                </c:pt>
                <c:pt idx="111">
                  <c:v>43.4</c:v>
                </c:pt>
                <c:pt idx="112">
                  <c:v>56.85</c:v>
                </c:pt>
                <c:pt idx="113">
                  <c:v>64.23</c:v>
                </c:pt>
                <c:pt idx="114">
                  <c:v>47.01</c:v>
                </c:pt>
                <c:pt idx="115">
                  <c:v>43.58</c:v>
                </c:pt>
                <c:pt idx="116">
                  <c:v>70.319999999999993</c:v>
                </c:pt>
                <c:pt idx="117">
                  <c:v>47.91</c:v>
                </c:pt>
                <c:pt idx="118">
                  <c:v>54.95</c:v>
                </c:pt>
                <c:pt idx="119">
                  <c:v>55.56</c:v>
                </c:pt>
                <c:pt idx="120">
                  <c:v>70.75</c:v>
                </c:pt>
                <c:pt idx="121">
                  <c:v>46.22</c:v>
                </c:pt>
                <c:pt idx="122">
                  <c:v>53.05</c:v>
                </c:pt>
                <c:pt idx="123">
                  <c:v>52.62</c:v>
                </c:pt>
                <c:pt idx="124">
                  <c:v>71.209999999999994</c:v>
                </c:pt>
                <c:pt idx="125">
                  <c:v>46.34</c:v>
                </c:pt>
                <c:pt idx="126">
                  <c:v>42.03</c:v>
                </c:pt>
                <c:pt idx="127">
                  <c:v>56.72</c:v>
                </c:pt>
                <c:pt idx="128">
                  <c:v>62.27</c:v>
                </c:pt>
                <c:pt idx="129">
                  <c:v>64.7</c:v>
                </c:pt>
                <c:pt idx="130">
                  <c:v>72.099999999999994</c:v>
                </c:pt>
                <c:pt idx="131">
                  <c:v>49.38</c:v>
                </c:pt>
                <c:pt idx="132">
                  <c:v>54.58</c:v>
                </c:pt>
                <c:pt idx="133">
                  <c:v>63.66</c:v>
                </c:pt>
                <c:pt idx="134">
                  <c:v>60.56</c:v>
                </c:pt>
                <c:pt idx="135">
                  <c:v>68.12</c:v>
                </c:pt>
                <c:pt idx="136">
                  <c:v>45.34</c:v>
                </c:pt>
                <c:pt idx="137">
                  <c:v>49.05</c:v>
                </c:pt>
                <c:pt idx="138">
                  <c:v>44.62</c:v>
                </c:pt>
                <c:pt idx="139">
                  <c:v>58.1</c:v>
                </c:pt>
                <c:pt idx="140">
                  <c:v>46</c:v>
                </c:pt>
                <c:pt idx="141">
                  <c:v>74.81</c:v>
                </c:pt>
                <c:pt idx="142">
                  <c:v>66.34</c:v>
                </c:pt>
                <c:pt idx="143">
                  <c:v>56.55</c:v>
                </c:pt>
                <c:pt idx="144">
                  <c:v>63.14</c:v>
                </c:pt>
                <c:pt idx="145">
                  <c:v>51.06</c:v>
                </c:pt>
                <c:pt idx="146">
                  <c:v>71.69</c:v>
                </c:pt>
                <c:pt idx="147">
                  <c:v>42.48</c:v>
                </c:pt>
                <c:pt idx="148">
                  <c:v>67.260000000000005</c:v>
                </c:pt>
                <c:pt idx="149">
                  <c:v>39.04</c:v>
                </c:pt>
                <c:pt idx="150">
                  <c:v>45.71</c:v>
                </c:pt>
                <c:pt idx="151">
                  <c:v>59.56</c:v>
                </c:pt>
                <c:pt idx="152">
                  <c:v>49.32</c:v>
                </c:pt>
                <c:pt idx="153">
                  <c:v>40.94</c:v>
                </c:pt>
                <c:pt idx="154">
                  <c:v>43.16</c:v>
                </c:pt>
                <c:pt idx="155">
                  <c:v>52.41</c:v>
                </c:pt>
                <c:pt idx="156">
                  <c:v>67.33</c:v>
                </c:pt>
                <c:pt idx="157">
                  <c:v>34.42</c:v>
                </c:pt>
                <c:pt idx="158">
                  <c:v>41.24</c:v>
                </c:pt>
                <c:pt idx="159">
                  <c:v>48.43</c:v>
                </c:pt>
                <c:pt idx="160">
                  <c:v>48.98</c:v>
                </c:pt>
                <c:pt idx="161">
                  <c:v>48.38</c:v>
                </c:pt>
                <c:pt idx="162">
                  <c:v>50.85</c:v>
                </c:pt>
                <c:pt idx="163">
                  <c:v>49.18</c:v>
                </c:pt>
                <c:pt idx="164">
                  <c:v>46.01</c:v>
                </c:pt>
                <c:pt idx="165">
                  <c:v>65.72</c:v>
                </c:pt>
                <c:pt idx="166">
                  <c:v>38.21</c:v>
                </c:pt>
                <c:pt idx="167">
                  <c:v>60.69</c:v>
                </c:pt>
                <c:pt idx="168">
                  <c:v>46.29</c:v>
                </c:pt>
                <c:pt idx="169">
                  <c:v>38.17</c:v>
                </c:pt>
                <c:pt idx="170">
                  <c:v>48.86</c:v>
                </c:pt>
                <c:pt idx="171">
                  <c:v>80.209999999999994</c:v>
                </c:pt>
                <c:pt idx="172">
                  <c:v>46.2</c:v>
                </c:pt>
                <c:pt idx="173">
                  <c:v>61.61</c:v>
                </c:pt>
                <c:pt idx="174">
                  <c:v>71.78</c:v>
                </c:pt>
                <c:pt idx="175">
                  <c:v>51.87</c:v>
                </c:pt>
                <c:pt idx="176">
                  <c:v>43.68</c:v>
                </c:pt>
                <c:pt idx="177">
                  <c:v>35</c:v>
                </c:pt>
                <c:pt idx="178">
                  <c:v>47.23</c:v>
                </c:pt>
                <c:pt idx="179">
                  <c:v>42.74</c:v>
                </c:pt>
                <c:pt idx="180">
                  <c:v>62.13</c:v>
                </c:pt>
                <c:pt idx="181">
                  <c:v>51.22</c:v>
                </c:pt>
                <c:pt idx="182">
                  <c:v>71.400000000000006</c:v>
                </c:pt>
                <c:pt idx="183">
                  <c:v>39.57</c:v>
                </c:pt>
                <c:pt idx="184">
                  <c:v>46.75</c:v>
                </c:pt>
                <c:pt idx="185">
                  <c:v>40.270000000000003</c:v>
                </c:pt>
                <c:pt idx="186">
                  <c:v>35.92</c:v>
                </c:pt>
                <c:pt idx="187">
                  <c:v>56.36</c:v>
                </c:pt>
                <c:pt idx="188">
                  <c:v>42.78</c:v>
                </c:pt>
                <c:pt idx="189">
                  <c:v>40.08</c:v>
                </c:pt>
                <c:pt idx="190">
                  <c:v>49.49</c:v>
                </c:pt>
                <c:pt idx="191">
                  <c:v>41.81</c:v>
                </c:pt>
                <c:pt idx="192">
                  <c:v>51.76</c:v>
                </c:pt>
                <c:pt idx="193">
                  <c:v>47.9</c:v>
                </c:pt>
                <c:pt idx="194">
                  <c:v>41.44</c:v>
                </c:pt>
                <c:pt idx="195">
                  <c:v>34.270000000000003</c:v>
                </c:pt>
              </c:numCache>
            </c:numRef>
          </c:xVal>
          <c:yVal>
            <c:numRef>
              <c:f>'EPL touches'!$G$2:$G$500</c:f>
              <c:numCache>
                <c:formatCode>General</c:formatCode>
                <c:ptCount val="197"/>
                <c:pt idx="0">
                  <c:v>10.53</c:v>
                </c:pt>
                <c:pt idx="1">
                  <c:v>9.52</c:v>
                </c:pt>
                <c:pt idx="2">
                  <c:v>8</c:v>
                </c:pt>
                <c:pt idx="3">
                  <c:v>7.75</c:v>
                </c:pt>
                <c:pt idx="4">
                  <c:v>7.1</c:v>
                </c:pt>
                <c:pt idx="5">
                  <c:v>6.62</c:v>
                </c:pt>
                <c:pt idx="6">
                  <c:v>6.43</c:v>
                </c:pt>
                <c:pt idx="7">
                  <c:v>6.42</c:v>
                </c:pt>
                <c:pt idx="8">
                  <c:v>6.41</c:v>
                </c:pt>
                <c:pt idx="9">
                  <c:v>6.12</c:v>
                </c:pt>
                <c:pt idx="10">
                  <c:v>6.04</c:v>
                </c:pt>
                <c:pt idx="11">
                  <c:v>6.04</c:v>
                </c:pt>
                <c:pt idx="12">
                  <c:v>5.85</c:v>
                </c:pt>
                <c:pt idx="13">
                  <c:v>5.85</c:v>
                </c:pt>
                <c:pt idx="14">
                  <c:v>5.79</c:v>
                </c:pt>
                <c:pt idx="15">
                  <c:v>5.73</c:v>
                </c:pt>
                <c:pt idx="16">
                  <c:v>5.62</c:v>
                </c:pt>
                <c:pt idx="17">
                  <c:v>5.41</c:v>
                </c:pt>
                <c:pt idx="18">
                  <c:v>5.4</c:v>
                </c:pt>
                <c:pt idx="19">
                  <c:v>5.38</c:v>
                </c:pt>
                <c:pt idx="20">
                  <c:v>5.37</c:v>
                </c:pt>
                <c:pt idx="21">
                  <c:v>5.37</c:v>
                </c:pt>
                <c:pt idx="22">
                  <c:v>5.36</c:v>
                </c:pt>
                <c:pt idx="23">
                  <c:v>5.27</c:v>
                </c:pt>
                <c:pt idx="24">
                  <c:v>5.25</c:v>
                </c:pt>
                <c:pt idx="25">
                  <c:v>5.24</c:v>
                </c:pt>
                <c:pt idx="26">
                  <c:v>5.22</c:v>
                </c:pt>
                <c:pt idx="27">
                  <c:v>5.21</c:v>
                </c:pt>
                <c:pt idx="28">
                  <c:v>5.2</c:v>
                </c:pt>
                <c:pt idx="29">
                  <c:v>5.19</c:v>
                </c:pt>
                <c:pt idx="30">
                  <c:v>5.0599999999999996</c:v>
                </c:pt>
                <c:pt idx="31">
                  <c:v>5.0599999999999996</c:v>
                </c:pt>
                <c:pt idx="32">
                  <c:v>5.03</c:v>
                </c:pt>
                <c:pt idx="33">
                  <c:v>5.03</c:v>
                </c:pt>
                <c:pt idx="34">
                  <c:v>5</c:v>
                </c:pt>
                <c:pt idx="35">
                  <c:v>4.8600000000000003</c:v>
                </c:pt>
                <c:pt idx="36">
                  <c:v>4.75</c:v>
                </c:pt>
                <c:pt idx="37">
                  <c:v>4.71</c:v>
                </c:pt>
                <c:pt idx="38">
                  <c:v>4.68</c:v>
                </c:pt>
                <c:pt idx="39">
                  <c:v>4.67</c:v>
                </c:pt>
                <c:pt idx="40">
                  <c:v>4.59</c:v>
                </c:pt>
                <c:pt idx="41">
                  <c:v>4.51</c:v>
                </c:pt>
                <c:pt idx="42">
                  <c:v>4.4800000000000004</c:v>
                </c:pt>
                <c:pt idx="43">
                  <c:v>4.46</c:v>
                </c:pt>
                <c:pt idx="44">
                  <c:v>4.4400000000000004</c:v>
                </c:pt>
                <c:pt idx="45">
                  <c:v>4.43</c:v>
                </c:pt>
                <c:pt idx="46">
                  <c:v>4.3899999999999997</c:v>
                </c:pt>
                <c:pt idx="47">
                  <c:v>4.3499999999999996</c:v>
                </c:pt>
                <c:pt idx="48">
                  <c:v>4.34</c:v>
                </c:pt>
                <c:pt idx="49">
                  <c:v>4.29</c:v>
                </c:pt>
                <c:pt idx="50">
                  <c:v>4.25</c:v>
                </c:pt>
                <c:pt idx="51">
                  <c:v>4.24</c:v>
                </c:pt>
                <c:pt idx="52">
                  <c:v>4.2300000000000004</c:v>
                </c:pt>
                <c:pt idx="53">
                  <c:v>4.21</c:v>
                </c:pt>
                <c:pt idx="54">
                  <c:v>4.21</c:v>
                </c:pt>
                <c:pt idx="55">
                  <c:v>4.17</c:v>
                </c:pt>
                <c:pt idx="56">
                  <c:v>4.16</c:v>
                </c:pt>
                <c:pt idx="57">
                  <c:v>4.1500000000000004</c:v>
                </c:pt>
                <c:pt idx="58">
                  <c:v>4.13</c:v>
                </c:pt>
                <c:pt idx="59">
                  <c:v>4.08</c:v>
                </c:pt>
                <c:pt idx="60">
                  <c:v>4.07</c:v>
                </c:pt>
                <c:pt idx="61">
                  <c:v>4.05</c:v>
                </c:pt>
                <c:pt idx="62">
                  <c:v>4.05</c:v>
                </c:pt>
                <c:pt idx="63">
                  <c:v>4.04</c:v>
                </c:pt>
                <c:pt idx="64">
                  <c:v>4.03</c:v>
                </c:pt>
                <c:pt idx="65">
                  <c:v>4.03</c:v>
                </c:pt>
                <c:pt idx="66">
                  <c:v>3.98</c:v>
                </c:pt>
                <c:pt idx="67">
                  <c:v>3.98</c:v>
                </c:pt>
                <c:pt idx="68">
                  <c:v>3.96</c:v>
                </c:pt>
                <c:pt idx="69">
                  <c:v>3.86</c:v>
                </c:pt>
                <c:pt idx="70">
                  <c:v>3.86</c:v>
                </c:pt>
                <c:pt idx="71">
                  <c:v>3.85</c:v>
                </c:pt>
                <c:pt idx="72">
                  <c:v>3.85</c:v>
                </c:pt>
                <c:pt idx="73">
                  <c:v>3.8</c:v>
                </c:pt>
                <c:pt idx="74">
                  <c:v>3.77</c:v>
                </c:pt>
                <c:pt idx="75">
                  <c:v>3.76</c:v>
                </c:pt>
                <c:pt idx="76">
                  <c:v>3.7</c:v>
                </c:pt>
                <c:pt idx="77">
                  <c:v>3.7</c:v>
                </c:pt>
                <c:pt idx="78">
                  <c:v>3.69</c:v>
                </c:pt>
                <c:pt idx="79">
                  <c:v>3.64</c:v>
                </c:pt>
                <c:pt idx="80">
                  <c:v>3.64</c:v>
                </c:pt>
                <c:pt idx="81">
                  <c:v>3.59</c:v>
                </c:pt>
                <c:pt idx="82">
                  <c:v>3.59</c:v>
                </c:pt>
                <c:pt idx="83">
                  <c:v>3.59</c:v>
                </c:pt>
                <c:pt idx="84">
                  <c:v>3.57</c:v>
                </c:pt>
                <c:pt idx="85">
                  <c:v>3.57</c:v>
                </c:pt>
                <c:pt idx="86">
                  <c:v>3.57</c:v>
                </c:pt>
                <c:pt idx="87">
                  <c:v>3.56</c:v>
                </c:pt>
                <c:pt idx="88">
                  <c:v>3.51</c:v>
                </c:pt>
                <c:pt idx="89">
                  <c:v>3.48</c:v>
                </c:pt>
                <c:pt idx="90">
                  <c:v>3.43</c:v>
                </c:pt>
                <c:pt idx="91">
                  <c:v>3.42</c:v>
                </c:pt>
                <c:pt idx="92">
                  <c:v>3.37</c:v>
                </c:pt>
                <c:pt idx="93">
                  <c:v>3.31</c:v>
                </c:pt>
                <c:pt idx="94">
                  <c:v>3.3</c:v>
                </c:pt>
                <c:pt idx="95">
                  <c:v>3.3</c:v>
                </c:pt>
                <c:pt idx="96">
                  <c:v>3.27</c:v>
                </c:pt>
                <c:pt idx="97">
                  <c:v>3.22</c:v>
                </c:pt>
                <c:pt idx="98">
                  <c:v>3.22</c:v>
                </c:pt>
                <c:pt idx="99">
                  <c:v>3.22</c:v>
                </c:pt>
                <c:pt idx="100">
                  <c:v>3.22</c:v>
                </c:pt>
                <c:pt idx="101">
                  <c:v>3.21</c:v>
                </c:pt>
                <c:pt idx="102">
                  <c:v>3.21</c:v>
                </c:pt>
                <c:pt idx="103">
                  <c:v>3.21</c:v>
                </c:pt>
                <c:pt idx="104">
                  <c:v>3.2</c:v>
                </c:pt>
                <c:pt idx="105">
                  <c:v>3.2</c:v>
                </c:pt>
                <c:pt idx="106">
                  <c:v>3.12</c:v>
                </c:pt>
                <c:pt idx="107">
                  <c:v>3.11</c:v>
                </c:pt>
                <c:pt idx="108">
                  <c:v>3.1</c:v>
                </c:pt>
                <c:pt idx="109">
                  <c:v>3.07</c:v>
                </c:pt>
                <c:pt idx="110">
                  <c:v>3.05</c:v>
                </c:pt>
                <c:pt idx="111">
                  <c:v>3.05</c:v>
                </c:pt>
                <c:pt idx="112">
                  <c:v>3</c:v>
                </c:pt>
                <c:pt idx="113">
                  <c:v>3</c:v>
                </c:pt>
                <c:pt idx="114">
                  <c:v>2.99</c:v>
                </c:pt>
                <c:pt idx="115">
                  <c:v>2.99</c:v>
                </c:pt>
                <c:pt idx="116">
                  <c:v>2.99</c:v>
                </c:pt>
                <c:pt idx="117">
                  <c:v>2.97</c:v>
                </c:pt>
                <c:pt idx="118">
                  <c:v>2.95</c:v>
                </c:pt>
                <c:pt idx="119">
                  <c:v>2.93</c:v>
                </c:pt>
                <c:pt idx="120">
                  <c:v>2.9</c:v>
                </c:pt>
                <c:pt idx="121">
                  <c:v>2.86</c:v>
                </c:pt>
                <c:pt idx="122">
                  <c:v>2.84</c:v>
                </c:pt>
                <c:pt idx="123">
                  <c:v>2.83</c:v>
                </c:pt>
                <c:pt idx="124">
                  <c:v>2.81</c:v>
                </c:pt>
                <c:pt idx="125">
                  <c:v>2.8</c:v>
                </c:pt>
                <c:pt idx="126">
                  <c:v>2.78</c:v>
                </c:pt>
                <c:pt idx="127">
                  <c:v>2.78</c:v>
                </c:pt>
                <c:pt idx="128">
                  <c:v>2.77</c:v>
                </c:pt>
                <c:pt idx="129">
                  <c:v>2.76</c:v>
                </c:pt>
                <c:pt idx="130">
                  <c:v>2.75</c:v>
                </c:pt>
                <c:pt idx="131">
                  <c:v>2.72</c:v>
                </c:pt>
                <c:pt idx="132">
                  <c:v>2.71</c:v>
                </c:pt>
                <c:pt idx="133">
                  <c:v>2.67</c:v>
                </c:pt>
                <c:pt idx="134">
                  <c:v>2.66</c:v>
                </c:pt>
                <c:pt idx="135">
                  <c:v>2.62</c:v>
                </c:pt>
                <c:pt idx="136">
                  <c:v>2.6</c:v>
                </c:pt>
                <c:pt idx="137">
                  <c:v>2.58</c:v>
                </c:pt>
                <c:pt idx="138">
                  <c:v>2.56</c:v>
                </c:pt>
                <c:pt idx="139">
                  <c:v>2.5099999999999998</c:v>
                </c:pt>
                <c:pt idx="140">
                  <c:v>2.5</c:v>
                </c:pt>
                <c:pt idx="141">
                  <c:v>2.4700000000000002</c:v>
                </c:pt>
                <c:pt idx="142">
                  <c:v>2.4700000000000002</c:v>
                </c:pt>
                <c:pt idx="143">
                  <c:v>2.4700000000000002</c:v>
                </c:pt>
                <c:pt idx="144">
                  <c:v>2.4300000000000002</c:v>
                </c:pt>
                <c:pt idx="145">
                  <c:v>2.4</c:v>
                </c:pt>
                <c:pt idx="146">
                  <c:v>2.39</c:v>
                </c:pt>
                <c:pt idx="147">
                  <c:v>2.38</c:v>
                </c:pt>
                <c:pt idx="148">
                  <c:v>2.38</c:v>
                </c:pt>
                <c:pt idx="149">
                  <c:v>2.37</c:v>
                </c:pt>
                <c:pt idx="150">
                  <c:v>2.35</c:v>
                </c:pt>
                <c:pt idx="151">
                  <c:v>2.33</c:v>
                </c:pt>
                <c:pt idx="152">
                  <c:v>2.31</c:v>
                </c:pt>
                <c:pt idx="153">
                  <c:v>2.29</c:v>
                </c:pt>
                <c:pt idx="154">
                  <c:v>2.2400000000000002</c:v>
                </c:pt>
                <c:pt idx="155">
                  <c:v>2.2400000000000002</c:v>
                </c:pt>
                <c:pt idx="156">
                  <c:v>2.2200000000000002</c:v>
                </c:pt>
                <c:pt idx="157">
                  <c:v>2.21</c:v>
                </c:pt>
                <c:pt idx="158">
                  <c:v>2.19</c:v>
                </c:pt>
                <c:pt idx="159">
                  <c:v>2.17</c:v>
                </c:pt>
                <c:pt idx="160">
                  <c:v>2.16</c:v>
                </c:pt>
                <c:pt idx="161">
                  <c:v>2.15</c:v>
                </c:pt>
                <c:pt idx="162">
                  <c:v>2.11</c:v>
                </c:pt>
                <c:pt idx="163">
                  <c:v>2.08</c:v>
                </c:pt>
                <c:pt idx="164">
                  <c:v>2.0299999999999998</c:v>
                </c:pt>
                <c:pt idx="165">
                  <c:v>1.98</c:v>
                </c:pt>
                <c:pt idx="166">
                  <c:v>1.97</c:v>
                </c:pt>
                <c:pt idx="167">
                  <c:v>1.91</c:v>
                </c:pt>
                <c:pt idx="168">
                  <c:v>1.86</c:v>
                </c:pt>
                <c:pt idx="169">
                  <c:v>1.83</c:v>
                </c:pt>
                <c:pt idx="170">
                  <c:v>1.82</c:v>
                </c:pt>
                <c:pt idx="171">
                  <c:v>1.79</c:v>
                </c:pt>
                <c:pt idx="172">
                  <c:v>1.76</c:v>
                </c:pt>
                <c:pt idx="173">
                  <c:v>1.74</c:v>
                </c:pt>
                <c:pt idx="174">
                  <c:v>1.72</c:v>
                </c:pt>
                <c:pt idx="175">
                  <c:v>1.72</c:v>
                </c:pt>
                <c:pt idx="176">
                  <c:v>1.66</c:v>
                </c:pt>
                <c:pt idx="177">
                  <c:v>1.59</c:v>
                </c:pt>
                <c:pt idx="178">
                  <c:v>1.55</c:v>
                </c:pt>
                <c:pt idx="179">
                  <c:v>1.53</c:v>
                </c:pt>
                <c:pt idx="180">
                  <c:v>1.52</c:v>
                </c:pt>
                <c:pt idx="181">
                  <c:v>1.46</c:v>
                </c:pt>
                <c:pt idx="182">
                  <c:v>1.4</c:v>
                </c:pt>
                <c:pt idx="183">
                  <c:v>1.39</c:v>
                </c:pt>
                <c:pt idx="184">
                  <c:v>1.38</c:v>
                </c:pt>
                <c:pt idx="185">
                  <c:v>1.36</c:v>
                </c:pt>
                <c:pt idx="186">
                  <c:v>1.27</c:v>
                </c:pt>
                <c:pt idx="187">
                  <c:v>1.23</c:v>
                </c:pt>
                <c:pt idx="188">
                  <c:v>1.17</c:v>
                </c:pt>
                <c:pt idx="189">
                  <c:v>1.07</c:v>
                </c:pt>
                <c:pt idx="190">
                  <c:v>1.02</c:v>
                </c:pt>
                <c:pt idx="191">
                  <c:v>1</c:v>
                </c:pt>
                <c:pt idx="192">
                  <c:v>0.98</c:v>
                </c:pt>
                <c:pt idx="193">
                  <c:v>0.9</c:v>
                </c:pt>
                <c:pt idx="194">
                  <c:v>0.81</c:v>
                </c:pt>
                <c:pt idx="195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4-40FC-8DA4-780E65CB6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96344"/>
        <c:axId val="588897328"/>
      </c:scatterChart>
      <c:valAx>
        <c:axId val="58889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Touches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97328"/>
        <c:crosses val="autoZero"/>
        <c:crossBetween val="midCat"/>
      </c:valAx>
      <c:valAx>
        <c:axId val="5888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Progressive passes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9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11</xdr:row>
      <xdr:rowOff>19051</xdr:rowOff>
    </xdr:from>
    <xdr:to>
      <xdr:col>16</xdr:col>
      <xdr:colOff>752474</xdr:colOff>
      <xdr:row>72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F4890-5BCA-46F0-B2A5-642ABEB68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761999</xdr:colOff>
      <xdr:row>73</xdr:row>
      <xdr:rowOff>180975</xdr:rowOff>
    </xdr:from>
    <xdr:to>
      <xdr:col>17</xdr:col>
      <xdr:colOff>9524</xdr:colOff>
      <xdr:row>111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70571D-CDC7-44AF-B058-54D73FF04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C9CA5-16AC-4655-8572-DE492C1BD8B0}">
  <sheetPr filterMode="1"/>
  <dimension ref="A1:V499"/>
  <sheetViews>
    <sheetView tabSelected="1" workbookViewId="0">
      <selection activeCell="S105" sqref="S105"/>
    </sheetView>
  </sheetViews>
  <sheetFormatPr defaultRowHeight="16.5" x14ac:dyDescent="0.25"/>
  <cols>
    <col min="1" max="1" width="23.21875" bestFit="1" customWidth="1"/>
    <col min="2" max="2" width="6.88671875" bestFit="1" customWidth="1"/>
    <col min="3" max="3" width="5.5546875" bestFit="1" customWidth="1"/>
    <col min="4" max="4" width="21.109375" bestFit="1" customWidth="1"/>
    <col min="5" max="5" width="21.44140625" bestFit="1" customWidth="1"/>
    <col min="6" max="6" width="21.44140625" customWidth="1"/>
    <col min="7" max="7" width="13.5546875" bestFit="1" customWidth="1"/>
    <col min="20" max="20" width="11.88671875" customWidth="1"/>
  </cols>
  <sheetData>
    <row r="1" spans="1:22" x14ac:dyDescent="0.25">
      <c r="A1" t="s">
        <v>495</v>
      </c>
      <c r="B1" t="s">
        <v>496</v>
      </c>
      <c r="C1" t="s">
        <v>507</v>
      </c>
      <c r="D1" t="s">
        <v>508</v>
      </c>
      <c r="E1" t="s">
        <v>509</v>
      </c>
      <c r="F1" t="s">
        <v>511</v>
      </c>
      <c r="G1" t="s">
        <v>510</v>
      </c>
    </row>
    <row r="2" spans="1:22" ht="17.25" thickBot="1" x14ac:dyDescent="0.3">
      <c r="A2" t="s">
        <v>488</v>
      </c>
      <c r="B2" t="s">
        <v>500</v>
      </c>
      <c r="C2">
        <v>7.5</v>
      </c>
      <c r="D2">
        <v>95.73</v>
      </c>
      <c r="E2">
        <v>71.069999999999993</v>
      </c>
      <c r="F2">
        <f>ROUND(D2/E2, 2)</f>
        <v>1.35</v>
      </c>
      <c r="G2">
        <v>10.53</v>
      </c>
    </row>
    <row r="3" spans="1:22" hidden="1" x14ac:dyDescent="0.25">
      <c r="A3" t="s">
        <v>493</v>
      </c>
      <c r="B3" t="s">
        <v>498</v>
      </c>
      <c r="C3">
        <v>10.4</v>
      </c>
      <c r="D3">
        <v>33.85</v>
      </c>
      <c r="E3">
        <v>22.69</v>
      </c>
      <c r="F3">
        <f>ROUND(D3/E3, 2)</f>
        <v>1.49</v>
      </c>
      <c r="G3">
        <v>1.54</v>
      </c>
    </row>
    <row r="4" spans="1:22" x14ac:dyDescent="0.25">
      <c r="A4" t="s">
        <v>487</v>
      </c>
      <c r="B4" t="s">
        <v>497</v>
      </c>
      <c r="C4">
        <v>18.7</v>
      </c>
      <c r="D4">
        <v>97.06</v>
      </c>
      <c r="E4">
        <v>60.32</v>
      </c>
      <c r="F4">
        <f>ROUND(D4/E4, 2)</f>
        <v>1.61</v>
      </c>
      <c r="G4">
        <v>9.52</v>
      </c>
      <c r="S4" s="3" t="s">
        <v>511</v>
      </c>
      <c r="T4" s="3"/>
      <c r="U4" s="3" t="s">
        <v>510</v>
      </c>
      <c r="V4" s="3"/>
    </row>
    <row r="5" spans="1:22" x14ac:dyDescent="0.25">
      <c r="A5" t="s">
        <v>145</v>
      </c>
      <c r="B5" t="s">
        <v>502</v>
      </c>
      <c r="C5">
        <v>7</v>
      </c>
      <c r="D5">
        <v>78.709999999999994</v>
      </c>
      <c r="E5">
        <v>61.29</v>
      </c>
      <c r="F5">
        <f>ROUND(D5/E5, 2)</f>
        <v>1.28</v>
      </c>
      <c r="G5">
        <v>8</v>
      </c>
      <c r="S5" s="1"/>
      <c r="T5" s="1"/>
      <c r="U5" s="1"/>
      <c r="V5" s="1"/>
    </row>
    <row r="6" spans="1:22" hidden="1" x14ac:dyDescent="0.25">
      <c r="A6" t="s">
        <v>490</v>
      </c>
      <c r="B6" t="s">
        <v>497</v>
      </c>
      <c r="C6">
        <v>6.5</v>
      </c>
      <c r="D6">
        <v>84.46</v>
      </c>
      <c r="E6">
        <v>65.540000000000006</v>
      </c>
      <c r="G6">
        <v>2.31</v>
      </c>
      <c r="S6" s="1" t="s">
        <v>512</v>
      </c>
      <c r="T6" s="1">
        <v>1.5808076923076919</v>
      </c>
      <c r="U6" s="1" t="s">
        <v>512</v>
      </c>
      <c r="V6" s="1">
        <v>2.6429718875502033</v>
      </c>
    </row>
    <row r="7" spans="1:22" hidden="1" x14ac:dyDescent="0.25">
      <c r="A7" t="s">
        <v>489</v>
      </c>
      <c r="B7" t="s">
        <v>499</v>
      </c>
      <c r="C7">
        <v>4.8</v>
      </c>
      <c r="D7">
        <v>45.42</v>
      </c>
      <c r="E7">
        <v>23.75</v>
      </c>
      <c r="G7">
        <v>1.67</v>
      </c>
      <c r="S7" s="1" t="s">
        <v>513</v>
      </c>
      <c r="T7" s="1">
        <v>1.57699766931889E-2</v>
      </c>
      <c r="U7" s="1" t="s">
        <v>513</v>
      </c>
      <c r="V7" s="1">
        <v>9.0754413498154218E-2</v>
      </c>
    </row>
    <row r="8" spans="1:22" x14ac:dyDescent="0.25">
      <c r="A8" t="s">
        <v>436</v>
      </c>
      <c r="B8" t="s">
        <v>497</v>
      </c>
      <c r="C8">
        <v>20.9</v>
      </c>
      <c r="D8">
        <v>103.92</v>
      </c>
      <c r="E8">
        <v>77.180000000000007</v>
      </c>
      <c r="F8">
        <f>ROUND(D8/E8, 2)</f>
        <v>1.35</v>
      </c>
      <c r="G8">
        <v>7.75</v>
      </c>
      <c r="S8" s="1" t="s">
        <v>514</v>
      </c>
      <c r="T8" s="1">
        <v>1.52</v>
      </c>
      <c r="U8" s="1" t="s">
        <v>514</v>
      </c>
      <c r="V8" s="1">
        <v>2.4700000000000002</v>
      </c>
    </row>
    <row r="9" spans="1:22" x14ac:dyDescent="0.25">
      <c r="A9" t="s">
        <v>125</v>
      </c>
      <c r="B9" t="s">
        <v>497</v>
      </c>
      <c r="C9">
        <v>14.5</v>
      </c>
      <c r="D9">
        <v>89.93</v>
      </c>
      <c r="E9">
        <v>61.03</v>
      </c>
      <c r="F9">
        <f>ROUND(D9/E9, 2)</f>
        <v>1.47</v>
      </c>
      <c r="G9">
        <v>7.1</v>
      </c>
      <c r="S9" s="1" t="s">
        <v>515</v>
      </c>
      <c r="T9" s="1">
        <v>1.43</v>
      </c>
      <c r="U9" s="1" t="s">
        <v>515</v>
      </c>
      <c r="V9" s="1">
        <v>0</v>
      </c>
    </row>
    <row r="10" spans="1:22" hidden="1" x14ac:dyDescent="0.25">
      <c r="A10" t="s">
        <v>486</v>
      </c>
      <c r="B10" t="s">
        <v>501</v>
      </c>
      <c r="C10">
        <v>19</v>
      </c>
      <c r="D10">
        <v>39.42</v>
      </c>
      <c r="E10">
        <v>22</v>
      </c>
      <c r="G10">
        <v>0</v>
      </c>
      <c r="S10" s="1" t="s">
        <v>516</v>
      </c>
      <c r="T10" s="1">
        <v>0.25428323357029947</v>
      </c>
      <c r="U10" s="1" t="s">
        <v>516</v>
      </c>
      <c r="V10" s="1">
        <v>2.0252676508447447</v>
      </c>
    </row>
    <row r="11" spans="1:22" x14ac:dyDescent="0.25">
      <c r="A11" t="s">
        <v>53</v>
      </c>
      <c r="B11" t="s">
        <v>500</v>
      </c>
      <c r="C11">
        <v>13</v>
      </c>
      <c r="D11">
        <v>70.92</v>
      </c>
      <c r="E11">
        <v>50.46</v>
      </c>
      <c r="F11">
        <f>ROUND(D11/E11, 2)</f>
        <v>1.41</v>
      </c>
      <c r="G11">
        <v>6.62</v>
      </c>
      <c r="S11" s="1" t="s">
        <v>517</v>
      </c>
      <c r="T11" s="1">
        <v>6.4659962874967475E-2</v>
      </c>
      <c r="U11" s="1" t="s">
        <v>517</v>
      </c>
      <c r="V11" s="1">
        <v>4.1017090575581916</v>
      </c>
    </row>
    <row r="12" spans="1:22" x14ac:dyDescent="0.25">
      <c r="A12" t="s">
        <v>397</v>
      </c>
      <c r="B12" t="s">
        <v>500</v>
      </c>
      <c r="C12">
        <v>11.2</v>
      </c>
      <c r="D12">
        <v>75.09</v>
      </c>
      <c r="E12">
        <v>56.43</v>
      </c>
      <c r="F12">
        <f>ROUND(D12/E12, 2)</f>
        <v>1.33</v>
      </c>
      <c r="G12">
        <v>6.43</v>
      </c>
      <c r="S12" s="1" t="s">
        <v>518</v>
      </c>
      <c r="T12" s="1">
        <v>1.0102822644365901</v>
      </c>
      <c r="U12" s="1" t="s">
        <v>518</v>
      </c>
      <c r="V12" s="1">
        <v>1.8161091919476244</v>
      </c>
    </row>
    <row r="13" spans="1:22" x14ac:dyDescent="0.25">
      <c r="A13" t="s">
        <v>275</v>
      </c>
      <c r="B13" t="s">
        <v>500</v>
      </c>
      <c r="C13">
        <v>9.5</v>
      </c>
      <c r="D13">
        <v>71.680000000000007</v>
      </c>
      <c r="E13">
        <v>54</v>
      </c>
      <c r="F13">
        <f>ROUND(D13/E13, 2)</f>
        <v>1.33</v>
      </c>
      <c r="G13">
        <v>6.42</v>
      </c>
      <c r="S13" s="1" t="s">
        <v>519</v>
      </c>
      <c r="T13" s="1">
        <v>1.0706091598124172</v>
      </c>
      <c r="U13" s="1" t="s">
        <v>519</v>
      </c>
      <c r="V13" s="1">
        <v>1.0243461412849195</v>
      </c>
    </row>
    <row r="14" spans="1:22" x14ac:dyDescent="0.25">
      <c r="A14" t="s">
        <v>7</v>
      </c>
      <c r="B14" t="s">
        <v>500</v>
      </c>
      <c r="C14">
        <v>9.1999999999999993</v>
      </c>
      <c r="D14">
        <v>62.72</v>
      </c>
      <c r="E14">
        <v>43.7</v>
      </c>
      <c r="F14">
        <f>ROUND(D14/E14, 2)</f>
        <v>1.44</v>
      </c>
      <c r="G14">
        <v>6.41</v>
      </c>
      <c r="S14" s="1" t="s">
        <v>520</v>
      </c>
      <c r="T14" s="1">
        <v>1.3099999999999998</v>
      </c>
      <c r="U14" s="1" t="s">
        <v>520</v>
      </c>
      <c r="V14" s="1">
        <v>10.53</v>
      </c>
    </row>
    <row r="15" spans="1:22" hidden="1" x14ac:dyDescent="0.25">
      <c r="A15" t="s">
        <v>481</v>
      </c>
      <c r="B15" t="s">
        <v>500</v>
      </c>
      <c r="C15">
        <v>1.1000000000000001</v>
      </c>
      <c r="D15">
        <v>68.180000000000007</v>
      </c>
      <c r="E15">
        <v>41.82</v>
      </c>
      <c r="G15">
        <v>4.55</v>
      </c>
      <c r="S15" s="1" t="s">
        <v>521</v>
      </c>
      <c r="T15" s="1">
        <v>1.2</v>
      </c>
      <c r="U15" s="1" t="s">
        <v>521</v>
      </c>
      <c r="V15" s="1">
        <v>0</v>
      </c>
    </row>
    <row r="16" spans="1:22" x14ac:dyDescent="0.25">
      <c r="A16" t="s">
        <v>410</v>
      </c>
      <c r="B16" t="s">
        <v>497</v>
      </c>
      <c r="C16">
        <v>14.7</v>
      </c>
      <c r="D16">
        <v>77.41</v>
      </c>
      <c r="E16">
        <v>47.62</v>
      </c>
      <c r="F16">
        <f>ROUND(D16/E16, 2)</f>
        <v>1.63</v>
      </c>
      <c r="G16">
        <v>6.12</v>
      </c>
      <c r="S16" s="1" t="s">
        <v>522</v>
      </c>
      <c r="T16" s="1">
        <v>2.5099999999999998</v>
      </c>
      <c r="U16" s="1" t="s">
        <v>522</v>
      </c>
      <c r="V16" s="1">
        <v>10.53</v>
      </c>
    </row>
    <row r="17" spans="1:22" x14ac:dyDescent="0.25">
      <c r="A17" t="s">
        <v>308</v>
      </c>
      <c r="B17" t="s">
        <v>500</v>
      </c>
      <c r="C17">
        <v>16.399999999999999</v>
      </c>
      <c r="D17">
        <v>85.3</v>
      </c>
      <c r="E17">
        <v>66.400000000000006</v>
      </c>
      <c r="F17">
        <f>ROUND(D17/E17, 2)</f>
        <v>1.28</v>
      </c>
      <c r="G17">
        <v>6.04</v>
      </c>
      <c r="S17" s="1" t="s">
        <v>523</v>
      </c>
      <c r="T17" s="1">
        <v>411.00999999999988</v>
      </c>
      <c r="U17" s="1" t="s">
        <v>523</v>
      </c>
      <c r="V17" s="1">
        <v>1316.2000000000012</v>
      </c>
    </row>
    <row r="18" spans="1:22" ht="17.25" hidden="1" thickBot="1" x14ac:dyDescent="0.3">
      <c r="A18" t="s">
        <v>478</v>
      </c>
      <c r="B18" t="s">
        <v>498</v>
      </c>
      <c r="C18">
        <v>20.399999999999999</v>
      </c>
      <c r="D18">
        <v>37.06</v>
      </c>
      <c r="E18">
        <v>28.48</v>
      </c>
      <c r="F18">
        <f>ROUND(D18/E18, 2)</f>
        <v>1.3</v>
      </c>
      <c r="G18">
        <v>1.23</v>
      </c>
      <c r="S18" s="2" t="s">
        <v>524</v>
      </c>
      <c r="T18" s="2">
        <v>260</v>
      </c>
      <c r="U18" s="2" t="s">
        <v>524</v>
      </c>
      <c r="V18" s="2">
        <v>498</v>
      </c>
    </row>
    <row r="19" spans="1:22" hidden="1" x14ac:dyDescent="0.25">
      <c r="A19" t="s">
        <v>477</v>
      </c>
      <c r="B19" t="s">
        <v>502</v>
      </c>
      <c r="C19">
        <v>0.3</v>
      </c>
      <c r="D19">
        <v>40</v>
      </c>
      <c r="E19">
        <v>20</v>
      </c>
      <c r="G19">
        <v>10</v>
      </c>
    </row>
    <row r="20" spans="1:22" hidden="1" x14ac:dyDescent="0.25">
      <c r="A20" t="s">
        <v>476</v>
      </c>
      <c r="B20" t="s">
        <v>498</v>
      </c>
      <c r="C20">
        <v>13.3</v>
      </c>
      <c r="D20">
        <v>30.23</v>
      </c>
      <c r="E20">
        <v>21.2</v>
      </c>
      <c r="F20">
        <f>ROUND(D20/E20, 2)</f>
        <v>1.43</v>
      </c>
      <c r="G20">
        <v>1.5</v>
      </c>
    </row>
    <row r="21" spans="1:22" hidden="1" x14ac:dyDescent="0.25">
      <c r="A21" t="s">
        <v>475</v>
      </c>
      <c r="B21" t="s">
        <v>500</v>
      </c>
      <c r="C21">
        <v>2.9</v>
      </c>
      <c r="D21">
        <v>46.55</v>
      </c>
      <c r="E21">
        <v>34.83</v>
      </c>
      <c r="G21">
        <v>2.41</v>
      </c>
    </row>
    <row r="22" spans="1:22" hidden="1" x14ac:dyDescent="0.25">
      <c r="A22" t="s">
        <v>474</v>
      </c>
      <c r="B22" t="s">
        <v>501</v>
      </c>
      <c r="C22">
        <v>2</v>
      </c>
      <c r="D22">
        <v>39.5</v>
      </c>
      <c r="E22">
        <v>20.5</v>
      </c>
      <c r="G22">
        <v>0</v>
      </c>
    </row>
    <row r="23" spans="1:22" hidden="1" x14ac:dyDescent="0.25">
      <c r="A23" t="s">
        <v>473</v>
      </c>
      <c r="B23" t="s">
        <v>497</v>
      </c>
      <c r="C23">
        <v>0.1</v>
      </c>
      <c r="D23">
        <v>90</v>
      </c>
      <c r="E23">
        <v>60</v>
      </c>
      <c r="G23">
        <v>0</v>
      </c>
    </row>
    <row r="24" spans="1:22" hidden="1" x14ac:dyDescent="0.25">
      <c r="A24" t="s">
        <v>472</v>
      </c>
      <c r="B24" t="s">
        <v>498</v>
      </c>
      <c r="C24">
        <v>11.5</v>
      </c>
      <c r="D24">
        <v>27.83</v>
      </c>
      <c r="E24">
        <v>19.48</v>
      </c>
      <c r="F24">
        <f>ROUND(D24/E24, 2)</f>
        <v>1.43</v>
      </c>
      <c r="G24">
        <v>1.1299999999999999</v>
      </c>
    </row>
    <row r="25" spans="1:22" hidden="1" x14ac:dyDescent="0.25">
      <c r="A25" t="s">
        <v>471</v>
      </c>
      <c r="B25" t="s">
        <v>498</v>
      </c>
      <c r="C25">
        <v>14.6</v>
      </c>
      <c r="D25">
        <v>52.74</v>
      </c>
      <c r="E25">
        <v>38.29</v>
      </c>
      <c r="F25">
        <f>ROUND(D25/E25, 2)</f>
        <v>1.38</v>
      </c>
      <c r="G25">
        <v>2.19</v>
      </c>
    </row>
    <row r="26" spans="1:22" x14ac:dyDescent="0.25">
      <c r="A26" t="s">
        <v>298</v>
      </c>
      <c r="B26" t="s">
        <v>500</v>
      </c>
      <c r="C26">
        <v>16.899999999999999</v>
      </c>
      <c r="D26">
        <v>80.59</v>
      </c>
      <c r="E26">
        <v>57.81</v>
      </c>
      <c r="F26">
        <f>ROUND(D26/E26, 2)</f>
        <v>1.39</v>
      </c>
      <c r="G26">
        <v>6.04</v>
      </c>
    </row>
    <row r="27" spans="1:22" ht="17.25" thickBot="1" x14ac:dyDescent="0.3">
      <c r="A27" t="s">
        <v>251</v>
      </c>
      <c r="B27" t="s">
        <v>497</v>
      </c>
      <c r="C27">
        <v>17.100000000000001</v>
      </c>
      <c r="D27">
        <v>94.44</v>
      </c>
      <c r="E27">
        <v>76.67</v>
      </c>
      <c r="F27">
        <f>ROUND(D27/E27, 2)</f>
        <v>1.23</v>
      </c>
      <c r="G27">
        <v>5.85</v>
      </c>
    </row>
    <row r="28" spans="1:22" hidden="1" x14ac:dyDescent="0.25">
      <c r="A28" t="s">
        <v>468</v>
      </c>
      <c r="B28" t="s">
        <v>501</v>
      </c>
      <c r="C28">
        <v>10</v>
      </c>
      <c r="D28">
        <v>34.1</v>
      </c>
      <c r="E28">
        <v>12.4</v>
      </c>
      <c r="G28">
        <v>0</v>
      </c>
    </row>
    <row r="29" spans="1:22" hidden="1" x14ac:dyDescent="0.25">
      <c r="A29" t="s">
        <v>467</v>
      </c>
      <c r="B29" t="s">
        <v>503</v>
      </c>
      <c r="C29">
        <v>4.7</v>
      </c>
      <c r="D29">
        <v>44.04</v>
      </c>
      <c r="E29">
        <v>29.79</v>
      </c>
      <c r="G29">
        <v>2.34</v>
      </c>
    </row>
    <row r="30" spans="1:22" hidden="1" x14ac:dyDescent="0.25">
      <c r="A30" t="s">
        <v>466</v>
      </c>
      <c r="B30" t="s">
        <v>497</v>
      </c>
      <c r="C30">
        <v>2.4</v>
      </c>
      <c r="D30">
        <v>47.08</v>
      </c>
      <c r="E30">
        <v>22.08</v>
      </c>
      <c r="G30">
        <v>1.25</v>
      </c>
    </row>
    <row r="31" spans="1:22" hidden="1" x14ac:dyDescent="0.25">
      <c r="A31" t="s">
        <v>465</v>
      </c>
      <c r="B31" t="s">
        <v>498</v>
      </c>
      <c r="C31">
        <v>0.8</v>
      </c>
      <c r="D31">
        <v>28.75</v>
      </c>
      <c r="E31">
        <v>21.25</v>
      </c>
      <c r="G31">
        <v>0</v>
      </c>
    </row>
    <row r="32" spans="1:22" hidden="1" x14ac:dyDescent="0.25">
      <c r="A32" t="s">
        <v>464</v>
      </c>
      <c r="B32" t="s">
        <v>498</v>
      </c>
      <c r="C32">
        <v>5.0999999999999996</v>
      </c>
      <c r="D32">
        <v>29.61</v>
      </c>
      <c r="E32">
        <v>19.02</v>
      </c>
      <c r="G32">
        <v>1.18</v>
      </c>
    </row>
    <row r="33" spans="1:21" x14ac:dyDescent="0.25">
      <c r="A33" t="s">
        <v>61</v>
      </c>
      <c r="B33" t="s">
        <v>497</v>
      </c>
      <c r="C33">
        <v>15.9</v>
      </c>
      <c r="D33">
        <v>60.82</v>
      </c>
      <c r="E33">
        <v>33.14</v>
      </c>
      <c r="F33">
        <f>ROUND(D33/E33, 2)</f>
        <v>1.84</v>
      </c>
      <c r="G33">
        <v>5.85</v>
      </c>
      <c r="S33" s="3"/>
      <c r="T33" s="3"/>
      <c r="U33" s="3"/>
    </row>
    <row r="34" spans="1:21" ht="17.25" hidden="1" thickBot="1" x14ac:dyDescent="0.3">
      <c r="A34" t="s">
        <v>462</v>
      </c>
      <c r="B34" t="s">
        <v>500</v>
      </c>
      <c r="C34">
        <v>1.7</v>
      </c>
      <c r="D34">
        <v>77.06</v>
      </c>
      <c r="E34">
        <v>63.53</v>
      </c>
      <c r="G34">
        <v>5.88</v>
      </c>
      <c r="S34" s="2" t="s">
        <v>510</v>
      </c>
      <c r="T34" s="2">
        <v>1</v>
      </c>
      <c r="U34" s="1"/>
    </row>
    <row r="35" spans="1:21" ht="17.25" hidden="1" thickBot="1" x14ac:dyDescent="0.3">
      <c r="A35" t="s">
        <v>461</v>
      </c>
      <c r="B35" t="s">
        <v>498</v>
      </c>
      <c r="C35">
        <v>4.2</v>
      </c>
      <c r="D35">
        <v>32.380000000000003</v>
      </c>
      <c r="E35">
        <v>20.95</v>
      </c>
      <c r="G35">
        <v>1.9</v>
      </c>
      <c r="S35" s="2" t="s">
        <v>510</v>
      </c>
      <c r="T35" s="2">
        <v>-0.15356752857571443</v>
      </c>
      <c r="U35" s="2">
        <v>1</v>
      </c>
    </row>
    <row r="36" spans="1:21" hidden="1" x14ac:dyDescent="0.25">
      <c r="A36" t="s">
        <v>460</v>
      </c>
      <c r="B36" t="s">
        <v>503</v>
      </c>
      <c r="C36">
        <v>11.4</v>
      </c>
      <c r="D36">
        <v>44.39</v>
      </c>
      <c r="E36">
        <v>35.79</v>
      </c>
      <c r="F36">
        <f>ROUND(D36/E36, 2)</f>
        <v>1.24</v>
      </c>
      <c r="G36">
        <v>2.63</v>
      </c>
    </row>
    <row r="37" spans="1:21" hidden="1" x14ac:dyDescent="0.25">
      <c r="A37" t="s">
        <v>459</v>
      </c>
      <c r="B37" t="s">
        <v>500</v>
      </c>
      <c r="C37">
        <v>0.5</v>
      </c>
      <c r="D37">
        <v>58</v>
      </c>
      <c r="E37">
        <v>38</v>
      </c>
      <c r="G37">
        <v>2</v>
      </c>
    </row>
    <row r="38" spans="1:21" hidden="1" x14ac:dyDescent="0.25">
      <c r="A38" t="s">
        <v>458</v>
      </c>
      <c r="B38" t="s">
        <v>497</v>
      </c>
      <c r="C38">
        <v>3.2</v>
      </c>
      <c r="D38">
        <v>62.5</v>
      </c>
      <c r="E38">
        <v>35.31</v>
      </c>
      <c r="G38">
        <v>0.62</v>
      </c>
    </row>
    <row r="39" spans="1:21" x14ac:dyDescent="0.25">
      <c r="A39" t="s">
        <v>260</v>
      </c>
      <c r="B39" t="s">
        <v>500</v>
      </c>
      <c r="C39">
        <v>11.4</v>
      </c>
      <c r="D39">
        <v>77.540000000000006</v>
      </c>
      <c r="E39">
        <v>58.6</v>
      </c>
      <c r="F39">
        <f>ROUND(D39/E39, 2)</f>
        <v>1.32</v>
      </c>
      <c r="G39">
        <v>5.79</v>
      </c>
    </row>
    <row r="40" spans="1:21" hidden="1" x14ac:dyDescent="0.25">
      <c r="A40" t="s">
        <v>456</v>
      </c>
      <c r="B40" t="s">
        <v>500</v>
      </c>
      <c r="C40">
        <v>0.8</v>
      </c>
      <c r="D40">
        <v>66.25</v>
      </c>
      <c r="E40">
        <v>37.5</v>
      </c>
      <c r="G40">
        <v>3.75</v>
      </c>
    </row>
    <row r="41" spans="1:21" hidden="1" x14ac:dyDescent="0.25">
      <c r="A41" t="s">
        <v>455</v>
      </c>
      <c r="B41" t="s">
        <v>501</v>
      </c>
      <c r="C41">
        <v>1</v>
      </c>
      <c r="D41">
        <v>25</v>
      </c>
      <c r="E41">
        <v>8</v>
      </c>
      <c r="G41">
        <v>0</v>
      </c>
    </row>
    <row r="42" spans="1:21" hidden="1" x14ac:dyDescent="0.25">
      <c r="A42" t="s">
        <v>454</v>
      </c>
      <c r="B42" t="s">
        <v>503</v>
      </c>
      <c r="C42">
        <v>16</v>
      </c>
      <c r="D42">
        <v>46</v>
      </c>
      <c r="E42">
        <v>34.06</v>
      </c>
      <c r="F42">
        <f>ROUND(D42/E42, 2)</f>
        <v>1.35</v>
      </c>
      <c r="G42">
        <v>2.62</v>
      </c>
    </row>
    <row r="43" spans="1:21" hidden="1" x14ac:dyDescent="0.25">
      <c r="A43" t="s">
        <v>453</v>
      </c>
      <c r="B43" t="s">
        <v>498</v>
      </c>
      <c r="C43">
        <v>12</v>
      </c>
      <c r="D43">
        <v>35.42</v>
      </c>
      <c r="E43">
        <v>26.33</v>
      </c>
      <c r="F43">
        <f>ROUND(D43/E43, 2)</f>
        <v>1.35</v>
      </c>
      <c r="G43">
        <v>1.25</v>
      </c>
    </row>
    <row r="44" spans="1:21" x14ac:dyDescent="0.25">
      <c r="A44" t="s">
        <v>292</v>
      </c>
      <c r="B44" t="s">
        <v>497</v>
      </c>
      <c r="C44">
        <v>12.4</v>
      </c>
      <c r="D44">
        <v>83.55</v>
      </c>
      <c r="E44">
        <v>56.45</v>
      </c>
      <c r="F44">
        <f>ROUND(D44/E44, 2)</f>
        <v>1.48</v>
      </c>
      <c r="G44">
        <v>5.73</v>
      </c>
    </row>
    <row r="45" spans="1:21" hidden="1" x14ac:dyDescent="0.25">
      <c r="A45" t="s">
        <v>451</v>
      </c>
      <c r="B45" t="s">
        <v>498</v>
      </c>
      <c r="C45">
        <v>3.5</v>
      </c>
      <c r="D45">
        <v>39.43</v>
      </c>
      <c r="E45">
        <v>29.14</v>
      </c>
      <c r="G45">
        <v>2.29</v>
      </c>
    </row>
    <row r="46" spans="1:21" hidden="1" x14ac:dyDescent="0.25">
      <c r="A46" t="s">
        <v>450</v>
      </c>
      <c r="B46" t="s">
        <v>497</v>
      </c>
      <c r="C46">
        <v>3.7</v>
      </c>
      <c r="D46">
        <v>61.62</v>
      </c>
      <c r="E46">
        <v>34.590000000000003</v>
      </c>
      <c r="G46">
        <v>1.89</v>
      </c>
    </row>
    <row r="47" spans="1:21" hidden="1" x14ac:dyDescent="0.25">
      <c r="A47" t="s">
        <v>449</v>
      </c>
      <c r="B47" t="s">
        <v>500</v>
      </c>
      <c r="C47">
        <v>0.5</v>
      </c>
      <c r="D47">
        <v>46</v>
      </c>
      <c r="E47">
        <v>18</v>
      </c>
      <c r="G47">
        <v>0</v>
      </c>
    </row>
    <row r="48" spans="1:21" x14ac:dyDescent="0.25">
      <c r="A48" t="s">
        <v>359</v>
      </c>
      <c r="B48" t="s">
        <v>500</v>
      </c>
      <c r="C48">
        <v>17.600000000000001</v>
      </c>
      <c r="D48">
        <v>67.73</v>
      </c>
      <c r="E48">
        <v>49.43</v>
      </c>
      <c r="F48">
        <f>ROUND(D48/E48, 2)</f>
        <v>1.37</v>
      </c>
      <c r="G48">
        <v>5.62</v>
      </c>
    </row>
    <row r="49" spans="1:7" hidden="1" x14ac:dyDescent="0.25">
      <c r="A49" t="s">
        <v>447</v>
      </c>
      <c r="B49" t="s">
        <v>498</v>
      </c>
      <c r="C49">
        <v>20.6</v>
      </c>
      <c r="D49">
        <v>41.12</v>
      </c>
      <c r="E49">
        <v>25.58</v>
      </c>
      <c r="F49">
        <f>ROUND(D49/E49, 2)</f>
        <v>1.61</v>
      </c>
      <c r="G49">
        <v>1.5</v>
      </c>
    </row>
    <row r="50" spans="1:7" hidden="1" x14ac:dyDescent="0.25">
      <c r="A50" t="s">
        <v>446</v>
      </c>
      <c r="B50" t="s">
        <v>497</v>
      </c>
      <c r="C50">
        <v>1</v>
      </c>
      <c r="D50">
        <v>28</v>
      </c>
      <c r="E50">
        <v>6</v>
      </c>
      <c r="G50">
        <v>0</v>
      </c>
    </row>
    <row r="51" spans="1:7" hidden="1" x14ac:dyDescent="0.25">
      <c r="A51" t="s">
        <v>445</v>
      </c>
      <c r="B51" t="s">
        <v>498</v>
      </c>
      <c r="C51">
        <v>9.6999999999999993</v>
      </c>
      <c r="D51">
        <v>30.93</v>
      </c>
      <c r="E51">
        <v>22.27</v>
      </c>
      <c r="F51">
        <f>ROUND(D51/E51, 2)</f>
        <v>1.39</v>
      </c>
      <c r="G51">
        <v>0.93</v>
      </c>
    </row>
    <row r="52" spans="1:7" x14ac:dyDescent="0.25">
      <c r="A52" t="s">
        <v>390</v>
      </c>
      <c r="B52" t="s">
        <v>502</v>
      </c>
      <c r="C52">
        <v>17</v>
      </c>
      <c r="D52">
        <v>57.47</v>
      </c>
      <c r="E52">
        <v>37.65</v>
      </c>
      <c r="F52">
        <f>ROUND(D52/E52, 2)</f>
        <v>1.53</v>
      </c>
      <c r="G52">
        <v>5.41</v>
      </c>
    </row>
    <row r="53" spans="1:7" hidden="1" x14ac:dyDescent="0.25">
      <c r="A53" t="s">
        <v>443</v>
      </c>
      <c r="B53" t="s">
        <v>502</v>
      </c>
      <c r="C53">
        <v>1</v>
      </c>
      <c r="D53">
        <v>82</v>
      </c>
      <c r="E53">
        <v>59</v>
      </c>
      <c r="G53">
        <v>2</v>
      </c>
    </row>
    <row r="54" spans="1:7" hidden="1" x14ac:dyDescent="0.25">
      <c r="A54" t="s">
        <v>442</v>
      </c>
      <c r="B54" t="s">
        <v>503</v>
      </c>
      <c r="C54">
        <v>12.7</v>
      </c>
      <c r="D54">
        <v>53.23</v>
      </c>
      <c r="E54">
        <v>37.17</v>
      </c>
      <c r="F54">
        <f>ROUND(D54/E54, 2)</f>
        <v>1.43</v>
      </c>
      <c r="G54">
        <v>4.96</v>
      </c>
    </row>
    <row r="55" spans="1:7" x14ac:dyDescent="0.25">
      <c r="A55" t="s">
        <v>123</v>
      </c>
      <c r="B55" t="s">
        <v>500</v>
      </c>
      <c r="C55">
        <v>17.399999999999999</v>
      </c>
      <c r="D55">
        <v>91.15</v>
      </c>
      <c r="E55">
        <v>71.03</v>
      </c>
      <c r="F55">
        <f>ROUND(D55/E55, 2)</f>
        <v>1.28</v>
      </c>
      <c r="G55">
        <v>5.4</v>
      </c>
    </row>
    <row r="56" spans="1:7" hidden="1" x14ac:dyDescent="0.25">
      <c r="A56" t="s">
        <v>440</v>
      </c>
      <c r="B56" t="s">
        <v>501</v>
      </c>
      <c r="C56">
        <v>3</v>
      </c>
      <c r="D56">
        <v>37.67</v>
      </c>
      <c r="E56">
        <v>15</v>
      </c>
      <c r="G56">
        <v>0</v>
      </c>
    </row>
    <row r="57" spans="1:7" hidden="1" x14ac:dyDescent="0.25">
      <c r="A57" t="s">
        <v>439</v>
      </c>
      <c r="B57" t="s">
        <v>504</v>
      </c>
      <c r="C57">
        <v>1.7</v>
      </c>
      <c r="D57">
        <v>57.65</v>
      </c>
      <c r="E57">
        <v>26.47</v>
      </c>
      <c r="G57">
        <v>3.53</v>
      </c>
    </row>
    <row r="58" spans="1:7" hidden="1" x14ac:dyDescent="0.25">
      <c r="A58" t="s">
        <v>438</v>
      </c>
      <c r="B58" t="s">
        <v>501</v>
      </c>
      <c r="C58">
        <v>2</v>
      </c>
      <c r="D58">
        <v>34</v>
      </c>
      <c r="E58">
        <v>17</v>
      </c>
      <c r="G58">
        <v>0</v>
      </c>
    </row>
    <row r="59" spans="1:7" hidden="1" x14ac:dyDescent="0.25">
      <c r="A59" t="s">
        <v>437</v>
      </c>
      <c r="B59" t="s">
        <v>498</v>
      </c>
      <c r="C59">
        <v>4.8</v>
      </c>
      <c r="D59">
        <v>26.25</v>
      </c>
      <c r="E59">
        <v>17.29</v>
      </c>
      <c r="G59">
        <v>0.62</v>
      </c>
    </row>
    <row r="60" spans="1:7" x14ac:dyDescent="0.25">
      <c r="A60" t="s">
        <v>25</v>
      </c>
      <c r="B60" t="s">
        <v>497</v>
      </c>
      <c r="C60">
        <v>13</v>
      </c>
      <c r="D60">
        <v>59.15</v>
      </c>
      <c r="E60">
        <v>32.770000000000003</v>
      </c>
      <c r="F60">
        <f>ROUND(D60/E60, 2)</f>
        <v>1.81</v>
      </c>
      <c r="G60">
        <v>5.38</v>
      </c>
    </row>
    <row r="61" spans="1:7" x14ac:dyDescent="0.25">
      <c r="A61" t="s">
        <v>158</v>
      </c>
      <c r="B61" t="s">
        <v>500</v>
      </c>
      <c r="C61">
        <v>14.7</v>
      </c>
      <c r="D61">
        <v>61.84</v>
      </c>
      <c r="E61">
        <v>42.18</v>
      </c>
      <c r="F61">
        <f>ROUND(D61/E61, 2)</f>
        <v>1.47</v>
      </c>
      <c r="G61">
        <v>5.37</v>
      </c>
    </row>
    <row r="62" spans="1:7" hidden="1" x14ac:dyDescent="0.25">
      <c r="A62" t="s">
        <v>434</v>
      </c>
      <c r="B62" t="s">
        <v>503</v>
      </c>
      <c r="C62">
        <v>4.9000000000000004</v>
      </c>
      <c r="D62">
        <v>43.88</v>
      </c>
      <c r="E62">
        <v>30.61</v>
      </c>
      <c r="G62">
        <v>2.04</v>
      </c>
    </row>
    <row r="63" spans="1:7" x14ac:dyDescent="0.25">
      <c r="A63" t="s">
        <v>469</v>
      </c>
      <c r="B63" t="s">
        <v>497</v>
      </c>
      <c r="C63">
        <v>13.4</v>
      </c>
      <c r="D63">
        <v>82.69</v>
      </c>
      <c r="E63">
        <v>55.37</v>
      </c>
      <c r="F63">
        <f>ROUND(D63/E63, 2)</f>
        <v>1.49</v>
      </c>
      <c r="G63">
        <v>5.37</v>
      </c>
    </row>
    <row r="64" spans="1:7" x14ac:dyDescent="0.25">
      <c r="A64" t="s">
        <v>351</v>
      </c>
      <c r="B64" t="s">
        <v>502</v>
      </c>
      <c r="C64">
        <v>16.8</v>
      </c>
      <c r="D64">
        <v>52.02</v>
      </c>
      <c r="E64">
        <v>36.369999999999997</v>
      </c>
      <c r="F64">
        <f>ROUND(D64/E64, 2)</f>
        <v>1.43</v>
      </c>
      <c r="G64">
        <v>5.36</v>
      </c>
    </row>
    <row r="65" spans="1:7" x14ac:dyDescent="0.25">
      <c r="A65" t="s">
        <v>161</v>
      </c>
      <c r="B65" t="s">
        <v>502</v>
      </c>
      <c r="C65">
        <v>7.4</v>
      </c>
      <c r="D65">
        <v>57.97</v>
      </c>
      <c r="E65">
        <v>43.51</v>
      </c>
      <c r="F65">
        <f>ROUND(D65/E65, 2)</f>
        <v>1.33</v>
      </c>
      <c r="G65">
        <v>5.27</v>
      </c>
    </row>
    <row r="66" spans="1:7" hidden="1" x14ac:dyDescent="0.25">
      <c r="A66" t="s">
        <v>430</v>
      </c>
      <c r="B66" t="s">
        <v>498</v>
      </c>
      <c r="C66">
        <v>5.9</v>
      </c>
      <c r="D66">
        <v>34.07</v>
      </c>
      <c r="E66">
        <v>25.59</v>
      </c>
      <c r="G66">
        <v>0.85</v>
      </c>
    </row>
    <row r="67" spans="1:7" x14ac:dyDescent="0.25">
      <c r="A67" t="s">
        <v>212</v>
      </c>
      <c r="B67" t="s">
        <v>497</v>
      </c>
      <c r="C67">
        <v>16</v>
      </c>
      <c r="D67">
        <v>80.44</v>
      </c>
      <c r="E67">
        <v>56.44</v>
      </c>
      <c r="F67">
        <f>ROUND(D67/E67, 2)</f>
        <v>1.43</v>
      </c>
      <c r="G67">
        <v>5.25</v>
      </c>
    </row>
    <row r="68" spans="1:7" hidden="1" x14ac:dyDescent="0.25">
      <c r="A68" t="s">
        <v>428</v>
      </c>
      <c r="B68" t="s">
        <v>497</v>
      </c>
      <c r="C68">
        <v>1.9</v>
      </c>
      <c r="D68">
        <v>64.209999999999994</v>
      </c>
      <c r="E68">
        <v>37.369999999999997</v>
      </c>
      <c r="G68">
        <v>4.74</v>
      </c>
    </row>
    <row r="69" spans="1:7" hidden="1" x14ac:dyDescent="0.25">
      <c r="A69" t="s">
        <v>427</v>
      </c>
      <c r="B69" t="s">
        <v>497</v>
      </c>
      <c r="C69">
        <v>6</v>
      </c>
      <c r="D69">
        <v>70.33</v>
      </c>
      <c r="E69">
        <v>42.67</v>
      </c>
      <c r="G69">
        <v>2.17</v>
      </c>
    </row>
    <row r="70" spans="1:7" hidden="1" x14ac:dyDescent="0.25">
      <c r="A70" t="s">
        <v>426</v>
      </c>
      <c r="B70" t="s">
        <v>500</v>
      </c>
      <c r="C70">
        <v>1.5</v>
      </c>
      <c r="D70">
        <v>50</v>
      </c>
      <c r="E70">
        <v>28</v>
      </c>
      <c r="G70">
        <v>2</v>
      </c>
    </row>
    <row r="71" spans="1:7" x14ac:dyDescent="0.25">
      <c r="A71" t="s">
        <v>213</v>
      </c>
      <c r="B71" t="s">
        <v>500</v>
      </c>
      <c r="C71">
        <v>8.4</v>
      </c>
      <c r="D71">
        <v>75.599999999999994</v>
      </c>
      <c r="E71">
        <v>53.1</v>
      </c>
      <c r="F71">
        <f>ROUND(D71/E71, 2)</f>
        <v>1.42</v>
      </c>
      <c r="G71">
        <v>5.24</v>
      </c>
    </row>
    <row r="72" spans="1:7" hidden="1" x14ac:dyDescent="0.25">
      <c r="A72" t="s">
        <v>424</v>
      </c>
      <c r="B72" t="s">
        <v>502</v>
      </c>
      <c r="C72">
        <v>1.5</v>
      </c>
      <c r="D72">
        <v>50</v>
      </c>
      <c r="E72">
        <v>35.33</v>
      </c>
      <c r="G72">
        <v>0</v>
      </c>
    </row>
    <row r="73" spans="1:7" x14ac:dyDescent="0.25">
      <c r="A73" t="s">
        <v>20</v>
      </c>
      <c r="B73" t="s">
        <v>497</v>
      </c>
      <c r="C73">
        <v>9</v>
      </c>
      <c r="D73">
        <v>90.11</v>
      </c>
      <c r="E73">
        <v>64.33</v>
      </c>
      <c r="F73">
        <f>ROUND(D73/E73, 2)</f>
        <v>1.4</v>
      </c>
      <c r="G73">
        <v>5.22</v>
      </c>
    </row>
    <row r="74" spans="1:7" x14ac:dyDescent="0.25">
      <c r="A74" t="s">
        <v>332</v>
      </c>
      <c r="B74" t="s">
        <v>500</v>
      </c>
      <c r="C74">
        <v>11.7</v>
      </c>
      <c r="D74">
        <v>72.48</v>
      </c>
      <c r="E74">
        <v>49.06</v>
      </c>
      <c r="F74">
        <f>ROUND(D74/E74, 2)</f>
        <v>1.48</v>
      </c>
      <c r="G74">
        <v>5.21</v>
      </c>
    </row>
    <row r="75" spans="1:7" hidden="1" x14ac:dyDescent="0.25">
      <c r="A75" t="s">
        <v>421</v>
      </c>
      <c r="B75" t="s">
        <v>497</v>
      </c>
      <c r="C75">
        <v>1</v>
      </c>
      <c r="D75">
        <v>54</v>
      </c>
      <c r="E75">
        <v>24</v>
      </c>
      <c r="G75">
        <v>0</v>
      </c>
    </row>
    <row r="76" spans="1:7" x14ac:dyDescent="0.25">
      <c r="A76" t="s">
        <v>168</v>
      </c>
      <c r="B76" t="s">
        <v>500</v>
      </c>
      <c r="C76">
        <v>19.600000000000001</v>
      </c>
      <c r="D76">
        <v>61.53</v>
      </c>
      <c r="E76">
        <v>33.01</v>
      </c>
      <c r="F76">
        <f>ROUND(D76/E76, 2)</f>
        <v>1.86</v>
      </c>
      <c r="G76">
        <v>5.2</v>
      </c>
    </row>
    <row r="77" spans="1:7" x14ac:dyDescent="0.25">
      <c r="A77" t="s">
        <v>238</v>
      </c>
      <c r="B77" t="s">
        <v>500</v>
      </c>
      <c r="C77">
        <v>7.7</v>
      </c>
      <c r="D77">
        <v>72.34</v>
      </c>
      <c r="E77">
        <v>52.6</v>
      </c>
      <c r="F77">
        <f>ROUND(D77/E77, 2)</f>
        <v>1.38</v>
      </c>
      <c r="G77">
        <v>5.19</v>
      </c>
    </row>
    <row r="78" spans="1:7" hidden="1" x14ac:dyDescent="0.25">
      <c r="A78" t="s">
        <v>418</v>
      </c>
      <c r="B78" t="s">
        <v>497</v>
      </c>
      <c r="C78">
        <v>5</v>
      </c>
      <c r="D78">
        <v>44.6</v>
      </c>
      <c r="E78">
        <v>15.4</v>
      </c>
      <c r="G78">
        <v>1.6</v>
      </c>
    </row>
    <row r="79" spans="1:7" hidden="1" x14ac:dyDescent="0.25">
      <c r="A79" t="s">
        <v>417</v>
      </c>
      <c r="B79" t="s">
        <v>498</v>
      </c>
      <c r="C79">
        <v>1.7</v>
      </c>
      <c r="D79">
        <v>20</v>
      </c>
      <c r="E79">
        <v>12.94</v>
      </c>
      <c r="G79">
        <v>0</v>
      </c>
    </row>
    <row r="80" spans="1:7" x14ac:dyDescent="0.25">
      <c r="A80" t="s">
        <v>401</v>
      </c>
      <c r="B80" t="s">
        <v>497</v>
      </c>
      <c r="C80">
        <v>8.3000000000000007</v>
      </c>
      <c r="D80">
        <v>61.57</v>
      </c>
      <c r="E80">
        <v>42.77</v>
      </c>
      <c r="F80">
        <f>ROUND(D80/E80, 2)</f>
        <v>1.44</v>
      </c>
      <c r="G80">
        <v>5.0599999999999996</v>
      </c>
    </row>
    <row r="81" spans="1:7" x14ac:dyDescent="0.25">
      <c r="A81" t="s">
        <v>204</v>
      </c>
      <c r="B81" t="s">
        <v>500</v>
      </c>
      <c r="C81">
        <v>16.399999999999999</v>
      </c>
      <c r="D81">
        <v>49.7</v>
      </c>
      <c r="E81">
        <v>30.67</v>
      </c>
      <c r="F81">
        <f>ROUND(D81/E81, 2)</f>
        <v>1.62</v>
      </c>
      <c r="G81">
        <v>5.0599999999999996</v>
      </c>
    </row>
    <row r="82" spans="1:7" hidden="1" x14ac:dyDescent="0.25">
      <c r="A82" t="s">
        <v>414</v>
      </c>
      <c r="B82" t="s">
        <v>503</v>
      </c>
      <c r="C82">
        <v>6.7</v>
      </c>
      <c r="D82">
        <v>32.69</v>
      </c>
      <c r="E82">
        <v>21.19</v>
      </c>
      <c r="G82">
        <v>1.64</v>
      </c>
    </row>
    <row r="83" spans="1:7" hidden="1" x14ac:dyDescent="0.25">
      <c r="A83" t="s">
        <v>413</v>
      </c>
      <c r="B83" t="s">
        <v>500</v>
      </c>
      <c r="C83">
        <v>0.2</v>
      </c>
      <c r="D83">
        <v>30</v>
      </c>
      <c r="E83">
        <v>25</v>
      </c>
      <c r="G83">
        <v>0</v>
      </c>
    </row>
    <row r="84" spans="1:7" x14ac:dyDescent="0.25">
      <c r="A84" t="s">
        <v>282</v>
      </c>
      <c r="B84" t="s">
        <v>500</v>
      </c>
      <c r="C84">
        <v>15.3</v>
      </c>
      <c r="D84">
        <v>78.69</v>
      </c>
      <c r="E84">
        <v>59.28</v>
      </c>
      <c r="F84">
        <f>ROUND(D84/E84, 2)</f>
        <v>1.33</v>
      </c>
      <c r="G84">
        <v>5.03</v>
      </c>
    </row>
    <row r="85" spans="1:7" hidden="1" x14ac:dyDescent="0.25">
      <c r="A85" t="s">
        <v>411</v>
      </c>
      <c r="B85" t="s">
        <v>503</v>
      </c>
      <c r="C85">
        <v>0.3</v>
      </c>
      <c r="D85">
        <v>50</v>
      </c>
      <c r="E85">
        <v>33.33</v>
      </c>
      <c r="G85">
        <v>0</v>
      </c>
    </row>
    <row r="86" spans="1:7" x14ac:dyDescent="0.25">
      <c r="A86" t="s">
        <v>407</v>
      </c>
      <c r="B86" t="s">
        <v>497</v>
      </c>
      <c r="C86">
        <v>16.3</v>
      </c>
      <c r="D86">
        <v>77.12</v>
      </c>
      <c r="E86">
        <v>46.63</v>
      </c>
      <c r="F86">
        <f>ROUND(D86/E86, 2)</f>
        <v>1.65</v>
      </c>
      <c r="G86">
        <v>5.03</v>
      </c>
    </row>
    <row r="87" spans="1:7" hidden="1" x14ac:dyDescent="0.25">
      <c r="A87" t="s">
        <v>409</v>
      </c>
      <c r="B87" t="s">
        <v>497</v>
      </c>
      <c r="C87">
        <v>1.1000000000000001</v>
      </c>
      <c r="D87">
        <v>76.36</v>
      </c>
      <c r="E87">
        <v>54.55</v>
      </c>
      <c r="G87">
        <v>3.64</v>
      </c>
    </row>
    <row r="88" spans="1:7" hidden="1" x14ac:dyDescent="0.25">
      <c r="A88" t="s">
        <v>408</v>
      </c>
      <c r="B88" t="s">
        <v>503</v>
      </c>
      <c r="C88">
        <v>7.4</v>
      </c>
      <c r="D88">
        <v>44.32</v>
      </c>
      <c r="E88">
        <v>29.05</v>
      </c>
      <c r="F88">
        <f>ROUND(D88/E88, 2)</f>
        <v>1.53</v>
      </c>
      <c r="G88">
        <v>2.97</v>
      </c>
    </row>
    <row r="89" spans="1:7" x14ac:dyDescent="0.25">
      <c r="A89" t="s">
        <v>470</v>
      </c>
      <c r="B89" t="s">
        <v>497</v>
      </c>
      <c r="C89">
        <v>11</v>
      </c>
      <c r="D89">
        <v>78.27</v>
      </c>
      <c r="E89">
        <v>52.45</v>
      </c>
      <c r="F89">
        <f>ROUND(D89/E89, 2)</f>
        <v>1.49</v>
      </c>
      <c r="G89">
        <v>5</v>
      </c>
    </row>
    <row r="90" spans="1:7" hidden="1" x14ac:dyDescent="0.25">
      <c r="A90" t="s">
        <v>406</v>
      </c>
      <c r="B90" t="s">
        <v>500</v>
      </c>
      <c r="C90">
        <v>0</v>
      </c>
      <c r="D90">
        <v>0</v>
      </c>
      <c r="E90">
        <v>0</v>
      </c>
      <c r="G90">
        <v>0</v>
      </c>
    </row>
    <row r="91" spans="1:7" hidden="1" x14ac:dyDescent="0.25">
      <c r="A91" t="s">
        <v>405</v>
      </c>
      <c r="B91" t="s">
        <v>503</v>
      </c>
      <c r="C91">
        <v>3.2</v>
      </c>
      <c r="D91">
        <v>34.06</v>
      </c>
      <c r="E91">
        <v>24.06</v>
      </c>
      <c r="G91">
        <v>2.19</v>
      </c>
    </row>
    <row r="92" spans="1:7" hidden="1" x14ac:dyDescent="0.25">
      <c r="A92" t="s">
        <v>404</v>
      </c>
      <c r="B92" t="s">
        <v>504</v>
      </c>
      <c r="C92">
        <v>19.899999999999999</v>
      </c>
      <c r="D92">
        <v>58.99</v>
      </c>
      <c r="E92">
        <v>31.76</v>
      </c>
      <c r="F92">
        <f>ROUND(D92/E92, 2)</f>
        <v>1.86</v>
      </c>
      <c r="G92">
        <v>3.07</v>
      </c>
    </row>
    <row r="93" spans="1:7" hidden="1" x14ac:dyDescent="0.25">
      <c r="A93" t="s">
        <v>403</v>
      </c>
      <c r="B93" t="s">
        <v>497</v>
      </c>
      <c r="C93">
        <v>6.1</v>
      </c>
      <c r="D93">
        <v>67.87</v>
      </c>
      <c r="E93">
        <v>37.21</v>
      </c>
      <c r="G93">
        <v>5.25</v>
      </c>
    </row>
    <row r="94" spans="1:7" hidden="1" x14ac:dyDescent="0.25">
      <c r="A94" t="s">
        <v>402</v>
      </c>
      <c r="B94" t="s">
        <v>501</v>
      </c>
      <c r="C94">
        <v>8</v>
      </c>
      <c r="D94">
        <v>33.619999999999997</v>
      </c>
      <c r="E94">
        <v>11.62</v>
      </c>
      <c r="G94">
        <v>0</v>
      </c>
    </row>
    <row r="95" spans="1:7" x14ac:dyDescent="0.25">
      <c r="A95" t="s">
        <v>229</v>
      </c>
      <c r="B95" t="s">
        <v>502</v>
      </c>
      <c r="C95">
        <v>7.4</v>
      </c>
      <c r="D95">
        <v>66.08</v>
      </c>
      <c r="E95">
        <v>40.81</v>
      </c>
      <c r="F95">
        <f>ROUND(D95/E95, 2)</f>
        <v>1.62</v>
      </c>
      <c r="G95">
        <v>4.8600000000000003</v>
      </c>
    </row>
    <row r="96" spans="1:7" hidden="1" x14ac:dyDescent="0.25">
      <c r="A96" t="s">
        <v>400</v>
      </c>
      <c r="B96" t="s">
        <v>500</v>
      </c>
      <c r="C96">
        <v>1.8</v>
      </c>
      <c r="D96">
        <v>48.33</v>
      </c>
      <c r="E96">
        <v>32.22</v>
      </c>
      <c r="G96">
        <v>3.89</v>
      </c>
    </row>
    <row r="97" spans="1:7" hidden="1" x14ac:dyDescent="0.25">
      <c r="A97" t="s">
        <v>399</v>
      </c>
      <c r="B97" t="s">
        <v>498</v>
      </c>
      <c r="C97">
        <v>0.1</v>
      </c>
      <c r="D97">
        <v>70</v>
      </c>
      <c r="E97">
        <v>70</v>
      </c>
      <c r="G97">
        <v>10</v>
      </c>
    </row>
    <row r="98" spans="1:7" x14ac:dyDescent="0.25">
      <c r="A98" t="s">
        <v>175</v>
      </c>
      <c r="B98" t="s">
        <v>500</v>
      </c>
      <c r="C98">
        <v>16</v>
      </c>
      <c r="D98">
        <v>73.31</v>
      </c>
      <c r="E98">
        <v>50.94</v>
      </c>
      <c r="F98">
        <f>ROUND(D98/E98, 2)</f>
        <v>1.44</v>
      </c>
      <c r="G98">
        <v>4.75</v>
      </c>
    </row>
    <row r="99" spans="1:7" x14ac:dyDescent="0.25">
      <c r="A99" t="s">
        <v>80</v>
      </c>
      <c r="B99" t="s">
        <v>500</v>
      </c>
      <c r="C99">
        <v>13.6</v>
      </c>
      <c r="D99">
        <v>63.6</v>
      </c>
      <c r="E99">
        <v>45.96</v>
      </c>
      <c r="F99">
        <f>ROUND(D99/E99, 2)</f>
        <v>1.38</v>
      </c>
      <c r="G99">
        <v>4.71</v>
      </c>
    </row>
    <row r="100" spans="1:7" hidden="1" x14ac:dyDescent="0.25">
      <c r="A100" t="s">
        <v>396</v>
      </c>
      <c r="B100" t="s">
        <v>498</v>
      </c>
      <c r="C100">
        <v>0.3</v>
      </c>
      <c r="D100">
        <v>36.67</v>
      </c>
      <c r="E100">
        <v>30</v>
      </c>
      <c r="G100">
        <v>3.33</v>
      </c>
    </row>
    <row r="101" spans="1:7" hidden="1" x14ac:dyDescent="0.25">
      <c r="A101" t="s">
        <v>395</v>
      </c>
      <c r="B101" t="s">
        <v>500</v>
      </c>
      <c r="C101">
        <v>2.8</v>
      </c>
      <c r="D101">
        <v>57.5</v>
      </c>
      <c r="E101">
        <v>33.93</v>
      </c>
      <c r="G101">
        <v>4.6399999999999997</v>
      </c>
    </row>
    <row r="102" spans="1:7" x14ac:dyDescent="0.25">
      <c r="A102" t="s">
        <v>485</v>
      </c>
      <c r="B102" t="s">
        <v>500</v>
      </c>
      <c r="C102">
        <v>15.6</v>
      </c>
      <c r="D102">
        <v>48.72</v>
      </c>
      <c r="E102">
        <v>25.26</v>
      </c>
      <c r="F102">
        <f>ROUND(D102/E102, 2)</f>
        <v>1.93</v>
      </c>
      <c r="G102">
        <v>4.68</v>
      </c>
    </row>
    <row r="103" spans="1:7" hidden="1" x14ac:dyDescent="0.25">
      <c r="A103" t="s">
        <v>393</v>
      </c>
      <c r="B103" t="s">
        <v>503</v>
      </c>
      <c r="C103">
        <v>15.4</v>
      </c>
      <c r="D103">
        <v>38.119999999999997</v>
      </c>
      <c r="E103">
        <v>25.45</v>
      </c>
      <c r="F103">
        <f>ROUND(D103/E103, 2)</f>
        <v>1.5</v>
      </c>
      <c r="G103">
        <v>1.75</v>
      </c>
    </row>
    <row r="104" spans="1:7" hidden="1" x14ac:dyDescent="0.25">
      <c r="A104" t="s">
        <v>392</v>
      </c>
      <c r="B104" t="s">
        <v>500</v>
      </c>
      <c r="C104">
        <v>4.9000000000000004</v>
      </c>
      <c r="D104">
        <v>67.760000000000005</v>
      </c>
      <c r="E104">
        <v>43.67</v>
      </c>
      <c r="G104">
        <v>3.27</v>
      </c>
    </row>
    <row r="105" spans="1:7" x14ac:dyDescent="0.25">
      <c r="A105" t="s">
        <v>113</v>
      </c>
      <c r="B105" t="s">
        <v>497</v>
      </c>
      <c r="C105">
        <v>21</v>
      </c>
      <c r="D105">
        <v>75.900000000000006</v>
      </c>
      <c r="E105">
        <v>58.19</v>
      </c>
      <c r="F105">
        <f>ROUND(D105/E105, 2)</f>
        <v>1.3</v>
      </c>
      <c r="G105">
        <v>4.67</v>
      </c>
    </row>
    <row r="106" spans="1:7" x14ac:dyDescent="0.25">
      <c r="A106" t="s">
        <v>0</v>
      </c>
      <c r="B106" t="s">
        <v>500</v>
      </c>
      <c r="C106">
        <v>13.5</v>
      </c>
      <c r="D106">
        <v>59.78</v>
      </c>
      <c r="E106">
        <v>44.3</v>
      </c>
      <c r="F106">
        <f>ROUND(D106/E106, 2)</f>
        <v>1.35</v>
      </c>
      <c r="G106">
        <v>4.59</v>
      </c>
    </row>
    <row r="107" spans="1:7" x14ac:dyDescent="0.25">
      <c r="A107" t="s">
        <v>105</v>
      </c>
      <c r="B107" t="s">
        <v>500</v>
      </c>
      <c r="C107">
        <v>9.1</v>
      </c>
      <c r="D107">
        <v>69.78</v>
      </c>
      <c r="E107">
        <v>50.44</v>
      </c>
      <c r="F107">
        <f>ROUND(D107/E107, 2)</f>
        <v>1.38</v>
      </c>
      <c r="G107">
        <v>4.51</v>
      </c>
    </row>
    <row r="108" spans="1:7" x14ac:dyDescent="0.25">
      <c r="A108" t="s">
        <v>26</v>
      </c>
      <c r="B108" t="s">
        <v>497</v>
      </c>
      <c r="C108">
        <v>12.5</v>
      </c>
      <c r="D108">
        <v>90.8</v>
      </c>
      <c r="E108">
        <v>70.319999999999993</v>
      </c>
      <c r="F108">
        <f>ROUND(D108/E108, 2)</f>
        <v>1.29</v>
      </c>
      <c r="G108">
        <v>4.4800000000000004</v>
      </c>
    </row>
    <row r="109" spans="1:7" hidden="1" x14ac:dyDescent="0.25">
      <c r="A109" t="s">
        <v>387</v>
      </c>
      <c r="B109" t="s">
        <v>497</v>
      </c>
      <c r="C109">
        <v>1</v>
      </c>
      <c r="D109">
        <v>61</v>
      </c>
      <c r="E109">
        <v>40</v>
      </c>
      <c r="G109">
        <v>4</v>
      </c>
    </row>
    <row r="110" spans="1:7" x14ac:dyDescent="0.25">
      <c r="A110" t="s">
        <v>362</v>
      </c>
      <c r="B110" t="s">
        <v>500</v>
      </c>
      <c r="C110">
        <v>13.9</v>
      </c>
      <c r="D110">
        <v>69.349999999999994</v>
      </c>
      <c r="E110">
        <v>46.26</v>
      </c>
      <c r="F110">
        <f>ROUND(D110/E110, 2)</f>
        <v>1.5</v>
      </c>
      <c r="G110">
        <v>4.46</v>
      </c>
    </row>
    <row r="111" spans="1:7" x14ac:dyDescent="0.25">
      <c r="A111" t="s">
        <v>412</v>
      </c>
      <c r="B111" t="s">
        <v>497</v>
      </c>
      <c r="C111">
        <v>16.2</v>
      </c>
      <c r="D111">
        <v>66.599999999999994</v>
      </c>
      <c r="E111">
        <v>32.9</v>
      </c>
      <c r="F111">
        <f>ROUND(D111/E111, 2)</f>
        <v>2.02</v>
      </c>
      <c r="G111">
        <v>4.4400000000000004</v>
      </c>
    </row>
    <row r="112" spans="1:7" x14ac:dyDescent="0.25">
      <c r="A112" t="s">
        <v>266</v>
      </c>
      <c r="B112" t="s">
        <v>500</v>
      </c>
      <c r="C112">
        <v>11.5</v>
      </c>
      <c r="D112">
        <v>52.26</v>
      </c>
      <c r="E112">
        <v>37.57</v>
      </c>
      <c r="F112">
        <f>ROUND(D112/E112, 2)</f>
        <v>1.39</v>
      </c>
      <c r="G112">
        <v>4.43</v>
      </c>
    </row>
    <row r="113" spans="1:7" hidden="1" x14ac:dyDescent="0.25">
      <c r="A113" t="s">
        <v>384</v>
      </c>
      <c r="B113" t="s">
        <v>500</v>
      </c>
      <c r="C113">
        <v>4.8</v>
      </c>
      <c r="D113">
        <v>48.96</v>
      </c>
      <c r="E113">
        <v>29.58</v>
      </c>
      <c r="G113">
        <v>4.17</v>
      </c>
    </row>
    <row r="114" spans="1:7" hidden="1" x14ac:dyDescent="0.25">
      <c r="A114" t="s">
        <v>383</v>
      </c>
      <c r="B114" t="s">
        <v>503</v>
      </c>
      <c r="C114">
        <v>0.4</v>
      </c>
      <c r="D114">
        <v>32.5</v>
      </c>
      <c r="E114">
        <v>20</v>
      </c>
      <c r="G114">
        <v>2.5</v>
      </c>
    </row>
    <row r="115" spans="1:7" hidden="1" x14ac:dyDescent="0.25">
      <c r="A115" t="s">
        <v>382</v>
      </c>
      <c r="B115" t="s">
        <v>497</v>
      </c>
      <c r="C115">
        <v>1.1000000000000001</v>
      </c>
      <c r="D115">
        <v>92.73</v>
      </c>
      <c r="E115">
        <v>51.82</v>
      </c>
      <c r="G115">
        <v>6.36</v>
      </c>
    </row>
    <row r="116" spans="1:7" x14ac:dyDescent="0.25">
      <c r="A116" t="s">
        <v>17</v>
      </c>
      <c r="B116" t="s">
        <v>500</v>
      </c>
      <c r="C116">
        <v>14.8</v>
      </c>
      <c r="D116">
        <v>57.09</v>
      </c>
      <c r="E116">
        <v>34.729999999999997</v>
      </c>
      <c r="F116">
        <f>ROUND(D116/E116, 2)</f>
        <v>1.64</v>
      </c>
      <c r="G116">
        <v>4.3899999999999997</v>
      </c>
    </row>
    <row r="117" spans="1:7" x14ac:dyDescent="0.25">
      <c r="A117" t="s">
        <v>88</v>
      </c>
      <c r="B117" t="s">
        <v>497</v>
      </c>
      <c r="C117">
        <v>13.1</v>
      </c>
      <c r="D117">
        <v>74.430000000000007</v>
      </c>
      <c r="E117">
        <v>46.79</v>
      </c>
      <c r="F117">
        <f>ROUND(D117/E117, 2)</f>
        <v>1.59</v>
      </c>
      <c r="G117">
        <v>4.3499999999999996</v>
      </c>
    </row>
    <row r="118" spans="1:7" hidden="1" x14ac:dyDescent="0.25">
      <c r="A118" t="s">
        <v>379</v>
      </c>
      <c r="B118" t="s">
        <v>503</v>
      </c>
      <c r="C118">
        <v>3.8</v>
      </c>
      <c r="D118">
        <v>39.47</v>
      </c>
      <c r="E118">
        <v>26.58</v>
      </c>
      <c r="G118">
        <v>1.32</v>
      </c>
    </row>
    <row r="119" spans="1:7" hidden="1" x14ac:dyDescent="0.25">
      <c r="A119" t="s">
        <v>378</v>
      </c>
      <c r="B119" t="s">
        <v>497</v>
      </c>
      <c r="C119">
        <v>1.4</v>
      </c>
      <c r="D119">
        <v>67.14</v>
      </c>
      <c r="E119">
        <v>30</v>
      </c>
      <c r="G119">
        <v>4.29</v>
      </c>
    </row>
    <row r="120" spans="1:7" hidden="1" x14ac:dyDescent="0.25">
      <c r="A120" t="s">
        <v>377</v>
      </c>
      <c r="B120" t="s">
        <v>501</v>
      </c>
      <c r="C120">
        <v>8</v>
      </c>
      <c r="D120">
        <v>38.25</v>
      </c>
      <c r="E120">
        <v>13</v>
      </c>
      <c r="G120">
        <v>0</v>
      </c>
    </row>
    <row r="121" spans="1:7" x14ac:dyDescent="0.25">
      <c r="A121" t="s">
        <v>118</v>
      </c>
      <c r="B121" t="s">
        <v>500</v>
      </c>
      <c r="C121">
        <v>18.2</v>
      </c>
      <c r="D121">
        <v>62.53</v>
      </c>
      <c r="E121">
        <v>39.340000000000003</v>
      </c>
      <c r="F121">
        <f>ROUND(D121/E121, 2)</f>
        <v>1.59</v>
      </c>
      <c r="G121">
        <v>4.34</v>
      </c>
    </row>
    <row r="122" spans="1:7" hidden="1" x14ac:dyDescent="0.25">
      <c r="A122" t="s">
        <v>375</v>
      </c>
      <c r="B122" t="s">
        <v>497</v>
      </c>
      <c r="C122">
        <v>1</v>
      </c>
      <c r="D122">
        <v>54</v>
      </c>
      <c r="E122">
        <v>28</v>
      </c>
      <c r="G122">
        <v>1</v>
      </c>
    </row>
    <row r="123" spans="1:7" x14ac:dyDescent="0.25">
      <c r="A123" t="s">
        <v>345</v>
      </c>
      <c r="B123" t="s">
        <v>500</v>
      </c>
      <c r="C123">
        <v>14</v>
      </c>
      <c r="D123">
        <v>68.64</v>
      </c>
      <c r="E123">
        <v>45.64</v>
      </c>
      <c r="F123">
        <f>ROUND(D123/E123, 2)</f>
        <v>1.5</v>
      </c>
      <c r="G123">
        <v>4.29</v>
      </c>
    </row>
    <row r="124" spans="1:7" hidden="1" x14ac:dyDescent="0.25">
      <c r="A124" t="s">
        <v>373</v>
      </c>
      <c r="B124" t="s">
        <v>501</v>
      </c>
      <c r="C124">
        <v>21</v>
      </c>
      <c r="D124">
        <v>30.9</v>
      </c>
      <c r="E124">
        <v>18.43</v>
      </c>
      <c r="G124">
        <v>0.05</v>
      </c>
    </row>
    <row r="125" spans="1:7" hidden="1" x14ac:dyDescent="0.25">
      <c r="A125" t="s">
        <v>372</v>
      </c>
      <c r="B125" t="s">
        <v>498</v>
      </c>
      <c r="C125">
        <v>12.2</v>
      </c>
      <c r="D125">
        <v>40.409999999999997</v>
      </c>
      <c r="E125">
        <v>28.28</v>
      </c>
      <c r="F125">
        <f>ROUND(D125/E125, 2)</f>
        <v>1.43</v>
      </c>
      <c r="G125">
        <v>2.13</v>
      </c>
    </row>
    <row r="126" spans="1:7" hidden="1" x14ac:dyDescent="0.25">
      <c r="A126" t="s">
        <v>371</v>
      </c>
      <c r="B126" t="s">
        <v>503</v>
      </c>
      <c r="C126">
        <v>1.1000000000000001</v>
      </c>
      <c r="D126">
        <v>50.91</v>
      </c>
      <c r="E126">
        <v>32.729999999999997</v>
      </c>
      <c r="G126">
        <v>1.82</v>
      </c>
    </row>
    <row r="127" spans="1:7" hidden="1" x14ac:dyDescent="0.25">
      <c r="A127" t="s">
        <v>370</v>
      </c>
      <c r="B127" t="s">
        <v>500</v>
      </c>
      <c r="C127">
        <v>2.8</v>
      </c>
      <c r="D127">
        <v>79.64</v>
      </c>
      <c r="E127">
        <v>60.36</v>
      </c>
      <c r="G127">
        <v>9.2899999999999991</v>
      </c>
    </row>
    <row r="128" spans="1:7" hidden="1" x14ac:dyDescent="0.25">
      <c r="A128" t="s">
        <v>369</v>
      </c>
      <c r="B128" t="s">
        <v>500</v>
      </c>
      <c r="C128">
        <v>2</v>
      </c>
      <c r="D128">
        <v>65.5</v>
      </c>
      <c r="E128">
        <v>45</v>
      </c>
      <c r="G128">
        <v>1</v>
      </c>
    </row>
    <row r="129" spans="1:7" x14ac:dyDescent="0.25">
      <c r="A129" t="s">
        <v>209</v>
      </c>
      <c r="B129" t="s">
        <v>500</v>
      </c>
      <c r="C129">
        <v>10.6</v>
      </c>
      <c r="D129">
        <v>65.849999999999994</v>
      </c>
      <c r="E129">
        <v>40.85</v>
      </c>
      <c r="F129">
        <f>ROUND(D129/E129, 2)</f>
        <v>1.61</v>
      </c>
      <c r="G129">
        <v>4.25</v>
      </c>
    </row>
    <row r="130" spans="1:7" x14ac:dyDescent="0.25">
      <c r="A130" t="s">
        <v>109</v>
      </c>
      <c r="B130" t="s">
        <v>497</v>
      </c>
      <c r="C130">
        <v>18.399999999999999</v>
      </c>
      <c r="D130">
        <v>67.28</v>
      </c>
      <c r="E130">
        <v>42.77</v>
      </c>
      <c r="F130">
        <f>ROUND(D130/E130, 2)</f>
        <v>1.57</v>
      </c>
      <c r="G130">
        <v>4.24</v>
      </c>
    </row>
    <row r="131" spans="1:7" hidden="1" x14ac:dyDescent="0.25">
      <c r="A131" t="s">
        <v>366</v>
      </c>
      <c r="B131" t="s">
        <v>500</v>
      </c>
      <c r="C131">
        <v>4.0999999999999996</v>
      </c>
      <c r="D131">
        <v>43.9</v>
      </c>
      <c r="E131">
        <v>25.61</v>
      </c>
      <c r="G131">
        <v>2.68</v>
      </c>
    </row>
    <row r="132" spans="1:7" x14ac:dyDescent="0.25">
      <c r="A132" t="s">
        <v>425</v>
      </c>
      <c r="B132" t="s">
        <v>497</v>
      </c>
      <c r="C132">
        <v>11.1</v>
      </c>
      <c r="D132">
        <v>82.7</v>
      </c>
      <c r="E132">
        <v>55.86</v>
      </c>
      <c r="F132">
        <f>ROUND(D132/E132, 2)</f>
        <v>1.48</v>
      </c>
      <c r="G132">
        <v>4.2300000000000004</v>
      </c>
    </row>
    <row r="133" spans="1:7" hidden="1" x14ac:dyDescent="0.25">
      <c r="A133" t="s">
        <v>364</v>
      </c>
      <c r="B133" t="s">
        <v>503</v>
      </c>
      <c r="C133">
        <v>1.1000000000000001</v>
      </c>
      <c r="D133">
        <v>60.91</v>
      </c>
      <c r="E133">
        <v>43.64</v>
      </c>
      <c r="G133">
        <v>0.91</v>
      </c>
    </row>
    <row r="134" spans="1:7" hidden="1" x14ac:dyDescent="0.25">
      <c r="A134" t="s">
        <v>363</v>
      </c>
      <c r="B134" t="s">
        <v>501</v>
      </c>
      <c r="C134">
        <v>22</v>
      </c>
      <c r="D134">
        <v>27.32</v>
      </c>
      <c r="E134">
        <v>9.9499999999999993</v>
      </c>
      <c r="G134">
        <v>0</v>
      </c>
    </row>
    <row r="135" spans="1:7" x14ac:dyDescent="0.25">
      <c r="A135" t="s">
        <v>291</v>
      </c>
      <c r="B135" t="s">
        <v>505</v>
      </c>
      <c r="C135">
        <v>13.3</v>
      </c>
      <c r="D135">
        <v>52.33</v>
      </c>
      <c r="E135">
        <v>30.08</v>
      </c>
      <c r="F135">
        <f>ROUND(D135/E135, 2)</f>
        <v>1.74</v>
      </c>
      <c r="G135">
        <v>4.21</v>
      </c>
    </row>
    <row r="136" spans="1:7" x14ac:dyDescent="0.25">
      <c r="A136" t="s">
        <v>190</v>
      </c>
      <c r="B136" t="s">
        <v>497</v>
      </c>
      <c r="C136">
        <v>20.9</v>
      </c>
      <c r="D136">
        <v>66.75</v>
      </c>
      <c r="E136">
        <v>35.22</v>
      </c>
      <c r="F136">
        <f>ROUND(D136/E136, 2)</f>
        <v>1.9</v>
      </c>
      <c r="G136">
        <v>4.21</v>
      </c>
    </row>
    <row r="137" spans="1:7" hidden="1" x14ac:dyDescent="0.25">
      <c r="A137" t="s">
        <v>360</v>
      </c>
      <c r="B137" t="s">
        <v>497</v>
      </c>
      <c r="C137">
        <v>0.1</v>
      </c>
      <c r="D137">
        <v>50</v>
      </c>
      <c r="E137">
        <v>10</v>
      </c>
      <c r="G137">
        <v>0</v>
      </c>
    </row>
    <row r="138" spans="1:7" x14ac:dyDescent="0.25">
      <c r="A138" t="s">
        <v>83</v>
      </c>
      <c r="B138" t="s">
        <v>497</v>
      </c>
      <c r="C138">
        <v>16.3</v>
      </c>
      <c r="D138">
        <v>90</v>
      </c>
      <c r="E138">
        <v>65.52</v>
      </c>
      <c r="F138">
        <f>ROUND(D138/E138, 2)</f>
        <v>1.37</v>
      </c>
      <c r="G138">
        <v>4.17</v>
      </c>
    </row>
    <row r="139" spans="1:7" hidden="1" x14ac:dyDescent="0.25">
      <c r="A139" t="s">
        <v>358</v>
      </c>
      <c r="B139" t="s">
        <v>501</v>
      </c>
      <c r="C139">
        <v>12</v>
      </c>
      <c r="D139">
        <v>44.42</v>
      </c>
      <c r="E139">
        <v>22.75</v>
      </c>
      <c r="G139">
        <v>0.08</v>
      </c>
    </row>
    <row r="140" spans="1:7" hidden="1" x14ac:dyDescent="0.25">
      <c r="A140" t="s">
        <v>357</v>
      </c>
      <c r="B140" t="s">
        <v>497</v>
      </c>
      <c r="C140">
        <v>5.8</v>
      </c>
      <c r="D140">
        <v>46.21</v>
      </c>
      <c r="E140">
        <v>30.17</v>
      </c>
      <c r="G140">
        <v>1.38</v>
      </c>
    </row>
    <row r="141" spans="1:7" hidden="1" x14ac:dyDescent="0.25">
      <c r="A141" t="s">
        <v>356</v>
      </c>
      <c r="B141" t="s">
        <v>500</v>
      </c>
      <c r="C141">
        <v>5.8</v>
      </c>
      <c r="D141">
        <v>81.900000000000006</v>
      </c>
      <c r="E141">
        <v>63.97</v>
      </c>
      <c r="G141">
        <v>5.17</v>
      </c>
    </row>
    <row r="142" spans="1:7" hidden="1" x14ac:dyDescent="0.25">
      <c r="A142" t="s">
        <v>355</v>
      </c>
      <c r="B142" t="s">
        <v>503</v>
      </c>
      <c r="C142">
        <v>5.7</v>
      </c>
      <c r="D142">
        <v>58.25</v>
      </c>
      <c r="E142">
        <v>44.04</v>
      </c>
      <c r="G142">
        <v>3.16</v>
      </c>
    </row>
    <row r="143" spans="1:7" x14ac:dyDescent="0.25">
      <c r="A143" t="s">
        <v>115</v>
      </c>
      <c r="B143" t="s">
        <v>497</v>
      </c>
      <c r="C143">
        <v>7.7</v>
      </c>
      <c r="D143">
        <v>53.12</v>
      </c>
      <c r="E143">
        <v>22.47</v>
      </c>
      <c r="F143">
        <f>ROUND(D143/E143, 2)</f>
        <v>2.36</v>
      </c>
      <c r="G143">
        <v>4.16</v>
      </c>
    </row>
    <row r="144" spans="1:7" hidden="1" x14ac:dyDescent="0.25">
      <c r="A144" t="s">
        <v>353</v>
      </c>
      <c r="B144" t="s">
        <v>498</v>
      </c>
      <c r="C144">
        <v>0.3</v>
      </c>
      <c r="D144">
        <v>60</v>
      </c>
      <c r="E144">
        <v>26.67</v>
      </c>
      <c r="G144">
        <v>3.33</v>
      </c>
    </row>
    <row r="145" spans="1:7" hidden="1" x14ac:dyDescent="0.25">
      <c r="A145" t="s">
        <v>352</v>
      </c>
      <c r="B145" t="s">
        <v>498</v>
      </c>
      <c r="C145">
        <v>11.2</v>
      </c>
      <c r="D145">
        <v>62.86</v>
      </c>
      <c r="E145">
        <v>48.93</v>
      </c>
      <c r="F145">
        <f>ROUND(D145/E145, 2)</f>
        <v>1.28</v>
      </c>
      <c r="G145">
        <v>3.3</v>
      </c>
    </row>
    <row r="146" spans="1:7" x14ac:dyDescent="0.25">
      <c r="A146" t="s">
        <v>31</v>
      </c>
      <c r="B146" t="s">
        <v>497</v>
      </c>
      <c r="C146">
        <v>14.2</v>
      </c>
      <c r="D146">
        <v>67.459999999999994</v>
      </c>
      <c r="E146">
        <v>37.75</v>
      </c>
      <c r="F146">
        <f>ROUND(D146/E146, 2)</f>
        <v>1.79</v>
      </c>
      <c r="G146">
        <v>4.1500000000000004</v>
      </c>
    </row>
    <row r="147" spans="1:7" x14ac:dyDescent="0.25">
      <c r="A147" t="s">
        <v>200</v>
      </c>
      <c r="B147" t="s">
        <v>500</v>
      </c>
      <c r="C147">
        <v>14.3</v>
      </c>
      <c r="D147">
        <v>58.88</v>
      </c>
      <c r="E147">
        <v>37.97</v>
      </c>
      <c r="F147">
        <f>ROUND(D147/E147, 2)</f>
        <v>1.55</v>
      </c>
      <c r="G147">
        <v>4.13</v>
      </c>
    </row>
    <row r="148" spans="1:7" hidden="1" x14ac:dyDescent="0.25">
      <c r="A148" t="s">
        <v>349</v>
      </c>
      <c r="B148" t="s">
        <v>503</v>
      </c>
      <c r="C148">
        <v>2.2000000000000002</v>
      </c>
      <c r="D148">
        <v>27.27</v>
      </c>
      <c r="E148">
        <v>16.82</v>
      </c>
      <c r="G148">
        <v>1.82</v>
      </c>
    </row>
    <row r="149" spans="1:7" hidden="1" x14ac:dyDescent="0.25">
      <c r="A149" t="s">
        <v>348</v>
      </c>
      <c r="B149" t="s">
        <v>501</v>
      </c>
      <c r="C149">
        <v>4</v>
      </c>
      <c r="D149">
        <v>36</v>
      </c>
      <c r="E149">
        <v>12.5</v>
      </c>
      <c r="G149">
        <v>0</v>
      </c>
    </row>
    <row r="150" spans="1:7" hidden="1" x14ac:dyDescent="0.25">
      <c r="A150" t="s">
        <v>347</v>
      </c>
      <c r="B150" t="s">
        <v>501</v>
      </c>
      <c r="C150">
        <v>9</v>
      </c>
      <c r="D150">
        <v>36.33</v>
      </c>
      <c r="E150">
        <v>14</v>
      </c>
      <c r="G150">
        <v>0</v>
      </c>
    </row>
    <row r="151" spans="1:7" x14ac:dyDescent="0.25">
      <c r="A151" t="s">
        <v>354</v>
      </c>
      <c r="B151" t="s">
        <v>497</v>
      </c>
      <c r="C151">
        <v>10.3</v>
      </c>
      <c r="D151">
        <v>63.5</v>
      </c>
      <c r="E151">
        <v>35.92</v>
      </c>
      <c r="F151">
        <f>ROUND(D151/E151, 2)</f>
        <v>1.77</v>
      </c>
      <c r="G151">
        <v>4.08</v>
      </c>
    </row>
    <row r="152" spans="1:7" x14ac:dyDescent="0.25">
      <c r="A152" t="s">
        <v>252</v>
      </c>
      <c r="B152" t="s">
        <v>502</v>
      </c>
      <c r="C152">
        <v>8.6</v>
      </c>
      <c r="D152">
        <v>70.81</v>
      </c>
      <c r="E152">
        <v>50.47</v>
      </c>
      <c r="F152">
        <f>ROUND(D152/E152, 2)</f>
        <v>1.4</v>
      </c>
      <c r="G152">
        <v>4.07</v>
      </c>
    </row>
    <row r="153" spans="1:7" hidden="1" x14ac:dyDescent="0.25">
      <c r="A153" t="s">
        <v>344</v>
      </c>
      <c r="B153" t="s">
        <v>497</v>
      </c>
      <c r="C153">
        <v>0</v>
      </c>
      <c r="D153">
        <v>0</v>
      </c>
      <c r="E153">
        <v>0</v>
      </c>
      <c r="G153">
        <v>0</v>
      </c>
    </row>
    <row r="154" spans="1:7" hidden="1" x14ac:dyDescent="0.25">
      <c r="A154" t="s">
        <v>343</v>
      </c>
      <c r="B154" t="s">
        <v>497</v>
      </c>
      <c r="C154">
        <v>0.8</v>
      </c>
      <c r="D154">
        <v>68.75</v>
      </c>
      <c r="E154">
        <v>36.25</v>
      </c>
      <c r="G154">
        <v>3.75</v>
      </c>
    </row>
    <row r="155" spans="1:7" x14ac:dyDescent="0.25">
      <c r="A155" t="s">
        <v>106</v>
      </c>
      <c r="B155" t="s">
        <v>497</v>
      </c>
      <c r="C155">
        <v>19</v>
      </c>
      <c r="D155">
        <v>68.05</v>
      </c>
      <c r="E155">
        <v>36.159999999999997</v>
      </c>
      <c r="F155">
        <f>ROUND(D155/E155, 2)</f>
        <v>1.88</v>
      </c>
      <c r="G155">
        <v>4.05</v>
      </c>
    </row>
    <row r="156" spans="1:7" hidden="1" x14ac:dyDescent="0.25">
      <c r="A156" t="s">
        <v>341</v>
      </c>
      <c r="B156" t="s">
        <v>498</v>
      </c>
      <c r="C156">
        <v>0.3</v>
      </c>
      <c r="D156">
        <v>43.33</v>
      </c>
      <c r="E156">
        <v>33.33</v>
      </c>
      <c r="G156">
        <v>0</v>
      </c>
    </row>
    <row r="157" spans="1:7" hidden="1" x14ac:dyDescent="0.25">
      <c r="A157" t="s">
        <v>340</v>
      </c>
      <c r="B157" t="s">
        <v>500</v>
      </c>
      <c r="C157">
        <v>0.7</v>
      </c>
      <c r="D157">
        <v>40</v>
      </c>
      <c r="E157">
        <v>25.71</v>
      </c>
      <c r="G157">
        <v>0</v>
      </c>
    </row>
    <row r="158" spans="1:7" hidden="1" x14ac:dyDescent="0.25">
      <c r="A158" t="s">
        <v>339</v>
      </c>
      <c r="B158" t="s">
        <v>501</v>
      </c>
      <c r="C158">
        <v>20</v>
      </c>
      <c r="D158">
        <v>26.55</v>
      </c>
      <c r="E158">
        <v>9.1</v>
      </c>
      <c r="G158">
        <v>0</v>
      </c>
    </row>
    <row r="159" spans="1:7" hidden="1" x14ac:dyDescent="0.25">
      <c r="A159" t="s">
        <v>338</v>
      </c>
      <c r="B159" t="s">
        <v>498</v>
      </c>
      <c r="C159">
        <v>3.4</v>
      </c>
      <c r="D159">
        <v>31.47</v>
      </c>
      <c r="E159">
        <v>18.82</v>
      </c>
      <c r="G159">
        <v>1.47</v>
      </c>
    </row>
    <row r="160" spans="1:7" hidden="1" x14ac:dyDescent="0.25">
      <c r="A160" t="s">
        <v>337</v>
      </c>
      <c r="B160" t="s">
        <v>503</v>
      </c>
      <c r="C160">
        <v>4.3</v>
      </c>
      <c r="D160">
        <v>42.79</v>
      </c>
      <c r="E160">
        <v>31.86</v>
      </c>
      <c r="G160">
        <v>1.63</v>
      </c>
    </row>
    <row r="161" spans="1:7" hidden="1" x14ac:dyDescent="0.25">
      <c r="A161" t="s">
        <v>336</v>
      </c>
      <c r="B161" t="s">
        <v>505</v>
      </c>
      <c r="C161">
        <v>3.9</v>
      </c>
      <c r="D161">
        <v>52.31</v>
      </c>
      <c r="E161">
        <v>29.23</v>
      </c>
      <c r="G161">
        <v>4.0999999999999996</v>
      </c>
    </row>
    <row r="162" spans="1:7" hidden="1" x14ac:dyDescent="0.25">
      <c r="A162" t="s">
        <v>335</v>
      </c>
      <c r="B162" t="s">
        <v>497</v>
      </c>
      <c r="C162">
        <v>6.1</v>
      </c>
      <c r="D162">
        <v>68.69</v>
      </c>
      <c r="E162">
        <v>37.380000000000003</v>
      </c>
      <c r="G162">
        <v>2.62</v>
      </c>
    </row>
    <row r="163" spans="1:7" hidden="1" x14ac:dyDescent="0.25">
      <c r="A163" t="s">
        <v>334</v>
      </c>
      <c r="B163" t="s">
        <v>503</v>
      </c>
      <c r="C163">
        <v>0.1</v>
      </c>
      <c r="D163">
        <v>130</v>
      </c>
      <c r="E163">
        <v>80</v>
      </c>
      <c r="G163">
        <v>10</v>
      </c>
    </row>
    <row r="164" spans="1:7" x14ac:dyDescent="0.25">
      <c r="A164" t="s">
        <v>233</v>
      </c>
      <c r="B164" t="s">
        <v>497</v>
      </c>
      <c r="C164">
        <v>16.8</v>
      </c>
      <c r="D164">
        <v>54.23</v>
      </c>
      <c r="E164">
        <v>24.17</v>
      </c>
      <c r="F164">
        <f>ROUND(D164/E164, 2)</f>
        <v>2.2400000000000002</v>
      </c>
      <c r="G164">
        <v>4.05</v>
      </c>
    </row>
    <row r="165" spans="1:7" x14ac:dyDescent="0.25">
      <c r="A165" t="s">
        <v>15</v>
      </c>
      <c r="B165" t="s">
        <v>497</v>
      </c>
      <c r="C165">
        <v>13.6</v>
      </c>
      <c r="D165">
        <v>63.24</v>
      </c>
      <c r="E165">
        <v>36.32</v>
      </c>
      <c r="F165">
        <f>ROUND(D165/E165, 2)</f>
        <v>1.74</v>
      </c>
      <c r="G165">
        <v>4.04</v>
      </c>
    </row>
    <row r="166" spans="1:7" x14ac:dyDescent="0.25">
      <c r="A166" t="s">
        <v>249</v>
      </c>
      <c r="B166" t="s">
        <v>500</v>
      </c>
      <c r="C166">
        <v>12.9</v>
      </c>
      <c r="D166">
        <v>50.85</v>
      </c>
      <c r="E166">
        <v>32.4</v>
      </c>
      <c r="F166">
        <f>ROUND(D166/E166, 2)</f>
        <v>1.57</v>
      </c>
      <c r="G166">
        <v>4.03</v>
      </c>
    </row>
    <row r="167" spans="1:7" hidden="1" x14ac:dyDescent="0.25">
      <c r="A167" t="s">
        <v>330</v>
      </c>
      <c r="B167" t="s">
        <v>500</v>
      </c>
      <c r="C167">
        <v>3.8</v>
      </c>
      <c r="D167">
        <v>56.58</v>
      </c>
      <c r="E167">
        <v>37.630000000000003</v>
      </c>
      <c r="G167">
        <v>2.89</v>
      </c>
    </row>
    <row r="168" spans="1:7" hidden="1" x14ac:dyDescent="0.25">
      <c r="A168" t="s">
        <v>329</v>
      </c>
      <c r="B168" t="s">
        <v>497</v>
      </c>
      <c r="C168">
        <v>1</v>
      </c>
      <c r="D168">
        <v>39</v>
      </c>
      <c r="E168">
        <v>18</v>
      </c>
      <c r="G168">
        <v>1</v>
      </c>
    </row>
    <row r="169" spans="1:7" hidden="1" x14ac:dyDescent="0.25">
      <c r="A169" t="s">
        <v>328</v>
      </c>
      <c r="B169" t="s">
        <v>497</v>
      </c>
      <c r="C169">
        <v>0.2</v>
      </c>
      <c r="D169">
        <v>80</v>
      </c>
      <c r="E169">
        <v>35</v>
      </c>
      <c r="G169">
        <v>0</v>
      </c>
    </row>
    <row r="170" spans="1:7" hidden="1" x14ac:dyDescent="0.25">
      <c r="A170" t="s">
        <v>327</v>
      </c>
      <c r="B170" t="s">
        <v>497</v>
      </c>
      <c r="C170">
        <v>5</v>
      </c>
      <c r="D170">
        <v>66.400000000000006</v>
      </c>
      <c r="E170">
        <v>32.4</v>
      </c>
      <c r="G170">
        <v>2.2000000000000002</v>
      </c>
    </row>
    <row r="171" spans="1:7" x14ac:dyDescent="0.25">
      <c r="A171" t="s">
        <v>482</v>
      </c>
      <c r="B171" t="s">
        <v>497</v>
      </c>
      <c r="C171">
        <v>14.9</v>
      </c>
      <c r="D171">
        <v>68.59</v>
      </c>
      <c r="E171">
        <v>38.119999999999997</v>
      </c>
      <c r="F171">
        <f>ROUND(D171/E171, 2)</f>
        <v>1.8</v>
      </c>
      <c r="G171">
        <v>4.03</v>
      </c>
    </row>
    <row r="172" spans="1:7" hidden="1" x14ac:dyDescent="0.25">
      <c r="A172" t="s">
        <v>325</v>
      </c>
      <c r="B172" t="s">
        <v>498</v>
      </c>
      <c r="C172">
        <v>0.1</v>
      </c>
      <c r="D172">
        <v>80</v>
      </c>
      <c r="E172">
        <v>70</v>
      </c>
      <c r="G172">
        <v>0</v>
      </c>
    </row>
    <row r="173" spans="1:7" hidden="1" x14ac:dyDescent="0.25">
      <c r="A173" t="s">
        <v>324</v>
      </c>
      <c r="B173" t="s">
        <v>500</v>
      </c>
      <c r="C173">
        <v>0.2</v>
      </c>
      <c r="D173">
        <v>45</v>
      </c>
      <c r="E173">
        <v>20</v>
      </c>
      <c r="G173">
        <v>0</v>
      </c>
    </row>
    <row r="174" spans="1:7" x14ac:dyDescent="0.25">
      <c r="A174" t="s">
        <v>316</v>
      </c>
      <c r="B174" t="s">
        <v>500</v>
      </c>
      <c r="C174">
        <v>11.8</v>
      </c>
      <c r="D174">
        <v>70.42</v>
      </c>
      <c r="E174">
        <v>54.58</v>
      </c>
      <c r="F174">
        <f>ROUND(D174/E174, 2)</f>
        <v>1.29</v>
      </c>
      <c r="G174">
        <v>3.98</v>
      </c>
    </row>
    <row r="175" spans="1:7" hidden="1" x14ac:dyDescent="0.25">
      <c r="A175" t="s">
        <v>322</v>
      </c>
      <c r="B175" t="s">
        <v>498</v>
      </c>
      <c r="C175">
        <v>12.8</v>
      </c>
      <c r="D175">
        <v>58.05</v>
      </c>
      <c r="E175">
        <v>48.52</v>
      </c>
      <c r="F175">
        <f>ROUND(D175/E175, 2)</f>
        <v>1.2</v>
      </c>
      <c r="G175">
        <v>3.44</v>
      </c>
    </row>
    <row r="176" spans="1:7" hidden="1" x14ac:dyDescent="0.25">
      <c r="A176" t="s">
        <v>321</v>
      </c>
      <c r="B176" t="s">
        <v>503</v>
      </c>
      <c r="C176">
        <v>12.4</v>
      </c>
      <c r="D176">
        <v>46.53</v>
      </c>
      <c r="E176">
        <v>37.020000000000003</v>
      </c>
      <c r="F176">
        <f>ROUND(D176/E176, 2)</f>
        <v>1.26</v>
      </c>
      <c r="G176">
        <v>2.42</v>
      </c>
    </row>
    <row r="177" spans="1:7" hidden="1" x14ac:dyDescent="0.25">
      <c r="A177" t="s">
        <v>320</v>
      </c>
      <c r="B177" t="s">
        <v>500</v>
      </c>
      <c r="C177">
        <v>0.1</v>
      </c>
      <c r="D177">
        <v>80</v>
      </c>
      <c r="E177">
        <v>70</v>
      </c>
      <c r="G177">
        <v>0</v>
      </c>
    </row>
    <row r="178" spans="1:7" x14ac:dyDescent="0.25">
      <c r="A178" t="s">
        <v>319</v>
      </c>
      <c r="B178" t="s">
        <v>505</v>
      </c>
      <c r="C178">
        <v>10.3</v>
      </c>
      <c r="D178">
        <v>71.17</v>
      </c>
      <c r="E178">
        <v>46.8</v>
      </c>
      <c r="F178">
        <f>ROUND(D178/E178, 2)</f>
        <v>1.52</v>
      </c>
      <c r="G178">
        <v>3.98</v>
      </c>
    </row>
    <row r="179" spans="1:7" hidden="1" x14ac:dyDescent="0.25">
      <c r="A179" t="s">
        <v>318</v>
      </c>
      <c r="B179" t="s">
        <v>501</v>
      </c>
      <c r="C179">
        <v>18</v>
      </c>
      <c r="D179">
        <v>33.61</v>
      </c>
      <c r="E179">
        <v>15.94</v>
      </c>
      <c r="G179">
        <v>0</v>
      </c>
    </row>
    <row r="180" spans="1:7" x14ac:dyDescent="0.25">
      <c r="A180" t="s">
        <v>134</v>
      </c>
      <c r="B180" t="s">
        <v>502</v>
      </c>
      <c r="C180">
        <v>14.4</v>
      </c>
      <c r="D180">
        <v>45.14</v>
      </c>
      <c r="E180">
        <v>31.32</v>
      </c>
      <c r="F180">
        <f>ROUND(D180/E180, 2)</f>
        <v>1.44</v>
      </c>
      <c r="G180">
        <v>3.96</v>
      </c>
    </row>
    <row r="181" spans="1:7" x14ac:dyDescent="0.25">
      <c r="A181" t="s">
        <v>186</v>
      </c>
      <c r="B181" t="s">
        <v>502</v>
      </c>
      <c r="C181">
        <v>14</v>
      </c>
      <c r="D181">
        <v>57.64</v>
      </c>
      <c r="E181">
        <v>42.14</v>
      </c>
      <c r="F181">
        <f>ROUND(D181/E181, 2)</f>
        <v>1.37</v>
      </c>
      <c r="G181">
        <v>3.86</v>
      </c>
    </row>
    <row r="182" spans="1:7" hidden="1" x14ac:dyDescent="0.25">
      <c r="A182" t="s">
        <v>315</v>
      </c>
      <c r="B182" t="s">
        <v>501</v>
      </c>
      <c r="C182">
        <v>2</v>
      </c>
      <c r="D182">
        <v>35</v>
      </c>
      <c r="E182">
        <v>16.5</v>
      </c>
      <c r="G182">
        <v>0</v>
      </c>
    </row>
    <row r="183" spans="1:7" x14ac:dyDescent="0.25">
      <c r="A183" t="s">
        <v>263</v>
      </c>
      <c r="B183" t="s">
        <v>497</v>
      </c>
      <c r="C183">
        <v>7</v>
      </c>
      <c r="D183">
        <v>68.430000000000007</v>
      </c>
      <c r="E183">
        <v>44.43</v>
      </c>
      <c r="F183">
        <f>ROUND(D183/E183, 2)</f>
        <v>1.54</v>
      </c>
      <c r="G183">
        <v>3.86</v>
      </c>
    </row>
    <row r="184" spans="1:7" x14ac:dyDescent="0.25">
      <c r="A184" t="s">
        <v>389</v>
      </c>
      <c r="B184" t="s">
        <v>497</v>
      </c>
      <c r="C184">
        <v>18.7</v>
      </c>
      <c r="D184">
        <v>89.14</v>
      </c>
      <c r="E184">
        <v>71.5</v>
      </c>
      <c r="F184">
        <f>ROUND(D184/E184, 2)</f>
        <v>1.25</v>
      </c>
      <c r="G184">
        <v>3.85</v>
      </c>
    </row>
    <row r="185" spans="1:7" hidden="1" x14ac:dyDescent="0.25">
      <c r="A185" t="s">
        <v>312</v>
      </c>
      <c r="B185" t="s">
        <v>497</v>
      </c>
      <c r="C185">
        <v>4.4000000000000004</v>
      </c>
      <c r="D185">
        <v>56.36</v>
      </c>
      <c r="E185">
        <v>32.729999999999997</v>
      </c>
      <c r="G185">
        <v>1.36</v>
      </c>
    </row>
    <row r="186" spans="1:7" hidden="1" x14ac:dyDescent="0.25">
      <c r="A186" t="s">
        <v>311</v>
      </c>
      <c r="B186" t="s">
        <v>503</v>
      </c>
      <c r="C186">
        <v>10.4</v>
      </c>
      <c r="D186">
        <v>46.83</v>
      </c>
      <c r="E186">
        <v>35.29</v>
      </c>
      <c r="F186">
        <f>ROUND(D186/E186, 2)</f>
        <v>1.33</v>
      </c>
      <c r="G186">
        <v>2.21</v>
      </c>
    </row>
    <row r="187" spans="1:7" x14ac:dyDescent="0.25">
      <c r="A187" t="s">
        <v>169</v>
      </c>
      <c r="B187" t="s">
        <v>500</v>
      </c>
      <c r="C187">
        <v>7.8</v>
      </c>
      <c r="D187">
        <v>55.26</v>
      </c>
      <c r="E187">
        <v>29.87</v>
      </c>
      <c r="F187">
        <f>ROUND(D187/E187, 2)</f>
        <v>1.85</v>
      </c>
      <c r="G187">
        <v>3.85</v>
      </c>
    </row>
    <row r="188" spans="1:7" hidden="1" x14ac:dyDescent="0.25">
      <c r="A188" t="s">
        <v>309</v>
      </c>
      <c r="B188" t="s">
        <v>503</v>
      </c>
      <c r="C188">
        <v>10.9</v>
      </c>
      <c r="D188">
        <v>40.64</v>
      </c>
      <c r="E188">
        <v>30.83</v>
      </c>
      <c r="F188">
        <f>ROUND(D188/E188, 2)</f>
        <v>1.32</v>
      </c>
      <c r="G188">
        <v>1.19</v>
      </c>
    </row>
    <row r="189" spans="1:7" x14ac:dyDescent="0.25">
      <c r="A189" t="s">
        <v>380</v>
      </c>
      <c r="B189" t="s">
        <v>500</v>
      </c>
      <c r="C189">
        <v>15</v>
      </c>
      <c r="D189">
        <v>49.13</v>
      </c>
      <c r="E189">
        <v>28.2</v>
      </c>
      <c r="F189">
        <f>ROUND(D189/E189, 2)</f>
        <v>1.74</v>
      </c>
      <c r="G189">
        <v>3.8</v>
      </c>
    </row>
    <row r="190" spans="1:7" hidden="1" x14ac:dyDescent="0.25">
      <c r="A190" t="s">
        <v>307</v>
      </c>
      <c r="B190" t="s">
        <v>500</v>
      </c>
      <c r="C190">
        <v>0.8</v>
      </c>
      <c r="D190">
        <v>40</v>
      </c>
      <c r="E190">
        <v>28.75</v>
      </c>
      <c r="G190">
        <v>1.25</v>
      </c>
    </row>
    <row r="191" spans="1:7" hidden="1" x14ac:dyDescent="0.25">
      <c r="A191" t="s">
        <v>306</v>
      </c>
      <c r="B191" t="s">
        <v>501</v>
      </c>
      <c r="C191">
        <v>2</v>
      </c>
      <c r="D191">
        <v>43.5</v>
      </c>
      <c r="E191">
        <v>11.5</v>
      </c>
      <c r="G191">
        <v>0</v>
      </c>
    </row>
    <row r="192" spans="1:7" x14ac:dyDescent="0.25">
      <c r="A192" t="s">
        <v>387</v>
      </c>
      <c r="B192" t="s">
        <v>497</v>
      </c>
      <c r="C192">
        <v>13</v>
      </c>
      <c r="D192">
        <v>63.31</v>
      </c>
      <c r="E192">
        <v>29.62</v>
      </c>
      <c r="F192">
        <f>ROUND(D192/E192, 2)</f>
        <v>2.14</v>
      </c>
      <c r="G192">
        <v>3.77</v>
      </c>
    </row>
    <row r="193" spans="1:7" hidden="1" x14ac:dyDescent="0.25">
      <c r="A193" t="s">
        <v>304</v>
      </c>
      <c r="B193" t="s">
        <v>503</v>
      </c>
      <c r="C193">
        <v>16.5</v>
      </c>
      <c r="D193">
        <v>50.85</v>
      </c>
      <c r="E193">
        <v>35.03</v>
      </c>
      <c r="F193">
        <f>ROUND(D193/E193, 2)</f>
        <v>1.45</v>
      </c>
      <c r="G193">
        <v>1.94</v>
      </c>
    </row>
    <row r="194" spans="1:7" hidden="1" x14ac:dyDescent="0.25">
      <c r="A194" t="s">
        <v>303</v>
      </c>
      <c r="B194" t="s">
        <v>497</v>
      </c>
      <c r="C194">
        <v>2.2000000000000002</v>
      </c>
      <c r="D194">
        <v>59.55</v>
      </c>
      <c r="E194">
        <v>29.55</v>
      </c>
      <c r="G194">
        <v>2.73</v>
      </c>
    </row>
    <row r="195" spans="1:7" hidden="1" x14ac:dyDescent="0.25">
      <c r="A195" t="s">
        <v>302</v>
      </c>
      <c r="B195" t="s">
        <v>497</v>
      </c>
      <c r="C195">
        <v>3.6</v>
      </c>
      <c r="D195">
        <v>51.94</v>
      </c>
      <c r="E195">
        <v>29.44</v>
      </c>
      <c r="G195">
        <v>1.94</v>
      </c>
    </row>
    <row r="196" spans="1:7" hidden="1" x14ac:dyDescent="0.25">
      <c r="A196" t="s">
        <v>301</v>
      </c>
      <c r="B196" t="s">
        <v>497</v>
      </c>
      <c r="C196">
        <v>6.8</v>
      </c>
      <c r="D196">
        <v>48.24</v>
      </c>
      <c r="E196">
        <v>19.559999999999999</v>
      </c>
      <c r="G196">
        <v>2.06</v>
      </c>
    </row>
    <row r="197" spans="1:7" hidden="1" x14ac:dyDescent="0.25">
      <c r="A197" t="s">
        <v>300</v>
      </c>
      <c r="B197" t="s">
        <v>503</v>
      </c>
      <c r="C197">
        <v>8.6999999999999993</v>
      </c>
      <c r="D197">
        <v>46.78</v>
      </c>
      <c r="E197">
        <v>35.86</v>
      </c>
      <c r="F197">
        <f>ROUND(D197/E197, 2)</f>
        <v>1.3</v>
      </c>
      <c r="G197">
        <v>2.99</v>
      </c>
    </row>
    <row r="198" spans="1:7" hidden="1" x14ac:dyDescent="0.25">
      <c r="A198" t="s">
        <v>299</v>
      </c>
      <c r="B198" t="s">
        <v>500</v>
      </c>
      <c r="C198">
        <v>5.5</v>
      </c>
      <c r="D198">
        <v>52.73</v>
      </c>
      <c r="E198">
        <v>30.55</v>
      </c>
      <c r="G198">
        <v>2.73</v>
      </c>
    </row>
    <row r="199" spans="1:7" x14ac:dyDescent="0.25">
      <c r="A199" t="s">
        <v>132</v>
      </c>
      <c r="B199" t="s">
        <v>500</v>
      </c>
      <c r="C199">
        <v>21</v>
      </c>
      <c r="D199">
        <v>65.33</v>
      </c>
      <c r="E199">
        <v>44.9</v>
      </c>
      <c r="F199">
        <f>ROUND(D199/E199, 2)</f>
        <v>1.46</v>
      </c>
      <c r="G199">
        <v>3.76</v>
      </c>
    </row>
    <row r="200" spans="1:7" hidden="1" x14ac:dyDescent="0.25">
      <c r="A200" t="s">
        <v>297</v>
      </c>
      <c r="B200" t="s">
        <v>503</v>
      </c>
      <c r="C200">
        <v>5</v>
      </c>
      <c r="D200">
        <v>37.6</v>
      </c>
      <c r="E200">
        <v>26.2</v>
      </c>
      <c r="G200">
        <v>1.4</v>
      </c>
    </row>
    <row r="201" spans="1:7" hidden="1" x14ac:dyDescent="0.25">
      <c r="A201" t="s">
        <v>296</v>
      </c>
      <c r="B201" t="s">
        <v>503</v>
      </c>
      <c r="C201">
        <v>6.6</v>
      </c>
      <c r="D201">
        <v>43.03</v>
      </c>
      <c r="E201">
        <v>31.97</v>
      </c>
      <c r="G201">
        <v>3.03</v>
      </c>
    </row>
    <row r="202" spans="1:7" hidden="1" x14ac:dyDescent="0.25">
      <c r="A202" t="s">
        <v>295</v>
      </c>
      <c r="B202" t="s">
        <v>498</v>
      </c>
      <c r="C202">
        <v>12.3</v>
      </c>
      <c r="D202">
        <v>27.89</v>
      </c>
      <c r="E202">
        <v>17.07</v>
      </c>
      <c r="F202">
        <f>ROUND(D202/E202, 2)</f>
        <v>1.63</v>
      </c>
      <c r="G202">
        <v>1.38</v>
      </c>
    </row>
    <row r="203" spans="1:7" x14ac:dyDescent="0.25">
      <c r="A203" t="s">
        <v>87</v>
      </c>
      <c r="B203" t="s">
        <v>500</v>
      </c>
      <c r="C203">
        <v>10</v>
      </c>
      <c r="D203">
        <v>55.3</v>
      </c>
      <c r="E203">
        <v>31.8</v>
      </c>
      <c r="F203">
        <f>ROUND(D203/E203, 2)</f>
        <v>1.74</v>
      </c>
      <c r="G203">
        <v>3.7</v>
      </c>
    </row>
    <row r="204" spans="1:7" hidden="1" x14ac:dyDescent="0.25">
      <c r="A204" t="s">
        <v>293</v>
      </c>
      <c r="B204" t="s">
        <v>503</v>
      </c>
      <c r="C204">
        <v>13.1</v>
      </c>
      <c r="D204">
        <v>32.6</v>
      </c>
      <c r="E204">
        <v>22.6</v>
      </c>
      <c r="F204">
        <f>ROUND(D204/E204, 2)</f>
        <v>1.44</v>
      </c>
      <c r="G204">
        <v>2.06</v>
      </c>
    </row>
    <row r="205" spans="1:7" hidden="1" x14ac:dyDescent="0.25">
      <c r="A205" t="s">
        <v>293</v>
      </c>
      <c r="B205" t="s">
        <v>498</v>
      </c>
      <c r="C205">
        <v>1.4</v>
      </c>
      <c r="D205">
        <v>37.86</v>
      </c>
      <c r="E205">
        <v>24.29</v>
      </c>
      <c r="G205">
        <v>0</v>
      </c>
    </row>
    <row r="206" spans="1:7" x14ac:dyDescent="0.25">
      <c r="A206" t="s">
        <v>55</v>
      </c>
      <c r="B206" t="s">
        <v>497</v>
      </c>
      <c r="C206">
        <v>10</v>
      </c>
      <c r="D206">
        <v>67</v>
      </c>
      <c r="E206">
        <v>37.5</v>
      </c>
      <c r="F206">
        <f>ROUND(D206/E206, 2)</f>
        <v>1.79</v>
      </c>
      <c r="G206">
        <v>3.7</v>
      </c>
    </row>
    <row r="207" spans="1:7" x14ac:dyDescent="0.25">
      <c r="A207" t="s">
        <v>151</v>
      </c>
      <c r="B207" t="s">
        <v>500</v>
      </c>
      <c r="C207">
        <v>11.1</v>
      </c>
      <c r="D207">
        <v>69.28</v>
      </c>
      <c r="E207">
        <v>43.24</v>
      </c>
      <c r="F207">
        <f>ROUND(D207/E207, 2)</f>
        <v>1.6</v>
      </c>
      <c r="G207">
        <v>3.69</v>
      </c>
    </row>
    <row r="208" spans="1:7" x14ac:dyDescent="0.25">
      <c r="A208" t="s">
        <v>138</v>
      </c>
      <c r="B208" t="s">
        <v>502</v>
      </c>
      <c r="C208">
        <v>12.9</v>
      </c>
      <c r="D208">
        <v>47.29</v>
      </c>
      <c r="E208">
        <v>34.11</v>
      </c>
      <c r="F208">
        <f>ROUND(D208/E208, 2)</f>
        <v>1.39</v>
      </c>
      <c r="G208">
        <v>3.64</v>
      </c>
    </row>
    <row r="209" spans="1:7" x14ac:dyDescent="0.25">
      <c r="A209" t="s">
        <v>184</v>
      </c>
      <c r="B209" t="s">
        <v>500</v>
      </c>
      <c r="C209">
        <v>18.399999999999999</v>
      </c>
      <c r="D209">
        <v>65.22</v>
      </c>
      <c r="E209">
        <v>42.34</v>
      </c>
      <c r="F209">
        <f>ROUND(D209/E209, 2)</f>
        <v>1.54</v>
      </c>
      <c r="G209">
        <v>3.64</v>
      </c>
    </row>
    <row r="210" spans="1:7" hidden="1" x14ac:dyDescent="0.25">
      <c r="A210" t="s">
        <v>288</v>
      </c>
      <c r="B210" t="s">
        <v>498</v>
      </c>
      <c r="C210">
        <v>14.4</v>
      </c>
      <c r="D210">
        <v>51.67</v>
      </c>
      <c r="E210">
        <v>40.83</v>
      </c>
      <c r="F210">
        <f>ROUND(D210/E210, 2)</f>
        <v>1.27</v>
      </c>
      <c r="G210">
        <v>2.85</v>
      </c>
    </row>
    <row r="211" spans="1:7" hidden="1" x14ac:dyDescent="0.25">
      <c r="A211" t="s">
        <v>287</v>
      </c>
      <c r="B211" t="s">
        <v>498</v>
      </c>
      <c r="C211">
        <v>17.3</v>
      </c>
      <c r="D211">
        <v>43.53</v>
      </c>
      <c r="E211">
        <v>32.49</v>
      </c>
      <c r="F211">
        <f>ROUND(D211/E211, 2)</f>
        <v>1.34</v>
      </c>
      <c r="G211">
        <v>1.62</v>
      </c>
    </row>
    <row r="212" spans="1:7" x14ac:dyDescent="0.25">
      <c r="A212" t="s">
        <v>189</v>
      </c>
      <c r="B212" t="s">
        <v>502</v>
      </c>
      <c r="C212">
        <v>12.8</v>
      </c>
      <c r="D212">
        <v>55.78</v>
      </c>
      <c r="E212">
        <v>38.520000000000003</v>
      </c>
      <c r="F212">
        <f>ROUND(D212/E212, 2)</f>
        <v>1.45</v>
      </c>
      <c r="G212">
        <v>3.59</v>
      </c>
    </row>
    <row r="213" spans="1:7" x14ac:dyDescent="0.25">
      <c r="A213" t="s">
        <v>333</v>
      </c>
      <c r="B213" t="s">
        <v>497</v>
      </c>
      <c r="C213">
        <v>16.7</v>
      </c>
      <c r="D213">
        <v>64.91</v>
      </c>
      <c r="E213">
        <v>44.07</v>
      </c>
      <c r="F213">
        <f>ROUND(D213/E213, 2)</f>
        <v>1.47</v>
      </c>
      <c r="G213">
        <v>3.59</v>
      </c>
    </row>
    <row r="214" spans="1:7" hidden="1" x14ac:dyDescent="0.25">
      <c r="A214" t="s">
        <v>284</v>
      </c>
      <c r="B214" t="s">
        <v>500</v>
      </c>
      <c r="C214">
        <v>4.5999999999999996</v>
      </c>
      <c r="D214">
        <v>73.040000000000006</v>
      </c>
      <c r="E214">
        <v>60.65</v>
      </c>
      <c r="G214">
        <v>1.96</v>
      </c>
    </row>
    <row r="215" spans="1:7" hidden="1" x14ac:dyDescent="0.25">
      <c r="A215" t="s">
        <v>283</v>
      </c>
      <c r="B215" t="s">
        <v>497</v>
      </c>
      <c r="C215">
        <v>1</v>
      </c>
      <c r="D215">
        <v>60</v>
      </c>
      <c r="E215">
        <v>39</v>
      </c>
      <c r="G215">
        <v>4</v>
      </c>
    </row>
    <row r="216" spans="1:7" x14ac:dyDescent="0.25">
      <c r="A216" t="s">
        <v>435</v>
      </c>
      <c r="B216" t="s">
        <v>497</v>
      </c>
      <c r="C216">
        <v>16.7</v>
      </c>
      <c r="D216">
        <v>45.03</v>
      </c>
      <c r="E216">
        <v>26.23</v>
      </c>
      <c r="F216">
        <f>ROUND(D216/E216, 2)</f>
        <v>1.72</v>
      </c>
      <c r="G216">
        <v>3.59</v>
      </c>
    </row>
    <row r="217" spans="1:7" hidden="1" x14ac:dyDescent="0.25">
      <c r="A217" t="s">
        <v>281</v>
      </c>
      <c r="B217" t="s">
        <v>498</v>
      </c>
      <c r="C217">
        <v>16.100000000000001</v>
      </c>
      <c r="D217">
        <v>42.98</v>
      </c>
      <c r="E217">
        <v>32.86</v>
      </c>
      <c r="F217">
        <f>ROUND(D217/E217, 2)</f>
        <v>1.31</v>
      </c>
      <c r="G217">
        <v>2.92</v>
      </c>
    </row>
    <row r="218" spans="1:7" hidden="1" x14ac:dyDescent="0.25">
      <c r="A218" t="s">
        <v>280</v>
      </c>
      <c r="B218" t="s">
        <v>497</v>
      </c>
      <c r="C218">
        <v>4.8</v>
      </c>
      <c r="D218">
        <v>66.040000000000006</v>
      </c>
      <c r="E218">
        <v>30.83</v>
      </c>
      <c r="G218">
        <v>2.71</v>
      </c>
    </row>
    <row r="219" spans="1:7" x14ac:dyDescent="0.25">
      <c r="A219" t="s">
        <v>313</v>
      </c>
      <c r="B219" t="s">
        <v>502</v>
      </c>
      <c r="C219">
        <v>14</v>
      </c>
      <c r="D219">
        <v>48.64</v>
      </c>
      <c r="E219">
        <v>34.64</v>
      </c>
      <c r="F219">
        <f>ROUND(D219/E219, 2)</f>
        <v>1.4</v>
      </c>
      <c r="G219">
        <v>3.57</v>
      </c>
    </row>
    <row r="220" spans="1:7" hidden="1" x14ac:dyDescent="0.25">
      <c r="A220" t="s">
        <v>278</v>
      </c>
      <c r="B220" t="s">
        <v>497</v>
      </c>
      <c r="C220">
        <v>2.2999999999999998</v>
      </c>
      <c r="D220">
        <v>55.65</v>
      </c>
      <c r="E220">
        <v>36.520000000000003</v>
      </c>
      <c r="G220">
        <v>0.87</v>
      </c>
    </row>
    <row r="221" spans="1:7" hidden="1" x14ac:dyDescent="0.25">
      <c r="A221" t="s">
        <v>277</v>
      </c>
      <c r="B221" t="s">
        <v>497</v>
      </c>
      <c r="C221">
        <v>1</v>
      </c>
      <c r="D221">
        <v>67</v>
      </c>
      <c r="E221">
        <v>29</v>
      </c>
      <c r="G221">
        <v>3</v>
      </c>
    </row>
    <row r="222" spans="1:7" hidden="1" x14ac:dyDescent="0.25">
      <c r="A222" t="s">
        <v>276</v>
      </c>
      <c r="B222" t="s">
        <v>498</v>
      </c>
      <c r="C222">
        <v>15.9</v>
      </c>
      <c r="D222">
        <v>39.119999999999997</v>
      </c>
      <c r="E222">
        <v>29.81</v>
      </c>
      <c r="F222">
        <f>ROUND(D222/E222, 2)</f>
        <v>1.31</v>
      </c>
      <c r="G222">
        <v>2.52</v>
      </c>
    </row>
    <row r="223" spans="1:7" x14ac:dyDescent="0.25">
      <c r="A223" t="s">
        <v>228</v>
      </c>
      <c r="B223" t="s">
        <v>502</v>
      </c>
      <c r="C223">
        <v>12.9</v>
      </c>
      <c r="D223">
        <v>43.95</v>
      </c>
      <c r="E223">
        <v>31.01</v>
      </c>
      <c r="F223">
        <f>ROUND(D223/E223, 2)</f>
        <v>1.42</v>
      </c>
      <c r="G223">
        <v>3.57</v>
      </c>
    </row>
    <row r="224" spans="1:7" hidden="1" x14ac:dyDescent="0.25">
      <c r="A224" t="s">
        <v>274</v>
      </c>
      <c r="B224" t="s">
        <v>500</v>
      </c>
      <c r="C224">
        <v>1</v>
      </c>
      <c r="D224">
        <v>71</v>
      </c>
      <c r="E224">
        <v>39</v>
      </c>
      <c r="G224">
        <v>2</v>
      </c>
    </row>
    <row r="225" spans="1:7" hidden="1" x14ac:dyDescent="0.25">
      <c r="A225" t="s">
        <v>273</v>
      </c>
      <c r="B225" t="s">
        <v>498</v>
      </c>
      <c r="C225">
        <v>0</v>
      </c>
      <c r="D225">
        <v>0</v>
      </c>
      <c r="E225">
        <v>0</v>
      </c>
      <c r="G225">
        <v>0</v>
      </c>
    </row>
    <row r="226" spans="1:7" x14ac:dyDescent="0.25">
      <c r="A226" t="s">
        <v>289</v>
      </c>
      <c r="B226" t="s">
        <v>500</v>
      </c>
      <c r="C226">
        <v>8.4</v>
      </c>
      <c r="D226">
        <v>59.4</v>
      </c>
      <c r="E226">
        <v>35.83</v>
      </c>
      <c r="F226">
        <f>ROUND(D226/E226, 2)</f>
        <v>1.66</v>
      </c>
      <c r="G226">
        <v>3.57</v>
      </c>
    </row>
    <row r="227" spans="1:7" hidden="1" x14ac:dyDescent="0.25">
      <c r="A227" t="s">
        <v>271</v>
      </c>
      <c r="B227" t="s">
        <v>500</v>
      </c>
      <c r="C227">
        <v>5.9</v>
      </c>
      <c r="D227">
        <v>68.14</v>
      </c>
      <c r="E227">
        <v>48.47</v>
      </c>
      <c r="G227">
        <v>5.93</v>
      </c>
    </row>
    <row r="228" spans="1:7" hidden="1" x14ac:dyDescent="0.25">
      <c r="A228" t="s">
        <v>270</v>
      </c>
      <c r="B228" t="s">
        <v>501</v>
      </c>
      <c r="C228">
        <v>2</v>
      </c>
      <c r="D228">
        <v>47</v>
      </c>
      <c r="E228">
        <v>27</v>
      </c>
      <c r="G228">
        <v>0</v>
      </c>
    </row>
    <row r="229" spans="1:7" hidden="1" x14ac:dyDescent="0.25">
      <c r="A229" t="s">
        <v>269</v>
      </c>
      <c r="B229" t="s">
        <v>497</v>
      </c>
      <c r="C229">
        <v>2</v>
      </c>
      <c r="D229">
        <v>43.5</v>
      </c>
      <c r="E229">
        <v>20</v>
      </c>
      <c r="G229">
        <v>2</v>
      </c>
    </row>
    <row r="230" spans="1:7" x14ac:dyDescent="0.25">
      <c r="A230" t="s">
        <v>419</v>
      </c>
      <c r="B230" t="s">
        <v>497</v>
      </c>
      <c r="C230">
        <v>14.6</v>
      </c>
      <c r="D230">
        <v>60.34</v>
      </c>
      <c r="E230">
        <v>28.97</v>
      </c>
      <c r="F230">
        <f>ROUND(D230/E230, 2)</f>
        <v>2.08</v>
      </c>
      <c r="G230">
        <v>3.56</v>
      </c>
    </row>
    <row r="231" spans="1:7" hidden="1" x14ac:dyDescent="0.25">
      <c r="A231" t="s">
        <v>267</v>
      </c>
      <c r="B231" t="s">
        <v>498</v>
      </c>
      <c r="C231">
        <v>15.1</v>
      </c>
      <c r="D231">
        <v>33.380000000000003</v>
      </c>
      <c r="E231">
        <v>23.25</v>
      </c>
      <c r="F231">
        <f>ROUND(D231/E231, 2)</f>
        <v>1.44</v>
      </c>
      <c r="G231">
        <v>1.26</v>
      </c>
    </row>
    <row r="232" spans="1:7" x14ac:dyDescent="0.25">
      <c r="A232" t="s">
        <v>388</v>
      </c>
      <c r="B232" t="s">
        <v>497</v>
      </c>
      <c r="C232">
        <v>17.100000000000001</v>
      </c>
      <c r="D232">
        <v>68.83</v>
      </c>
      <c r="E232">
        <v>49.18</v>
      </c>
      <c r="F232">
        <f>ROUND(D232/E232, 2)</f>
        <v>1.4</v>
      </c>
      <c r="G232">
        <v>3.51</v>
      </c>
    </row>
    <row r="233" spans="1:7" hidden="1" x14ac:dyDescent="0.25">
      <c r="A233" t="s">
        <v>265</v>
      </c>
      <c r="B233" t="s">
        <v>504</v>
      </c>
      <c r="C233">
        <v>4</v>
      </c>
      <c r="D233">
        <v>41.25</v>
      </c>
      <c r="E233">
        <v>17.5</v>
      </c>
      <c r="G233">
        <v>1.5</v>
      </c>
    </row>
    <row r="234" spans="1:7" hidden="1" x14ac:dyDescent="0.25">
      <c r="A234" t="s">
        <v>264</v>
      </c>
      <c r="B234" t="s">
        <v>497</v>
      </c>
      <c r="C234">
        <v>1</v>
      </c>
      <c r="D234">
        <v>27</v>
      </c>
      <c r="E234">
        <v>7</v>
      </c>
      <c r="G234">
        <v>0</v>
      </c>
    </row>
    <row r="235" spans="1:7" x14ac:dyDescent="0.25">
      <c r="A235" t="s">
        <v>227</v>
      </c>
      <c r="B235" t="s">
        <v>497</v>
      </c>
      <c r="C235">
        <v>15.5</v>
      </c>
      <c r="D235">
        <v>65.48</v>
      </c>
      <c r="E235">
        <v>43.48</v>
      </c>
      <c r="F235">
        <f>ROUND(D235/E235, 2)</f>
        <v>1.51</v>
      </c>
      <c r="G235">
        <v>3.48</v>
      </c>
    </row>
    <row r="236" spans="1:7" x14ac:dyDescent="0.25">
      <c r="A236" t="s">
        <v>157</v>
      </c>
      <c r="B236" t="s">
        <v>502</v>
      </c>
      <c r="C236">
        <v>7</v>
      </c>
      <c r="D236">
        <v>45</v>
      </c>
      <c r="E236">
        <v>31.43</v>
      </c>
      <c r="F236">
        <f>ROUND(D236/E236, 2)</f>
        <v>1.43</v>
      </c>
      <c r="G236">
        <v>3.43</v>
      </c>
    </row>
    <row r="237" spans="1:7" x14ac:dyDescent="0.25">
      <c r="A237" t="s">
        <v>494</v>
      </c>
      <c r="B237" t="s">
        <v>497</v>
      </c>
      <c r="C237">
        <v>19.899999999999999</v>
      </c>
      <c r="D237">
        <v>57.84</v>
      </c>
      <c r="E237">
        <v>33.869999999999997</v>
      </c>
      <c r="F237">
        <f>ROUND(D237/E237, 2)</f>
        <v>1.71</v>
      </c>
      <c r="G237">
        <v>3.42</v>
      </c>
    </row>
    <row r="238" spans="1:7" x14ac:dyDescent="0.25">
      <c r="A238" t="s">
        <v>285</v>
      </c>
      <c r="B238" t="s">
        <v>497</v>
      </c>
      <c r="C238">
        <v>8.9</v>
      </c>
      <c r="D238">
        <v>64.38</v>
      </c>
      <c r="E238">
        <v>32.36</v>
      </c>
      <c r="F238">
        <f>ROUND(D238/E238, 2)</f>
        <v>1.99</v>
      </c>
      <c r="G238">
        <v>3.37</v>
      </c>
    </row>
    <row r="239" spans="1:7" hidden="1" x14ac:dyDescent="0.25">
      <c r="A239" t="s">
        <v>259</v>
      </c>
      <c r="B239" t="s">
        <v>497</v>
      </c>
      <c r="C239">
        <v>6</v>
      </c>
      <c r="D239">
        <v>42.33</v>
      </c>
      <c r="E239">
        <v>22.5</v>
      </c>
      <c r="G239">
        <v>1.5</v>
      </c>
    </row>
    <row r="240" spans="1:7" hidden="1" x14ac:dyDescent="0.25">
      <c r="A240" t="s">
        <v>258</v>
      </c>
      <c r="B240" t="s">
        <v>500</v>
      </c>
      <c r="C240">
        <v>0</v>
      </c>
      <c r="D240">
        <v>0</v>
      </c>
      <c r="E240">
        <v>0</v>
      </c>
      <c r="G240">
        <v>0</v>
      </c>
    </row>
    <row r="241" spans="1:7" hidden="1" x14ac:dyDescent="0.25">
      <c r="A241" t="s">
        <v>257</v>
      </c>
      <c r="B241" t="s">
        <v>501</v>
      </c>
      <c r="C241">
        <v>19</v>
      </c>
      <c r="D241">
        <v>40.68</v>
      </c>
      <c r="E241">
        <v>18.21</v>
      </c>
      <c r="G241">
        <v>0</v>
      </c>
    </row>
    <row r="242" spans="1:7" x14ac:dyDescent="0.25">
      <c r="A242" t="s">
        <v>367</v>
      </c>
      <c r="B242" t="s">
        <v>497</v>
      </c>
      <c r="C242">
        <v>13.3</v>
      </c>
      <c r="D242">
        <v>73.680000000000007</v>
      </c>
      <c r="E242">
        <v>41.05</v>
      </c>
      <c r="F242">
        <f>ROUND(D242/E242, 2)</f>
        <v>1.79</v>
      </c>
      <c r="G242">
        <v>3.31</v>
      </c>
    </row>
    <row r="243" spans="1:7" hidden="1" x14ac:dyDescent="0.25">
      <c r="A243" t="s">
        <v>255</v>
      </c>
      <c r="B243" t="s">
        <v>503</v>
      </c>
      <c r="C243">
        <v>9.6</v>
      </c>
      <c r="D243">
        <v>39.06</v>
      </c>
      <c r="E243">
        <v>28.85</v>
      </c>
      <c r="F243">
        <f>ROUND(D243/E243, 2)</f>
        <v>1.35</v>
      </c>
      <c r="G243">
        <v>2.5</v>
      </c>
    </row>
    <row r="244" spans="1:7" x14ac:dyDescent="0.25">
      <c r="A244" t="s">
        <v>104</v>
      </c>
      <c r="B244" t="s">
        <v>497</v>
      </c>
      <c r="C244">
        <v>10.3</v>
      </c>
      <c r="D244">
        <v>65.34</v>
      </c>
      <c r="E244">
        <v>44.47</v>
      </c>
      <c r="F244">
        <f>ROUND(D244/E244, 2)</f>
        <v>1.47</v>
      </c>
      <c r="G244">
        <v>3.3</v>
      </c>
    </row>
    <row r="245" spans="1:7" hidden="1" x14ac:dyDescent="0.25">
      <c r="A245" t="s">
        <v>253</v>
      </c>
      <c r="B245" t="s">
        <v>499</v>
      </c>
      <c r="C245">
        <v>7.9</v>
      </c>
      <c r="D245">
        <v>60.89</v>
      </c>
      <c r="E245">
        <v>41.27</v>
      </c>
      <c r="F245">
        <f>ROUND(D245/E245, 2)</f>
        <v>1.48</v>
      </c>
      <c r="G245">
        <v>2.5299999999999998</v>
      </c>
    </row>
    <row r="246" spans="1:7" x14ac:dyDescent="0.25">
      <c r="A246" t="s">
        <v>441</v>
      </c>
      <c r="B246" t="s">
        <v>497</v>
      </c>
      <c r="C246">
        <v>9.4</v>
      </c>
      <c r="D246">
        <v>70.11</v>
      </c>
      <c r="E246">
        <v>45.64</v>
      </c>
      <c r="F246">
        <f>ROUND(D246/E246, 2)</f>
        <v>1.54</v>
      </c>
      <c r="G246">
        <v>3.3</v>
      </c>
    </row>
    <row r="247" spans="1:7" x14ac:dyDescent="0.25">
      <c r="A247" t="s">
        <v>429</v>
      </c>
      <c r="B247" t="s">
        <v>497</v>
      </c>
      <c r="C247">
        <v>10.1</v>
      </c>
      <c r="D247">
        <v>78.709999999999994</v>
      </c>
      <c r="E247">
        <v>54.95</v>
      </c>
      <c r="F247">
        <f>ROUND(D247/E247, 2)</f>
        <v>1.43</v>
      </c>
      <c r="G247">
        <v>3.27</v>
      </c>
    </row>
    <row r="248" spans="1:7" x14ac:dyDescent="0.25">
      <c r="A248" t="s">
        <v>254</v>
      </c>
      <c r="B248" t="s">
        <v>500</v>
      </c>
      <c r="C248">
        <v>15.2</v>
      </c>
      <c r="D248">
        <v>63.62</v>
      </c>
      <c r="E248">
        <v>45.86</v>
      </c>
      <c r="F248">
        <f>ROUND(D248/E248, 2)</f>
        <v>1.39</v>
      </c>
      <c r="G248">
        <v>3.22</v>
      </c>
    </row>
    <row r="249" spans="1:7" x14ac:dyDescent="0.25">
      <c r="A249" t="s">
        <v>480</v>
      </c>
      <c r="B249" t="s">
        <v>497</v>
      </c>
      <c r="C249">
        <v>8.6999999999999993</v>
      </c>
      <c r="D249">
        <v>67.930000000000007</v>
      </c>
      <c r="E249">
        <v>48.62</v>
      </c>
      <c r="F249">
        <f>ROUND(D249/E249, 2)</f>
        <v>1.4</v>
      </c>
      <c r="G249">
        <v>3.22</v>
      </c>
    </row>
    <row r="250" spans="1:7" hidden="1" x14ac:dyDescent="0.25">
      <c r="A250" t="s">
        <v>248</v>
      </c>
      <c r="B250" t="s">
        <v>502</v>
      </c>
      <c r="C250">
        <v>3</v>
      </c>
      <c r="D250">
        <v>31</v>
      </c>
      <c r="E250">
        <v>19</v>
      </c>
      <c r="G250">
        <v>1.33</v>
      </c>
    </row>
    <row r="251" spans="1:7" hidden="1" x14ac:dyDescent="0.25">
      <c r="A251" t="s">
        <v>247</v>
      </c>
      <c r="B251" t="s">
        <v>501</v>
      </c>
      <c r="C251">
        <v>3</v>
      </c>
      <c r="D251">
        <v>33</v>
      </c>
      <c r="E251">
        <v>13.67</v>
      </c>
      <c r="G251">
        <v>0</v>
      </c>
    </row>
    <row r="252" spans="1:7" hidden="1" x14ac:dyDescent="0.25">
      <c r="A252" t="s">
        <v>246</v>
      </c>
      <c r="B252" t="s">
        <v>497</v>
      </c>
      <c r="C252">
        <v>2.9</v>
      </c>
      <c r="D252">
        <v>48.97</v>
      </c>
      <c r="E252">
        <v>22.41</v>
      </c>
      <c r="G252">
        <v>1.38</v>
      </c>
    </row>
    <row r="253" spans="1:7" x14ac:dyDescent="0.25">
      <c r="A253" t="s">
        <v>91</v>
      </c>
      <c r="B253" t="s">
        <v>497</v>
      </c>
      <c r="C253">
        <v>17.399999999999999</v>
      </c>
      <c r="D253">
        <v>62.07</v>
      </c>
      <c r="E253">
        <v>36.15</v>
      </c>
      <c r="F253">
        <f>ROUND(D253/E253, 2)</f>
        <v>1.72</v>
      </c>
      <c r="G253">
        <v>3.22</v>
      </c>
    </row>
    <row r="254" spans="1:7" hidden="1" x14ac:dyDescent="0.25">
      <c r="A254" t="s">
        <v>244</v>
      </c>
      <c r="B254" t="s">
        <v>498</v>
      </c>
      <c r="C254">
        <v>1.1000000000000001</v>
      </c>
      <c r="D254">
        <v>57.27</v>
      </c>
      <c r="E254">
        <v>43.64</v>
      </c>
      <c r="G254">
        <v>3.64</v>
      </c>
    </row>
    <row r="255" spans="1:7" x14ac:dyDescent="0.25">
      <c r="A255" t="s">
        <v>128</v>
      </c>
      <c r="B255" t="s">
        <v>497</v>
      </c>
      <c r="C255">
        <v>14.6</v>
      </c>
      <c r="D255">
        <v>55</v>
      </c>
      <c r="E255">
        <v>26.3</v>
      </c>
      <c r="F255">
        <f>ROUND(D255/E255, 2)</f>
        <v>2.09</v>
      </c>
      <c r="G255">
        <v>3.22</v>
      </c>
    </row>
    <row r="256" spans="1:7" x14ac:dyDescent="0.25">
      <c r="A256" t="s">
        <v>22</v>
      </c>
      <c r="B256" t="s">
        <v>500</v>
      </c>
      <c r="C256">
        <v>18.7</v>
      </c>
      <c r="D256">
        <v>65.19</v>
      </c>
      <c r="E256">
        <v>36.15</v>
      </c>
      <c r="F256">
        <f>ROUND(D256/E256, 2)</f>
        <v>1.8</v>
      </c>
      <c r="G256">
        <v>3.21</v>
      </c>
    </row>
    <row r="257" spans="1:7" hidden="1" x14ac:dyDescent="0.25">
      <c r="A257" t="s">
        <v>241</v>
      </c>
      <c r="B257" t="s">
        <v>501</v>
      </c>
      <c r="C257">
        <v>18</v>
      </c>
      <c r="D257">
        <v>27.89</v>
      </c>
      <c r="E257">
        <v>8.7799999999999994</v>
      </c>
      <c r="G257">
        <v>0</v>
      </c>
    </row>
    <row r="258" spans="1:7" hidden="1" x14ac:dyDescent="0.25">
      <c r="A258" t="s">
        <v>240</v>
      </c>
      <c r="B258" t="s">
        <v>502</v>
      </c>
      <c r="C258">
        <v>2.5</v>
      </c>
      <c r="D258">
        <v>73.599999999999994</v>
      </c>
      <c r="E258">
        <v>54.8</v>
      </c>
      <c r="G258">
        <v>2.4</v>
      </c>
    </row>
    <row r="259" spans="1:7" hidden="1" x14ac:dyDescent="0.25">
      <c r="A259" t="s">
        <v>239</v>
      </c>
      <c r="B259" t="s">
        <v>498</v>
      </c>
      <c r="C259">
        <v>0.3</v>
      </c>
      <c r="D259">
        <v>20</v>
      </c>
      <c r="E259">
        <v>13.33</v>
      </c>
      <c r="G259">
        <v>0</v>
      </c>
    </row>
    <row r="260" spans="1:7" x14ac:dyDescent="0.25">
      <c r="A260" t="s">
        <v>222</v>
      </c>
      <c r="B260" t="s">
        <v>497</v>
      </c>
      <c r="C260">
        <v>10.6</v>
      </c>
      <c r="D260">
        <v>64.91</v>
      </c>
      <c r="E260">
        <v>35.57</v>
      </c>
      <c r="F260">
        <f>ROUND(D260/E260, 2)</f>
        <v>1.82</v>
      </c>
      <c r="G260">
        <v>3.21</v>
      </c>
    </row>
    <row r="261" spans="1:7" hidden="1" x14ac:dyDescent="0.25">
      <c r="A261" t="s">
        <v>237</v>
      </c>
      <c r="B261" t="s">
        <v>503</v>
      </c>
      <c r="C261">
        <v>1.2</v>
      </c>
      <c r="D261">
        <v>36.67</v>
      </c>
      <c r="E261">
        <v>26.67</v>
      </c>
      <c r="G261">
        <v>1.67</v>
      </c>
    </row>
    <row r="262" spans="1:7" x14ac:dyDescent="0.25">
      <c r="A262" t="s">
        <v>81</v>
      </c>
      <c r="B262" t="s">
        <v>500</v>
      </c>
      <c r="C262">
        <v>16.8</v>
      </c>
      <c r="D262">
        <v>41.9</v>
      </c>
      <c r="E262">
        <v>21.43</v>
      </c>
      <c r="F262">
        <f>ROUND(D262/E262, 2)</f>
        <v>1.96</v>
      </c>
      <c r="G262">
        <v>3.21</v>
      </c>
    </row>
    <row r="263" spans="1:7" hidden="1" x14ac:dyDescent="0.25">
      <c r="A263" t="s">
        <v>235</v>
      </c>
      <c r="B263" t="s">
        <v>503</v>
      </c>
      <c r="C263">
        <v>7.9</v>
      </c>
      <c r="D263">
        <v>47.72</v>
      </c>
      <c r="E263">
        <v>32.409999999999997</v>
      </c>
      <c r="F263">
        <f>ROUND(D263/E263, 2)</f>
        <v>1.47</v>
      </c>
      <c r="G263">
        <v>2.78</v>
      </c>
    </row>
    <row r="264" spans="1:7" hidden="1" x14ac:dyDescent="0.25">
      <c r="A264" t="s">
        <v>234</v>
      </c>
      <c r="B264" t="s">
        <v>500</v>
      </c>
      <c r="C264">
        <v>4.7</v>
      </c>
      <c r="D264">
        <v>50.85</v>
      </c>
      <c r="E264">
        <v>22.55</v>
      </c>
      <c r="G264">
        <v>4.68</v>
      </c>
    </row>
    <row r="265" spans="1:7" x14ac:dyDescent="0.25">
      <c r="A265" t="s">
        <v>232</v>
      </c>
      <c r="B265" t="s">
        <v>500</v>
      </c>
      <c r="C265">
        <v>14.7</v>
      </c>
      <c r="D265">
        <v>56.39</v>
      </c>
      <c r="E265">
        <v>32.86</v>
      </c>
      <c r="F265">
        <f>ROUND(D265/E265, 2)</f>
        <v>1.72</v>
      </c>
      <c r="G265">
        <v>3.2</v>
      </c>
    </row>
    <row r="266" spans="1:7" x14ac:dyDescent="0.25">
      <c r="A266" t="s">
        <v>361</v>
      </c>
      <c r="B266" t="s">
        <v>497</v>
      </c>
      <c r="C266">
        <v>9.6999999999999993</v>
      </c>
      <c r="D266">
        <v>59.38</v>
      </c>
      <c r="E266">
        <v>25.15</v>
      </c>
      <c r="F266">
        <f>ROUND(D266/E266, 2)</f>
        <v>2.36</v>
      </c>
      <c r="G266">
        <v>3.2</v>
      </c>
    </row>
    <row r="267" spans="1:7" hidden="1" x14ac:dyDescent="0.25">
      <c r="A267" t="s">
        <v>231</v>
      </c>
      <c r="B267" t="s">
        <v>498</v>
      </c>
      <c r="C267">
        <v>10.199999999999999</v>
      </c>
      <c r="D267">
        <v>29.41</v>
      </c>
      <c r="E267">
        <v>21.37</v>
      </c>
      <c r="F267">
        <f>ROUND(D267/E267, 2)</f>
        <v>1.38</v>
      </c>
      <c r="G267">
        <v>0.88</v>
      </c>
    </row>
    <row r="268" spans="1:7" hidden="1" x14ac:dyDescent="0.25">
      <c r="A268" t="s">
        <v>230</v>
      </c>
      <c r="B268" t="s">
        <v>497</v>
      </c>
      <c r="C268">
        <v>5.9</v>
      </c>
      <c r="D268">
        <v>50.68</v>
      </c>
      <c r="E268">
        <v>24.07</v>
      </c>
      <c r="G268">
        <v>2.0299999999999998</v>
      </c>
    </row>
    <row r="269" spans="1:7" x14ac:dyDescent="0.25">
      <c r="A269" t="s">
        <v>58</v>
      </c>
      <c r="B269" t="s">
        <v>497</v>
      </c>
      <c r="C269">
        <v>16</v>
      </c>
      <c r="D269">
        <v>60.19</v>
      </c>
      <c r="E269">
        <v>26.75</v>
      </c>
      <c r="F269">
        <f>ROUND(D269/E269, 2)</f>
        <v>2.25</v>
      </c>
      <c r="G269">
        <v>3.12</v>
      </c>
    </row>
    <row r="270" spans="1:7" x14ac:dyDescent="0.25">
      <c r="A270" t="s">
        <v>122</v>
      </c>
      <c r="B270" t="s">
        <v>502</v>
      </c>
      <c r="C270">
        <v>10.3</v>
      </c>
      <c r="D270">
        <v>44.08</v>
      </c>
      <c r="E270">
        <v>32.14</v>
      </c>
      <c r="F270">
        <f>ROUND(D270/E270, 2)</f>
        <v>1.37</v>
      </c>
      <c r="G270">
        <v>3.11</v>
      </c>
    </row>
    <row r="271" spans="1:7" x14ac:dyDescent="0.25">
      <c r="A271" t="s">
        <v>179</v>
      </c>
      <c r="B271" t="s">
        <v>500</v>
      </c>
      <c r="C271">
        <v>8.4</v>
      </c>
      <c r="D271">
        <v>47.5</v>
      </c>
      <c r="E271">
        <v>26.19</v>
      </c>
      <c r="F271">
        <f>ROUND(D271/E271, 2)</f>
        <v>1.81</v>
      </c>
      <c r="G271">
        <v>3.1</v>
      </c>
    </row>
    <row r="272" spans="1:7" hidden="1" x14ac:dyDescent="0.25">
      <c r="A272" t="s">
        <v>226</v>
      </c>
      <c r="B272" t="s">
        <v>498</v>
      </c>
      <c r="C272">
        <v>9.4</v>
      </c>
      <c r="D272">
        <v>68.72</v>
      </c>
      <c r="E272">
        <v>53.09</v>
      </c>
      <c r="F272">
        <f>ROUND(D272/E272, 2)</f>
        <v>1.29</v>
      </c>
      <c r="G272">
        <v>4.3600000000000003</v>
      </c>
    </row>
    <row r="273" spans="1:7" hidden="1" x14ac:dyDescent="0.25">
      <c r="A273" t="s">
        <v>225</v>
      </c>
      <c r="B273" t="s">
        <v>500</v>
      </c>
      <c r="C273">
        <v>3</v>
      </c>
      <c r="D273">
        <v>57</v>
      </c>
      <c r="E273">
        <v>36</v>
      </c>
      <c r="G273">
        <v>4.33</v>
      </c>
    </row>
    <row r="274" spans="1:7" hidden="1" x14ac:dyDescent="0.25">
      <c r="A274" t="s">
        <v>224</v>
      </c>
      <c r="B274" t="s">
        <v>498</v>
      </c>
      <c r="C274">
        <v>19</v>
      </c>
      <c r="D274">
        <v>48.32</v>
      </c>
      <c r="E274">
        <v>37.950000000000003</v>
      </c>
      <c r="F274">
        <f>ROUND(D274/E274, 2)</f>
        <v>1.27</v>
      </c>
      <c r="G274">
        <v>3.26</v>
      </c>
    </row>
    <row r="275" spans="1:7" x14ac:dyDescent="0.25">
      <c r="A275" t="s">
        <v>76</v>
      </c>
      <c r="B275" t="s">
        <v>500</v>
      </c>
      <c r="C275">
        <v>19.899999999999999</v>
      </c>
      <c r="D275">
        <v>53.42</v>
      </c>
      <c r="E275">
        <v>32.01</v>
      </c>
      <c r="F275">
        <f>ROUND(D275/E275, 2)</f>
        <v>1.67</v>
      </c>
      <c r="G275">
        <v>3.07</v>
      </c>
    </row>
    <row r="276" spans="1:7" x14ac:dyDescent="0.25">
      <c r="A276" t="s">
        <v>386</v>
      </c>
      <c r="B276" t="s">
        <v>497</v>
      </c>
      <c r="C276">
        <v>19</v>
      </c>
      <c r="D276">
        <v>79.63</v>
      </c>
      <c r="E276">
        <v>54.89</v>
      </c>
      <c r="F276">
        <f>ROUND(D276/E276, 2)</f>
        <v>1.45</v>
      </c>
      <c r="G276">
        <v>3.05</v>
      </c>
    </row>
    <row r="277" spans="1:7" hidden="1" x14ac:dyDescent="0.25">
      <c r="A277" t="s">
        <v>221</v>
      </c>
      <c r="B277" t="s">
        <v>499</v>
      </c>
      <c r="C277">
        <v>9.6999999999999993</v>
      </c>
      <c r="D277">
        <v>54.54</v>
      </c>
      <c r="E277">
        <v>34.33</v>
      </c>
      <c r="F277">
        <f>ROUND(D277/E277, 2)</f>
        <v>1.59</v>
      </c>
      <c r="G277">
        <v>2.78</v>
      </c>
    </row>
    <row r="278" spans="1:7" hidden="1" x14ac:dyDescent="0.25">
      <c r="A278" t="s">
        <v>220</v>
      </c>
      <c r="B278" t="s">
        <v>497</v>
      </c>
      <c r="C278">
        <v>2</v>
      </c>
      <c r="D278">
        <v>57</v>
      </c>
      <c r="E278">
        <v>32.5</v>
      </c>
      <c r="G278">
        <v>4</v>
      </c>
    </row>
    <row r="279" spans="1:7" hidden="1" x14ac:dyDescent="0.25">
      <c r="A279" t="s">
        <v>219</v>
      </c>
      <c r="B279" t="s">
        <v>498</v>
      </c>
      <c r="C279">
        <v>2.2999999999999998</v>
      </c>
      <c r="D279">
        <v>43.04</v>
      </c>
      <c r="E279">
        <v>36.96</v>
      </c>
      <c r="G279">
        <v>3.04</v>
      </c>
    </row>
    <row r="280" spans="1:7" hidden="1" x14ac:dyDescent="0.25">
      <c r="A280" t="s">
        <v>218</v>
      </c>
      <c r="B280" t="s">
        <v>503</v>
      </c>
      <c r="C280">
        <v>8.6999999999999993</v>
      </c>
      <c r="D280">
        <v>38.74</v>
      </c>
      <c r="E280">
        <v>24.83</v>
      </c>
      <c r="F280">
        <f>ROUND(D280/E280, 2)</f>
        <v>1.56</v>
      </c>
      <c r="G280">
        <v>0.8</v>
      </c>
    </row>
    <row r="281" spans="1:7" hidden="1" x14ac:dyDescent="0.25">
      <c r="A281" t="s">
        <v>217</v>
      </c>
      <c r="B281" t="s">
        <v>501</v>
      </c>
      <c r="C281">
        <v>19</v>
      </c>
      <c r="D281">
        <v>33.47</v>
      </c>
      <c r="E281">
        <v>13.05</v>
      </c>
      <c r="G281">
        <v>0</v>
      </c>
    </row>
    <row r="282" spans="1:7" x14ac:dyDescent="0.25">
      <c r="A282" t="s">
        <v>46</v>
      </c>
      <c r="B282" t="s">
        <v>500</v>
      </c>
      <c r="C282">
        <v>14.1</v>
      </c>
      <c r="D282">
        <v>43.4</v>
      </c>
      <c r="E282">
        <v>26.31</v>
      </c>
      <c r="F282">
        <f>ROUND(D282/E282, 2)</f>
        <v>1.65</v>
      </c>
      <c r="G282">
        <v>3.05</v>
      </c>
    </row>
    <row r="283" spans="1:7" hidden="1" x14ac:dyDescent="0.25">
      <c r="A283" t="s">
        <v>215</v>
      </c>
      <c r="B283" t="s">
        <v>499</v>
      </c>
      <c r="C283">
        <v>5.6</v>
      </c>
      <c r="D283">
        <v>68.39</v>
      </c>
      <c r="E283">
        <v>38.39</v>
      </c>
      <c r="G283">
        <v>3.57</v>
      </c>
    </row>
    <row r="284" spans="1:7" hidden="1" x14ac:dyDescent="0.25">
      <c r="A284" t="s">
        <v>214</v>
      </c>
      <c r="B284" t="s">
        <v>498</v>
      </c>
      <c r="C284">
        <v>2.5</v>
      </c>
      <c r="D284">
        <v>33.200000000000003</v>
      </c>
      <c r="E284">
        <v>24</v>
      </c>
      <c r="G284">
        <v>0</v>
      </c>
    </row>
    <row r="285" spans="1:7" x14ac:dyDescent="0.25">
      <c r="A285" t="s">
        <v>268</v>
      </c>
      <c r="B285" t="s">
        <v>497</v>
      </c>
      <c r="C285">
        <v>20</v>
      </c>
      <c r="D285">
        <v>56.85</v>
      </c>
      <c r="E285">
        <v>36.6</v>
      </c>
      <c r="F285">
        <f>ROUND(D285/E285, 2)</f>
        <v>1.55</v>
      </c>
      <c r="G285">
        <v>3</v>
      </c>
    </row>
    <row r="286" spans="1:7" x14ac:dyDescent="0.25">
      <c r="A286" t="s">
        <v>178</v>
      </c>
      <c r="B286" t="s">
        <v>505</v>
      </c>
      <c r="C286">
        <v>13</v>
      </c>
      <c r="D286">
        <v>64.23</v>
      </c>
      <c r="E286">
        <v>37</v>
      </c>
      <c r="F286">
        <f>ROUND(D286/E286, 2)</f>
        <v>1.74</v>
      </c>
      <c r="G286">
        <v>3</v>
      </c>
    </row>
    <row r="287" spans="1:7" hidden="1" x14ac:dyDescent="0.25">
      <c r="A287" t="s">
        <v>211</v>
      </c>
      <c r="B287" t="s">
        <v>498</v>
      </c>
      <c r="C287">
        <v>15.3</v>
      </c>
      <c r="D287">
        <v>32.61</v>
      </c>
      <c r="E287">
        <v>23.27</v>
      </c>
      <c r="F287">
        <f>ROUND(D287/E287, 2)</f>
        <v>1.4</v>
      </c>
      <c r="G287">
        <v>1.24</v>
      </c>
    </row>
    <row r="288" spans="1:7" hidden="1" x14ac:dyDescent="0.25">
      <c r="A288" t="s">
        <v>210</v>
      </c>
      <c r="B288" t="s">
        <v>498</v>
      </c>
      <c r="C288">
        <v>16.5</v>
      </c>
      <c r="D288">
        <v>36.549999999999997</v>
      </c>
      <c r="E288">
        <v>25.45</v>
      </c>
      <c r="F288">
        <f>ROUND(D288/E288, 2)</f>
        <v>1.44</v>
      </c>
      <c r="G288">
        <v>1.21</v>
      </c>
    </row>
    <row r="289" spans="1:7" x14ac:dyDescent="0.25">
      <c r="A289" t="s">
        <v>78</v>
      </c>
      <c r="B289" t="s">
        <v>502</v>
      </c>
      <c r="C289">
        <v>13.4</v>
      </c>
      <c r="D289">
        <v>47.01</v>
      </c>
      <c r="E289">
        <v>34.25</v>
      </c>
      <c r="F289">
        <f>ROUND(D289/E289, 2)</f>
        <v>1.37</v>
      </c>
      <c r="G289">
        <v>2.99</v>
      </c>
    </row>
    <row r="290" spans="1:7" hidden="1" x14ac:dyDescent="0.25">
      <c r="A290" t="s">
        <v>208</v>
      </c>
      <c r="B290" t="s">
        <v>498</v>
      </c>
      <c r="C290">
        <v>0</v>
      </c>
      <c r="D290">
        <v>0</v>
      </c>
      <c r="E290">
        <v>0</v>
      </c>
      <c r="G290">
        <v>0</v>
      </c>
    </row>
    <row r="291" spans="1:7" hidden="1" x14ac:dyDescent="0.25">
      <c r="A291" t="s">
        <v>207</v>
      </c>
      <c r="B291" t="s">
        <v>498</v>
      </c>
      <c r="C291">
        <v>0</v>
      </c>
      <c r="D291">
        <v>0</v>
      </c>
      <c r="E291">
        <v>0</v>
      </c>
      <c r="G291">
        <v>0</v>
      </c>
    </row>
    <row r="292" spans="1:7" hidden="1" x14ac:dyDescent="0.25">
      <c r="A292" t="s">
        <v>206</v>
      </c>
      <c r="B292" t="s">
        <v>498</v>
      </c>
      <c r="C292">
        <v>0.1</v>
      </c>
      <c r="D292">
        <v>20</v>
      </c>
      <c r="E292">
        <v>10</v>
      </c>
      <c r="G292">
        <v>0</v>
      </c>
    </row>
    <row r="293" spans="1:7" hidden="1" x14ac:dyDescent="0.25">
      <c r="A293" t="s">
        <v>205</v>
      </c>
      <c r="B293" t="s">
        <v>501</v>
      </c>
      <c r="C293">
        <v>15</v>
      </c>
      <c r="D293">
        <v>32.200000000000003</v>
      </c>
      <c r="E293">
        <v>13.73</v>
      </c>
      <c r="G293">
        <v>0</v>
      </c>
    </row>
    <row r="294" spans="1:7" x14ac:dyDescent="0.25">
      <c r="A294" t="s">
        <v>444</v>
      </c>
      <c r="B294" t="s">
        <v>500</v>
      </c>
      <c r="C294">
        <v>13.4</v>
      </c>
      <c r="D294">
        <v>43.58</v>
      </c>
      <c r="E294">
        <v>24.63</v>
      </c>
      <c r="F294">
        <f>ROUND(D294/E294, 2)</f>
        <v>1.77</v>
      </c>
      <c r="G294">
        <v>2.99</v>
      </c>
    </row>
    <row r="295" spans="1:7" hidden="1" x14ac:dyDescent="0.25">
      <c r="A295" t="s">
        <v>203</v>
      </c>
      <c r="B295" t="s">
        <v>500</v>
      </c>
      <c r="C295">
        <v>0</v>
      </c>
      <c r="D295">
        <v>0</v>
      </c>
      <c r="E295">
        <v>0</v>
      </c>
      <c r="G295">
        <v>0</v>
      </c>
    </row>
    <row r="296" spans="1:7" x14ac:dyDescent="0.25">
      <c r="A296" t="s">
        <v>51</v>
      </c>
      <c r="B296" t="s">
        <v>497</v>
      </c>
      <c r="C296">
        <v>15.4</v>
      </c>
      <c r="D296">
        <v>70.319999999999993</v>
      </c>
      <c r="E296">
        <v>38.83</v>
      </c>
      <c r="F296">
        <f>ROUND(D296/E296, 2)</f>
        <v>1.81</v>
      </c>
      <c r="G296">
        <v>2.99</v>
      </c>
    </row>
    <row r="297" spans="1:7" x14ac:dyDescent="0.25">
      <c r="A297" t="s">
        <v>305</v>
      </c>
      <c r="B297" t="s">
        <v>497</v>
      </c>
      <c r="C297">
        <v>15.8</v>
      </c>
      <c r="D297">
        <v>47.91</v>
      </c>
      <c r="E297">
        <v>27.22</v>
      </c>
      <c r="F297">
        <f>ROUND(D297/E297, 2)</f>
        <v>1.76</v>
      </c>
      <c r="G297">
        <v>2.97</v>
      </c>
    </row>
    <row r="298" spans="1:7" x14ac:dyDescent="0.25">
      <c r="A298" t="s">
        <v>75</v>
      </c>
      <c r="B298" t="s">
        <v>500</v>
      </c>
      <c r="C298">
        <v>10.5</v>
      </c>
      <c r="D298">
        <v>54.95</v>
      </c>
      <c r="E298">
        <v>38.67</v>
      </c>
      <c r="F298">
        <f>ROUND(D298/E298, 2)</f>
        <v>1.42</v>
      </c>
      <c r="G298">
        <v>2.95</v>
      </c>
    </row>
    <row r="299" spans="1:7" x14ac:dyDescent="0.25">
      <c r="A299" t="s">
        <v>52</v>
      </c>
      <c r="B299" t="s">
        <v>497</v>
      </c>
      <c r="C299">
        <v>13.3</v>
      </c>
      <c r="D299">
        <v>55.56</v>
      </c>
      <c r="E299">
        <v>33.08</v>
      </c>
      <c r="F299">
        <f>ROUND(D299/E299, 2)</f>
        <v>1.68</v>
      </c>
      <c r="G299">
        <v>2.93</v>
      </c>
    </row>
    <row r="300" spans="1:7" hidden="1" x14ac:dyDescent="0.25">
      <c r="A300" t="s">
        <v>198</v>
      </c>
      <c r="B300" t="s">
        <v>497</v>
      </c>
      <c r="C300">
        <v>0.9</v>
      </c>
      <c r="D300">
        <v>104.44</v>
      </c>
      <c r="E300">
        <v>76.67</v>
      </c>
      <c r="G300">
        <v>8.89</v>
      </c>
    </row>
    <row r="301" spans="1:7" hidden="1" x14ac:dyDescent="0.25">
      <c r="A301" t="s">
        <v>197</v>
      </c>
      <c r="B301" t="s">
        <v>501</v>
      </c>
      <c r="C301">
        <v>20</v>
      </c>
      <c r="D301">
        <v>30.4</v>
      </c>
      <c r="E301">
        <v>15.15</v>
      </c>
      <c r="G301">
        <v>0</v>
      </c>
    </row>
    <row r="302" spans="1:7" hidden="1" x14ac:dyDescent="0.25">
      <c r="A302" t="s">
        <v>196</v>
      </c>
      <c r="B302" t="s">
        <v>501</v>
      </c>
      <c r="C302">
        <v>20</v>
      </c>
      <c r="D302">
        <v>42.3</v>
      </c>
      <c r="E302">
        <v>20.85</v>
      </c>
      <c r="G302">
        <v>0</v>
      </c>
    </row>
    <row r="303" spans="1:7" hidden="1" x14ac:dyDescent="0.25">
      <c r="A303" t="s">
        <v>195</v>
      </c>
      <c r="B303" t="s">
        <v>500</v>
      </c>
      <c r="C303">
        <v>6.3</v>
      </c>
      <c r="D303">
        <v>66.98</v>
      </c>
      <c r="E303">
        <v>43.49</v>
      </c>
      <c r="G303">
        <v>4.92</v>
      </c>
    </row>
    <row r="304" spans="1:7" hidden="1" x14ac:dyDescent="0.25">
      <c r="A304" t="s">
        <v>194</v>
      </c>
      <c r="B304" t="s">
        <v>505</v>
      </c>
      <c r="C304">
        <v>6.8</v>
      </c>
      <c r="D304">
        <v>88.53</v>
      </c>
      <c r="E304">
        <v>57.79</v>
      </c>
      <c r="G304">
        <v>7.21</v>
      </c>
    </row>
    <row r="305" spans="1:7" hidden="1" x14ac:dyDescent="0.25">
      <c r="A305" t="s">
        <v>193</v>
      </c>
      <c r="B305" t="s">
        <v>497</v>
      </c>
      <c r="C305">
        <v>5.8</v>
      </c>
      <c r="D305">
        <v>47.24</v>
      </c>
      <c r="E305">
        <v>26.03</v>
      </c>
      <c r="G305">
        <v>1.9</v>
      </c>
    </row>
    <row r="306" spans="1:7" hidden="1" x14ac:dyDescent="0.25">
      <c r="A306" t="s">
        <v>192</v>
      </c>
      <c r="B306" t="s">
        <v>503</v>
      </c>
      <c r="C306">
        <v>0.7</v>
      </c>
      <c r="D306">
        <v>61.43</v>
      </c>
      <c r="E306">
        <v>51.43</v>
      </c>
      <c r="G306">
        <v>2.86</v>
      </c>
    </row>
    <row r="307" spans="1:7" x14ac:dyDescent="0.25">
      <c r="A307" t="s">
        <v>317</v>
      </c>
      <c r="B307" t="s">
        <v>497</v>
      </c>
      <c r="C307">
        <v>20</v>
      </c>
      <c r="D307">
        <v>70.75</v>
      </c>
      <c r="E307">
        <v>50.45</v>
      </c>
      <c r="F307">
        <f>ROUND(D307/E307, 2)</f>
        <v>1.4</v>
      </c>
      <c r="G307">
        <v>2.9</v>
      </c>
    </row>
    <row r="308" spans="1:7" x14ac:dyDescent="0.25">
      <c r="A308" t="s">
        <v>202</v>
      </c>
      <c r="B308" t="s">
        <v>500</v>
      </c>
      <c r="C308">
        <v>18.5</v>
      </c>
      <c r="D308">
        <v>46.22</v>
      </c>
      <c r="E308">
        <v>30.38</v>
      </c>
      <c r="F308">
        <f>ROUND(D308/E308, 2)</f>
        <v>1.52</v>
      </c>
      <c r="G308">
        <v>2.86</v>
      </c>
    </row>
    <row r="309" spans="1:7" x14ac:dyDescent="0.25">
      <c r="A309" t="s">
        <v>350</v>
      </c>
      <c r="B309" t="s">
        <v>500</v>
      </c>
      <c r="C309">
        <v>9.5</v>
      </c>
      <c r="D309">
        <v>53.05</v>
      </c>
      <c r="E309">
        <v>34.11</v>
      </c>
      <c r="F309">
        <f>ROUND(D309/E309, 2)</f>
        <v>1.56</v>
      </c>
      <c r="G309">
        <v>2.84</v>
      </c>
    </row>
    <row r="310" spans="1:7" hidden="1" x14ac:dyDescent="0.25">
      <c r="A310" t="s">
        <v>188</v>
      </c>
      <c r="B310" t="s">
        <v>498</v>
      </c>
      <c r="C310">
        <v>0</v>
      </c>
      <c r="D310">
        <v>0</v>
      </c>
      <c r="E310">
        <v>0</v>
      </c>
      <c r="G310">
        <v>0</v>
      </c>
    </row>
    <row r="311" spans="1:7" hidden="1" x14ac:dyDescent="0.25">
      <c r="A311" t="s">
        <v>187</v>
      </c>
      <c r="B311" t="s">
        <v>500</v>
      </c>
      <c r="C311">
        <v>0.7</v>
      </c>
      <c r="D311">
        <v>55.71</v>
      </c>
      <c r="E311">
        <v>30</v>
      </c>
      <c r="G311">
        <v>4.29</v>
      </c>
    </row>
    <row r="312" spans="1:7" x14ac:dyDescent="0.25">
      <c r="A312" t="s">
        <v>286</v>
      </c>
      <c r="B312" t="s">
        <v>502</v>
      </c>
      <c r="C312">
        <v>14.5</v>
      </c>
      <c r="D312">
        <v>52.62</v>
      </c>
      <c r="E312">
        <v>33.1</v>
      </c>
      <c r="F312">
        <f>ROUND(D312/E312, 2)</f>
        <v>1.59</v>
      </c>
      <c r="G312">
        <v>2.83</v>
      </c>
    </row>
    <row r="313" spans="1:7" hidden="1" x14ac:dyDescent="0.25">
      <c r="A313" t="s">
        <v>185</v>
      </c>
      <c r="B313" t="s">
        <v>503</v>
      </c>
      <c r="C313">
        <v>13.4</v>
      </c>
      <c r="D313">
        <v>54.7</v>
      </c>
      <c r="E313">
        <v>41.34</v>
      </c>
      <c r="F313">
        <f>ROUND(D313/E313, 2)</f>
        <v>1.32</v>
      </c>
      <c r="G313">
        <v>4.33</v>
      </c>
    </row>
    <row r="314" spans="1:7" x14ac:dyDescent="0.25">
      <c r="A314" t="s">
        <v>85</v>
      </c>
      <c r="B314" t="s">
        <v>502</v>
      </c>
      <c r="C314">
        <v>19.899999999999999</v>
      </c>
      <c r="D314">
        <v>71.209999999999994</v>
      </c>
      <c r="E314">
        <v>55.63</v>
      </c>
      <c r="F314">
        <f>ROUND(D314/E314, 2)</f>
        <v>1.28</v>
      </c>
      <c r="G314">
        <v>2.81</v>
      </c>
    </row>
    <row r="315" spans="1:7" hidden="1" x14ac:dyDescent="0.25">
      <c r="A315" t="s">
        <v>183</v>
      </c>
      <c r="B315" t="s">
        <v>497</v>
      </c>
      <c r="C315">
        <v>0.5</v>
      </c>
      <c r="D315">
        <v>38</v>
      </c>
      <c r="E315">
        <v>16</v>
      </c>
      <c r="G315">
        <v>2</v>
      </c>
    </row>
    <row r="316" spans="1:7" hidden="1" x14ac:dyDescent="0.25">
      <c r="A316" t="s">
        <v>182</v>
      </c>
      <c r="B316" t="s">
        <v>504</v>
      </c>
      <c r="C316">
        <v>9</v>
      </c>
      <c r="D316">
        <v>53.44</v>
      </c>
      <c r="E316">
        <v>26.67</v>
      </c>
      <c r="F316">
        <f>ROUND(D316/E316, 2)</f>
        <v>2</v>
      </c>
      <c r="G316">
        <v>3.11</v>
      </c>
    </row>
    <row r="317" spans="1:7" x14ac:dyDescent="0.25">
      <c r="A317" t="s">
        <v>422</v>
      </c>
      <c r="B317" t="s">
        <v>500</v>
      </c>
      <c r="C317">
        <v>8.1999999999999993</v>
      </c>
      <c r="D317">
        <v>46.34</v>
      </c>
      <c r="E317">
        <v>25.61</v>
      </c>
      <c r="F317">
        <f>ROUND(D317/E317, 2)</f>
        <v>1.81</v>
      </c>
      <c r="G317">
        <v>2.8</v>
      </c>
    </row>
    <row r="318" spans="1:7" hidden="1" x14ac:dyDescent="0.25">
      <c r="A318" t="s">
        <v>180</v>
      </c>
      <c r="B318" t="s">
        <v>497</v>
      </c>
      <c r="C318">
        <v>1</v>
      </c>
      <c r="D318">
        <v>71</v>
      </c>
      <c r="E318">
        <v>35</v>
      </c>
      <c r="G318">
        <v>4</v>
      </c>
    </row>
    <row r="319" spans="1:7" x14ac:dyDescent="0.25">
      <c r="A319" t="s">
        <v>294</v>
      </c>
      <c r="B319" t="s">
        <v>502</v>
      </c>
      <c r="C319">
        <v>7.9</v>
      </c>
      <c r="D319">
        <v>42.03</v>
      </c>
      <c r="E319">
        <v>30.13</v>
      </c>
      <c r="F319">
        <f>ROUND(D319/E319, 2)</f>
        <v>1.39</v>
      </c>
      <c r="G319">
        <v>2.78</v>
      </c>
    </row>
    <row r="320" spans="1:7" x14ac:dyDescent="0.25">
      <c r="A320" t="s">
        <v>433</v>
      </c>
      <c r="B320" t="s">
        <v>497</v>
      </c>
      <c r="C320">
        <v>19.8</v>
      </c>
      <c r="D320">
        <v>56.72</v>
      </c>
      <c r="E320">
        <v>26.82</v>
      </c>
      <c r="F320">
        <f>ROUND(D320/E320, 2)</f>
        <v>2.11</v>
      </c>
      <c r="G320">
        <v>2.78</v>
      </c>
    </row>
    <row r="321" spans="1:7" hidden="1" x14ac:dyDescent="0.25">
      <c r="A321" t="s">
        <v>177</v>
      </c>
      <c r="B321" t="s">
        <v>500</v>
      </c>
      <c r="C321">
        <v>5.4</v>
      </c>
      <c r="D321">
        <v>65.19</v>
      </c>
      <c r="E321">
        <v>51.48</v>
      </c>
      <c r="G321">
        <v>3.7</v>
      </c>
    </row>
    <row r="322" spans="1:7" hidden="1" x14ac:dyDescent="0.25">
      <c r="A322" t="s">
        <v>176</v>
      </c>
      <c r="B322" t="s">
        <v>498</v>
      </c>
      <c r="C322">
        <v>0.2</v>
      </c>
      <c r="D322">
        <v>80</v>
      </c>
      <c r="E322">
        <v>55</v>
      </c>
      <c r="G322">
        <v>5</v>
      </c>
    </row>
    <row r="323" spans="1:7" x14ac:dyDescent="0.25">
      <c r="A323" t="s">
        <v>432</v>
      </c>
      <c r="B323" t="s">
        <v>497</v>
      </c>
      <c r="C323">
        <v>14.1</v>
      </c>
      <c r="D323">
        <v>62.27</v>
      </c>
      <c r="E323">
        <v>34.89</v>
      </c>
      <c r="F323">
        <f>ROUND(D323/E323, 2)</f>
        <v>1.78</v>
      </c>
      <c r="G323">
        <v>2.77</v>
      </c>
    </row>
    <row r="324" spans="1:7" hidden="1" x14ac:dyDescent="0.25">
      <c r="A324" t="s">
        <v>174</v>
      </c>
      <c r="B324" t="s">
        <v>497</v>
      </c>
      <c r="C324">
        <v>6.2</v>
      </c>
      <c r="D324">
        <v>55</v>
      </c>
      <c r="E324">
        <v>23.55</v>
      </c>
      <c r="G324">
        <v>3.23</v>
      </c>
    </row>
    <row r="325" spans="1:7" hidden="1" x14ac:dyDescent="0.25">
      <c r="A325" t="s">
        <v>173</v>
      </c>
      <c r="B325" t="s">
        <v>502</v>
      </c>
      <c r="C325">
        <v>1.8</v>
      </c>
      <c r="D325">
        <v>85.56</v>
      </c>
      <c r="E325">
        <v>57.78</v>
      </c>
      <c r="G325">
        <v>1.1100000000000001</v>
      </c>
    </row>
    <row r="326" spans="1:7" hidden="1" x14ac:dyDescent="0.25">
      <c r="A326" t="s">
        <v>172</v>
      </c>
      <c r="B326" t="s">
        <v>503</v>
      </c>
      <c r="C326">
        <v>0.5</v>
      </c>
      <c r="D326">
        <v>72</v>
      </c>
      <c r="E326">
        <v>52</v>
      </c>
      <c r="G326">
        <v>4</v>
      </c>
    </row>
    <row r="327" spans="1:7" hidden="1" x14ac:dyDescent="0.25">
      <c r="A327" t="s">
        <v>171</v>
      </c>
      <c r="B327" t="s">
        <v>497</v>
      </c>
      <c r="C327">
        <v>1.9</v>
      </c>
      <c r="D327">
        <v>37.369999999999997</v>
      </c>
      <c r="E327">
        <v>21.05</v>
      </c>
      <c r="G327">
        <v>0.53</v>
      </c>
    </row>
    <row r="328" spans="1:7" hidden="1" x14ac:dyDescent="0.25">
      <c r="A328" t="s">
        <v>170</v>
      </c>
      <c r="B328" t="s">
        <v>500</v>
      </c>
      <c r="C328">
        <v>1.1000000000000001</v>
      </c>
      <c r="D328">
        <v>64.55</v>
      </c>
      <c r="E328">
        <v>47.27</v>
      </c>
      <c r="G328">
        <v>2.73</v>
      </c>
    </row>
    <row r="329" spans="1:7" x14ac:dyDescent="0.25">
      <c r="A329" t="s">
        <v>448</v>
      </c>
      <c r="B329" t="s">
        <v>500</v>
      </c>
      <c r="C329">
        <v>13.4</v>
      </c>
      <c r="D329">
        <v>64.7</v>
      </c>
      <c r="E329">
        <v>41.94</v>
      </c>
      <c r="F329">
        <f>ROUND(D329/E329, 2)</f>
        <v>1.54</v>
      </c>
      <c r="G329">
        <v>2.76</v>
      </c>
    </row>
    <row r="330" spans="1:7" x14ac:dyDescent="0.25">
      <c r="A330" t="s">
        <v>23</v>
      </c>
      <c r="B330" t="s">
        <v>497</v>
      </c>
      <c r="C330">
        <v>20</v>
      </c>
      <c r="D330">
        <v>72.099999999999994</v>
      </c>
      <c r="E330">
        <v>41.9</v>
      </c>
      <c r="F330">
        <f>ROUND(D330/E330, 2)</f>
        <v>1.72</v>
      </c>
      <c r="G330">
        <v>2.75</v>
      </c>
    </row>
    <row r="331" spans="1:7" x14ac:dyDescent="0.25">
      <c r="A331" t="s">
        <v>391</v>
      </c>
      <c r="B331" t="s">
        <v>500</v>
      </c>
      <c r="C331">
        <v>8.1</v>
      </c>
      <c r="D331">
        <v>49.38</v>
      </c>
      <c r="E331">
        <v>33.83</v>
      </c>
      <c r="F331">
        <f>ROUND(D331/E331, 2)</f>
        <v>1.46</v>
      </c>
      <c r="G331">
        <v>2.72</v>
      </c>
    </row>
    <row r="332" spans="1:7" hidden="1" x14ac:dyDescent="0.25">
      <c r="A332" t="s">
        <v>166</v>
      </c>
      <c r="B332" t="s">
        <v>503</v>
      </c>
      <c r="C332">
        <v>4.5</v>
      </c>
      <c r="D332">
        <v>70</v>
      </c>
      <c r="E332">
        <v>52.44</v>
      </c>
      <c r="G332">
        <v>5.1100000000000003</v>
      </c>
    </row>
    <row r="333" spans="1:7" hidden="1" x14ac:dyDescent="0.25">
      <c r="A333" t="s">
        <v>165</v>
      </c>
      <c r="B333" t="s">
        <v>497</v>
      </c>
      <c r="C333">
        <v>4.2</v>
      </c>
      <c r="D333">
        <v>66.19</v>
      </c>
      <c r="E333">
        <v>38.57</v>
      </c>
      <c r="G333">
        <v>3.1</v>
      </c>
    </row>
    <row r="334" spans="1:7" hidden="1" x14ac:dyDescent="0.25">
      <c r="A334" t="s">
        <v>164</v>
      </c>
      <c r="B334" t="s">
        <v>503</v>
      </c>
      <c r="C334">
        <v>0</v>
      </c>
      <c r="D334">
        <v>0</v>
      </c>
      <c r="E334">
        <v>0</v>
      </c>
      <c r="G334">
        <v>0</v>
      </c>
    </row>
    <row r="335" spans="1:7" x14ac:dyDescent="0.25">
      <c r="A335" t="s">
        <v>216</v>
      </c>
      <c r="B335" t="s">
        <v>497</v>
      </c>
      <c r="C335">
        <v>9.6</v>
      </c>
      <c r="D335">
        <v>54.58</v>
      </c>
      <c r="E335">
        <v>25.31</v>
      </c>
      <c r="F335">
        <f>ROUND(D335/E335, 2)</f>
        <v>2.16</v>
      </c>
      <c r="G335">
        <v>2.71</v>
      </c>
    </row>
    <row r="336" spans="1:7" hidden="1" x14ac:dyDescent="0.25">
      <c r="A336" t="s">
        <v>162</v>
      </c>
      <c r="B336" t="s">
        <v>498</v>
      </c>
      <c r="C336">
        <v>0.5</v>
      </c>
      <c r="D336">
        <v>58</v>
      </c>
      <c r="E336">
        <v>46</v>
      </c>
      <c r="G336">
        <v>0</v>
      </c>
    </row>
    <row r="337" spans="1:7" x14ac:dyDescent="0.25">
      <c r="A337" t="s">
        <v>242</v>
      </c>
      <c r="B337" t="s">
        <v>497</v>
      </c>
      <c r="C337">
        <v>13.1</v>
      </c>
      <c r="D337">
        <v>63.66</v>
      </c>
      <c r="E337">
        <v>40.08</v>
      </c>
      <c r="F337">
        <f>ROUND(D337/E337, 2)</f>
        <v>1.59</v>
      </c>
      <c r="G337">
        <v>2.67</v>
      </c>
    </row>
    <row r="338" spans="1:7" hidden="1" x14ac:dyDescent="0.25">
      <c r="A338" t="s">
        <v>160</v>
      </c>
      <c r="B338" t="s">
        <v>503</v>
      </c>
      <c r="C338">
        <v>1.4</v>
      </c>
      <c r="D338">
        <v>53.57</v>
      </c>
      <c r="E338">
        <v>43.57</v>
      </c>
      <c r="G338">
        <v>3.57</v>
      </c>
    </row>
    <row r="339" spans="1:7" hidden="1" x14ac:dyDescent="0.25">
      <c r="A339" t="s">
        <v>159</v>
      </c>
      <c r="B339" t="s">
        <v>497</v>
      </c>
      <c r="C339">
        <v>0.1</v>
      </c>
      <c r="D339">
        <v>20</v>
      </c>
      <c r="E339">
        <v>20</v>
      </c>
      <c r="G339">
        <v>0</v>
      </c>
    </row>
    <row r="340" spans="1:7" x14ac:dyDescent="0.25">
      <c r="A340" t="s">
        <v>133</v>
      </c>
      <c r="B340" t="s">
        <v>497</v>
      </c>
      <c r="C340">
        <v>14.3</v>
      </c>
      <c r="D340">
        <v>60.56</v>
      </c>
      <c r="E340">
        <v>35.1</v>
      </c>
      <c r="F340">
        <f>ROUND(D340/E340, 2)</f>
        <v>1.73</v>
      </c>
      <c r="G340">
        <v>2.66</v>
      </c>
    </row>
    <row r="341" spans="1:7" x14ac:dyDescent="0.25">
      <c r="A341" t="s">
        <v>24</v>
      </c>
      <c r="B341" t="s">
        <v>497</v>
      </c>
      <c r="C341">
        <v>14.9</v>
      </c>
      <c r="D341">
        <v>68.12</v>
      </c>
      <c r="E341">
        <v>42.01</v>
      </c>
      <c r="F341">
        <f>ROUND(D341/E341, 2)</f>
        <v>1.62</v>
      </c>
      <c r="G341">
        <v>2.62</v>
      </c>
    </row>
    <row r="342" spans="1:7" hidden="1" x14ac:dyDescent="0.25">
      <c r="A342" t="s">
        <v>156</v>
      </c>
      <c r="B342" t="s">
        <v>503</v>
      </c>
      <c r="C342">
        <v>5.6</v>
      </c>
      <c r="D342">
        <v>63.57</v>
      </c>
      <c r="E342">
        <v>41.79</v>
      </c>
      <c r="G342">
        <v>1.79</v>
      </c>
    </row>
    <row r="343" spans="1:7" hidden="1" x14ac:dyDescent="0.25">
      <c r="A343" t="s">
        <v>155</v>
      </c>
      <c r="B343" t="s">
        <v>497</v>
      </c>
      <c r="C343">
        <v>6.6</v>
      </c>
      <c r="D343">
        <v>66.819999999999993</v>
      </c>
      <c r="E343">
        <v>37.42</v>
      </c>
      <c r="G343">
        <v>3.94</v>
      </c>
    </row>
    <row r="344" spans="1:7" hidden="1" x14ac:dyDescent="0.25">
      <c r="A344" t="s">
        <v>154</v>
      </c>
      <c r="B344" t="s">
        <v>503</v>
      </c>
      <c r="C344">
        <v>2.4</v>
      </c>
      <c r="D344">
        <v>45.42</v>
      </c>
      <c r="E344">
        <v>33.75</v>
      </c>
      <c r="G344">
        <v>4.58</v>
      </c>
    </row>
    <row r="345" spans="1:7" hidden="1" x14ac:dyDescent="0.25">
      <c r="A345" t="s">
        <v>153</v>
      </c>
      <c r="B345" t="s">
        <v>498</v>
      </c>
      <c r="C345">
        <v>0</v>
      </c>
      <c r="D345">
        <v>0</v>
      </c>
      <c r="E345">
        <v>0</v>
      </c>
      <c r="G345">
        <v>0</v>
      </c>
    </row>
    <row r="346" spans="1:7" x14ac:dyDescent="0.25">
      <c r="A346" t="s">
        <v>484</v>
      </c>
      <c r="B346" t="s">
        <v>502</v>
      </c>
      <c r="C346">
        <v>7.3</v>
      </c>
      <c r="D346">
        <v>45.34</v>
      </c>
      <c r="E346">
        <v>27.26</v>
      </c>
      <c r="F346">
        <f>ROUND(D346/E346, 2)</f>
        <v>1.66</v>
      </c>
      <c r="G346">
        <v>2.6</v>
      </c>
    </row>
    <row r="347" spans="1:7" x14ac:dyDescent="0.25">
      <c r="A347" t="s">
        <v>272</v>
      </c>
      <c r="B347" t="s">
        <v>497</v>
      </c>
      <c r="C347">
        <v>19</v>
      </c>
      <c r="D347">
        <v>49.05</v>
      </c>
      <c r="E347">
        <v>25.63</v>
      </c>
      <c r="F347">
        <f>ROUND(D347/E347, 2)</f>
        <v>1.91</v>
      </c>
      <c r="G347">
        <v>2.58</v>
      </c>
    </row>
    <row r="348" spans="1:7" hidden="1" x14ac:dyDescent="0.25">
      <c r="A348" t="s">
        <v>150</v>
      </c>
      <c r="B348" t="s">
        <v>498</v>
      </c>
      <c r="C348">
        <v>0.1</v>
      </c>
      <c r="D348">
        <v>30</v>
      </c>
      <c r="E348">
        <v>20</v>
      </c>
      <c r="G348">
        <v>0</v>
      </c>
    </row>
    <row r="349" spans="1:7" hidden="1" x14ac:dyDescent="0.25">
      <c r="A349" t="s">
        <v>149</v>
      </c>
      <c r="B349" t="s">
        <v>501</v>
      </c>
      <c r="C349">
        <v>18</v>
      </c>
      <c r="D349">
        <v>33.33</v>
      </c>
      <c r="E349">
        <v>12.67</v>
      </c>
      <c r="G349">
        <v>0</v>
      </c>
    </row>
    <row r="350" spans="1:7" hidden="1" x14ac:dyDescent="0.25">
      <c r="A350" t="s">
        <v>148</v>
      </c>
      <c r="B350" t="s">
        <v>504</v>
      </c>
      <c r="C350">
        <v>1.2</v>
      </c>
      <c r="D350">
        <v>60</v>
      </c>
      <c r="E350">
        <v>29.17</v>
      </c>
      <c r="G350">
        <v>1.67</v>
      </c>
    </row>
    <row r="351" spans="1:7" x14ac:dyDescent="0.25">
      <c r="A351" t="s">
        <v>60</v>
      </c>
      <c r="B351" t="s">
        <v>497</v>
      </c>
      <c r="C351">
        <v>16</v>
      </c>
      <c r="D351">
        <v>44.62</v>
      </c>
      <c r="E351">
        <v>19.75</v>
      </c>
      <c r="F351">
        <f>ROUND(D351/E351, 2)</f>
        <v>2.2599999999999998</v>
      </c>
      <c r="G351">
        <v>2.56</v>
      </c>
    </row>
    <row r="352" spans="1:7" hidden="1" x14ac:dyDescent="0.25">
      <c r="A352" t="s">
        <v>146</v>
      </c>
      <c r="B352" t="s">
        <v>503</v>
      </c>
      <c r="C352">
        <v>6.8</v>
      </c>
      <c r="D352">
        <v>45.88</v>
      </c>
      <c r="E352">
        <v>35.44</v>
      </c>
      <c r="G352">
        <v>3.97</v>
      </c>
    </row>
    <row r="353" spans="1:7" x14ac:dyDescent="0.25">
      <c r="A353" t="s">
        <v>243</v>
      </c>
      <c r="B353" t="s">
        <v>497</v>
      </c>
      <c r="C353">
        <v>17.899999999999999</v>
      </c>
      <c r="D353">
        <v>58.1</v>
      </c>
      <c r="E353">
        <v>29.05</v>
      </c>
      <c r="F353">
        <f>ROUND(D353/E353, 2)</f>
        <v>2</v>
      </c>
      <c r="G353">
        <v>2.5099999999999998</v>
      </c>
    </row>
    <row r="354" spans="1:7" hidden="1" x14ac:dyDescent="0.25">
      <c r="A354" t="s">
        <v>144</v>
      </c>
      <c r="B354" t="s">
        <v>501</v>
      </c>
      <c r="C354">
        <v>15</v>
      </c>
      <c r="D354">
        <v>32</v>
      </c>
      <c r="E354">
        <v>8.8000000000000007</v>
      </c>
      <c r="G354">
        <v>0</v>
      </c>
    </row>
    <row r="355" spans="1:7" hidden="1" x14ac:dyDescent="0.25">
      <c r="A355" t="s">
        <v>143</v>
      </c>
      <c r="B355" t="s">
        <v>498</v>
      </c>
      <c r="C355">
        <v>19.2</v>
      </c>
      <c r="D355">
        <v>24.32</v>
      </c>
      <c r="E355">
        <v>15.21</v>
      </c>
      <c r="F355">
        <f>ROUND(D355/E355, 2)</f>
        <v>1.6</v>
      </c>
      <c r="G355">
        <v>0.73</v>
      </c>
    </row>
    <row r="356" spans="1:7" hidden="1" x14ac:dyDescent="0.25">
      <c r="A356" t="s">
        <v>142</v>
      </c>
      <c r="B356" t="s">
        <v>503</v>
      </c>
      <c r="C356">
        <v>8.4</v>
      </c>
      <c r="D356">
        <v>45.24</v>
      </c>
      <c r="E356">
        <v>33.69</v>
      </c>
      <c r="F356">
        <f>ROUND(D356/E356, 2)</f>
        <v>1.34</v>
      </c>
      <c r="G356">
        <v>1.79</v>
      </c>
    </row>
    <row r="357" spans="1:7" hidden="1" x14ac:dyDescent="0.25">
      <c r="A357" t="s">
        <v>141</v>
      </c>
      <c r="B357" t="s">
        <v>503</v>
      </c>
      <c r="C357">
        <v>4</v>
      </c>
      <c r="D357">
        <v>44</v>
      </c>
      <c r="E357">
        <v>27.75</v>
      </c>
      <c r="G357">
        <v>2</v>
      </c>
    </row>
    <row r="358" spans="1:7" hidden="1" x14ac:dyDescent="0.25">
      <c r="A358" t="s">
        <v>140</v>
      </c>
      <c r="B358" t="s">
        <v>500</v>
      </c>
      <c r="C358">
        <v>0.2</v>
      </c>
      <c r="D358">
        <v>65</v>
      </c>
      <c r="E358">
        <v>45</v>
      </c>
      <c r="G358">
        <v>0</v>
      </c>
    </row>
    <row r="359" spans="1:7" hidden="1" x14ac:dyDescent="0.25">
      <c r="A359" t="s">
        <v>139</v>
      </c>
      <c r="B359" t="s">
        <v>501</v>
      </c>
      <c r="C359">
        <v>17</v>
      </c>
      <c r="D359">
        <v>37.880000000000003</v>
      </c>
      <c r="E359">
        <v>18.059999999999999</v>
      </c>
      <c r="G359">
        <v>0</v>
      </c>
    </row>
    <row r="360" spans="1:7" x14ac:dyDescent="0.25">
      <c r="A360" t="s">
        <v>256</v>
      </c>
      <c r="B360" t="s">
        <v>500</v>
      </c>
      <c r="C360">
        <v>14</v>
      </c>
      <c r="D360">
        <v>46</v>
      </c>
      <c r="E360">
        <v>21.86</v>
      </c>
      <c r="F360">
        <f>ROUND(D360/E360, 2)</f>
        <v>2.1</v>
      </c>
      <c r="G360">
        <v>2.5</v>
      </c>
    </row>
    <row r="361" spans="1:7" hidden="1" x14ac:dyDescent="0.25">
      <c r="A361" t="s">
        <v>137</v>
      </c>
      <c r="B361" t="s">
        <v>503</v>
      </c>
      <c r="C361">
        <v>6.7</v>
      </c>
      <c r="D361">
        <v>45.22</v>
      </c>
      <c r="E361">
        <v>36.72</v>
      </c>
      <c r="G361">
        <v>2.39</v>
      </c>
    </row>
    <row r="362" spans="1:7" hidden="1" x14ac:dyDescent="0.25">
      <c r="A362" t="s">
        <v>136</v>
      </c>
      <c r="B362" t="s">
        <v>503</v>
      </c>
      <c r="C362">
        <v>10.8</v>
      </c>
      <c r="D362">
        <v>41.48</v>
      </c>
      <c r="E362">
        <v>24.17</v>
      </c>
      <c r="F362">
        <f>ROUND(D362/E362, 2)</f>
        <v>1.72</v>
      </c>
      <c r="G362">
        <v>1.57</v>
      </c>
    </row>
    <row r="363" spans="1:7" hidden="1" x14ac:dyDescent="0.25">
      <c r="A363" t="s">
        <v>135</v>
      </c>
      <c r="B363" t="s">
        <v>501</v>
      </c>
      <c r="C363">
        <v>9</v>
      </c>
      <c r="D363">
        <v>48.11</v>
      </c>
      <c r="E363">
        <v>23.89</v>
      </c>
      <c r="G363">
        <v>0</v>
      </c>
    </row>
    <row r="364" spans="1:7" x14ac:dyDescent="0.25">
      <c r="A364" t="s">
        <v>479</v>
      </c>
      <c r="B364" t="s">
        <v>497</v>
      </c>
      <c r="C364">
        <v>15.4</v>
      </c>
      <c r="D364">
        <v>74.81</v>
      </c>
      <c r="E364">
        <v>53.25</v>
      </c>
      <c r="F364">
        <f>ROUND(D364/E364, 2)</f>
        <v>1.4</v>
      </c>
      <c r="G364">
        <v>2.4700000000000002</v>
      </c>
    </row>
    <row r="365" spans="1:7" x14ac:dyDescent="0.25">
      <c r="A365" t="s">
        <v>33</v>
      </c>
      <c r="B365" t="s">
        <v>497</v>
      </c>
      <c r="C365">
        <v>9.3000000000000007</v>
      </c>
      <c r="D365">
        <v>66.34</v>
      </c>
      <c r="E365">
        <v>43.76</v>
      </c>
      <c r="F365">
        <f>ROUND(D365/E365, 2)</f>
        <v>1.52</v>
      </c>
      <c r="G365">
        <v>2.4700000000000002</v>
      </c>
    </row>
    <row r="366" spans="1:7" x14ac:dyDescent="0.25">
      <c r="A366" t="s">
        <v>191</v>
      </c>
      <c r="B366" t="s">
        <v>497</v>
      </c>
      <c r="C366">
        <v>17.399999999999999</v>
      </c>
      <c r="D366">
        <v>56.55</v>
      </c>
      <c r="E366">
        <v>32.82</v>
      </c>
      <c r="F366">
        <f>ROUND(D366/E366, 2)</f>
        <v>1.72</v>
      </c>
      <c r="G366">
        <v>2.4700000000000002</v>
      </c>
    </row>
    <row r="367" spans="1:7" hidden="1" x14ac:dyDescent="0.25">
      <c r="A367" t="s">
        <v>131</v>
      </c>
      <c r="B367" t="s">
        <v>502</v>
      </c>
      <c r="C367">
        <v>0.3</v>
      </c>
      <c r="D367">
        <v>103.33</v>
      </c>
      <c r="E367">
        <v>86.67</v>
      </c>
      <c r="G367">
        <v>6.67</v>
      </c>
    </row>
    <row r="368" spans="1:7" hidden="1" x14ac:dyDescent="0.25">
      <c r="A368" t="s">
        <v>130</v>
      </c>
      <c r="B368" t="s">
        <v>503</v>
      </c>
      <c r="C368">
        <v>10.3</v>
      </c>
      <c r="D368">
        <v>33.69</v>
      </c>
      <c r="E368">
        <v>21.84</v>
      </c>
      <c r="F368">
        <f>ROUND(D368/E368, 2)</f>
        <v>1.54</v>
      </c>
      <c r="G368">
        <v>1.65</v>
      </c>
    </row>
    <row r="369" spans="1:7" hidden="1" x14ac:dyDescent="0.25">
      <c r="A369" t="s">
        <v>129</v>
      </c>
      <c r="B369" t="s">
        <v>500</v>
      </c>
      <c r="C369">
        <v>1.3</v>
      </c>
      <c r="D369">
        <v>50.77</v>
      </c>
      <c r="E369">
        <v>31.54</v>
      </c>
      <c r="G369">
        <v>3.08</v>
      </c>
    </row>
    <row r="370" spans="1:7" x14ac:dyDescent="0.25">
      <c r="A370" t="s">
        <v>89</v>
      </c>
      <c r="B370" t="s">
        <v>497</v>
      </c>
      <c r="C370">
        <v>7</v>
      </c>
      <c r="D370">
        <v>63.14</v>
      </c>
      <c r="E370">
        <v>36.14</v>
      </c>
      <c r="F370">
        <f>ROUND(D370/E370, 2)</f>
        <v>1.75</v>
      </c>
      <c r="G370">
        <v>2.4300000000000002</v>
      </c>
    </row>
    <row r="371" spans="1:7" hidden="1" x14ac:dyDescent="0.25">
      <c r="A371" t="s">
        <v>127</v>
      </c>
      <c r="B371" t="s">
        <v>497</v>
      </c>
      <c r="C371">
        <v>0.2</v>
      </c>
      <c r="D371">
        <v>70</v>
      </c>
      <c r="E371">
        <v>20</v>
      </c>
      <c r="G371">
        <v>10</v>
      </c>
    </row>
    <row r="372" spans="1:7" x14ac:dyDescent="0.25">
      <c r="A372" t="s">
        <v>236</v>
      </c>
      <c r="B372" t="s">
        <v>500</v>
      </c>
      <c r="C372">
        <v>10.4</v>
      </c>
      <c r="D372">
        <v>51.06</v>
      </c>
      <c r="E372">
        <v>29.13</v>
      </c>
      <c r="F372">
        <f>ROUND(D372/E372, 2)</f>
        <v>1.75</v>
      </c>
      <c r="G372">
        <v>2.4</v>
      </c>
    </row>
    <row r="373" spans="1:7" x14ac:dyDescent="0.25">
      <c r="A373" t="s">
        <v>416</v>
      </c>
      <c r="B373" t="s">
        <v>497</v>
      </c>
      <c r="C373">
        <v>14.2</v>
      </c>
      <c r="D373">
        <v>71.69</v>
      </c>
      <c r="E373">
        <v>45.85</v>
      </c>
      <c r="F373">
        <f>ROUND(D373/E373, 2)</f>
        <v>1.56</v>
      </c>
      <c r="G373">
        <v>2.39</v>
      </c>
    </row>
    <row r="374" spans="1:7" hidden="1" x14ac:dyDescent="0.25">
      <c r="A374" t="s">
        <v>124</v>
      </c>
      <c r="B374" t="s">
        <v>497</v>
      </c>
      <c r="C374">
        <v>0.9</v>
      </c>
      <c r="D374">
        <v>34.44</v>
      </c>
      <c r="E374">
        <v>16.670000000000002</v>
      </c>
      <c r="G374">
        <v>0</v>
      </c>
    </row>
    <row r="375" spans="1:7" x14ac:dyDescent="0.25">
      <c r="A375" t="s">
        <v>368</v>
      </c>
      <c r="B375" t="s">
        <v>500</v>
      </c>
      <c r="C375">
        <v>10.1</v>
      </c>
      <c r="D375">
        <v>42.48</v>
      </c>
      <c r="E375">
        <v>28.61</v>
      </c>
      <c r="F375">
        <f>ROUND(D375/E375, 2)</f>
        <v>1.48</v>
      </c>
      <c r="G375">
        <v>2.38</v>
      </c>
    </row>
    <row r="376" spans="1:7" x14ac:dyDescent="0.25">
      <c r="A376" t="s">
        <v>365</v>
      </c>
      <c r="B376" t="s">
        <v>497</v>
      </c>
      <c r="C376">
        <v>8.4</v>
      </c>
      <c r="D376">
        <v>67.260000000000005</v>
      </c>
      <c r="E376">
        <v>40.24</v>
      </c>
      <c r="F376">
        <f>ROUND(D376/E376, 2)</f>
        <v>1.67</v>
      </c>
      <c r="G376">
        <v>2.38</v>
      </c>
    </row>
    <row r="377" spans="1:7" hidden="1" x14ac:dyDescent="0.25">
      <c r="A377" t="s">
        <v>121</v>
      </c>
      <c r="B377" t="s">
        <v>498</v>
      </c>
      <c r="C377">
        <v>4.0999999999999996</v>
      </c>
      <c r="D377">
        <v>30.98</v>
      </c>
      <c r="E377">
        <v>21.71</v>
      </c>
      <c r="G377">
        <v>1.22</v>
      </c>
    </row>
    <row r="378" spans="1:7" x14ac:dyDescent="0.25">
      <c r="A378" t="s">
        <v>97</v>
      </c>
      <c r="B378" t="s">
        <v>502</v>
      </c>
      <c r="C378">
        <v>11.4</v>
      </c>
      <c r="D378">
        <v>39.04</v>
      </c>
      <c r="E378">
        <v>29.56</v>
      </c>
      <c r="F378">
        <f>ROUND(D378/E378, 2)</f>
        <v>1.32</v>
      </c>
      <c r="G378">
        <v>2.37</v>
      </c>
    </row>
    <row r="379" spans="1:7" hidden="1" x14ac:dyDescent="0.25">
      <c r="A379" t="s">
        <v>119</v>
      </c>
      <c r="B379" t="s">
        <v>497</v>
      </c>
      <c r="C379">
        <v>5.9</v>
      </c>
      <c r="D379">
        <v>66.099999999999994</v>
      </c>
      <c r="E379">
        <v>42.03</v>
      </c>
      <c r="G379">
        <v>2.88</v>
      </c>
    </row>
    <row r="380" spans="1:7" x14ac:dyDescent="0.25">
      <c r="A380" t="s">
        <v>326</v>
      </c>
      <c r="B380" t="s">
        <v>502</v>
      </c>
      <c r="C380">
        <v>9.8000000000000007</v>
      </c>
      <c r="D380">
        <v>45.71</v>
      </c>
      <c r="E380">
        <v>30.51</v>
      </c>
      <c r="F380">
        <f>ROUND(D380/E380, 2)</f>
        <v>1.5</v>
      </c>
      <c r="G380">
        <v>2.35</v>
      </c>
    </row>
    <row r="381" spans="1:7" hidden="1" x14ac:dyDescent="0.25">
      <c r="A381" t="s">
        <v>117</v>
      </c>
      <c r="B381" t="s">
        <v>498</v>
      </c>
      <c r="C381">
        <v>14.4</v>
      </c>
      <c r="D381">
        <v>42.29</v>
      </c>
      <c r="E381">
        <v>34.24</v>
      </c>
      <c r="F381">
        <f>ROUND(D381/E381, 2)</f>
        <v>1.24</v>
      </c>
      <c r="G381">
        <v>1.88</v>
      </c>
    </row>
    <row r="382" spans="1:7" hidden="1" x14ac:dyDescent="0.25">
      <c r="A382" t="s">
        <v>116</v>
      </c>
      <c r="B382" t="s">
        <v>498</v>
      </c>
      <c r="C382">
        <v>7.9</v>
      </c>
      <c r="D382">
        <v>31.39</v>
      </c>
      <c r="E382">
        <v>21.65</v>
      </c>
      <c r="F382">
        <f>ROUND(D382/E382, 2)</f>
        <v>1.45</v>
      </c>
      <c r="G382">
        <v>0.38</v>
      </c>
    </row>
    <row r="383" spans="1:7" x14ac:dyDescent="0.25">
      <c r="A383" t="s">
        <v>16</v>
      </c>
      <c r="B383" t="s">
        <v>497</v>
      </c>
      <c r="C383">
        <v>18</v>
      </c>
      <c r="D383">
        <v>59.56</v>
      </c>
      <c r="E383">
        <v>39.44</v>
      </c>
      <c r="F383">
        <f>ROUND(D383/E383, 2)</f>
        <v>1.51</v>
      </c>
      <c r="G383">
        <v>2.33</v>
      </c>
    </row>
    <row r="384" spans="1:7" hidden="1" x14ac:dyDescent="0.25">
      <c r="A384" t="s">
        <v>114</v>
      </c>
      <c r="B384" t="s">
        <v>503</v>
      </c>
      <c r="C384">
        <v>0.4</v>
      </c>
      <c r="D384">
        <v>37.5</v>
      </c>
      <c r="E384">
        <v>22.5</v>
      </c>
      <c r="G384">
        <v>0</v>
      </c>
    </row>
    <row r="385" spans="1:7" x14ac:dyDescent="0.25">
      <c r="A385" t="s">
        <v>261</v>
      </c>
      <c r="B385" t="s">
        <v>500</v>
      </c>
      <c r="C385">
        <v>14.7</v>
      </c>
      <c r="D385">
        <v>49.32</v>
      </c>
      <c r="E385">
        <v>24.22</v>
      </c>
      <c r="F385">
        <f>ROUND(D385/E385, 2)</f>
        <v>2.04</v>
      </c>
      <c r="G385">
        <v>2.31</v>
      </c>
    </row>
    <row r="386" spans="1:7" hidden="1" x14ac:dyDescent="0.25">
      <c r="A386" t="s">
        <v>112</v>
      </c>
      <c r="B386" t="s">
        <v>500</v>
      </c>
      <c r="C386">
        <v>5.3</v>
      </c>
      <c r="D386">
        <v>63.4</v>
      </c>
      <c r="E386">
        <v>42.64</v>
      </c>
      <c r="G386">
        <v>2.64</v>
      </c>
    </row>
    <row r="387" spans="1:7" hidden="1" x14ac:dyDescent="0.25">
      <c r="A387" t="s">
        <v>111</v>
      </c>
      <c r="B387" t="s">
        <v>501</v>
      </c>
      <c r="C387">
        <v>20</v>
      </c>
      <c r="D387">
        <v>30.85</v>
      </c>
      <c r="E387">
        <v>8.9499999999999993</v>
      </c>
      <c r="G387">
        <v>0</v>
      </c>
    </row>
    <row r="388" spans="1:7" hidden="1" x14ac:dyDescent="0.25">
      <c r="A388" t="s">
        <v>110</v>
      </c>
      <c r="B388" t="s">
        <v>503</v>
      </c>
      <c r="C388">
        <v>18.899999999999999</v>
      </c>
      <c r="D388">
        <v>39.369999999999997</v>
      </c>
      <c r="E388">
        <v>30.05</v>
      </c>
      <c r="F388">
        <f>ROUND(D388/E388, 2)</f>
        <v>1.31</v>
      </c>
      <c r="G388">
        <v>1.59</v>
      </c>
    </row>
    <row r="389" spans="1:7" x14ac:dyDescent="0.25">
      <c r="A389" t="s">
        <v>126</v>
      </c>
      <c r="B389" t="s">
        <v>502</v>
      </c>
      <c r="C389">
        <v>9.6</v>
      </c>
      <c r="D389">
        <v>40.94</v>
      </c>
      <c r="E389">
        <v>28.33</v>
      </c>
      <c r="F389">
        <f>ROUND(D389/E389, 2)</f>
        <v>1.45</v>
      </c>
      <c r="G389">
        <v>2.29</v>
      </c>
    </row>
    <row r="390" spans="1:7" hidden="1" x14ac:dyDescent="0.25">
      <c r="A390" t="s">
        <v>108</v>
      </c>
      <c r="B390" t="s">
        <v>503</v>
      </c>
      <c r="C390">
        <v>16.5</v>
      </c>
      <c r="D390">
        <v>50.42</v>
      </c>
      <c r="E390">
        <v>37.58</v>
      </c>
      <c r="F390">
        <f>ROUND(D390/E390, 2)</f>
        <v>1.34</v>
      </c>
      <c r="G390">
        <v>2.2400000000000002</v>
      </c>
    </row>
    <row r="391" spans="1:7" hidden="1" x14ac:dyDescent="0.25">
      <c r="A391" t="s">
        <v>107</v>
      </c>
      <c r="B391" t="s">
        <v>498</v>
      </c>
      <c r="C391">
        <v>19.8</v>
      </c>
      <c r="D391">
        <v>48.33</v>
      </c>
      <c r="E391">
        <v>40.4</v>
      </c>
      <c r="F391">
        <f>ROUND(D391/E391, 2)</f>
        <v>1.2</v>
      </c>
      <c r="G391">
        <v>3.89</v>
      </c>
    </row>
    <row r="392" spans="1:7" x14ac:dyDescent="0.25">
      <c r="A392" t="s">
        <v>94</v>
      </c>
      <c r="B392" t="s">
        <v>502</v>
      </c>
      <c r="C392">
        <v>7.6</v>
      </c>
      <c r="D392">
        <v>43.16</v>
      </c>
      <c r="E392">
        <v>26.97</v>
      </c>
      <c r="F392">
        <f>ROUND(D392/E392, 2)</f>
        <v>1.6</v>
      </c>
      <c r="G392">
        <v>2.2400000000000002</v>
      </c>
    </row>
    <row r="393" spans="1:7" x14ac:dyDescent="0.25">
      <c r="A393" t="s">
        <v>342</v>
      </c>
      <c r="B393" t="s">
        <v>500</v>
      </c>
      <c r="C393">
        <v>17.399999999999999</v>
      </c>
      <c r="D393">
        <v>52.41</v>
      </c>
      <c r="E393">
        <v>31.15</v>
      </c>
      <c r="F393">
        <f>ROUND(D393/E393, 2)</f>
        <v>1.68</v>
      </c>
      <c r="G393">
        <v>2.2400000000000002</v>
      </c>
    </row>
    <row r="394" spans="1:7" x14ac:dyDescent="0.25">
      <c r="A394" t="s">
        <v>492</v>
      </c>
      <c r="B394" t="s">
        <v>497</v>
      </c>
      <c r="C394">
        <v>9</v>
      </c>
      <c r="D394">
        <v>67.33</v>
      </c>
      <c r="E394">
        <v>38.22</v>
      </c>
      <c r="F394">
        <f>ROUND(D394/E394, 2)</f>
        <v>1.76</v>
      </c>
      <c r="G394">
        <v>2.2200000000000002</v>
      </c>
    </row>
    <row r="395" spans="1:7" hidden="1" x14ac:dyDescent="0.25">
      <c r="A395" t="s">
        <v>103</v>
      </c>
      <c r="B395" t="s">
        <v>501</v>
      </c>
      <c r="C395">
        <v>19</v>
      </c>
      <c r="D395">
        <v>46.05</v>
      </c>
      <c r="E395">
        <v>27.37</v>
      </c>
      <c r="G395">
        <v>0</v>
      </c>
    </row>
    <row r="396" spans="1:7" hidden="1" x14ac:dyDescent="0.25">
      <c r="A396" t="s">
        <v>102</v>
      </c>
      <c r="B396" t="s">
        <v>503</v>
      </c>
      <c r="C396">
        <v>10.4</v>
      </c>
      <c r="D396">
        <v>59.62</v>
      </c>
      <c r="E396">
        <v>47.21</v>
      </c>
      <c r="F396">
        <f>ROUND(D396/E396, 2)</f>
        <v>1.26</v>
      </c>
      <c r="G396">
        <v>3.27</v>
      </c>
    </row>
    <row r="397" spans="1:7" hidden="1" x14ac:dyDescent="0.25">
      <c r="A397" t="s">
        <v>101</v>
      </c>
      <c r="B397" t="s">
        <v>500</v>
      </c>
      <c r="C397">
        <v>2.5</v>
      </c>
      <c r="D397">
        <v>62.4</v>
      </c>
      <c r="E397">
        <v>40</v>
      </c>
      <c r="G397">
        <v>2.8</v>
      </c>
    </row>
    <row r="398" spans="1:7" hidden="1" x14ac:dyDescent="0.25">
      <c r="A398" t="s">
        <v>100</v>
      </c>
      <c r="B398" t="s">
        <v>497</v>
      </c>
      <c r="C398">
        <v>1</v>
      </c>
      <c r="D398">
        <v>53</v>
      </c>
      <c r="E398">
        <v>34</v>
      </c>
      <c r="G398">
        <v>0</v>
      </c>
    </row>
    <row r="399" spans="1:7" hidden="1" x14ac:dyDescent="0.25">
      <c r="A399" t="s">
        <v>99</v>
      </c>
      <c r="B399" t="s">
        <v>503</v>
      </c>
      <c r="C399">
        <v>10.9</v>
      </c>
      <c r="D399">
        <v>37.25</v>
      </c>
      <c r="E399">
        <v>23.49</v>
      </c>
      <c r="F399">
        <f>ROUND(D399/E399, 2)</f>
        <v>1.59</v>
      </c>
      <c r="G399">
        <v>0.83</v>
      </c>
    </row>
    <row r="400" spans="1:7" hidden="1" x14ac:dyDescent="0.25">
      <c r="A400" t="s">
        <v>98</v>
      </c>
      <c r="B400" t="s">
        <v>498</v>
      </c>
      <c r="C400">
        <v>0.2</v>
      </c>
      <c r="D400">
        <v>80</v>
      </c>
      <c r="E400">
        <v>40</v>
      </c>
      <c r="G400">
        <v>0</v>
      </c>
    </row>
    <row r="401" spans="1:7" x14ac:dyDescent="0.25">
      <c r="A401" t="s">
        <v>120</v>
      </c>
      <c r="B401" t="s">
        <v>497</v>
      </c>
      <c r="C401">
        <v>7.7</v>
      </c>
      <c r="D401">
        <v>34.42</v>
      </c>
      <c r="E401">
        <v>17.66</v>
      </c>
      <c r="F401">
        <f>ROUND(D401/E401, 2)</f>
        <v>1.95</v>
      </c>
      <c r="G401">
        <v>2.21</v>
      </c>
    </row>
    <row r="402" spans="1:7" hidden="1" x14ac:dyDescent="0.25">
      <c r="A402" t="s">
        <v>96</v>
      </c>
      <c r="B402" t="s">
        <v>497</v>
      </c>
      <c r="C402">
        <v>2</v>
      </c>
      <c r="D402">
        <v>82.5</v>
      </c>
      <c r="E402">
        <v>49</v>
      </c>
      <c r="G402">
        <v>0</v>
      </c>
    </row>
    <row r="403" spans="1:7" x14ac:dyDescent="0.25">
      <c r="A403" t="s">
        <v>163</v>
      </c>
      <c r="B403" t="s">
        <v>500</v>
      </c>
      <c r="C403">
        <v>10.5</v>
      </c>
      <c r="D403">
        <v>41.24</v>
      </c>
      <c r="E403">
        <v>24.48</v>
      </c>
      <c r="F403">
        <f>ROUND(D403/E403, 2)</f>
        <v>1.68</v>
      </c>
      <c r="G403">
        <v>2.19</v>
      </c>
    </row>
    <row r="404" spans="1:7" x14ac:dyDescent="0.25">
      <c r="A404" t="s">
        <v>491</v>
      </c>
      <c r="B404" t="s">
        <v>497</v>
      </c>
      <c r="C404">
        <v>8.3000000000000007</v>
      </c>
      <c r="D404">
        <v>48.43</v>
      </c>
      <c r="E404">
        <v>19.760000000000002</v>
      </c>
      <c r="F404">
        <f>ROUND(D404/E404, 2)</f>
        <v>2.4500000000000002</v>
      </c>
      <c r="G404">
        <v>2.17</v>
      </c>
    </row>
    <row r="405" spans="1:7" hidden="1" x14ac:dyDescent="0.25">
      <c r="A405" t="s">
        <v>93</v>
      </c>
      <c r="B405" t="s">
        <v>501</v>
      </c>
      <c r="C405">
        <v>18</v>
      </c>
      <c r="D405">
        <v>40.06</v>
      </c>
      <c r="E405">
        <v>16.829999999999998</v>
      </c>
      <c r="G405">
        <v>0</v>
      </c>
    </row>
    <row r="406" spans="1:7" hidden="1" x14ac:dyDescent="0.25">
      <c r="A406" t="s">
        <v>92</v>
      </c>
      <c r="B406" t="s">
        <v>502</v>
      </c>
      <c r="C406">
        <v>4.7</v>
      </c>
      <c r="D406">
        <v>30.21</v>
      </c>
      <c r="E406">
        <v>18.09</v>
      </c>
      <c r="G406">
        <v>0.21</v>
      </c>
    </row>
    <row r="407" spans="1:7" x14ac:dyDescent="0.25">
      <c r="A407" t="s">
        <v>152</v>
      </c>
      <c r="B407" t="s">
        <v>497</v>
      </c>
      <c r="C407">
        <v>8.8000000000000007</v>
      </c>
      <c r="D407">
        <v>48.98</v>
      </c>
      <c r="E407">
        <v>24.09</v>
      </c>
      <c r="F407">
        <f>ROUND(D407/E407, 2)</f>
        <v>2.0299999999999998</v>
      </c>
      <c r="G407">
        <v>2.16</v>
      </c>
    </row>
    <row r="408" spans="1:7" hidden="1" x14ac:dyDescent="0.25">
      <c r="A408" t="s">
        <v>90</v>
      </c>
      <c r="B408" t="s">
        <v>497</v>
      </c>
      <c r="C408">
        <v>1.8</v>
      </c>
      <c r="D408">
        <v>55.56</v>
      </c>
      <c r="E408">
        <v>28.33</v>
      </c>
      <c r="G408">
        <v>2.2200000000000002</v>
      </c>
    </row>
    <row r="409" spans="1:7" x14ac:dyDescent="0.25">
      <c r="A409" t="s">
        <v>199</v>
      </c>
      <c r="B409" t="s">
        <v>497</v>
      </c>
      <c r="C409">
        <v>13</v>
      </c>
      <c r="D409">
        <v>48.38</v>
      </c>
      <c r="E409">
        <v>22.15</v>
      </c>
      <c r="F409">
        <f>ROUND(D409/E409, 2)</f>
        <v>2.1800000000000002</v>
      </c>
      <c r="G409">
        <v>2.15</v>
      </c>
    </row>
    <row r="410" spans="1:7" x14ac:dyDescent="0.25">
      <c r="A410" t="s">
        <v>181</v>
      </c>
      <c r="B410" t="s">
        <v>500</v>
      </c>
      <c r="C410">
        <v>7.1</v>
      </c>
      <c r="D410">
        <v>50.85</v>
      </c>
      <c r="E410">
        <v>32.68</v>
      </c>
      <c r="F410">
        <f>ROUND(D410/E410, 2)</f>
        <v>1.56</v>
      </c>
      <c r="G410">
        <v>2.11</v>
      </c>
    </row>
    <row r="411" spans="1:7" x14ac:dyDescent="0.25">
      <c r="A411" t="s">
        <v>398</v>
      </c>
      <c r="B411" t="s">
        <v>497</v>
      </c>
      <c r="C411">
        <v>15.9</v>
      </c>
      <c r="D411">
        <v>49.18</v>
      </c>
      <c r="E411">
        <v>29.5</v>
      </c>
      <c r="F411">
        <f>ROUND(D411/E411, 2)</f>
        <v>1.67</v>
      </c>
      <c r="G411">
        <v>2.08</v>
      </c>
    </row>
    <row r="412" spans="1:7" hidden="1" x14ac:dyDescent="0.25">
      <c r="A412" t="s">
        <v>86</v>
      </c>
      <c r="B412" t="s">
        <v>497</v>
      </c>
      <c r="C412">
        <v>4.7</v>
      </c>
      <c r="D412">
        <v>52.34</v>
      </c>
      <c r="E412">
        <v>28.3</v>
      </c>
      <c r="G412">
        <v>0.64</v>
      </c>
    </row>
    <row r="413" spans="1:7" x14ac:dyDescent="0.25">
      <c r="A413" t="s">
        <v>40</v>
      </c>
      <c r="B413" t="s">
        <v>497</v>
      </c>
      <c r="C413">
        <v>15.3</v>
      </c>
      <c r="D413">
        <v>46.01</v>
      </c>
      <c r="E413">
        <v>26.8</v>
      </c>
      <c r="F413">
        <f>ROUND(D413/E413, 2)</f>
        <v>1.72</v>
      </c>
      <c r="G413">
        <v>2.0299999999999998</v>
      </c>
    </row>
    <row r="414" spans="1:7" hidden="1" x14ac:dyDescent="0.25">
      <c r="A414" t="s">
        <v>84</v>
      </c>
      <c r="B414" t="s">
        <v>503</v>
      </c>
      <c r="C414">
        <v>0.7</v>
      </c>
      <c r="D414">
        <v>35.71</v>
      </c>
      <c r="E414">
        <v>24.29</v>
      </c>
      <c r="G414">
        <v>1.43</v>
      </c>
    </row>
    <row r="415" spans="1:7" x14ac:dyDescent="0.25">
      <c r="A415" t="s">
        <v>147</v>
      </c>
      <c r="B415" t="s">
        <v>497</v>
      </c>
      <c r="C415">
        <v>18.7</v>
      </c>
      <c r="D415">
        <v>65.72</v>
      </c>
      <c r="E415">
        <v>33.26</v>
      </c>
      <c r="F415">
        <f>ROUND(D415/E415, 2)</f>
        <v>1.98</v>
      </c>
      <c r="G415">
        <v>1.98</v>
      </c>
    </row>
    <row r="416" spans="1:7" hidden="1" x14ac:dyDescent="0.25">
      <c r="A416" t="s">
        <v>82</v>
      </c>
      <c r="B416" t="s">
        <v>498</v>
      </c>
      <c r="C416">
        <v>0.7</v>
      </c>
      <c r="D416">
        <v>28.57</v>
      </c>
      <c r="E416">
        <v>18.57</v>
      </c>
      <c r="G416">
        <v>0</v>
      </c>
    </row>
    <row r="417" spans="1:7" x14ac:dyDescent="0.25">
      <c r="A417" t="s">
        <v>13</v>
      </c>
      <c r="B417" t="s">
        <v>500</v>
      </c>
      <c r="C417">
        <v>11.7</v>
      </c>
      <c r="D417">
        <v>38.21</v>
      </c>
      <c r="E417">
        <v>22.22</v>
      </c>
      <c r="F417">
        <f>ROUND(D417/E417, 2)</f>
        <v>1.72</v>
      </c>
      <c r="G417">
        <v>1.97</v>
      </c>
    </row>
    <row r="418" spans="1:7" x14ac:dyDescent="0.25">
      <c r="A418" t="s">
        <v>245</v>
      </c>
      <c r="B418" t="s">
        <v>497</v>
      </c>
      <c r="C418">
        <v>13.1</v>
      </c>
      <c r="D418">
        <v>60.69</v>
      </c>
      <c r="E418">
        <v>38.630000000000003</v>
      </c>
      <c r="F418">
        <f>ROUND(D418/E418, 2)</f>
        <v>1.57</v>
      </c>
      <c r="G418">
        <v>1.91</v>
      </c>
    </row>
    <row r="419" spans="1:7" hidden="1" x14ac:dyDescent="0.25">
      <c r="A419" t="s">
        <v>79</v>
      </c>
      <c r="B419" t="s">
        <v>500</v>
      </c>
      <c r="C419">
        <v>0.8</v>
      </c>
      <c r="D419">
        <v>35</v>
      </c>
      <c r="E419">
        <v>16.25</v>
      </c>
      <c r="G419">
        <v>1.25</v>
      </c>
    </row>
    <row r="420" spans="1:7" x14ac:dyDescent="0.25">
      <c r="A420" t="s">
        <v>201</v>
      </c>
      <c r="B420" t="s">
        <v>500</v>
      </c>
      <c r="C420">
        <v>16.7</v>
      </c>
      <c r="D420">
        <v>46.29</v>
      </c>
      <c r="E420">
        <v>27.19</v>
      </c>
      <c r="F420">
        <f>ROUND(D420/E420, 2)</f>
        <v>1.7</v>
      </c>
      <c r="G420">
        <v>1.86</v>
      </c>
    </row>
    <row r="421" spans="1:7" hidden="1" x14ac:dyDescent="0.25">
      <c r="A421" t="s">
        <v>77</v>
      </c>
      <c r="B421" t="s">
        <v>497</v>
      </c>
      <c r="C421">
        <v>2.4</v>
      </c>
      <c r="D421">
        <v>41.25</v>
      </c>
      <c r="E421">
        <v>21.25</v>
      </c>
      <c r="G421">
        <v>2.08</v>
      </c>
    </row>
    <row r="422" spans="1:7" x14ac:dyDescent="0.25">
      <c r="A422" t="s">
        <v>483</v>
      </c>
      <c r="B422" t="s">
        <v>500</v>
      </c>
      <c r="C422">
        <v>10.9</v>
      </c>
      <c r="D422">
        <v>38.17</v>
      </c>
      <c r="E422">
        <v>22.84</v>
      </c>
      <c r="F422">
        <f>ROUND(D422/E422, 2)</f>
        <v>1.67</v>
      </c>
      <c r="G422">
        <v>1.83</v>
      </c>
    </row>
    <row r="423" spans="1:7" x14ac:dyDescent="0.25">
      <c r="A423" t="s">
        <v>394</v>
      </c>
      <c r="B423" t="s">
        <v>502</v>
      </c>
      <c r="C423">
        <v>8.8000000000000007</v>
      </c>
      <c r="D423">
        <v>48.86</v>
      </c>
      <c r="E423">
        <v>29.2</v>
      </c>
      <c r="F423">
        <f>ROUND(D423/E423, 2)</f>
        <v>1.67</v>
      </c>
      <c r="G423">
        <v>1.82</v>
      </c>
    </row>
    <row r="424" spans="1:7" x14ac:dyDescent="0.25">
      <c r="A424" t="s">
        <v>374</v>
      </c>
      <c r="B424" t="s">
        <v>497</v>
      </c>
      <c r="C424">
        <v>14</v>
      </c>
      <c r="D424">
        <v>80.209999999999994</v>
      </c>
      <c r="E424">
        <v>60.36</v>
      </c>
      <c r="F424">
        <f>ROUND(D424/E424, 2)</f>
        <v>1.33</v>
      </c>
      <c r="G424">
        <v>1.79</v>
      </c>
    </row>
    <row r="425" spans="1:7" hidden="1" x14ac:dyDescent="0.25">
      <c r="A425" t="s">
        <v>73</v>
      </c>
      <c r="B425" t="s">
        <v>501</v>
      </c>
      <c r="C425">
        <v>1</v>
      </c>
      <c r="D425">
        <v>42</v>
      </c>
      <c r="E425">
        <v>28</v>
      </c>
      <c r="G425">
        <v>0</v>
      </c>
    </row>
    <row r="426" spans="1:7" hidden="1" x14ac:dyDescent="0.25">
      <c r="A426" t="s">
        <v>72</v>
      </c>
      <c r="B426" t="s">
        <v>501</v>
      </c>
      <c r="C426">
        <v>1</v>
      </c>
      <c r="D426">
        <v>37</v>
      </c>
      <c r="E426">
        <v>19</v>
      </c>
      <c r="G426">
        <v>0</v>
      </c>
    </row>
    <row r="427" spans="1:7" hidden="1" x14ac:dyDescent="0.25">
      <c r="A427" t="s">
        <v>71</v>
      </c>
      <c r="B427" t="s">
        <v>501</v>
      </c>
      <c r="C427">
        <v>1</v>
      </c>
      <c r="D427">
        <v>41</v>
      </c>
      <c r="E427">
        <v>20</v>
      </c>
      <c r="G427">
        <v>0</v>
      </c>
    </row>
    <row r="428" spans="1:7" hidden="1" x14ac:dyDescent="0.25">
      <c r="A428" t="s">
        <v>70</v>
      </c>
      <c r="B428" t="s">
        <v>500</v>
      </c>
      <c r="C428">
        <v>0.4</v>
      </c>
      <c r="D428">
        <v>50</v>
      </c>
      <c r="E428">
        <v>30</v>
      </c>
      <c r="G428">
        <v>2.5</v>
      </c>
    </row>
    <row r="429" spans="1:7" hidden="1" x14ac:dyDescent="0.25">
      <c r="A429" t="s">
        <v>69</v>
      </c>
      <c r="B429" t="s">
        <v>497</v>
      </c>
      <c r="C429">
        <v>5.4</v>
      </c>
      <c r="D429">
        <v>61.11</v>
      </c>
      <c r="E429">
        <v>35.19</v>
      </c>
      <c r="G429">
        <v>2.96</v>
      </c>
    </row>
    <row r="430" spans="1:7" hidden="1" x14ac:dyDescent="0.25">
      <c r="A430" t="s">
        <v>68</v>
      </c>
      <c r="B430" t="s">
        <v>498</v>
      </c>
      <c r="C430">
        <v>13.2</v>
      </c>
      <c r="D430">
        <v>52.95</v>
      </c>
      <c r="E430">
        <v>44.17</v>
      </c>
      <c r="F430">
        <f>ROUND(D430/E430, 2)</f>
        <v>1.2</v>
      </c>
      <c r="G430">
        <v>3.48</v>
      </c>
    </row>
    <row r="431" spans="1:7" hidden="1" x14ac:dyDescent="0.25">
      <c r="A431" t="s">
        <v>67</v>
      </c>
      <c r="B431" t="s">
        <v>497</v>
      </c>
      <c r="C431">
        <v>0.2</v>
      </c>
      <c r="D431">
        <v>50</v>
      </c>
      <c r="E431">
        <v>25</v>
      </c>
      <c r="G431">
        <v>10</v>
      </c>
    </row>
    <row r="432" spans="1:7" hidden="1" x14ac:dyDescent="0.25">
      <c r="A432" t="s">
        <v>66</v>
      </c>
      <c r="B432" t="s">
        <v>497</v>
      </c>
      <c r="C432">
        <v>5.6</v>
      </c>
      <c r="D432">
        <v>75</v>
      </c>
      <c r="E432">
        <v>59.11</v>
      </c>
      <c r="G432">
        <v>3.04</v>
      </c>
    </row>
    <row r="433" spans="1:7" hidden="1" x14ac:dyDescent="0.25">
      <c r="A433" t="s">
        <v>65</v>
      </c>
      <c r="B433" t="s">
        <v>504</v>
      </c>
      <c r="C433">
        <v>10.3</v>
      </c>
      <c r="D433">
        <v>65.34</v>
      </c>
      <c r="E433">
        <v>38.450000000000003</v>
      </c>
      <c r="F433">
        <f>ROUND(D433/E433, 2)</f>
        <v>1.7</v>
      </c>
      <c r="G433">
        <v>3.4</v>
      </c>
    </row>
    <row r="434" spans="1:7" hidden="1" x14ac:dyDescent="0.25">
      <c r="A434" t="s">
        <v>64</v>
      </c>
      <c r="B434" t="s">
        <v>502</v>
      </c>
      <c r="C434">
        <v>1.4</v>
      </c>
      <c r="D434">
        <v>60.71</v>
      </c>
      <c r="E434">
        <v>40.71</v>
      </c>
      <c r="G434">
        <v>4.29</v>
      </c>
    </row>
    <row r="435" spans="1:7" hidden="1" x14ac:dyDescent="0.25">
      <c r="A435" t="s">
        <v>63</v>
      </c>
      <c r="B435" t="s">
        <v>504</v>
      </c>
      <c r="C435">
        <v>3.9</v>
      </c>
      <c r="D435">
        <v>56.15</v>
      </c>
      <c r="E435">
        <v>31.54</v>
      </c>
      <c r="G435">
        <v>2.0499999999999998</v>
      </c>
    </row>
    <row r="436" spans="1:7" hidden="1" x14ac:dyDescent="0.25">
      <c r="A436" t="s">
        <v>62</v>
      </c>
      <c r="B436" t="s">
        <v>497</v>
      </c>
      <c r="C436">
        <v>6.6</v>
      </c>
      <c r="D436">
        <v>59.85</v>
      </c>
      <c r="E436">
        <v>36.21</v>
      </c>
      <c r="G436">
        <v>2.42</v>
      </c>
    </row>
    <row r="437" spans="1:7" x14ac:dyDescent="0.25">
      <c r="A437" t="s">
        <v>1</v>
      </c>
      <c r="B437" t="s">
        <v>497</v>
      </c>
      <c r="C437">
        <v>10.8</v>
      </c>
      <c r="D437">
        <v>46.2</v>
      </c>
      <c r="E437">
        <v>26.48</v>
      </c>
      <c r="F437">
        <f>ROUND(D437/E437, 2)</f>
        <v>1.74</v>
      </c>
      <c r="G437">
        <v>1.76</v>
      </c>
    </row>
    <row r="438" spans="1:7" x14ac:dyDescent="0.25">
      <c r="A438" t="s">
        <v>457</v>
      </c>
      <c r="B438" t="s">
        <v>497</v>
      </c>
      <c r="C438">
        <v>14.9</v>
      </c>
      <c r="D438">
        <v>61.61</v>
      </c>
      <c r="E438">
        <v>34.36</v>
      </c>
      <c r="F438">
        <f>ROUND(D438/E438, 2)</f>
        <v>1.79</v>
      </c>
      <c r="G438">
        <v>1.74</v>
      </c>
    </row>
    <row r="439" spans="1:7" hidden="1" x14ac:dyDescent="0.25">
      <c r="A439" t="s">
        <v>59</v>
      </c>
      <c r="B439" t="s">
        <v>497</v>
      </c>
      <c r="C439">
        <v>6.9</v>
      </c>
      <c r="D439">
        <v>72.319999999999993</v>
      </c>
      <c r="E439">
        <v>45.22</v>
      </c>
      <c r="G439">
        <v>1.88</v>
      </c>
    </row>
    <row r="440" spans="1:7" x14ac:dyDescent="0.25">
      <c r="A440" t="s">
        <v>74</v>
      </c>
      <c r="B440" t="s">
        <v>497</v>
      </c>
      <c r="C440">
        <v>15.7</v>
      </c>
      <c r="D440">
        <v>71.78</v>
      </c>
      <c r="E440">
        <v>47.58</v>
      </c>
      <c r="F440">
        <f>ROUND(D440/E440, 2)</f>
        <v>1.51</v>
      </c>
      <c r="G440">
        <v>1.72</v>
      </c>
    </row>
    <row r="441" spans="1:7" hidden="1" x14ac:dyDescent="0.25">
      <c r="A441" t="s">
        <v>57</v>
      </c>
      <c r="B441" t="s">
        <v>502</v>
      </c>
      <c r="C441">
        <v>6.5</v>
      </c>
      <c r="D441">
        <v>39.380000000000003</v>
      </c>
      <c r="E441">
        <v>22.77</v>
      </c>
      <c r="G441">
        <v>1.23</v>
      </c>
    </row>
    <row r="442" spans="1:7" hidden="1" x14ac:dyDescent="0.25">
      <c r="A442" t="s">
        <v>56</v>
      </c>
      <c r="B442" t="s">
        <v>497</v>
      </c>
      <c r="C442">
        <v>6.2</v>
      </c>
      <c r="D442">
        <v>73.39</v>
      </c>
      <c r="E442">
        <v>41.29</v>
      </c>
      <c r="G442">
        <v>2.9</v>
      </c>
    </row>
    <row r="443" spans="1:7" x14ac:dyDescent="0.25">
      <c r="A443" t="s">
        <v>290</v>
      </c>
      <c r="B443" t="s">
        <v>497</v>
      </c>
      <c r="C443">
        <v>20.9</v>
      </c>
      <c r="D443">
        <v>51.87</v>
      </c>
      <c r="E443">
        <v>29.09</v>
      </c>
      <c r="F443">
        <f>ROUND(D443/E443, 2)</f>
        <v>1.78</v>
      </c>
      <c r="G443">
        <v>1.72</v>
      </c>
    </row>
    <row r="444" spans="1:7" hidden="1" x14ac:dyDescent="0.25">
      <c r="A444" t="s">
        <v>54</v>
      </c>
      <c r="B444" t="s">
        <v>497</v>
      </c>
      <c r="C444">
        <v>1.6</v>
      </c>
      <c r="D444">
        <v>35</v>
      </c>
      <c r="E444">
        <v>18.12</v>
      </c>
      <c r="G444">
        <v>0.62</v>
      </c>
    </row>
    <row r="445" spans="1:7" x14ac:dyDescent="0.25">
      <c r="A445" t="s">
        <v>431</v>
      </c>
      <c r="B445" t="s">
        <v>497</v>
      </c>
      <c r="C445">
        <v>16.3</v>
      </c>
      <c r="D445">
        <v>43.68</v>
      </c>
      <c r="E445">
        <v>20.86</v>
      </c>
      <c r="F445">
        <f>ROUND(D445/E445, 2)</f>
        <v>2.09</v>
      </c>
      <c r="G445">
        <v>1.66</v>
      </c>
    </row>
    <row r="446" spans="1:7" x14ac:dyDescent="0.25">
      <c r="A446" t="s">
        <v>463</v>
      </c>
      <c r="B446" t="s">
        <v>500</v>
      </c>
      <c r="C446">
        <v>8.1999999999999993</v>
      </c>
      <c r="D446">
        <v>35</v>
      </c>
      <c r="E446">
        <v>21.34</v>
      </c>
      <c r="F446">
        <f>ROUND(D446/E446, 2)</f>
        <v>1.64</v>
      </c>
      <c r="G446">
        <v>1.59</v>
      </c>
    </row>
    <row r="447" spans="1:7" x14ac:dyDescent="0.25">
      <c r="A447" t="s">
        <v>331</v>
      </c>
      <c r="B447" t="s">
        <v>497</v>
      </c>
      <c r="C447">
        <v>15.5</v>
      </c>
      <c r="D447">
        <v>47.23</v>
      </c>
      <c r="E447">
        <v>22.77</v>
      </c>
      <c r="F447">
        <f>ROUND(D447/E447, 2)</f>
        <v>2.0699999999999998</v>
      </c>
      <c r="G447">
        <v>1.55</v>
      </c>
    </row>
    <row r="448" spans="1:7" hidden="1" x14ac:dyDescent="0.25">
      <c r="A448" t="s">
        <v>50</v>
      </c>
      <c r="B448" t="s">
        <v>497</v>
      </c>
      <c r="C448">
        <v>6.1</v>
      </c>
      <c r="D448">
        <v>60.16</v>
      </c>
      <c r="E448">
        <v>39.18</v>
      </c>
      <c r="G448">
        <v>1.48</v>
      </c>
    </row>
    <row r="449" spans="1:7" hidden="1" x14ac:dyDescent="0.25">
      <c r="A449" t="s">
        <v>49</v>
      </c>
      <c r="B449" t="s">
        <v>498</v>
      </c>
      <c r="C449">
        <v>19</v>
      </c>
      <c r="D449">
        <v>37.47</v>
      </c>
      <c r="E449">
        <v>26.05</v>
      </c>
      <c r="F449">
        <f>ROUND(D449/E449, 2)</f>
        <v>1.44</v>
      </c>
      <c r="G449">
        <v>2.21</v>
      </c>
    </row>
    <row r="450" spans="1:7" hidden="1" x14ac:dyDescent="0.25">
      <c r="A450" t="s">
        <v>48</v>
      </c>
      <c r="B450" t="s">
        <v>498</v>
      </c>
      <c r="C450">
        <v>3.4</v>
      </c>
      <c r="D450">
        <v>30.59</v>
      </c>
      <c r="E450">
        <v>22.94</v>
      </c>
      <c r="G450">
        <v>0.59</v>
      </c>
    </row>
    <row r="451" spans="1:7" hidden="1" x14ac:dyDescent="0.25">
      <c r="A451" t="s">
        <v>47</v>
      </c>
      <c r="B451" t="s">
        <v>498</v>
      </c>
      <c r="C451">
        <v>0.1</v>
      </c>
      <c r="D451">
        <v>30</v>
      </c>
      <c r="E451">
        <v>20</v>
      </c>
      <c r="G451">
        <v>0</v>
      </c>
    </row>
    <row r="452" spans="1:7" x14ac:dyDescent="0.25">
      <c r="A452" t="s">
        <v>323</v>
      </c>
      <c r="B452" t="s">
        <v>502</v>
      </c>
      <c r="C452">
        <v>15.7</v>
      </c>
      <c r="D452">
        <v>42.74</v>
      </c>
      <c r="E452">
        <v>29.81</v>
      </c>
      <c r="F452">
        <f>ROUND(D452/E452, 2)</f>
        <v>1.43</v>
      </c>
      <c r="G452">
        <v>1.53</v>
      </c>
    </row>
    <row r="453" spans="1:7" hidden="1" x14ac:dyDescent="0.25">
      <c r="A453" t="s">
        <v>45</v>
      </c>
      <c r="B453" t="s">
        <v>498</v>
      </c>
      <c r="C453">
        <v>11.7</v>
      </c>
      <c r="D453">
        <v>41.54</v>
      </c>
      <c r="E453">
        <v>32.74</v>
      </c>
      <c r="F453">
        <f>ROUND(D453/E453, 2)</f>
        <v>1.27</v>
      </c>
      <c r="G453">
        <v>1.97</v>
      </c>
    </row>
    <row r="454" spans="1:7" hidden="1" x14ac:dyDescent="0.25">
      <c r="A454" t="s">
        <v>44</v>
      </c>
      <c r="B454" t="s">
        <v>502</v>
      </c>
      <c r="C454">
        <v>1.7</v>
      </c>
      <c r="D454">
        <v>51.76</v>
      </c>
      <c r="E454">
        <v>39.409999999999997</v>
      </c>
      <c r="G454">
        <v>5.29</v>
      </c>
    </row>
    <row r="455" spans="1:7" hidden="1" x14ac:dyDescent="0.25">
      <c r="A455" t="s">
        <v>43</v>
      </c>
      <c r="B455" t="s">
        <v>498</v>
      </c>
      <c r="C455">
        <v>0.1</v>
      </c>
      <c r="D455">
        <v>90</v>
      </c>
      <c r="E455">
        <v>90</v>
      </c>
      <c r="G455">
        <v>10</v>
      </c>
    </row>
    <row r="456" spans="1:7" hidden="1" x14ac:dyDescent="0.25">
      <c r="A456" t="s">
        <v>42</v>
      </c>
      <c r="B456" t="s">
        <v>503</v>
      </c>
      <c r="C456">
        <v>10.4</v>
      </c>
      <c r="D456">
        <v>45.38</v>
      </c>
      <c r="E456">
        <v>31.15</v>
      </c>
      <c r="F456">
        <f>ROUND(D456/E456, 2)</f>
        <v>1.46</v>
      </c>
      <c r="G456">
        <v>2.21</v>
      </c>
    </row>
    <row r="457" spans="1:7" hidden="1" x14ac:dyDescent="0.25">
      <c r="A457" t="s">
        <v>41</v>
      </c>
      <c r="B457" t="s">
        <v>497</v>
      </c>
      <c r="C457">
        <v>1</v>
      </c>
      <c r="D457">
        <v>92</v>
      </c>
      <c r="E457">
        <v>36</v>
      </c>
      <c r="G457">
        <v>8</v>
      </c>
    </row>
    <row r="458" spans="1:7" x14ac:dyDescent="0.25">
      <c r="A458" t="s">
        <v>381</v>
      </c>
      <c r="B458" t="s">
        <v>497</v>
      </c>
      <c r="C458">
        <v>16.399999999999999</v>
      </c>
      <c r="D458">
        <v>62.13</v>
      </c>
      <c r="E458">
        <v>45.91</v>
      </c>
      <c r="F458">
        <f>ROUND(D458/E458, 2)</f>
        <v>1.35</v>
      </c>
      <c r="G458">
        <v>1.52</v>
      </c>
    </row>
    <row r="459" spans="1:7" hidden="1" x14ac:dyDescent="0.25">
      <c r="A459" t="s">
        <v>39</v>
      </c>
      <c r="B459" t="s">
        <v>503</v>
      </c>
      <c r="C459">
        <v>18</v>
      </c>
      <c r="D459">
        <v>49.33</v>
      </c>
      <c r="E459">
        <v>36.67</v>
      </c>
      <c r="F459">
        <f>ROUND(D459/E459, 2)</f>
        <v>1.35</v>
      </c>
      <c r="G459">
        <v>4.22</v>
      </c>
    </row>
    <row r="460" spans="1:7" hidden="1" x14ac:dyDescent="0.25">
      <c r="A460" t="s">
        <v>38</v>
      </c>
      <c r="B460" t="s">
        <v>497</v>
      </c>
      <c r="C460">
        <v>6.4</v>
      </c>
      <c r="D460">
        <v>74.38</v>
      </c>
      <c r="E460">
        <v>43.59</v>
      </c>
      <c r="G460">
        <v>4.53</v>
      </c>
    </row>
    <row r="461" spans="1:7" hidden="1" x14ac:dyDescent="0.25">
      <c r="A461" t="s">
        <v>37</v>
      </c>
      <c r="B461" t="s">
        <v>497</v>
      </c>
      <c r="C461">
        <v>5.6</v>
      </c>
      <c r="D461">
        <v>46.96</v>
      </c>
      <c r="E461">
        <v>30.71</v>
      </c>
      <c r="G461">
        <v>1.07</v>
      </c>
    </row>
    <row r="462" spans="1:7" hidden="1" x14ac:dyDescent="0.25">
      <c r="A462" t="s">
        <v>36</v>
      </c>
      <c r="B462" t="s">
        <v>500</v>
      </c>
      <c r="C462">
        <v>3.7</v>
      </c>
      <c r="D462">
        <v>40</v>
      </c>
      <c r="E462">
        <v>23.24</v>
      </c>
      <c r="G462">
        <v>2.97</v>
      </c>
    </row>
    <row r="463" spans="1:7" hidden="1" x14ac:dyDescent="0.25">
      <c r="A463" t="s">
        <v>35</v>
      </c>
      <c r="B463" t="s">
        <v>503</v>
      </c>
      <c r="C463">
        <v>3.4</v>
      </c>
      <c r="D463">
        <v>36.18</v>
      </c>
      <c r="E463">
        <v>27.35</v>
      </c>
      <c r="G463">
        <v>1.76</v>
      </c>
    </row>
    <row r="464" spans="1:7" hidden="1" x14ac:dyDescent="0.25">
      <c r="A464" t="s">
        <v>34</v>
      </c>
      <c r="B464" t="s">
        <v>497</v>
      </c>
      <c r="C464">
        <v>1</v>
      </c>
      <c r="D464">
        <v>35</v>
      </c>
      <c r="E464">
        <v>17</v>
      </c>
      <c r="G464">
        <v>1</v>
      </c>
    </row>
    <row r="465" spans="1:7" x14ac:dyDescent="0.25">
      <c r="A465" t="s">
        <v>279</v>
      </c>
      <c r="B465" t="s">
        <v>497</v>
      </c>
      <c r="C465">
        <v>8.1999999999999993</v>
      </c>
      <c r="D465">
        <v>51.22</v>
      </c>
      <c r="E465">
        <v>33.17</v>
      </c>
      <c r="F465">
        <f>ROUND(D465/E465, 2)</f>
        <v>1.54</v>
      </c>
      <c r="G465">
        <v>1.46</v>
      </c>
    </row>
    <row r="466" spans="1:7" hidden="1" x14ac:dyDescent="0.25">
      <c r="A466" t="s">
        <v>32</v>
      </c>
      <c r="B466" t="s">
        <v>498</v>
      </c>
      <c r="C466">
        <v>14.7</v>
      </c>
      <c r="D466">
        <v>19.8</v>
      </c>
      <c r="E466">
        <v>13.81</v>
      </c>
      <c r="F466">
        <f>ROUND(D466/E466, 2)</f>
        <v>1.43</v>
      </c>
      <c r="G466">
        <v>1.43</v>
      </c>
    </row>
    <row r="467" spans="1:7" x14ac:dyDescent="0.25">
      <c r="A467" t="s">
        <v>376</v>
      </c>
      <c r="B467" t="s">
        <v>497</v>
      </c>
      <c r="C467">
        <v>12.9</v>
      </c>
      <c r="D467">
        <v>71.400000000000006</v>
      </c>
      <c r="E467">
        <v>50.62</v>
      </c>
      <c r="F467">
        <f>ROUND(D467/E467, 2)</f>
        <v>1.41</v>
      </c>
      <c r="G467">
        <v>1.4</v>
      </c>
    </row>
    <row r="468" spans="1:7" hidden="1" x14ac:dyDescent="0.25">
      <c r="A468" t="s">
        <v>30</v>
      </c>
      <c r="B468" t="s">
        <v>497</v>
      </c>
      <c r="C468">
        <v>5.3</v>
      </c>
      <c r="D468">
        <v>67.55</v>
      </c>
      <c r="E468">
        <v>43.21</v>
      </c>
      <c r="G468">
        <v>2.2599999999999998</v>
      </c>
    </row>
    <row r="469" spans="1:7" hidden="1" x14ac:dyDescent="0.25">
      <c r="A469" t="s">
        <v>29</v>
      </c>
      <c r="B469" t="s">
        <v>503</v>
      </c>
      <c r="C469">
        <v>4</v>
      </c>
      <c r="D469">
        <v>47</v>
      </c>
      <c r="E469">
        <v>33.25</v>
      </c>
      <c r="G469">
        <v>2.5</v>
      </c>
    </row>
    <row r="470" spans="1:7" hidden="1" x14ac:dyDescent="0.25">
      <c r="A470" t="s">
        <v>28</v>
      </c>
      <c r="B470" t="s">
        <v>498</v>
      </c>
      <c r="C470">
        <v>4</v>
      </c>
      <c r="D470">
        <v>28</v>
      </c>
      <c r="E470">
        <v>21</v>
      </c>
      <c r="G470">
        <v>0.5</v>
      </c>
    </row>
    <row r="471" spans="1:7" hidden="1" x14ac:dyDescent="0.25">
      <c r="A471" t="s">
        <v>27</v>
      </c>
      <c r="B471" t="s">
        <v>500</v>
      </c>
      <c r="C471">
        <v>4.2</v>
      </c>
      <c r="D471">
        <v>30.24</v>
      </c>
      <c r="E471">
        <v>20</v>
      </c>
      <c r="G471">
        <v>0.71</v>
      </c>
    </row>
    <row r="472" spans="1:7" x14ac:dyDescent="0.25">
      <c r="A472" t="s">
        <v>223</v>
      </c>
      <c r="B472" t="s">
        <v>497</v>
      </c>
      <c r="C472">
        <v>11.5</v>
      </c>
      <c r="D472">
        <v>39.57</v>
      </c>
      <c r="E472">
        <v>15.74</v>
      </c>
      <c r="F472">
        <f>ROUND(D472/E472, 2)</f>
        <v>2.5099999999999998</v>
      </c>
      <c r="G472">
        <v>1.39</v>
      </c>
    </row>
    <row r="473" spans="1:7" x14ac:dyDescent="0.25">
      <c r="A473" t="s">
        <v>385</v>
      </c>
      <c r="B473" t="s">
        <v>497</v>
      </c>
      <c r="C473">
        <v>8</v>
      </c>
      <c r="D473">
        <v>46.75</v>
      </c>
      <c r="E473">
        <v>28.12</v>
      </c>
      <c r="F473">
        <f>ROUND(D473/E473, 2)</f>
        <v>1.66</v>
      </c>
      <c r="G473">
        <v>1.38</v>
      </c>
    </row>
    <row r="474" spans="1:7" x14ac:dyDescent="0.25">
      <c r="A474" t="s">
        <v>423</v>
      </c>
      <c r="B474" t="s">
        <v>497</v>
      </c>
      <c r="C474">
        <v>11</v>
      </c>
      <c r="D474">
        <v>40.270000000000003</v>
      </c>
      <c r="E474">
        <v>22.73</v>
      </c>
      <c r="F474">
        <f>ROUND(D474/E474, 2)</f>
        <v>1.77</v>
      </c>
      <c r="G474">
        <v>1.36</v>
      </c>
    </row>
    <row r="475" spans="1:7" x14ac:dyDescent="0.25">
      <c r="A475" t="s">
        <v>415</v>
      </c>
      <c r="B475" t="s">
        <v>500</v>
      </c>
      <c r="C475">
        <v>7.1</v>
      </c>
      <c r="D475">
        <v>35.92</v>
      </c>
      <c r="E475">
        <v>17.32</v>
      </c>
      <c r="F475">
        <f>ROUND(D475/E475, 2)</f>
        <v>2.0699999999999998</v>
      </c>
      <c r="G475">
        <v>1.27</v>
      </c>
    </row>
    <row r="476" spans="1:7" x14ac:dyDescent="0.25">
      <c r="A476" t="s">
        <v>314</v>
      </c>
      <c r="B476" t="s">
        <v>497</v>
      </c>
      <c r="C476">
        <v>16.2</v>
      </c>
      <c r="D476">
        <v>56.36</v>
      </c>
      <c r="E476">
        <v>32.96</v>
      </c>
      <c r="F476">
        <f>ROUND(D476/E476, 2)</f>
        <v>1.71</v>
      </c>
      <c r="G476">
        <v>1.23</v>
      </c>
    </row>
    <row r="477" spans="1:7" hidden="1" x14ac:dyDescent="0.25">
      <c r="A477" t="s">
        <v>21</v>
      </c>
      <c r="B477" t="s">
        <v>498</v>
      </c>
      <c r="C477">
        <v>16.100000000000001</v>
      </c>
      <c r="D477">
        <v>37.39</v>
      </c>
      <c r="E477">
        <v>27.83</v>
      </c>
      <c r="F477">
        <f>ROUND(D477/E477, 2)</f>
        <v>1.34</v>
      </c>
      <c r="G477">
        <v>1.74</v>
      </c>
    </row>
    <row r="478" spans="1:7" x14ac:dyDescent="0.25">
      <c r="A478" t="s">
        <v>262</v>
      </c>
      <c r="B478" t="s">
        <v>497</v>
      </c>
      <c r="C478">
        <v>18</v>
      </c>
      <c r="D478">
        <v>42.78</v>
      </c>
      <c r="E478">
        <v>25.78</v>
      </c>
      <c r="F478">
        <f>ROUND(D478/E478, 2)</f>
        <v>1.66</v>
      </c>
      <c r="G478">
        <v>1.17</v>
      </c>
    </row>
    <row r="479" spans="1:7" hidden="1" x14ac:dyDescent="0.25">
      <c r="A479" t="s">
        <v>19</v>
      </c>
      <c r="B479" t="s">
        <v>503</v>
      </c>
      <c r="C479">
        <v>3.5</v>
      </c>
      <c r="D479">
        <v>31.71</v>
      </c>
      <c r="E479">
        <v>22</v>
      </c>
      <c r="G479">
        <v>0.56999999999999995</v>
      </c>
    </row>
    <row r="480" spans="1:7" hidden="1" x14ac:dyDescent="0.25">
      <c r="A480" t="s">
        <v>18</v>
      </c>
      <c r="B480" t="s">
        <v>498</v>
      </c>
      <c r="C480">
        <v>6.3</v>
      </c>
      <c r="D480">
        <v>35.08</v>
      </c>
      <c r="E480">
        <v>26.19</v>
      </c>
      <c r="G480">
        <v>1.43</v>
      </c>
    </row>
    <row r="481" spans="1:7" x14ac:dyDescent="0.25">
      <c r="A481" t="s">
        <v>452</v>
      </c>
      <c r="B481" t="s">
        <v>500</v>
      </c>
      <c r="C481">
        <v>12.2</v>
      </c>
      <c r="D481">
        <v>40.08</v>
      </c>
      <c r="E481">
        <v>24.67</v>
      </c>
      <c r="F481">
        <f>ROUND(D481/E481, 2)</f>
        <v>1.62</v>
      </c>
      <c r="G481">
        <v>1.07</v>
      </c>
    </row>
    <row r="482" spans="1:7" x14ac:dyDescent="0.25">
      <c r="A482" t="s">
        <v>95</v>
      </c>
      <c r="B482" t="s">
        <v>497</v>
      </c>
      <c r="C482">
        <v>9.8000000000000007</v>
      </c>
      <c r="D482">
        <v>49.49</v>
      </c>
      <c r="E482">
        <v>27.24</v>
      </c>
      <c r="F482">
        <f>ROUND(D482/E482, 2)</f>
        <v>1.82</v>
      </c>
      <c r="G482">
        <v>1.02</v>
      </c>
    </row>
    <row r="483" spans="1:7" x14ac:dyDescent="0.25">
      <c r="A483" t="s">
        <v>250</v>
      </c>
      <c r="B483" t="s">
        <v>497</v>
      </c>
      <c r="C483">
        <v>16</v>
      </c>
      <c r="D483">
        <v>41.81</v>
      </c>
      <c r="E483">
        <v>21.75</v>
      </c>
      <c r="F483">
        <f>ROUND(D483/E483, 2)</f>
        <v>1.92</v>
      </c>
      <c r="G483">
        <v>1</v>
      </c>
    </row>
    <row r="484" spans="1:7" hidden="1" x14ac:dyDescent="0.25">
      <c r="A484" t="s">
        <v>14</v>
      </c>
      <c r="B484" t="s">
        <v>497</v>
      </c>
      <c r="C484">
        <v>0.1</v>
      </c>
      <c r="D484">
        <v>80</v>
      </c>
      <c r="E484">
        <v>70</v>
      </c>
      <c r="G484">
        <v>0</v>
      </c>
    </row>
    <row r="485" spans="1:7" x14ac:dyDescent="0.25">
      <c r="A485" t="s">
        <v>167</v>
      </c>
      <c r="B485" t="s">
        <v>497</v>
      </c>
      <c r="C485">
        <v>10.199999999999999</v>
      </c>
      <c r="D485">
        <v>51.76</v>
      </c>
      <c r="E485">
        <v>35.590000000000003</v>
      </c>
      <c r="F485">
        <f>ROUND(D485/E485, 2)</f>
        <v>1.45</v>
      </c>
      <c r="G485">
        <v>0.98</v>
      </c>
    </row>
    <row r="486" spans="1:7" hidden="1" x14ac:dyDescent="0.25">
      <c r="A486" t="s">
        <v>12</v>
      </c>
      <c r="B486" t="s">
        <v>498</v>
      </c>
      <c r="C486">
        <v>13.2</v>
      </c>
      <c r="D486">
        <v>23.86</v>
      </c>
      <c r="E486">
        <v>16.52</v>
      </c>
      <c r="F486">
        <f>ROUND(D486/E486, 2)</f>
        <v>1.44</v>
      </c>
      <c r="G486">
        <v>0.45</v>
      </c>
    </row>
    <row r="487" spans="1:7" hidden="1" x14ac:dyDescent="0.25">
      <c r="A487" t="s">
        <v>11</v>
      </c>
      <c r="B487" t="s">
        <v>500</v>
      </c>
      <c r="C487">
        <v>4.0999999999999996</v>
      </c>
      <c r="D487">
        <v>76.099999999999994</v>
      </c>
      <c r="E487">
        <v>56.59</v>
      </c>
      <c r="G487">
        <v>8.0500000000000007</v>
      </c>
    </row>
    <row r="488" spans="1:7" hidden="1" x14ac:dyDescent="0.25">
      <c r="A488" t="s">
        <v>10</v>
      </c>
      <c r="B488" t="s">
        <v>498</v>
      </c>
      <c r="C488">
        <v>4.9000000000000004</v>
      </c>
      <c r="D488">
        <v>27.76</v>
      </c>
      <c r="E488">
        <v>18.57</v>
      </c>
      <c r="G488">
        <v>1.63</v>
      </c>
    </row>
    <row r="489" spans="1:7" hidden="1" x14ac:dyDescent="0.25">
      <c r="A489" t="s">
        <v>9</v>
      </c>
      <c r="B489" t="s">
        <v>498</v>
      </c>
      <c r="C489">
        <v>1</v>
      </c>
      <c r="D489">
        <v>35</v>
      </c>
      <c r="E489">
        <v>30</v>
      </c>
      <c r="G489">
        <v>1</v>
      </c>
    </row>
    <row r="490" spans="1:7" hidden="1" x14ac:dyDescent="0.25">
      <c r="A490" t="s">
        <v>9</v>
      </c>
      <c r="B490" t="s">
        <v>498</v>
      </c>
      <c r="C490">
        <v>15.2</v>
      </c>
      <c r="D490">
        <v>29.8</v>
      </c>
      <c r="E490">
        <v>23.36</v>
      </c>
      <c r="F490">
        <f>ROUND(D490/E490, 2)</f>
        <v>1.28</v>
      </c>
      <c r="G490">
        <v>1.25</v>
      </c>
    </row>
    <row r="491" spans="1:7" hidden="1" x14ac:dyDescent="0.25">
      <c r="A491" t="s">
        <v>8</v>
      </c>
      <c r="B491" t="s">
        <v>501</v>
      </c>
      <c r="C491">
        <v>4</v>
      </c>
      <c r="D491">
        <v>32</v>
      </c>
      <c r="E491">
        <v>12.25</v>
      </c>
      <c r="G491">
        <v>0</v>
      </c>
    </row>
    <row r="492" spans="1:7" x14ac:dyDescent="0.25">
      <c r="A492" t="s">
        <v>420</v>
      </c>
      <c r="B492" t="s">
        <v>497</v>
      </c>
      <c r="C492">
        <v>20</v>
      </c>
      <c r="D492">
        <v>47.9</v>
      </c>
      <c r="E492">
        <v>32.549999999999997</v>
      </c>
      <c r="F492">
        <f>ROUND(D492/E492, 2)</f>
        <v>1.47</v>
      </c>
      <c r="G492">
        <v>0.9</v>
      </c>
    </row>
    <row r="493" spans="1:7" hidden="1" x14ac:dyDescent="0.25">
      <c r="A493" t="s">
        <v>6</v>
      </c>
      <c r="B493" t="s">
        <v>503</v>
      </c>
      <c r="C493">
        <v>1.1000000000000001</v>
      </c>
      <c r="D493">
        <v>60.91</v>
      </c>
      <c r="E493">
        <v>48.18</v>
      </c>
      <c r="G493">
        <v>3.64</v>
      </c>
    </row>
    <row r="494" spans="1:7" hidden="1" x14ac:dyDescent="0.25">
      <c r="A494" t="s">
        <v>5</v>
      </c>
      <c r="B494" t="s">
        <v>506</v>
      </c>
      <c r="C494">
        <v>8.1</v>
      </c>
      <c r="D494">
        <v>45.43</v>
      </c>
      <c r="E494">
        <v>29.63</v>
      </c>
      <c r="F494">
        <f>ROUND(D494/E494, 2)</f>
        <v>1.53</v>
      </c>
      <c r="G494">
        <v>2.72</v>
      </c>
    </row>
    <row r="495" spans="1:7" hidden="1" x14ac:dyDescent="0.25">
      <c r="A495" t="s">
        <v>4</v>
      </c>
      <c r="B495" t="s">
        <v>498</v>
      </c>
      <c r="C495">
        <v>15.5</v>
      </c>
      <c r="D495">
        <v>51.23</v>
      </c>
      <c r="E495">
        <v>38.770000000000003</v>
      </c>
      <c r="F495">
        <f>ROUND(D495/E495, 2)</f>
        <v>1.32</v>
      </c>
      <c r="G495">
        <v>4.26</v>
      </c>
    </row>
    <row r="496" spans="1:7" hidden="1" x14ac:dyDescent="0.25">
      <c r="A496" t="s">
        <v>3</v>
      </c>
      <c r="B496" t="s">
        <v>497</v>
      </c>
      <c r="C496">
        <v>5.6</v>
      </c>
      <c r="D496">
        <v>94.11</v>
      </c>
      <c r="E496">
        <v>69.819999999999993</v>
      </c>
      <c r="G496">
        <v>6.79</v>
      </c>
    </row>
    <row r="497" spans="1:7" hidden="1" x14ac:dyDescent="0.25">
      <c r="A497" t="s">
        <v>2</v>
      </c>
      <c r="B497" t="s">
        <v>503</v>
      </c>
      <c r="C497">
        <v>6.9</v>
      </c>
      <c r="D497">
        <v>56.38</v>
      </c>
      <c r="E497">
        <v>41.01</v>
      </c>
      <c r="G497">
        <v>4.49</v>
      </c>
    </row>
    <row r="498" spans="1:7" x14ac:dyDescent="0.25">
      <c r="A498" t="s">
        <v>310</v>
      </c>
      <c r="B498" t="s">
        <v>505</v>
      </c>
      <c r="C498">
        <v>11.1</v>
      </c>
      <c r="D498">
        <v>41.44</v>
      </c>
      <c r="E498">
        <v>21.8</v>
      </c>
      <c r="F498">
        <f>ROUND(D498/E498, 2)</f>
        <v>1.9</v>
      </c>
      <c r="G498">
        <v>0.81</v>
      </c>
    </row>
    <row r="499" spans="1:7" x14ac:dyDescent="0.25">
      <c r="A499" t="s">
        <v>346</v>
      </c>
      <c r="B499" t="s">
        <v>502</v>
      </c>
      <c r="C499">
        <v>7.5</v>
      </c>
      <c r="D499">
        <v>34.270000000000003</v>
      </c>
      <c r="E499">
        <v>22.93</v>
      </c>
      <c r="F499">
        <f>ROUND(D499/E499, 2)</f>
        <v>1.49</v>
      </c>
      <c r="G499">
        <v>0.67</v>
      </c>
    </row>
  </sheetData>
  <autoFilter ref="A1:G499" xr:uid="{C87C9CA5-16AC-4655-8572-DE492C1BD8B0}">
    <filterColumn colId="1">
      <filters>
        <filter val="DF"/>
        <filter val="MF"/>
        <filter val="MF,DF"/>
        <filter val="MF,FW"/>
      </filters>
    </filterColumn>
    <filterColumn colId="2">
      <customFilters>
        <customFilter operator="greaterThanOrEqual" val="7"/>
      </customFilters>
    </filterColumn>
    <sortState xmlns:xlrd2="http://schemas.microsoft.com/office/spreadsheetml/2017/richdata2" ref="A2:G499">
      <sortCondition descending="1" ref="G1:G49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EPL touches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DGouilard</dc:creator>
  <cp:lastModifiedBy>DGouilard</cp:lastModifiedBy>
  <dcterms:created xsi:type="dcterms:W3CDTF">2022-01-17T10:35:13Z</dcterms:created>
  <dcterms:modified xsi:type="dcterms:W3CDTF">2022-01-18T00:09:20Z</dcterms:modified>
</cp:coreProperties>
</file>