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lfung/programming/UC-disease-TL/plots/plots results/"/>
    </mc:Choice>
  </mc:AlternateContent>
  <xr:revisionPtr revIDLastSave="0" documentId="13_ncr:40009_{4AE67F04-0D56-754A-8457-64EE3DCEFBB4}" xr6:coauthVersionLast="40" xr6:coauthVersionMax="40" xr10:uidLastSave="{00000000-0000-0000-0000-000000000000}"/>
  <bookViews>
    <workbookView xWindow="3180" yWindow="2060" windowWidth="27640" windowHeight="16940"/>
  </bookViews>
  <sheets>
    <sheet name="None_results" sheetId="1" r:id="rId1"/>
  </sheets>
  <calcPr calcId="191029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D24" i="1"/>
  <c r="E24" i="1"/>
  <c r="F24" i="1"/>
  <c r="G24" i="1"/>
  <c r="H24" i="1"/>
  <c r="I24" i="1"/>
  <c r="J24" i="1"/>
  <c r="K24" i="1"/>
  <c r="L24" i="1"/>
  <c r="C24" i="1"/>
</calcChain>
</file>

<file path=xl/sharedStrings.xml><?xml version="1.0" encoding="utf-8"?>
<sst xmlns="http://schemas.openxmlformats.org/spreadsheetml/2006/main" count="51" uniqueCount="31">
  <si>
    <t>model</t>
  </si>
  <si>
    <t>validation f1 mean</t>
  </si>
  <si>
    <t>validation f1 std</t>
  </si>
  <si>
    <t>validation precision mean</t>
  </si>
  <si>
    <t>validation precision std</t>
  </si>
  <si>
    <t>validation recall mean</t>
  </si>
  <si>
    <t>validation recall std</t>
  </si>
  <si>
    <t>validation loss mean</t>
  </si>
  <si>
    <t>validation loss std</t>
  </si>
  <si>
    <t>validation auc mean</t>
  </si>
  <si>
    <t>validation auc std</t>
  </si>
  <si>
    <t>_self_distil_____mmc7_None__CNNLSTM_padded_None.pth</t>
  </si>
  <si>
    <t>_self_distil_____mmc7_None__LSTM_padded_None.pth</t>
  </si>
  <si>
    <t>_self_distil_____mmc7_None__CNNLSTM_padded_mean.pth</t>
  </si>
  <si>
    <t>_self_distil_____mmc7_None__LSTM_padded_mean.pth</t>
  </si>
  <si>
    <t>_self_distil_____mmc7_None_PCA_CNNLSTM_padded_GAIN.pth</t>
  </si>
  <si>
    <t>_self_distil_____mmc7_None_PCA_CNNLSTM_padded_mice.pth</t>
  </si>
  <si>
    <t>_self_distil_____mmc7_None__LSTM__None.pth</t>
  </si>
  <si>
    <t>_self_distil_____mmc7_None_PCA_LSTM_padded_mice.pth</t>
  </si>
  <si>
    <t>_self_distil_____mmc7_None_PCA_LSTM_padded_GAIN.pth</t>
  </si>
  <si>
    <t>_self_distil_____mmc7_None_PCA_CNNLSTM__None.pth</t>
  </si>
  <si>
    <t>_self_distil_____mmc7_None_PCA_LSTM_padded_mean.pth</t>
  </si>
  <si>
    <t>_self_distil_____mmc7_None_PCA_CNNLSTM_padded_mean.pth</t>
  </si>
  <si>
    <t>_self_distil_____mmc7_None__LSTM_padded_mice.pth</t>
  </si>
  <si>
    <t>_self_distil_____mmc7_None__CNNLSTM_padded_GAIN.pth</t>
  </si>
  <si>
    <t>_self_distil_____mmc7_None__LSTM_padded_GAIN.pth</t>
  </si>
  <si>
    <t>_self_distil_____mmc7_None__CNNLSTM_padded_mice.pth</t>
  </si>
  <si>
    <t>_self_distil_____mmc7_None_PCA_LSTM_padded_None.pth</t>
  </si>
  <si>
    <t>_self_distil_____mmc7_None_PCA_CNNLSTM_padded_None.pth</t>
  </si>
  <si>
    <t>_self_distil_____mmc7_None__CNNLSTM__None.pth</t>
  </si>
  <si>
    <t>_self_distil_____mmc7_None_PCA_LSTM__None.pth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</si>
</sst>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A8" workbookViewId="0">
      <selection activeCell="F24" sqref="F24"/>
    </sheetView>
  </sheetViews>
  <sheetFormatPr baseColWidth="10" defaultRowHeight="16" x14ac:dyDescent="0.2"/>
  <cols>
    <col min="2" max="2" width="56.16406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0</v>
      </c>
      <c r="B2" t="s">
        <v>11</v>
      </c>
      <c r="C2">
        <v>0.83266316692711995</v>
      </c>
      <c r="D2">
        <v>4.9453425030101097E-2</v>
      </c>
      <c r="E2">
        <v>0.83652861772373899</v>
      </c>
      <c r="F2">
        <v>0.101438725465054</v>
      </c>
      <c r="G2">
        <v>0.95542682926829203</v>
      </c>
      <c r="H2">
        <v>2.4104191469554601E-2</v>
      </c>
      <c r="I2">
        <v>4.0458422183990397</v>
      </c>
      <c r="J2">
        <v>3.4760638180258599E-3</v>
      </c>
      <c r="K2">
        <v>0.97056803056216501</v>
      </c>
      <c r="L2">
        <v>1.8881103165394899E-2</v>
      </c>
    </row>
    <row r="3" spans="1:12" x14ac:dyDescent="0.2">
      <c r="A3">
        <v>1</v>
      </c>
      <c r="B3" t="s">
        <v>12</v>
      </c>
      <c r="C3">
        <v>0.82864589710444103</v>
      </c>
      <c r="D3">
        <v>5.3727092339094201E-2</v>
      </c>
      <c r="E3">
        <v>0.95034391534391505</v>
      </c>
      <c r="F3">
        <v>7.4419268427118407E-2</v>
      </c>
      <c r="G3">
        <v>0.97024390243902403</v>
      </c>
      <c r="H3">
        <v>1.50840398100073E-2</v>
      </c>
      <c r="I3">
        <v>4.0944409370422301</v>
      </c>
      <c r="J3">
        <v>3.7214008214176298E-3</v>
      </c>
      <c r="K3">
        <v>0.96792004387269404</v>
      </c>
      <c r="L3">
        <v>2.5318313884377101E-2</v>
      </c>
    </row>
    <row r="4" spans="1:12" x14ac:dyDescent="0.2">
      <c r="A4">
        <v>2</v>
      </c>
      <c r="B4" t="s">
        <v>13</v>
      </c>
      <c r="C4">
        <v>0.71464418969854704</v>
      </c>
      <c r="D4">
        <v>8.2890492459129397E-2</v>
      </c>
      <c r="E4">
        <v>0.72197192541208</v>
      </c>
      <c r="F4">
        <v>0.111179963596064</v>
      </c>
      <c r="G4">
        <v>0.91335365853658501</v>
      </c>
      <c r="H4">
        <v>3.3797708474922597E-2</v>
      </c>
      <c r="I4">
        <v>4.04591512680053</v>
      </c>
      <c r="J4">
        <v>3.45641320018855E-3</v>
      </c>
      <c r="K4">
        <v>0.903542227468768</v>
      </c>
      <c r="L4">
        <v>4.4231474819503402E-2</v>
      </c>
    </row>
    <row r="5" spans="1:12" x14ac:dyDescent="0.2">
      <c r="A5">
        <v>3</v>
      </c>
      <c r="B5" t="s">
        <v>14</v>
      </c>
      <c r="C5">
        <v>0.667031058207607</v>
      </c>
      <c r="D5">
        <v>6.1838708313069299E-2</v>
      </c>
      <c r="E5">
        <v>0.64275306842664204</v>
      </c>
      <c r="F5">
        <v>0.138060092167889</v>
      </c>
      <c r="G5">
        <v>0.92841463414634096</v>
      </c>
      <c r="H5">
        <v>6.1358674790451997E-2</v>
      </c>
      <c r="I5">
        <v>4.0946063041686998</v>
      </c>
      <c r="J5">
        <v>3.70396106504642E-3</v>
      </c>
      <c r="K5">
        <v>0.88124452520820895</v>
      </c>
      <c r="L5">
        <v>3.85598812309157E-2</v>
      </c>
    </row>
    <row r="6" spans="1:12" x14ac:dyDescent="0.2">
      <c r="A6">
        <v>4</v>
      </c>
      <c r="B6" t="s">
        <v>15</v>
      </c>
      <c r="C6">
        <v>0.78382775669944804</v>
      </c>
      <c r="D6">
        <v>9.3636331861633795E-2</v>
      </c>
      <c r="E6">
        <v>0.77903231496439396</v>
      </c>
      <c r="F6">
        <v>0.176905541819361</v>
      </c>
      <c r="G6">
        <v>0.97524390243902404</v>
      </c>
      <c r="H6">
        <v>2.9871826131502198E-4</v>
      </c>
      <c r="I6">
        <v>4.08622756004333</v>
      </c>
      <c r="J6">
        <v>5.5755958883699601E-3</v>
      </c>
      <c r="K6">
        <v>0.93758502193634696</v>
      </c>
      <c r="L6">
        <v>4.8310759856093601E-2</v>
      </c>
    </row>
    <row r="7" spans="1:12" x14ac:dyDescent="0.2">
      <c r="A7">
        <v>5</v>
      </c>
      <c r="B7" t="s">
        <v>16</v>
      </c>
      <c r="C7">
        <v>0.75694322072210996</v>
      </c>
      <c r="D7">
        <v>8.3552930053734695E-2</v>
      </c>
      <c r="E7">
        <v>0.73885491705667095</v>
      </c>
      <c r="F7">
        <v>0.132182753772949</v>
      </c>
      <c r="G7">
        <v>0.97280487804878002</v>
      </c>
      <c r="H7">
        <v>7.20028752152464E-3</v>
      </c>
      <c r="I7">
        <v>4.0859211921691898</v>
      </c>
      <c r="J7">
        <v>5.5403949032137301E-3</v>
      </c>
      <c r="K7">
        <v>0.92367552795954699</v>
      </c>
      <c r="L7">
        <v>4.2844586703487099E-2</v>
      </c>
    </row>
    <row r="8" spans="1:12" x14ac:dyDescent="0.2">
      <c r="A8">
        <v>6</v>
      </c>
      <c r="B8" t="s">
        <v>17</v>
      </c>
      <c r="C8">
        <v>0.82864589710444103</v>
      </c>
      <c r="D8">
        <v>5.3727092339094201E-2</v>
      </c>
      <c r="E8">
        <v>0.95034391534391505</v>
      </c>
      <c r="F8">
        <v>7.4419268427118407E-2</v>
      </c>
      <c r="G8">
        <v>0.97024390243902403</v>
      </c>
      <c r="H8">
        <v>1.50840398100073E-2</v>
      </c>
      <c r="I8">
        <v>4.0944409370422301</v>
      </c>
      <c r="J8">
        <v>3.7214008214176298E-3</v>
      </c>
      <c r="K8">
        <v>0.96792004387269404</v>
      </c>
      <c r="L8">
        <v>2.5318313884377101E-2</v>
      </c>
    </row>
    <row r="9" spans="1:12" x14ac:dyDescent="0.2">
      <c r="A9">
        <v>7</v>
      </c>
      <c r="B9" t="s">
        <v>18</v>
      </c>
      <c r="C9">
        <v>0.65002726208196004</v>
      </c>
      <c r="D9">
        <v>6.2503315998351197E-2</v>
      </c>
      <c r="E9">
        <v>0.91440336134453704</v>
      </c>
      <c r="F9">
        <v>4.5873808215136397E-2</v>
      </c>
      <c r="G9">
        <v>0.87396341463414595</v>
      </c>
      <c r="H9">
        <v>4.1539608972916899E-2</v>
      </c>
      <c r="I9">
        <v>3.9843792915344198</v>
      </c>
      <c r="J9">
        <v>4.9477920194923603E-3</v>
      </c>
      <c r="K9">
        <v>0.87107111652290203</v>
      </c>
      <c r="L9">
        <v>4.0904972889255903E-2</v>
      </c>
    </row>
    <row r="10" spans="1:12" x14ac:dyDescent="0.2">
      <c r="A10">
        <v>8</v>
      </c>
      <c r="B10" t="s">
        <v>19</v>
      </c>
      <c r="C10">
        <v>0.74990396051785002</v>
      </c>
      <c r="D10">
        <v>9.8952372947202799E-2</v>
      </c>
      <c r="E10">
        <v>0.88516931634903295</v>
      </c>
      <c r="F10">
        <v>7.3542867215725796E-2</v>
      </c>
      <c r="G10">
        <v>0.93567073170731696</v>
      </c>
      <c r="H10">
        <v>2.52460379678782E-2</v>
      </c>
      <c r="I10">
        <v>3.98517174720764</v>
      </c>
      <c r="J10">
        <v>4.8211482471260097E-3</v>
      </c>
      <c r="K10">
        <v>0.93106351316180802</v>
      </c>
      <c r="L10">
        <v>5.03160348035279E-2</v>
      </c>
    </row>
    <row r="11" spans="1:12" x14ac:dyDescent="0.2">
      <c r="A11">
        <v>9</v>
      </c>
      <c r="B11" t="s">
        <v>20</v>
      </c>
      <c r="C11">
        <v>0.82135800843829898</v>
      </c>
      <c r="D11">
        <v>8.14855796331901E-2</v>
      </c>
      <c r="E11">
        <v>0.84113134871169504</v>
      </c>
      <c r="F11">
        <v>0.14250465494442499</v>
      </c>
      <c r="G11">
        <v>0.97524390243902404</v>
      </c>
      <c r="H11">
        <v>2.9871826131502198E-4</v>
      </c>
      <c r="I11">
        <v>4.0858299255370998</v>
      </c>
      <c r="J11">
        <v>5.5182625345894503E-3</v>
      </c>
      <c r="K11">
        <v>0.96492399427424103</v>
      </c>
      <c r="L11">
        <v>2.4451413655746601E-2</v>
      </c>
    </row>
    <row r="12" spans="1:12" x14ac:dyDescent="0.2">
      <c r="A12">
        <v>10</v>
      </c>
      <c r="B12" t="s">
        <v>21</v>
      </c>
      <c r="C12">
        <v>0.64827800852547701</v>
      </c>
      <c r="D12">
        <v>6.12463615828591E-2</v>
      </c>
      <c r="E12">
        <v>0.91035574229691796</v>
      </c>
      <c r="F12">
        <v>5.2661331202018102E-2</v>
      </c>
      <c r="G12">
        <v>0.87396341463414595</v>
      </c>
      <c r="H12">
        <v>4.1539608972916899E-2</v>
      </c>
      <c r="I12">
        <v>3.9843793630599902</v>
      </c>
      <c r="J12">
        <v>4.94780210886628E-3</v>
      </c>
      <c r="K12">
        <v>0.87114246542236695</v>
      </c>
      <c r="L12">
        <v>4.0776983371641602E-2</v>
      </c>
    </row>
    <row r="13" spans="1:12" x14ac:dyDescent="0.2">
      <c r="A13">
        <v>11</v>
      </c>
      <c r="B13" t="s">
        <v>22</v>
      </c>
      <c r="C13">
        <v>0.77370308246657904</v>
      </c>
      <c r="D13">
        <v>9.2764947177527604E-2</v>
      </c>
      <c r="E13">
        <v>0.76739115464198704</v>
      </c>
      <c r="F13">
        <v>0.154756316899718</v>
      </c>
      <c r="G13">
        <v>0.97280487804878002</v>
      </c>
      <c r="H13">
        <v>7.20028752152464E-3</v>
      </c>
      <c r="I13">
        <v>4.0859211921691898</v>
      </c>
      <c r="J13">
        <v>5.5403949032137301E-3</v>
      </c>
      <c r="K13">
        <v>0.928752965124925</v>
      </c>
      <c r="L13">
        <v>4.0573635981834201E-2</v>
      </c>
    </row>
    <row r="14" spans="1:12" x14ac:dyDescent="0.2">
      <c r="A14">
        <v>12</v>
      </c>
      <c r="B14" t="s">
        <v>23</v>
      </c>
      <c r="C14">
        <v>0.667031058207607</v>
      </c>
      <c r="D14">
        <v>6.1838708313069299E-2</v>
      </c>
      <c r="E14">
        <v>0.64275306842664204</v>
      </c>
      <c r="F14">
        <v>0.138060092167889</v>
      </c>
      <c r="G14">
        <v>0.92841463414634096</v>
      </c>
      <c r="H14">
        <v>6.1358674790451997E-2</v>
      </c>
      <c r="I14">
        <v>4.0946063041686998</v>
      </c>
      <c r="J14">
        <v>3.70396106504642E-3</v>
      </c>
      <c r="K14">
        <v>0.88124452520820895</v>
      </c>
      <c r="L14">
        <v>3.85598812309157E-2</v>
      </c>
    </row>
    <row r="15" spans="1:12" x14ac:dyDescent="0.2">
      <c r="A15">
        <v>13</v>
      </c>
      <c r="B15" t="s">
        <v>24</v>
      </c>
      <c r="C15">
        <v>0.72568875719556802</v>
      </c>
      <c r="D15">
        <v>9.1406086181753096E-2</v>
      </c>
      <c r="E15">
        <v>0.74045419413423297</v>
      </c>
      <c r="F15">
        <v>0.14361137545240399</v>
      </c>
      <c r="G15">
        <v>0.92817073170731701</v>
      </c>
      <c r="H15">
        <v>3.0375157747893199E-2</v>
      </c>
      <c r="I15">
        <v>4.0458570003509502</v>
      </c>
      <c r="J15">
        <v>3.4629114147159E-3</v>
      </c>
      <c r="K15">
        <v>0.91129374256395002</v>
      </c>
      <c r="L15">
        <v>4.5223875783047998E-2</v>
      </c>
    </row>
    <row r="16" spans="1:12" x14ac:dyDescent="0.2">
      <c r="A16">
        <v>14</v>
      </c>
      <c r="B16" t="s">
        <v>25</v>
      </c>
      <c r="C16">
        <v>0.66381140713298303</v>
      </c>
      <c r="D16">
        <v>6.0920028055852699E-2</v>
      </c>
      <c r="E16">
        <v>0.63050426310358598</v>
      </c>
      <c r="F16">
        <v>0.13681225336272201</v>
      </c>
      <c r="G16">
        <v>0.93835365853658503</v>
      </c>
      <c r="H16">
        <v>7.50918780872461E-2</v>
      </c>
      <c r="I16">
        <v>4.0942908763885502</v>
      </c>
      <c r="J16">
        <v>3.6893504277441301E-3</v>
      </c>
      <c r="K16">
        <v>0.882784428911362</v>
      </c>
      <c r="L16">
        <v>4.2497233887340301E-2</v>
      </c>
    </row>
    <row r="17" spans="1:12" x14ac:dyDescent="0.2">
      <c r="A17">
        <v>15</v>
      </c>
      <c r="B17" t="s">
        <v>26</v>
      </c>
      <c r="C17">
        <v>0.72232155864688996</v>
      </c>
      <c r="D17">
        <v>8.7879402712048194E-2</v>
      </c>
      <c r="E17">
        <v>0.73507396537582204</v>
      </c>
      <c r="F17">
        <v>0.11864059943641</v>
      </c>
      <c r="G17">
        <v>0.90597560975609703</v>
      </c>
      <c r="H17">
        <v>4.4074695939163099E-2</v>
      </c>
      <c r="I17">
        <v>4.04591512680053</v>
      </c>
      <c r="J17">
        <v>3.45641320018855E-3</v>
      </c>
      <c r="K17">
        <v>0.90104750706424697</v>
      </c>
      <c r="L17">
        <v>4.7328368766062799E-2</v>
      </c>
    </row>
    <row r="18" spans="1:12" x14ac:dyDescent="0.2">
      <c r="A18">
        <v>16</v>
      </c>
      <c r="B18" t="s">
        <v>27</v>
      </c>
      <c r="C18">
        <v>0.79924960091701602</v>
      </c>
      <c r="D18">
        <v>7.3711270165762094E-2</v>
      </c>
      <c r="E18">
        <v>0.87313928233021199</v>
      </c>
      <c r="F18">
        <v>9.0706894989593501E-2</v>
      </c>
      <c r="G18">
        <v>0.96292682926829198</v>
      </c>
      <c r="H18">
        <v>1.6367834564424599E-2</v>
      </c>
      <c r="I18">
        <v>3.9871448755264201</v>
      </c>
      <c r="J18">
        <v>4.6969522777022899E-3</v>
      </c>
      <c r="K18">
        <v>0.95632679580606705</v>
      </c>
      <c r="L18">
        <v>3.8739596753170902E-2</v>
      </c>
    </row>
    <row r="19" spans="1:12" x14ac:dyDescent="0.2">
      <c r="A19">
        <v>17</v>
      </c>
      <c r="B19" t="s">
        <v>28</v>
      </c>
      <c r="C19">
        <v>0.82135800843829898</v>
      </c>
      <c r="D19">
        <v>8.14855796331901E-2</v>
      </c>
      <c r="E19">
        <v>0.84113134871169504</v>
      </c>
      <c r="F19">
        <v>0.14250465494442499</v>
      </c>
      <c r="G19">
        <v>0.97524390243902404</v>
      </c>
      <c r="H19">
        <v>2.9871826131502198E-4</v>
      </c>
      <c r="I19">
        <v>4.0858299255370998</v>
      </c>
      <c r="J19">
        <v>5.5182625345894503E-3</v>
      </c>
      <c r="K19">
        <v>0.96492399427424103</v>
      </c>
      <c r="L19">
        <v>2.4451413655746601E-2</v>
      </c>
    </row>
    <row r="20" spans="1:12" x14ac:dyDescent="0.2">
      <c r="A20">
        <v>18</v>
      </c>
      <c r="B20" t="s">
        <v>29</v>
      </c>
      <c r="C20">
        <v>0.83266316692711995</v>
      </c>
      <c r="D20">
        <v>4.9453425030101097E-2</v>
      </c>
      <c r="E20">
        <v>0.83652861772373899</v>
      </c>
      <c r="F20">
        <v>0.101438725465054</v>
      </c>
      <c r="G20">
        <v>0.95542682926829203</v>
      </c>
      <c r="H20">
        <v>2.4104191469554601E-2</v>
      </c>
      <c r="I20">
        <v>4.0458422183990397</v>
      </c>
      <c r="J20">
        <v>3.4760638180258599E-3</v>
      </c>
      <c r="K20">
        <v>0.97056803056216501</v>
      </c>
      <c r="L20">
        <v>1.8881103165394899E-2</v>
      </c>
    </row>
    <row r="21" spans="1:12" x14ac:dyDescent="0.2">
      <c r="A21">
        <v>19</v>
      </c>
      <c r="B21" t="s">
        <v>30</v>
      </c>
      <c r="C21">
        <v>0.79924960091701602</v>
      </c>
      <c r="D21">
        <v>7.3711270165762094E-2</v>
      </c>
      <c r="E21">
        <v>0.87313928233021199</v>
      </c>
      <c r="F21">
        <v>9.0706894989593501E-2</v>
      </c>
      <c r="G21">
        <v>0.96292682926829198</v>
      </c>
      <c r="H21">
        <v>1.6367834564424599E-2</v>
      </c>
      <c r="I21">
        <v>3.9871448755264201</v>
      </c>
      <c r="J21">
        <v>4.6969522777022899E-3</v>
      </c>
      <c r="K21">
        <v>0.95632679580606705</v>
      </c>
      <c r="L21">
        <v>3.8739596753170902E-2</v>
      </c>
    </row>
    <row r="24" spans="1:12" x14ac:dyDescent="0.2">
      <c r="B24" t="s">
        <v>11</v>
      </c>
      <c r="C24">
        <f>ROUND(C2, 2)</f>
        <v>0.83</v>
      </c>
      <c r="D24">
        <f t="shared" ref="D24:L24" si="0">ROUND(D2, 2)</f>
        <v>0.05</v>
      </c>
      <c r="E24">
        <f t="shared" si="0"/>
        <v>0.84</v>
      </c>
      <c r="F24">
        <f t="shared" si="0"/>
        <v>0.1</v>
      </c>
      <c r="G24">
        <f t="shared" si="0"/>
        <v>0.96</v>
      </c>
      <c r="H24">
        <f t="shared" si="0"/>
        <v>0.02</v>
      </c>
      <c r="I24">
        <f t="shared" si="0"/>
        <v>4.05</v>
      </c>
      <c r="J24">
        <f t="shared" si="0"/>
        <v>0</v>
      </c>
      <c r="K24">
        <f t="shared" si="0"/>
        <v>0.97</v>
      </c>
      <c r="L24">
        <f t="shared" si="0"/>
        <v>0.02</v>
      </c>
    </row>
    <row r="25" spans="1:12" x14ac:dyDescent="0.2">
      <c r="B25" t="s">
        <v>12</v>
      </c>
      <c r="C25">
        <f t="shared" ref="C25:L25" si="1">ROUND(C3, 2)</f>
        <v>0.83</v>
      </c>
      <c r="D25">
        <f t="shared" si="1"/>
        <v>0.05</v>
      </c>
      <c r="E25">
        <f t="shared" si="1"/>
        <v>0.95</v>
      </c>
      <c r="F25">
        <f t="shared" si="1"/>
        <v>7.0000000000000007E-2</v>
      </c>
      <c r="G25">
        <f t="shared" si="1"/>
        <v>0.97</v>
      </c>
      <c r="H25">
        <f t="shared" si="1"/>
        <v>0.02</v>
      </c>
      <c r="I25">
        <f t="shared" si="1"/>
        <v>4.09</v>
      </c>
      <c r="J25">
        <f t="shared" si="1"/>
        <v>0</v>
      </c>
      <c r="K25">
        <f t="shared" si="1"/>
        <v>0.97</v>
      </c>
      <c r="L25">
        <f t="shared" si="1"/>
        <v>0.03</v>
      </c>
    </row>
    <row r="26" spans="1:12" x14ac:dyDescent="0.2">
      <c r="B26" t="s">
        <v>13</v>
      </c>
      <c r="C26">
        <f t="shared" ref="C26:L26" si="2">ROUND(C4, 2)</f>
        <v>0.71</v>
      </c>
      <c r="D26">
        <f t="shared" si="2"/>
        <v>0.08</v>
      </c>
      <c r="E26">
        <f t="shared" si="2"/>
        <v>0.72</v>
      </c>
      <c r="F26">
        <f t="shared" si="2"/>
        <v>0.11</v>
      </c>
      <c r="G26">
        <f t="shared" si="2"/>
        <v>0.91</v>
      </c>
      <c r="H26">
        <f t="shared" si="2"/>
        <v>0.03</v>
      </c>
      <c r="I26">
        <f t="shared" si="2"/>
        <v>4.05</v>
      </c>
      <c r="J26">
        <f t="shared" si="2"/>
        <v>0</v>
      </c>
      <c r="K26">
        <f t="shared" si="2"/>
        <v>0.9</v>
      </c>
      <c r="L26">
        <f t="shared" si="2"/>
        <v>0.04</v>
      </c>
    </row>
    <row r="27" spans="1:12" x14ac:dyDescent="0.2">
      <c r="B27" t="s">
        <v>14</v>
      </c>
      <c r="C27">
        <f t="shared" ref="C27:L27" si="3">ROUND(C5, 2)</f>
        <v>0.67</v>
      </c>
      <c r="D27">
        <f t="shared" si="3"/>
        <v>0.06</v>
      </c>
      <c r="E27">
        <f t="shared" si="3"/>
        <v>0.64</v>
      </c>
      <c r="F27">
        <f t="shared" si="3"/>
        <v>0.14000000000000001</v>
      </c>
      <c r="G27">
        <f t="shared" si="3"/>
        <v>0.93</v>
      </c>
      <c r="H27">
        <f t="shared" si="3"/>
        <v>0.06</v>
      </c>
      <c r="I27">
        <f t="shared" si="3"/>
        <v>4.09</v>
      </c>
      <c r="J27">
        <f t="shared" si="3"/>
        <v>0</v>
      </c>
      <c r="K27">
        <f t="shared" si="3"/>
        <v>0.88</v>
      </c>
      <c r="L27">
        <f t="shared" si="3"/>
        <v>0.04</v>
      </c>
    </row>
    <row r="28" spans="1:12" x14ac:dyDescent="0.2">
      <c r="B28" t="s">
        <v>15</v>
      </c>
      <c r="C28">
        <f t="shared" ref="C28:L28" si="4">ROUND(C6, 2)</f>
        <v>0.78</v>
      </c>
      <c r="D28">
        <f t="shared" si="4"/>
        <v>0.09</v>
      </c>
      <c r="E28">
        <f t="shared" si="4"/>
        <v>0.78</v>
      </c>
      <c r="F28">
        <f t="shared" si="4"/>
        <v>0.18</v>
      </c>
      <c r="G28">
        <f t="shared" si="4"/>
        <v>0.98</v>
      </c>
      <c r="H28">
        <f t="shared" si="4"/>
        <v>0</v>
      </c>
      <c r="I28">
        <f t="shared" si="4"/>
        <v>4.09</v>
      </c>
      <c r="J28">
        <f t="shared" si="4"/>
        <v>0.01</v>
      </c>
      <c r="K28">
        <f t="shared" si="4"/>
        <v>0.94</v>
      </c>
      <c r="L28">
        <f t="shared" si="4"/>
        <v>0.05</v>
      </c>
    </row>
    <row r="29" spans="1:12" x14ac:dyDescent="0.2">
      <c r="B29" t="s">
        <v>16</v>
      </c>
      <c r="C29">
        <f t="shared" ref="C29:L29" si="5">ROUND(C7, 2)</f>
        <v>0.76</v>
      </c>
      <c r="D29">
        <f t="shared" si="5"/>
        <v>0.08</v>
      </c>
      <c r="E29">
        <f t="shared" si="5"/>
        <v>0.74</v>
      </c>
      <c r="F29">
        <f t="shared" si="5"/>
        <v>0.13</v>
      </c>
      <c r="G29">
        <f t="shared" si="5"/>
        <v>0.97</v>
      </c>
      <c r="H29">
        <f t="shared" si="5"/>
        <v>0.01</v>
      </c>
      <c r="I29">
        <f t="shared" si="5"/>
        <v>4.09</v>
      </c>
      <c r="J29">
        <f t="shared" si="5"/>
        <v>0.01</v>
      </c>
      <c r="K29">
        <f t="shared" si="5"/>
        <v>0.92</v>
      </c>
      <c r="L29">
        <f t="shared" si="5"/>
        <v>0.04</v>
      </c>
    </row>
    <row r="30" spans="1:12" x14ac:dyDescent="0.2">
      <c r="B30" t="s">
        <v>17</v>
      </c>
      <c r="C30">
        <f t="shared" ref="C30:L30" si="6">ROUND(C8, 2)</f>
        <v>0.83</v>
      </c>
      <c r="D30">
        <f t="shared" si="6"/>
        <v>0.05</v>
      </c>
      <c r="E30">
        <f t="shared" si="6"/>
        <v>0.95</v>
      </c>
      <c r="F30">
        <f t="shared" si="6"/>
        <v>7.0000000000000007E-2</v>
      </c>
      <c r="G30">
        <f t="shared" si="6"/>
        <v>0.97</v>
      </c>
      <c r="H30">
        <f t="shared" si="6"/>
        <v>0.02</v>
      </c>
      <c r="I30">
        <f t="shared" si="6"/>
        <v>4.09</v>
      </c>
      <c r="J30">
        <f t="shared" si="6"/>
        <v>0</v>
      </c>
      <c r="K30">
        <f t="shared" si="6"/>
        <v>0.97</v>
      </c>
      <c r="L30">
        <f t="shared" si="6"/>
        <v>0.03</v>
      </c>
    </row>
    <row r="31" spans="1:12" x14ac:dyDescent="0.2">
      <c r="B31" t="s">
        <v>18</v>
      </c>
      <c r="C31">
        <f t="shared" ref="C31:L31" si="7">ROUND(C9, 2)</f>
        <v>0.65</v>
      </c>
      <c r="D31">
        <f t="shared" si="7"/>
        <v>0.06</v>
      </c>
      <c r="E31">
        <f t="shared" si="7"/>
        <v>0.91</v>
      </c>
      <c r="F31">
        <f t="shared" si="7"/>
        <v>0.05</v>
      </c>
      <c r="G31">
        <f t="shared" si="7"/>
        <v>0.87</v>
      </c>
      <c r="H31">
        <f t="shared" si="7"/>
        <v>0.04</v>
      </c>
      <c r="I31">
        <f t="shared" si="7"/>
        <v>3.98</v>
      </c>
      <c r="J31">
        <f t="shared" si="7"/>
        <v>0</v>
      </c>
      <c r="K31">
        <f t="shared" si="7"/>
        <v>0.87</v>
      </c>
      <c r="L31">
        <f t="shared" si="7"/>
        <v>0.04</v>
      </c>
    </row>
    <row r="32" spans="1:12" x14ac:dyDescent="0.2">
      <c r="B32" t="s">
        <v>19</v>
      </c>
      <c r="C32">
        <f t="shared" ref="C32:L32" si="8">ROUND(C10, 2)</f>
        <v>0.75</v>
      </c>
      <c r="D32">
        <f t="shared" si="8"/>
        <v>0.1</v>
      </c>
      <c r="E32">
        <f t="shared" si="8"/>
        <v>0.89</v>
      </c>
      <c r="F32">
        <f t="shared" si="8"/>
        <v>7.0000000000000007E-2</v>
      </c>
      <c r="G32">
        <f t="shared" si="8"/>
        <v>0.94</v>
      </c>
      <c r="H32">
        <f t="shared" si="8"/>
        <v>0.03</v>
      </c>
      <c r="I32">
        <f t="shared" si="8"/>
        <v>3.99</v>
      </c>
      <c r="J32">
        <f t="shared" si="8"/>
        <v>0</v>
      </c>
      <c r="K32">
        <f t="shared" si="8"/>
        <v>0.93</v>
      </c>
      <c r="L32">
        <f t="shared" si="8"/>
        <v>0.05</v>
      </c>
    </row>
    <row r="33" spans="2:12" x14ac:dyDescent="0.2">
      <c r="B33" t="s">
        <v>20</v>
      </c>
      <c r="C33">
        <f t="shared" ref="C33:L33" si="9">ROUND(C11, 2)</f>
        <v>0.82</v>
      </c>
      <c r="D33">
        <f t="shared" si="9"/>
        <v>0.08</v>
      </c>
      <c r="E33">
        <f t="shared" si="9"/>
        <v>0.84</v>
      </c>
      <c r="F33">
        <f t="shared" si="9"/>
        <v>0.14000000000000001</v>
      </c>
      <c r="G33">
        <f t="shared" si="9"/>
        <v>0.98</v>
      </c>
      <c r="H33">
        <f t="shared" si="9"/>
        <v>0</v>
      </c>
      <c r="I33">
        <f t="shared" si="9"/>
        <v>4.09</v>
      </c>
      <c r="J33">
        <f t="shared" si="9"/>
        <v>0.01</v>
      </c>
      <c r="K33">
        <f t="shared" si="9"/>
        <v>0.96</v>
      </c>
      <c r="L33">
        <f t="shared" si="9"/>
        <v>0.02</v>
      </c>
    </row>
    <row r="34" spans="2:12" x14ac:dyDescent="0.2">
      <c r="B34" t="s">
        <v>21</v>
      </c>
      <c r="C34">
        <f t="shared" ref="C34:L34" si="10">ROUND(C12, 2)</f>
        <v>0.65</v>
      </c>
      <c r="D34">
        <f t="shared" si="10"/>
        <v>0.06</v>
      </c>
      <c r="E34">
        <f t="shared" si="10"/>
        <v>0.91</v>
      </c>
      <c r="F34">
        <f t="shared" si="10"/>
        <v>0.05</v>
      </c>
      <c r="G34">
        <f t="shared" si="10"/>
        <v>0.87</v>
      </c>
      <c r="H34">
        <f t="shared" si="10"/>
        <v>0.04</v>
      </c>
      <c r="I34">
        <f t="shared" si="10"/>
        <v>3.98</v>
      </c>
      <c r="J34">
        <f t="shared" si="10"/>
        <v>0</v>
      </c>
      <c r="K34">
        <f t="shared" si="10"/>
        <v>0.87</v>
      </c>
      <c r="L34">
        <f t="shared" si="10"/>
        <v>0.04</v>
      </c>
    </row>
    <row r="35" spans="2:12" x14ac:dyDescent="0.2">
      <c r="B35" t="s">
        <v>22</v>
      </c>
      <c r="C35">
        <f t="shared" ref="C35:L35" si="11">ROUND(C13, 2)</f>
        <v>0.77</v>
      </c>
      <c r="D35">
        <f t="shared" si="11"/>
        <v>0.09</v>
      </c>
      <c r="E35">
        <f t="shared" si="11"/>
        <v>0.77</v>
      </c>
      <c r="F35">
        <f t="shared" si="11"/>
        <v>0.15</v>
      </c>
      <c r="G35">
        <f t="shared" si="11"/>
        <v>0.97</v>
      </c>
      <c r="H35">
        <f t="shared" si="11"/>
        <v>0.01</v>
      </c>
      <c r="I35">
        <f t="shared" si="11"/>
        <v>4.09</v>
      </c>
      <c r="J35">
        <f t="shared" si="11"/>
        <v>0.01</v>
      </c>
      <c r="K35">
        <f t="shared" si="11"/>
        <v>0.93</v>
      </c>
      <c r="L35">
        <f t="shared" si="11"/>
        <v>0.04</v>
      </c>
    </row>
    <row r="36" spans="2:12" x14ac:dyDescent="0.2">
      <c r="B36" t="s">
        <v>23</v>
      </c>
      <c r="C36">
        <f t="shared" ref="C36:L36" si="12">ROUND(C14, 2)</f>
        <v>0.67</v>
      </c>
      <c r="D36">
        <f t="shared" si="12"/>
        <v>0.06</v>
      </c>
      <c r="E36">
        <f t="shared" si="12"/>
        <v>0.64</v>
      </c>
      <c r="F36">
        <f t="shared" si="12"/>
        <v>0.14000000000000001</v>
      </c>
      <c r="G36">
        <f t="shared" si="12"/>
        <v>0.93</v>
      </c>
      <c r="H36">
        <f t="shared" si="12"/>
        <v>0.06</v>
      </c>
      <c r="I36">
        <f t="shared" si="12"/>
        <v>4.09</v>
      </c>
      <c r="J36">
        <f t="shared" si="12"/>
        <v>0</v>
      </c>
      <c r="K36">
        <f t="shared" si="12"/>
        <v>0.88</v>
      </c>
      <c r="L36">
        <f t="shared" si="12"/>
        <v>0.04</v>
      </c>
    </row>
    <row r="37" spans="2:12" x14ac:dyDescent="0.2">
      <c r="B37" t="s">
        <v>24</v>
      </c>
      <c r="C37">
        <f t="shared" ref="C37:L37" si="13">ROUND(C15, 2)</f>
        <v>0.73</v>
      </c>
      <c r="D37">
        <f t="shared" si="13"/>
        <v>0.09</v>
      </c>
      <c r="E37">
        <f t="shared" si="13"/>
        <v>0.74</v>
      </c>
      <c r="F37">
        <f t="shared" si="13"/>
        <v>0.14000000000000001</v>
      </c>
      <c r="G37">
        <f t="shared" si="13"/>
        <v>0.93</v>
      </c>
      <c r="H37">
        <f t="shared" si="13"/>
        <v>0.03</v>
      </c>
      <c r="I37">
        <f t="shared" si="13"/>
        <v>4.05</v>
      </c>
      <c r="J37">
        <f t="shared" si="13"/>
        <v>0</v>
      </c>
      <c r="K37">
        <f t="shared" si="13"/>
        <v>0.91</v>
      </c>
      <c r="L37">
        <f t="shared" si="13"/>
        <v>0.05</v>
      </c>
    </row>
    <row r="38" spans="2:12" x14ac:dyDescent="0.2">
      <c r="B38" t="s">
        <v>25</v>
      </c>
      <c r="C38">
        <f t="shared" ref="C38:L38" si="14">ROUND(C16, 2)</f>
        <v>0.66</v>
      </c>
      <c r="D38">
        <f t="shared" si="14"/>
        <v>0.06</v>
      </c>
      <c r="E38">
        <f t="shared" si="14"/>
        <v>0.63</v>
      </c>
      <c r="F38">
        <f t="shared" si="14"/>
        <v>0.14000000000000001</v>
      </c>
      <c r="G38">
        <f t="shared" si="14"/>
        <v>0.94</v>
      </c>
      <c r="H38">
        <f t="shared" si="14"/>
        <v>0.08</v>
      </c>
      <c r="I38">
        <f t="shared" si="14"/>
        <v>4.09</v>
      </c>
      <c r="J38">
        <f t="shared" si="14"/>
        <v>0</v>
      </c>
      <c r="K38">
        <f t="shared" si="14"/>
        <v>0.88</v>
      </c>
      <c r="L38">
        <f t="shared" si="14"/>
        <v>0.04</v>
      </c>
    </row>
    <row r="39" spans="2:12" x14ac:dyDescent="0.2">
      <c r="B39" t="s">
        <v>26</v>
      </c>
      <c r="C39">
        <f t="shared" ref="C39:L39" si="15">ROUND(C17, 2)</f>
        <v>0.72</v>
      </c>
      <c r="D39">
        <f t="shared" si="15"/>
        <v>0.09</v>
      </c>
      <c r="E39">
        <f t="shared" si="15"/>
        <v>0.74</v>
      </c>
      <c r="F39">
        <f t="shared" si="15"/>
        <v>0.12</v>
      </c>
      <c r="G39">
        <f t="shared" si="15"/>
        <v>0.91</v>
      </c>
      <c r="H39">
        <f t="shared" si="15"/>
        <v>0.04</v>
      </c>
      <c r="I39">
        <f t="shared" si="15"/>
        <v>4.05</v>
      </c>
      <c r="J39">
        <f t="shared" si="15"/>
        <v>0</v>
      </c>
      <c r="K39">
        <f t="shared" si="15"/>
        <v>0.9</v>
      </c>
      <c r="L39">
        <f t="shared" si="15"/>
        <v>0.05</v>
      </c>
    </row>
    <row r="40" spans="2:12" x14ac:dyDescent="0.2">
      <c r="B40" t="s">
        <v>27</v>
      </c>
      <c r="C40">
        <f t="shared" ref="C40:L40" si="16">ROUND(C18, 2)</f>
        <v>0.8</v>
      </c>
      <c r="D40">
        <f t="shared" si="16"/>
        <v>7.0000000000000007E-2</v>
      </c>
      <c r="E40">
        <f t="shared" si="16"/>
        <v>0.87</v>
      </c>
      <c r="F40">
        <f t="shared" si="16"/>
        <v>0.09</v>
      </c>
      <c r="G40">
        <f t="shared" si="16"/>
        <v>0.96</v>
      </c>
      <c r="H40">
        <f t="shared" si="16"/>
        <v>0.02</v>
      </c>
      <c r="I40">
        <f t="shared" si="16"/>
        <v>3.99</v>
      </c>
      <c r="J40">
        <f t="shared" si="16"/>
        <v>0</v>
      </c>
      <c r="K40">
        <f t="shared" si="16"/>
        <v>0.96</v>
      </c>
      <c r="L40">
        <f t="shared" si="16"/>
        <v>0.04</v>
      </c>
    </row>
    <row r="41" spans="2:12" x14ac:dyDescent="0.2">
      <c r="B41" t="s">
        <v>28</v>
      </c>
      <c r="C41">
        <f t="shared" ref="C41:L41" si="17">ROUND(C19, 2)</f>
        <v>0.82</v>
      </c>
      <c r="D41">
        <f t="shared" si="17"/>
        <v>0.08</v>
      </c>
      <c r="E41">
        <f t="shared" si="17"/>
        <v>0.84</v>
      </c>
      <c r="F41">
        <f t="shared" si="17"/>
        <v>0.14000000000000001</v>
      </c>
      <c r="G41">
        <f t="shared" si="17"/>
        <v>0.98</v>
      </c>
      <c r="H41">
        <f t="shared" si="17"/>
        <v>0</v>
      </c>
      <c r="I41">
        <f t="shared" si="17"/>
        <v>4.09</v>
      </c>
      <c r="J41">
        <f t="shared" si="17"/>
        <v>0.01</v>
      </c>
      <c r="K41">
        <f t="shared" si="17"/>
        <v>0.96</v>
      </c>
      <c r="L41">
        <f t="shared" si="17"/>
        <v>0.02</v>
      </c>
    </row>
    <row r="42" spans="2:12" x14ac:dyDescent="0.2">
      <c r="B42" t="s">
        <v>29</v>
      </c>
      <c r="C42">
        <f t="shared" ref="C42:L42" si="18">ROUND(C20, 2)</f>
        <v>0.83</v>
      </c>
      <c r="D42">
        <f t="shared" si="18"/>
        <v>0.05</v>
      </c>
      <c r="E42">
        <f t="shared" si="18"/>
        <v>0.84</v>
      </c>
      <c r="F42">
        <f t="shared" si="18"/>
        <v>0.1</v>
      </c>
      <c r="G42">
        <f t="shared" si="18"/>
        <v>0.96</v>
      </c>
      <c r="H42">
        <f t="shared" si="18"/>
        <v>0.02</v>
      </c>
      <c r="I42">
        <f t="shared" si="18"/>
        <v>4.05</v>
      </c>
      <c r="J42">
        <f t="shared" si="18"/>
        <v>0</v>
      </c>
      <c r="K42">
        <f t="shared" si="18"/>
        <v>0.97</v>
      </c>
      <c r="L42">
        <f t="shared" si="18"/>
        <v>0.02</v>
      </c>
    </row>
    <row r="43" spans="2:12" x14ac:dyDescent="0.2">
      <c r="B43" t="s">
        <v>30</v>
      </c>
      <c r="C43">
        <f t="shared" ref="C43:L43" si="19">ROUND(C21, 2)</f>
        <v>0.8</v>
      </c>
      <c r="D43">
        <f t="shared" si="19"/>
        <v>7.0000000000000007E-2</v>
      </c>
      <c r="E43">
        <f t="shared" si="19"/>
        <v>0.87</v>
      </c>
      <c r="F43">
        <f t="shared" si="19"/>
        <v>0.09</v>
      </c>
      <c r="G43">
        <f t="shared" si="19"/>
        <v>0.96</v>
      </c>
      <c r="H43">
        <f t="shared" si="19"/>
        <v>0.02</v>
      </c>
      <c r="I43">
        <f t="shared" si="19"/>
        <v>3.99</v>
      </c>
      <c r="J43">
        <f t="shared" si="19"/>
        <v>0</v>
      </c>
      <c r="K43">
        <f t="shared" si="19"/>
        <v>0.96</v>
      </c>
      <c r="L43">
        <f t="shared" si="19"/>
        <v>0.04</v>
      </c>
    </row>
  </sheetData>
  <pageMargins left="0.75" right="0.75" top="1" bottom="1" header="0.5" footer="0.5"/>
</worksheet>
</file>