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aushik/Downloads/"/>
    </mc:Choice>
  </mc:AlternateContent>
  <bookViews>
    <workbookView xWindow="0" yWindow="460" windowWidth="25600" windowHeight="14480" tabRatio="500" activeTab="2"/>
  </bookViews>
  <sheets>
    <sheet name="2012" sheetId="3" r:id="rId1"/>
    <sheet name="2013" sheetId="1" r:id="rId2"/>
    <sheet name="Sheet6" sheetId="6" r:id="rId3"/>
    <sheet name="Sheet8" sheetId="8" r:id="rId4"/>
  </sheets>
  <definedNames>
    <definedName name="_xlnm._FilterDatabase" localSheetId="0" hidden="1">'2012'!$A$1:$AB$732</definedName>
    <definedName name="_xlnm._FilterDatabase" localSheetId="1" hidden="1">'2013'!$A$1:$AB$731</definedName>
    <definedName name="_xlnm._FilterDatabase" localSheetId="2" hidden="1">Sheet6!$A$1:$AE$1462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3" i="8"/>
  <c r="C2" i="8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2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14" i="6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P43" i="6"/>
  <c r="Q43" i="6"/>
  <c r="P44" i="6"/>
  <c r="Q44" i="6"/>
  <c r="P45" i="6"/>
  <c r="Q45" i="6"/>
  <c r="P46" i="6"/>
  <c r="Q46" i="6"/>
  <c r="P47" i="6"/>
  <c r="Q47" i="6"/>
  <c r="P48" i="6"/>
  <c r="Q48" i="6"/>
  <c r="P49" i="6"/>
  <c r="Q49" i="6"/>
  <c r="P50" i="6"/>
  <c r="Q50" i="6"/>
  <c r="P51" i="6"/>
  <c r="Q51" i="6"/>
  <c r="P52" i="6"/>
  <c r="Q52" i="6"/>
  <c r="P53" i="6"/>
  <c r="Q53" i="6"/>
  <c r="P54" i="6"/>
  <c r="Q54" i="6"/>
  <c r="P55" i="6"/>
  <c r="Q55" i="6"/>
  <c r="P56" i="6"/>
  <c r="Q56" i="6"/>
  <c r="P57" i="6"/>
  <c r="Q57" i="6"/>
  <c r="P58" i="6"/>
  <c r="Q58" i="6"/>
  <c r="P59" i="6"/>
  <c r="Q59" i="6"/>
  <c r="P60" i="6"/>
  <c r="Q60" i="6"/>
  <c r="P61" i="6"/>
  <c r="Q61" i="6"/>
  <c r="P62" i="6"/>
  <c r="Q62" i="6"/>
  <c r="P63" i="6"/>
  <c r="Q63" i="6"/>
  <c r="P64" i="6"/>
  <c r="Q64" i="6"/>
  <c r="P65" i="6"/>
  <c r="Q65" i="6"/>
  <c r="P66" i="6"/>
  <c r="Q66" i="6"/>
  <c r="P67" i="6"/>
  <c r="Q67" i="6"/>
  <c r="P68" i="6"/>
  <c r="Q68" i="6"/>
  <c r="P69" i="6"/>
  <c r="Q69" i="6"/>
  <c r="P70" i="6"/>
  <c r="Q70" i="6"/>
  <c r="P71" i="6"/>
  <c r="Q71" i="6"/>
  <c r="P72" i="6"/>
  <c r="Q72" i="6"/>
  <c r="P73" i="6"/>
  <c r="Q73" i="6"/>
  <c r="P74" i="6"/>
  <c r="Q74" i="6"/>
  <c r="P75" i="6"/>
  <c r="Q75" i="6"/>
  <c r="P76" i="6"/>
  <c r="Q76" i="6"/>
  <c r="P77" i="6"/>
  <c r="Q77" i="6"/>
  <c r="P78" i="6"/>
  <c r="Q78" i="6"/>
  <c r="P79" i="6"/>
  <c r="Q79" i="6"/>
  <c r="P80" i="6"/>
  <c r="Q80" i="6"/>
  <c r="P81" i="6"/>
  <c r="Q81" i="6"/>
  <c r="P82" i="6"/>
  <c r="Q82" i="6"/>
  <c r="P83" i="6"/>
  <c r="Q83" i="6"/>
  <c r="P84" i="6"/>
  <c r="Q84" i="6"/>
  <c r="P85" i="6"/>
  <c r="Q85" i="6"/>
  <c r="P86" i="6"/>
  <c r="Q86" i="6"/>
  <c r="P87" i="6"/>
  <c r="Q87" i="6"/>
  <c r="P88" i="6"/>
  <c r="Q88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P100" i="6"/>
  <c r="Q100" i="6"/>
  <c r="P101" i="6"/>
  <c r="Q101" i="6"/>
  <c r="P102" i="6"/>
  <c r="Q102" i="6"/>
  <c r="P103" i="6"/>
  <c r="Q103" i="6"/>
  <c r="P104" i="6"/>
  <c r="Q104" i="6"/>
  <c r="P105" i="6"/>
  <c r="Q105" i="6"/>
  <c r="P106" i="6"/>
  <c r="Q106" i="6"/>
  <c r="P107" i="6"/>
  <c r="Q107" i="6"/>
  <c r="P108" i="6"/>
  <c r="Q108" i="6"/>
  <c r="P109" i="6"/>
  <c r="Q109" i="6"/>
  <c r="P110" i="6"/>
  <c r="Q110" i="6"/>
  <c r="P111" i="6"/>
  <c r="Q111" i="6"/>
  <c r="P112" i="6"/>
  <c r="Q112" i="6"/>
  <c r="P113" i="6"/>
  <c r="Q113" i="6"/>
  <c r="P114" i="6"/>
  <c r="Q114" i="6"/>
  <c r="P115" i="6"/>
  <c r="Q115" i="6"/>
  <c r="P116" i="6"/>
  <c r="Q116" i="6"/>
  <c r="P117" i="6"/>
  <c r="Q117" i="6"/>
  <c r="P118" i="6"/>
  <c r="Q118" i="6"/>
  <c r="P119" i="6"/>
  <c r="Q119" i="6"/>
  <c r="P120" i="6"/>
  <c r="Q120" i="6"/>
  <c r="P121" i="6"/>
  <c r="Q121" i="6"/>
  <c r="P122" i="6"/>
  <c r="Q122" i="6"/>
  <c r="P123" i="6"/>
  <c r="Q123" i="6"/>
  <c r="P124" i="6"/>
  <c r="Q124" i="6"/>
  <c r="P125" i="6"/>
  <c r="Q125" i="6"/>
  <c r="P126" i="6"/>
  <c r="Q126" i="6"/>
  <c r="P127" i="6"/>
  <c r="Q127" i="6"/>
  <c r="P128" i="6"/>
  <c r="Q128" i="6"/>
  <c r="P129" i="6"/>
  <c r="Q129" i="6"/>
  <c r="P130" i="6"/>
  <c r="Q130" i="6"/>
  <c r="P131" i="6"/>
  <c r="Q131" i="6"/>
  <c r="P132" i="6"/>
  <c r="Q132" i="6"/>
  <c r="P133" i="6"/>
  <c r="Q133" i="6"/>
  <c r="P134" i="6"/>
  <c r="Q134" i="6"/>
  <c r="P135" i="6"/>
  <c r="Q135" i="6"/>
  <c r="P136" i="6"/>
  <c r="Q136" i="6"/>
  <c r="P137" i="6"/>
  <c r="Q137" i="6"/>
  <c r="P138" i="6"/>
  <c r="Q138" i="6"/>
  <c r="P139" i="6"/>
  <c r="Q139" i="6"/>
  <c r="P140" i="6"/>
  <c r="Q140" i="6"/>
  <c r="P141" i="6"/>
  <c r="Q141" i="6"/>
  <c r="P142" i="6"/>
  <c r="Q142" i="6"/>
  <c r="P143" i="6"/>
  <c r="Q143" i="6"/>
  <c r="P144" i="6"/>
  <c r="Q144" i="6"/>
  <c r="P145" i="6"/>
  <c r="Q145" i="6"/>
  <c r="P146" i="6"/>
  <c r="Q146" i="6"/>
  <c r="P147" i="6"/>
  <c r="Q147" i="6"/>
  <c r="P148" i="6"/>
  <c r="Q148" i="6"/>
  <c r="P149" i="6"/>
  <c r="Q149" i="6"/>
  <c r="P150" i="6"/>
  <c r="Q150" i="6"/>
  <c r="P151" i="6"/>
  <c r="Q151" i="6"/>
  <c r="P152" i="6"/>
  <c r="Q152" i="6"/>
  <c r="P153" i="6"/>
  <c r="Q153" i="6"/>
  <c r="P154" i="6"/>
  <c r="Q154" i="6"/>
  <c r="P155" i="6"/>
  <c r="Q155" i="6"/>
  <c r="P156" i="6"/>
  <c r="Q156" i="6"/>
  <c r="P157" i="6"/>
  <c r="Q157" i="6"/>
  <c r="P158" i="6"/>
  <c r="Q158" i="6"/>
  <c r="P159" i="6"/>
  <c r="Q159" i="6"/>
  <c r="P160" i="6"/>
  <c r="Q160" i="6"/>
  <c r="P161" i="6"/>
  <c r="Q161" i="6"/>
  <c r="P162" i="6"/>
  <c r="Q162" i="6"/>
  <c r="P163" i="6"/>
  <c r="Q163" i="6"/>
  <c r="P164" i="6"/>
  <c r="Q164" i="6"/>
  <c r="P165" i="6"/>
  <c r="Q165" i="6"/>
  <c r="P166" i="6"/>
  <c r="Q166" i="6"/>
  <c r="P167" i="6"/>
  <c r="Q167" i="6"/>
  <c r="P168" i="6"/>
  <c r="Q168" i="6"/>
  <c r="P169" i="6"/>
  <c r="Q169" i="6"/>
  <c r="P170" i="6"/>
  <c r="Q170" i="6"/>
  <c r="P171" i="6"/>
  <c r="Q171" i="6"/>
  <c r="P172" i="6"/>
  <c r="Q172" i="6"/>
  <c r="P173" i="6"/>
  <c r="Q173" i="6"/>
  <c r="P174" i="6"/>
  <c r="Q174" i="6"/>
  <c r="P175" i="6"/>
  <c r="Q175" i="6"/>
  <c r="P176" i="6"/>
  <c r="Q176" i="6"/>
  <c r="P177" i="6"/>
  <c r="Q177" i="6"/>
  <c r="P178" i="6"/>
  <c r="Q178" i="6"/>
  <c r="P179" i="6"/>
  <c r="Q179" i="6"/>
  <c r="P180" i="6"/>
  <c r="Q180" i="6"/>
  <c r="P181" i="6"/>
  <c r="Q181" i="6"/>
  <c r="P182" i="6"/>
  <c r="Q182" i="6"/>
  <c r="P183" i="6"/>
  <c r="Q183" i="6"/>
  <c r="P184" i="6"/>
  <c r="Q184" i="6"/>
  <c r="P185" i="6"/>
  <c r="Q185" i="6"/>
  <c r="P186" i="6"/>
  <c r="Q186" i="6"/>
  <c r="P187" i="6"/>
  <c r="Q187" i="6"/>
  <c r="P188" i="6"/>
  <c r="Q188" i="6"/>
  <c r="P189" i="6"/>
  <c r="Q189" i="6"/>
  <c r="P190" i="6"/>
  <c r="Q190" i="6"/>
  <c r="P191" i="6"/>
  <c r="Q191" i="6"/>
  <c r="P192" i="6"/>
  <c r="Q192" i="6"/>
  <c r="P193" i="6"/>
  <c r="Q193" i="6"/>
  <c r="P194" i="6"/>
  <c r="Q194" i="6"/>
  <c r="P195" i="6"/>
  <c r="Q195" i="6"/>
  <c r="P196" i="6"/>
  <c r="Q196" i="6"/>
  <c r="P197" i="6"/>
  <c r="Q197" i="6"/>
  <c r="P198" i="6"/>
  <c r="Q198" i="6"/>
  <c r="P199" i="6"/>
  <c r="Q199" i="6"/>
  <c r="P200" i="6"/>
  <c r="Q200" i="6"/>
  <c r="P201" i="6"/>
  <c r="Q201" i="6"/>
  <c r="P202" i="6"/>
  <c r="Q202" i="6"/>
  <c r="P203" i="6"/>
  <c r="Q203" i="6"/>
  <c r="P204" i="6"/>
  <c r="Q204" i="6"/>
  <c r="P205" i="6"/>
  <c r="Q205" i="6"/>
  <c r="P206" i="6"/>
  <c r="Q206" i="6"/>
  <c r="P207" i="6"/>
  <c r="Q207" i="6"/>
  <c r="P208" i="6"/>
  <c r="Q208" i="6"/>
  <c r="P209" i="6"/>
  <c r="Q209" i="6"/>
  <c r="P210" i="6"/>
  <c r="Q210" i="6"/>
  <c r="P211" i="6"/>
  <c r="Q211" i="6"/>
  <c r="P212" i="6"/>
  <c r="Q212" i="6"/>
  <c r="P213" i="6"/>
  <c r="Q213" i="6"/>
  <c r="P214" i="6"/>
  <c r="Q214" i="6"/>
  <c r="P215" i="6"/>
  <c r="Q215" i="6"/>
  <c r="P216" i="6"/>
  <c r="Q216" i="6"/>
  <c r="P217" i="6"/>
  <c r="Q217" i="6"/>
  <c r="P218" i="6"/>
  <c r="Q218" i="6"/>
  <c r="P219" i="6"/>
  <c r="Q219" i="6"/>
  <c r="P220" i="6"/>
  <c r="Q220" i="6"/>
  <c r="P221" i="6"/>
  <c r="Q221" i="6"/>
  <c r="P222" i="6"/>
  <c r="Q222" i="6"/>
  <c r="P223" i="6"/>
  <c r="Q223" i="6"/>
  <c r="P224" i="6"/>
  <c r="Q224" i="6"/>
  <c r="P225" i="6"/>
  <c r="Q225" i="6"/>
  <c r="P226" i="6"/>
  <c r="Q226" i="6"/>
  <c r="P227" i="6"/>
  <c r="Q227" i="6"/>
  <c r="P228" i="6"/>
  <c r="Q228" i="6"/>
  <c r="P229" i="6"/>
  <c r="Q229" i="6"/>
  <c r="P230" i="6"/>
  <c r="Q230" i="6"/>
  <c r="P231" i="6"/>
  <c r="Q231" i="6"/>
  <c r="P232" i="6"/>
  <c r="Q232" i="6"/>
  <c r="P233" i="6"/>
  <c r="Q233" i="6"/>
  <c r="P234" i="6"/>
  <c r="Q234" i="6"/>
  <c r="P235" i="6"/>
  <c r="Q235" i="6"/>
  <c r="P236" i="6"/>
  <c r="Q236" i="6"/>
  <c r="P237" i="6"/>
  <c r="Q237" i="6"/>
  <c r="P238" i="6"/>
  <c r="Q238" i="6"/>
  <c r="P239" i="6"/>
  <c r="Q239" i="6"/>
  <c r="P240" i="6"/>
  <c r="Q240" i="6"/>
  <c r="P241" i="6"/>
  <c r="Q241" i="6"/>
  <c r="P242" i="6"/>
  <c r="Q242" i="6"/>
  <c r="P243" i="6"/>
  <c r="Q243" i="6"/>
  <c r="P244" i="6"/>
  <c r="Q244" i="6"/>
  <c r="P245" i="6"/>
  <c r="Q245" i="6"/>
  <c r="P246" i="6"/>
  <c r="Q246" i="6"/>
  <c r="P247" i="6"/>
  <c r="Q247" i="6"/>
  <c r="P248" i="6"/>
  <c r="Q248" i="6"/>
  <c r="P249" i="6"/>
  <c r="Q249" i="6"/>
  <c r="P250" i="6"/>
  <c r="Q250" i="6"/>
  <c r="P251" i="6"/>
  <c r="Q251" i="6"/>
  <c r="P252" i="6"/>
  <c r="Q252" i="6"/>
  <c r="P253" i="6"/>
  <c r="Q253" i="6"/>
  <c r="P254" i="6"/>
  <c r="Q254" i="6"/>
  <c r="P255" i="6"/>
  <c r="Q255" i="6"/>
  <c r="P256" i="6"/>
  <c r="Q256" i="6"/>
  <c r="P257" i="6"/>
  <c r="Q257" i="6"/>
  <c r="P258" i="6"/>
  <c r="Q258" i="6"/>
  <c r="P259" i="6"/>
  <c r="Q259" i="6"/>
  <c r="P260" i="6"/>
  <c r="Q260" i="6"/>
  <c r="P261" i="6"/>
  <c r="Q261" i="6"/>
  <c r="P262" i="6"/>
  <c r="Q262" i="6"/>
  <c r="P263" i="6"/>
  <c r="Q263" i="6"/>
  <c r="P264" i="6"/>
  <c r="Q264" i="6"/>
  <c r="P265" i="6"/>
  <c r="Q265" i="6"/>
  <c r="P266" i="6"/>
  <c r="Q266" i="6"/>
  <c r="P267" i="6"/>
  <c r="Q267" i="6"/>
  <c r="P268" i="6"/>
  <c r="Q268" i="6"/>
  <c r="P269" i="6"/>
  <c r="Q269" i="6"/>
  <c r="P270" i="6"/>
  <c r="Q270" i="6"/>
  <c r="P271" i="6"/>
  <c r="Q271" i="6"/>
  <c r="P272" i="6"/>
  <c r="Q272" i="6"/>
  <c r="P273" i="6"/>
  <c r="Q273" i="6"/>
  <c r="P274" i="6"/>
  <c r="Q274" i="6"/>
  <c r="P275" i="6"/>
  <c r="Q275" i="6"/>
  <c r="P276" i="6"/>
  <c r="Q276" i="6"/>
  <c r="P277" i="6"/>
  <c r="Q277" i="6"/>
  <c r="P278" i="6"/>
  <c r="Q278" i="6"/>
  <c r="P279" i="6"/>
  <c r="Q279" i="6"/>
  <c r="P280" i="6"/>
  <c r="Q280" i="6"/>
  <c r="P281" i="6"/>
  <c r="Q281" i="6"/>
  <c r="P282" i="6"/>
  <c r="Q282" i="6"/>
  <c r="P283" i="6"/>
  <c r="Q283" i="6"/>
  <c r="P284" i="6"/>
  <c r="Q284" i="6"/>
  <c r="P285" i="6"/>
  <c r="Q285" i="6"/>
  <c r="P286" i="6"/>
  <c r="Q286" i="6"/>
  <c r="P287" i="6"/>
  <c r="Q287" i="6"/>
  <c r="P288" i="6"/>
  <c r="Q288" i="6"/>
  <c r="P289" i="6"/>
  <c r="Q289" i="6"/>
  <c r="P290" i="6"/>
  <c r="Q290" i="6"/>
  <c r="P291" i="6"/>
  <c r="Q291" i="6"/>
  <c r="P292" i="6"/>
  <c r="Q292" i="6"/>
  <c r="P293" i="6"/>
  <c r="Q293" i="6"/>
  <c r="P294" i="6"/>
  <c r="Q294" i="6"/>
  <c r="P295" i="6"/>
  <c r="Q295" i="6"/>
  <c r="P296" i="6"/>
  <c r="Q296" i="6"/>
  <c r="P297" i="6"/>
  <c r="Q297" i="6"/>
  <c r="P298" i="6"/>
  <c r="Q298" i="6"/>
  <c r="P299" i="6"/>
  <c r="Q299" i="6"/>
  <c r="P300" i="6"/>
  <c r="Q300" i="6"/>
  <c r="P301" i="6"/>
  <c r="Q301" i="6"/>
  <c r="P302" i="6"/>
  <c r="Q302" i="6"/>
  <c r="P303" i="6"/>
  <c r="Q303" i="6"/>
  <c r="P304" i="6"/>
  <c r="Q304" i="6"/>
  <c r="P305" i="6"/>
  <c r="Q305" i="6"/>
  <c r="P306" i="6"/>
  <c r="Q306" i="6"/>
  <c r="P307" i="6"/>
  <c r="Q307" i="6"/>
  <c r="P308" i="6"/>
  <c r="Q308" i="6"/>
  <c r="P309" i="6"/>
  <c r="Q309" i="6"/>
  <c r="P310" i="6"/>
  <c r="Q310" i="6"/>
  <c r="P311" i="6"/>
  <c r="Q311" i="6"/>
  <c r="P312" i="6"/>
  <c r="Q312" i="6"/>
  <c r="P313" i="6"/>
  <c r="Q313" i="6"/>
  <c r="P314" i="6"/>
  <c r="Q314" i="6"/>
  <c r="P315" i="6"/>
  <c r="Q315" i="6"/>
  <c r="P316" i="6"/>
  <c r="Q316" i="6"/>
  <c r="P317" i="6"/>
  <c r="Q317" i="6"/>
  <c r="P318" i="6"/>
  <c r="Q318" i="6"/>
  <c r="P319" i="6"/>
  <c r="Q319" i="6"/>
  <c r="P320" i="6"/>
  <c r="Q320" i="6"/>
  <c r="P321" i="6"/>
  <c r="Q321" i="6"/>
  <c r="P322" i="6"/>
  <c r="Q322" i="6"/>
  <c r="P323" i="6"/>
  <c r="Q323" i="6"/>
  <c r="P324" i="6"/>
  <c r="Q324" i="6"/>
  <c r="P325" i="6"/>
  <c r="Q325" i="6"/>
  <c r="P326" i="6"/>
  <c r="Q326" i="6"/>
  <c r="P327" i="6"/>
  <c r="Q327" i="6"/>
  <c r="P328" i="6"/>
  <c r="Q328" i="6"/>
  <c r="P329" i="6"/>
  <c r="Q329" i="6"/>
  <c r="P330" i="6"/>
  <c r="Q330" i="6"/>
  <c r="P331" i="6"/>
  <c r="Q331" i="6"/>
  <c r="P332" i="6"/>
  <c r="Q332" i="6"/>
  <c r="P333" i="6"/>
  <c r="Q333" i="6"/>
  <c r="P334" i="6"/>
  <c r="Q334" i="6"/>
  <c r="P335" i="6"/>
  <c r="Q335" i="6"/>
  <c r="P336" i="6"/>
  <c r="Q336" i="6"/>
  <c r="P337" i="6"/>
  <c r="Q337" i="6"/>
  <c r="P338" i="6"/>
  <c r="Q338" i="6"/>
  <c r="P339" i="6"/>
  <c r="Q339" i="6"/>
  <c r="P340" i="6"/>
  <c r="Q340" i="6"/>
  <c r="P341" i="6"/>
  <c r="Q341" i="6"/>
  <c r="P342" i="6"/>
  <c r="Q342" i="6"/>
  <c r="P343" i="6"/>
  <c r="Q343" i="6"/>
  <c r="P344" i="6"/>
  <c r="Q344" i="6"/>
  <c r="P345" i="6"/>
  <c r="Q345" i="6"/>
  <c r="P346" i="6"/>
  <c r="Q346" i="6"/>
  <c r="P347" i="6"/>
  <c r="Q347" i="6"/>
  <c r="P348" i="6"/>
  <c r="Q348" i="6"/>
  <c r="P349" i="6"/>
  <c r="Q349" i="6"/>
  <c r="P350" i="6"/>
  <c r="Q350" i="6"/>
  <c r="P351" i="6"/>
  <c r="Q351" i="6"/>
  <c r="P352" i="6"/>
  <c r="Q352" i="6"/>
  <c r="P353" i="6"/>
  <c r="Q353" i="6"/>
  <c r="P354" i="6"/>
  <c r="Q354" i="6"/>
  <c r="P355" i="6"/>
  <c r="Q355" i="6"/>
  <c r="P356" i="6"/>
  <c r="Q356" i="6"/>
  <c r="P357" i="6"/>
  <c r="Q357" i="6"/>
  <c r="P358" i="6"/>
  <c r="Q358" i="6"/>
  <c r="P359" i="6"/>
  <c r="Q359" i="6"/>
  <c r="P360" i="6"/>
  <c r="Q360" i="6"/>
  <c r="P361" i="6"/>
  <c r="Q361" i="6"/>
  <c r="P362" i="6"/>
  <c r="Q362" i="6"/>
  <c r="P363" i="6"/>
  <c r="Q363" i="6"/>
  <c r="P364" i="6"/>
  <c r="Q364" i="6"/>
  <c r="P365" i="6"/>
  <c r="Q365" i="6"/>
  <c r="P366" i="6"/>
  <c r="Q366" i="6"/>
  <c r="P367" i="6"/>
  <c r="Q367" i="6"/>
  <c r="P368" i="6"/>
  <c r="Q368" i="6"/>
  <c r="P369" i="6"/>
  <c r="Q369" i="6"/>
  <c r="P370" i="6"/>
  <c r="Q370" i="6"/>
  <c r="P371" i="6"/>
  <c r="Q371" i="6"/>
  <c r="P372" i="6"/>
  <c r="Q372" i="6"/>
  <c r="P373" i="6"/>
  <c r="Q373" i="6"/>
  <c r="P374" i="6"/>
  <c r="Q374" i="6"/>
  <c r="P375" i="6"/>
  <c r="Q375" i="6"/>
  <c r="P376" i="6"/>
  <c r="Q376" i="6"/>
  <c r="P377" i="6"/>
  <c r="Q377" i="6"/>
  <c r="P378" i="6"/>
  <c r="Q378" i="6"/>
  <c r="P379" i="6"/>
  <c r="Q379" i="6"/>
  <c r="P380" i="6"/>
  <c r="Q380" i="6"/>
  <c r="P381" i="6"/>
  <c r="Q381" i="6"/>
  <c r="P382" i="6"/>
  <c r="Q382" i="6"/>
  <c r="P383" i="6"/>
  <c r="Q383" i="6"/>
  <c r="P384" i="6"/>
  <c r="Q384" i="6"/>
  <c r="P385" i="6"/>
  <c r="Q385" i="6"/>
  <c r="P386" i="6"/>
  <c r="Q386" i="6"/>
  <c r="P387" i="6"/>
  <c r="Q387" i="6"/>
  <c r="P388" i="6"/>
  <c r="Q388" i="6"/>
  <c r="P389" i="6"/>
  <c r="Q389" i="6"/>
  <c r="P390" i="6"/>
  <c r="Q390" i="6"/>
  <c r="P391" i="6"/>
  <c r="Q391" i="6"/>
  <c r="P392" i="6"/>
  <c r="Q392" i="6"/>
  <c r="P393" i="6"/>
  <c r="Q393" i="6"/>
  <c r="P394" i="6"/>
  <c r="Q394" i="6"/>
  <c r="P395" i="6"/>
  <c r="Q395" i="6"/>
  <c r="P396" i="6"/>
  <c r="Q396" i="6"/>
  <c r="P397" i="6"/>
  <c r="Q397" i="6"/>
  <c r="P398" i="6"/>
  <c r="Q398" i="6"/>
  <c r="P399" i="6"/>
  <c r="Q399" i="6"/>
  <c r="P400" i="6"/>
  <c r="Q400" i="6"/>
  <c r="P401" i="6"/>
  <c r="Q401" i="6"/>
  <c r="P402" i="6"/>
  <c r="Q402" i="6"/>
  <c r="P403" i="6"/>
  <c r="Q403" i="6"/>
  <c r="P404" i="6"/>
  <c r="Q404" i="6"/>
  <c r="P405" i="6"/>
  <c r="Q405" i="6"/>
  <c r="P406" i="6"/>
  <c r="Q406" i="6"/>
  <c r="P407" i="6"/>
  <c r="Q407" i="6"/>
  <c r="P408" i="6"/>
  <c r="Q408" i="6"/>
  <c r="P409" i="6"/>
  <c r="Q409" i="6"/>
  <c r="P410" i="6"/>
  <c r="Q410" i="6"/>
  <c r="P411" i="6"/>
  <c r="Q411" i="6"/>
  <c r="P412" i="6"/>
  <c r="Q412" i="6"/>
  <c r="P413" i="6"/>
  <c r="Q413" i="6"/>
  <c r="P414" i="6"/>
  <c r="Q414" i="6"/>
  <c r="P415" i="6"/>
  <c r="Q415" i="6"/>
  <c r="P416" i="6"/>
  <c r="Q416" i="6"/>
  <c r="P417" i="6"/>
  <c r="Q417" i="6"/>
  <c r="P418" i="6"/>
  <c r="Q418" i="6"/>
  <c r="P419" i="6"/>
  <c r="Q419" i="6"/>
  <c r="P420" i="6"/>
  <c r="Q420" i="6"/>
  <c r="P421" i="6"/>
  <c r="Q421" i="6"/>
  <c r="P422" i="6"/>
  <c r="Q422" i="6"/>
  <c r="P423" i="6"/>
  <c r="Q423" i="6"/>
  <c r="P424" i="6"/>
  <c r="Q424" i="6"/>
  <c r="P425" i="6"/>
  <c r="Q425" i="6"/>
  <c r="P426" i="6"/>
  <c r="Q426" i="6"/>
  <c r="P427" i="6"/>
  <c r="Q427" i="6"/>
  <c r="P428" i="6"/>
  <c r="Q428" i="6"/>
  <c r="P429" i="6"/>
  <c r="Q429" i="6"/>
  <c r="P430" i="6"/>
  <c r="Q430" i="6"/>
  <c r="P431" i="6"/>
  <c r="Q431" i="6"/>
  <c r="P432" i="6"/>
  <c r="Q432" i="6"/>
  <c r="P433" i="6"/>
  <c r="Q433" i="6"/>
  <c r="P434" i="6"/>
  <c r="Q434" i="6"/>
  <c r="P435" i="6"/>
  <c r="Q435" i="6"/>
  <c r="P436" i="6"/>
  <c r="Q436" i="6"/>
  <c r="P437" i="6"/>
  <c r="Q437" i="6"/>
  <c r="P438" i="6"/>
  <c r="Q438" i="6"/>
  <c r="P439" i="6"/>
  <c r="Q439" i="6"/>
  <c r="P440" i="6"/>
  <c r="Q440" i="6"/>
  <c r="P441" i="6"/>
  <c r="Q441" i="6"/>
  <c r="P442" i="6"/>
  <c r="Q442" i="6"/>
  <c r="P443" i="6"/>
  <c r="Q443" i="6"/>
  <c r="P444" i="6"/>
  <c r="Q444" i="6"/>
  <c r="P445" i="6"/>
  <c r="Q445" i="6"/>
  <c r="P446" i="6"/>
  <c r="Q446" i="6"/>
  <c r="P447" i="6"/>
  <c r="Q447" i="6"/>
  <c r="P448" i="6"/>
  <c r="Q448" i="6"/>
  <c r="P449" i="6"/>
  <c r="Q449" i="6"/>
  <c r="P450" i="6"/>
  <c r="Q450" i="6"/>
  <c r="P451" i="6"/>
  <c r="Q451" i="6"/>
  <c r="P452" i="6"/>
  <c r="Q452" i="6"/>
  <c r="P453" i="6"/>
  <c r="Q453" i="6"/>
  <c r="P454" i="6"/>
  <c r="Q454" i="6"/>
  <c r="P455" i="6"/>
  <c r="Q455" i="6"/>
  <c r="P456" i="6"/>
  <c r="Q456" i="6"/>
  <c r="P457" i="6"/>
  <c r="Q457" i="6"/>
  <c r="P458" i="6"/>
  <c r="Q458" i="6"/>
  <c r="P459" i="6"/>
  <c r="Q459" i="6"/>
  <c r="P460" i="6"/>
  <c r="Q460" i="6"/>
  <c r="P461" i="6"/>
  <c r="Q461" i="6"/>
  <c r="P462" i="6"/>
  <c r="Q462" i="6"/>
  <c r="P463" i="6"/>
  <c r="Q463" i="6"/>
  <c r="P464" i="6"/>
  <c r="Q464" i="6"/>
  <c r="P465" i="6"/>
  <c r="Q465" i="6"/>
  <c r="P466" i="6"/>
  <c r="Q466" i="6"/>
  <c r="P467" i="6"/>
  <c r="Q467" i="6"/>
  <c r="P468" i="6"/>
  <c r="Q468" i="6"/>
  <c r="P469" i="6"/>
  <c r="Q469" i="6"/>
  <c r="P470" i="6"/>
  <c r="Q470" i="6"/>
  <c r="P471" i="6"/>
  <c r="Q471" i="6"/>
  <c r="P472" i="6"/>
  <c r="Q472" i="6"/>
  <c r="P473" i="6"/>
  <c r="Q473" i="6"/>
  <c r="P474" i="6"/>
  <c r="Q474" i="6"/>
  <c r="P475" i="6"/>
  <c r="Q475" i="6"/>
  <c r="P476" i="6"/>
  <c r="Q476" i="6"/>
  <c r="P477" i="6"/>
  <c r="Q477" i="6"/>
  <c r="P478" i="6"/>
  <c r="Q478" i="6"/>
  <c r="P479" i="6"/>
  <c r="Q479" i="6"/>
  <c r="P480" i="6"/>
  <c r="Q480" i="6"/>
  <c r="P481" i="6"/>
  <c r="Q481" i="6"/>
  <c r="P482" i="6"/>
  <c r="Q482" i="6"/>
  <c r="P483" i="6"/>
  <c r="Q483" i="6"/>
  <c r="P484" i="6"/>
  <c r="Q484" i="6"/>
  <c r="P485" i="6"/>
  <c r="Q485" i="6"/>
  <c r="P486" i="6"/>
  <c r="Q486" i="6"/>
  <c r="P487" i="6"/>
  <c r="Q487" i="6"/>
  <c r="P488" i="6"/>
  <c r="Q488" i="6"/>
  <c r="P489" i="6"/>
  <c r="Q489" i="6"/>
  <c r="P490" i="6"/>
  <c r="Q490" i="6"/>
  <c r="P491" i="6"/>
  <c r="Q491" i="6"/>
  <c r="P492" i="6"/>
  <c r="Q492" i="6"/>
  <c r="P493" i="6"/>
  <c r="Q493" i="6"/>
  <c r="P494" i="6"/>
  <c r="Q494" i="6"/>
  <c r="P495" i="6"/>
  <c r="Q495" i="6"/>
  <c r="P496" i="6"/>
  <c r="Q496" i="6"/>
  <c r="P497" i="6"/>
  <c r="Q497" i="6"/>
  <c r="P498" i="6"/>
  <c r="Q498" i="6"/>
  <c r="P499" i="6"/>
  <c r="Q499" i="6"/>
  <c r="P500" i="6"/>
  <c r="Q500" i="6"/>
  <c r="P501" i="6"/>
  <c r="Q501" i="6"/>
  <c r="P502" i="6"/>
  <c r="Q502" i="6"/>
  <c r="P503" i="6"/>
  <c r="Q503" i="6"/>
  <c r="P504" i="6"/>
  <c r="Q504" i="6"/>
  <c r="P505" i="6"/>
  <c r="Q505" i="6"/>
  <c r="P506" i="6"/>
  <c r="Q506" i="6"/>
  <c r="P507" i="6"/>
  <c r="Q507" i="6"/>
  <c r="P508" i="6"/>
  <c r="Q508" i="6"/>
  <c r="P509" i="6"/>
  <c r="Q509" i="6"/>
  <c r="P510" i="6"/>
  <c r="Q510" i="6"/>
  <c r="P511" i="6"/>
  <c r="Q511" i="6"/>
  <c r="P512" i="6"/>
  <c r="Q512" i="6"/>
  <c r="P513" i="6"/>
  <c r="Q513" i="6"/>
  <c r="P514" i="6"/>
  <c r="Q514" i="6"/>
  <c r="P515" i="6"/>
  <c r="Q515" i="6"/>
  <c r="P516" i="6"/>
  <c r="Q516" i="6"/>
  <c r="P517" i="6"/>
  <c r="Q517" i="6"/>
  <c r="P518" i="6"/>
  <c r="Q518" i="6"/>
  <c r="P519" i="6"/>
  <c r="Q519" i="6"/>
  <c r="P520" i="6"/>
  <c r="Q520" i="6"/>
  <c r="P521" i="6"/>
  <c r="Q521" i="6"/>
  <c r="P522" i="6"/>
  <c r="Q522" i="6"/>
  <c r="P523" i="6"/>
  <c r="Q523" i="6"/>
  <c r="P524" i="6"/>
  <c r="Q524" i="6"/>
  <c r="P525" i="6"/>
  <c r="Q525" i="6"/>
  <c r="P526" i="6"/>
  <c r="Q526" i="6"/>
  <c r="P527" i="6"/>
  <c r="Q527" i="6"/>
  <c r="P528" i="6"/>
  <c r="Q528" i="6"/>
  <c r="P529" i="6"/>
  <c r="Q529" i="6"/>
  <c r="P530" i="6"/>
  <c r="Q530" i="6"/>
  <c r="P531" i="6"/>
  <c r="Q531" i="6"/>
  <c r="P532" i="6"/>
  <c r="Q532" i="6"/>
  <c r="P533" i="6"/>
  <c r="Q533" i="6"/>
  <c r="P534" i="6"/>
  <c r="Q534" i="6"/>
  <c r="P535" i="6"/>
  <c r="Q535" i="6"/>
  <c r="P536" i="6"/>
  <c r="Q536" i="6"/>
  <c r="P537" i="6"/>
  <c r="Q537" i="6"/>
  <c r="P538" i="6"/>
  <c r="Q538" i="6"/>
  <c r="P539" i="6"/>
  <c r="Q539" i="6"/>
  <c r="P540" i="6"/>
  <c r="Q540" i="6"/>
  <c r="P541" i="6"/>
  <c r="Q541" i="6"/>
  <c r="P542" i="6"/>
  <c r="Q542" i="6"/>
  <c r="P543" i="6"/>
  <c r="Q543" i="6"/>
  <c r="P544" i="6"/>
  <c r="Q544" i="6"/>
  <c r="P545" i="6"/>
  <c r="Q545" i="6"/>
  <c r="P546" i="6"/>
  <c r="Q546" i="6"/>
  <c r="P547" i="6"/>
  <c r="Q547" i="6"/>
  <c r="P548" i="6"/>
  <c r="Q548" i="6"/>
  <c r="P549" i="6"/>
  <c r="Q549" i="6"/>
  <c r="P550" i="6"/>
  <c r="Q550" i="6"/>
  <c r="P551" i="6"/>
  <c r="Q551" i="6"/>
  <c r="P552" i="6"/>
  <c r="Q552" i="6"/>
  <c r="P553" i="6"/>
  <c r="Q553" i="6"/>
  <c r="P554" i="6"/>
  <c r="Q554" i="6"/>
  <c r="P555" i="6"/>
  <c r="Q555" i="6"/>
  <c r="P556" i="6"/>
  <c r="Q556" i="6"/>
  <c r="P557" i="6"/>
  <c r="Q557" i="6"/>
  <c r="P558" i="6"/>
  <c r="Q558" i="6"/>
  <c r="P559" i="6"/>
  <c r="Q559" i="6"/>
  <c r="P560" i="6"/>
  <c r="Q560" i="6"/>
  <c r="P561" i="6"/>
  <c r="Q561" i="6"/>
  <c r="P562" i="6"/>
  <c r="Q562" i="6"/>
  <c r="P563" i="6"/>
  <c r="Q563" i="6"/>
  <c r="P564" i="6"/>
  <c r="Q564" i="6"/>
  <c r="P565" i="6"/>
  <c r="Q565" i="6"/>
  <c r="P566" i="6"/>
  <c r="Q566" i="6"/>
  <c r="P567" i="6"/>
  <c r="Q567" i="6"/>
  <c r="P568" i="6"/>
  <c r="Q568" i="6"/>
  <c r="P569" i="6"/>
  <c r="Q569" i="6"/>
  <c r="P570" i="6"/>
  <c r="Q570" i="6"/>
  <c r="P571" i="6"/>
  <c r="Q571" i="6"/>
  <c r="P572" i="6"/>
  <c r="Q572" i="6"/>
  <c r="P573" i="6"/>
  <c r="Q573" i="6"/>
  <c r="P574" i="6"/>
  <c r="Q574" i="6"/>
  <c r="P575" i="6"/>
  <c r="Q575" i="6"/>
  <c r="P576" i="6"/>
  <c r="Q576" i="6"/>
  <c r="P577" i="6"/>
  <c r="Q577" i="6"/>
  <c r="P578" i="6"/>
  <c r="Q578" i="6"/>
  <c r="P579" i="6"/>
  <c r="Q579" i="6"/>
  <c r="P580" i="6"/>
  <c r="Q580" i="6"/>
  <c r="P581" i="6"/>
  <c r="Q581" i="6"/>
  <c r="P582" i="6"/>
  <c r="Q582" i="6"/>
  <c r="P583" i="6"/>
  <c r="Q583" i="6"/>
  <c r="P584" i="6"/>
  <c r="Q584" i="6"/>
  <c r="P585" i="6"/>
  <c r="Q585" i="6"/>
  <c r="P586" i="6"/>
  <c r="Q586" i="6"/>
  <c r="P587" i="6"/>
  <c r="Q587" i="6"/>
  <c r="P588" i="6"/>
  <c r="Q588" i="6"/>
  <c r="P589" i="6"/>
  <c r="Q589" i="6"/>
  <c r="P590" i="6"/>
  <c r="Q590" i="6"/>
  <c r="P591" i="6"/>
  <c r="Q591" i="6"/>
  <c r="P592" i="6"/>
  <c r="Q592" i="6"/>
  <c r="P593" i="6"/>
  <c r="Q593" i="6"/>
  <c r="P594" i="6"/>
  <c r="Q594" i="6"/>
  <c r="P595" i="6"/>
  <c r="Q595" i="6"/>
  <c r="P596" i="6"/>
  <c r="Q596" i="6"/>
  <c r="P597" i="6"/>
  <c r="Q597" i="6"/>
  <c r="P598" i="6"/>
  <c r="Q598" i="6"/>
  <c r="P599" i="6"/>
  <c r="Q599" i="6"/>
  <c r="P600" i="6"/>
  <c r="Q600" i="6"/>
  <c r="P601" i="6"/>
  <c r="Q601" i="6"/>
  <c r="P602" i="6"/>
  <c r="Q602" i="6"/>
  <c r="P603" i="6"/>
  <c r="Q603" i="6"/>
  <c r="P604" i="6"/>
  <c r="Q604" i="6"/>
  <c r="P605" i="6"/>
  <c r="Q605" i="6"/>
  <c r="P606" i="6"/>
  <c r="Q606" i="6"/>
  <c r="P607" i="6"/>
  <c r="Q607" i="6"/>
  <c r="P608" i="6"/>
  <c r="Q608" i="6"/>
  <c r="P609" i="6"/>
  <c r="Q609" i="6"/>
  <c r="P610" i="6"/>
  <c r="Q610" i="6"/>
  <c r="P611" i="6"/>
  <c r="Q611" i="6"/>
  <c r="P612" i="6"/>
  <c r="Q612" i="6"/>
  <c r="P613" i="6"/>
  <c r="Q613" i="6"/>
  <c r="P614" i="6"/>
  <c r="Q614" i="6"/>
  <c r="P615" i="6"/>
  <c r="Q615" i="6"/>
  <c r="P616" i="6"/>
  <c r="Q616" i="6"/>
  <c r="P617" i="6"/>
  <c r="Q617" i="6"/>
  <c r="P618" i="6"/>
  <c r="Q618" i="6"/>
  <c r="P619" i="6"/>
  <c r="Q619" i="6"/>
  <c r="P620" i="6"/>
  <c r="Q620" i="6"/>
  <c r="P621" i="6"/>
  <c r="Q621" i="6"/>
  <c r="P622" i="6"/>
  <c r="Q622" i="6"/>
  <c r="P623" i="6"/>
  <c r="Q623" i="6"/>
  <c r="P624" i="6"/>
  <c r="Q624" i="6"/>
  <c r="P625" i="6"/>
  <c r="Q625" i="6"/>
  <c r="P626" i="6"/>
  <c r="Q626" i="6"/>
  <c r="P627" i="6"/>
  <c r="Q627" i="6"/>
  <c r="P628" i="6"/>
  <c r="Q628" i="6"/>
  <c r="P629" i="6"/>
  <c r="Q629" i="6"/>
  <c r="P630" i="6"/>
  <c r="Q630" i="6"/>
  <c r="P631" i="6"/>
  <c r="Q631" i="6"/>
  <c r="P632" i="6"/>
  <c r="Q632" i="6"/>
  <c r="P633" i="6"/>
  <c r="Q633" i="6"/>
  <c r="P634" i="6"/>
  <c r="Q634" i="6"/>
  <c r="P635" i="6"/>
  <c r="Q635" i="6"/>
  <c r="P636" i="6"/>
  <c r="Q636" i="6"/>
  <c r="P637" i="6"/>
  <c r="Q637" i="6"/>
  <c r="P638" i="6"/>
  <c r="Q638" i="6"/>
  <c r="P639" i="6"/>
  <c r="Q639" i="6"/>
  <c r="P640" i="6"/>
  <c r="Q640" i="6"/>
  <c r="P641" i="6"/>
  <c r="Q641" i="6"/>
  <c r="P642" i="6"/>
  <c r="Q642" i="6"/>
  <c r="P643" i="6"/>
  <c r="Q643" i="6"/>
  <c r="P644" i="6"/>
  <c r="Q644" i="6"/>
  <c r="P645" i="6"/>
  <c r="Q645" i="6"/>
  <c r="P646" i="6"/>
  <c r="Q646" i="6"/>
  <c r="P647" i="6"/>
  <c r="Q647" i="6"/>
  <c r="P648" i="6"/>
  <c r="Q648" i="6"/>
  <c r="P649" i="6"/>
  <c r="Q649" i="6"/>
  <c r="P650" i="6"/>
  <c r="Q650" i="6"/>
  <c r="P651" i="6"/>
  <c r="Q651" i="6"/>
  <c r="P652" i="6"/>
  <c r="Q652" i="6"/>
  <c r="P653" i="6"/>
  <c r="Q653" i="6"/>
  <c r="P654" i="6"/>
  <c r="Q654" i="6"/>
  <c r="P655" i="6"/>
  <c r="Q655" i="6"/>
  <c r="P656" i="6"/>
  <c r="Q656" i="6"/>
  <c r="P657" i="6"/>
  <c r="Q657" i="6"/>
  <c r="P658" i="6"/>
  <c r="Q658" i="6"/>
  <c r="P659" i="6"/>
  <c r="Q659" i="6"/>
  <c r="P660" i="6"/>
  <c r="Q660" i="6"/>
  <c r="P661" i="6"/>
  <c r="Q661" i="6"/>
  <c r="P662" i="6"/>
  <c r="Q662" i="6"/>
  <c r="P663" i="6"/>
  <c r="Q663" i="6"/>
  <c r="P664" i="6"/>
  <c r="Q664" i="6"/>
  <c r="P665" i="6"/>
  <c r="Q665" i="6"/>
  <c r="P666" i="6"/>
  <c r="Q666" i="6"/>
  <c r="P667" i="6"/>
  <c r="Q667" i="6"/>
  <c r="P668" i="6"/>
  <c r="Q668" i="6"/>
  <c r="P669" i="6"/>
  <c r="Q669" i="6"/>
  <c r="P670" i="6"/>
  <c r="Q670" i="6"/>
  <c r="P671" i="6"/>
  <c r="Q671" i="6"/>
  <c r="P672" i="6"/>
  <c r="Q672" i="6"/>
  <c r="P673" i="6"/>
  <c r="Q673" i="6"/>
  <c r="P674" i="6"/>
  <c r="Q674" i="6"/>
  <c r="P675" i="6"/>
  <c r="Q675" i="6"/>
  <c r="P676" i="6"/>
  <c r="Q676" i="6"/>
  <c r="P677" i="6"/>
  <c r="Q677" i="6"/>
  <c r="P678" i="6"/>
  <c r="Q678" i="6"/>
  <c r="P679" i="6"/>
  <c r="Q679" i="6"/>
  <c r="P680" i="6"/>
  <c r="Q680" i="6"/>
  <c r="P681" i="6"/>
  <c r="Q681" i="6"/>
  <c r="P682" i="6"/>
  <c r="Q682" i="6"/>
  <c r="P683" i="6"/>
  <c r="Q683" i="6"/>
  <c r="P684" i="6"/>
  <c r="Q684" i="6"/>
  <c r="P685" i="6"/>
  <c r="Q685" i="6"/>
  <c r="P686" i="6"/>
  <c r="Q686" i="6"/>
  <c r="P687" i="6"/>
  <c r="Q687" i="6"/>
  <c r="P688" i="6"/>
  <c r="Q688" i="6"/>
  <c r="P689" i="6"/>
  <c r="Q689" i="6"/>
  <c r="P690" i="6"/>
  <c r="Q690" i="6"/>
  <c r="P691" i="6"/>
  <c r="Q691" i="6"/>
  <c r="P692" i="6"/>
  <c r="Q692" i="6"/>
  <c r="P693" i="6"/>
  <c r="Q693" i="6"/>
  <c r="P694" i="6"/>
  <c r="Q694" i="6"/>
  <c r="P695" i="6"/>
  <c r="Q695" i="6"/>
  <c r="P696" i="6"/>
  <c r="Q696" i="6"/>
  <c r="P697" i="6"/>
  <c r="Q697" i="6"/>
  <c r="P698" i="6"/>
  <c r="Q698" i="6"/>
  <c r="P699" i="6"/>
  <c r="Q699" i="6"/>
  <c r="P700" i="6"/>
  <c r="Q700" i="6"/>
  <c r="P701" i="6"/>
  <c r="Q701" i="6"/>
  <c r="P702" i="6"/>
  <c r="Q702" i="6"/>
  <c r="P703" i="6"/>
  <c r="Q703" i="6"/>
  <c r="P704" i="6"/>
  <c r="Q704" i="6"/>
  <c r="P705" i="6"/>
  <c r="Q705" i="6"/>
  <c r="P706" i="6"/>
  <c r="Q706" i="6"/>
  <c r="P707" i="6"/>
  <c r="Q707" i="6"/>
  <c r="P708" i="6"/>
  <c r="Q708" i="6"/>
  <c r="P709" i="6"/>
  <c r="Q709" i="6"/>
  <c r="P710" i="6"/>
  <c r="Q710" i="6"/>
  <c r="P711" i="6"/>
  <c r="Q711" i="6"/>
  <c r="P712" i="6"/>
  <c r="Q712" i="6"/>
  <c r="P713" i="6"/>
  <c r="Q713" i="6"/>
  <c r="P714" i="6"/>
  <c r="Q714" i="6"/>
  <c r="P715" i="6"/>
  <c r="Q715" i="6"/>
  <c r="P716" i="6"/>
  <c r="Q716" i="6"/>
  <c r="P717" i="6"/>
  <c r="Q717" i="6"/>
  <c r="P718" i="6"/>
  <c r="Q718" i="6"/>
  <c r="P719" i="6"/>
  <c r="Q719" i="6"/>
  <c r="P720" i="6"/>
  <c r="Q720" i="6"/>
  <c r="P721" i="6"/>
  <c r="Q721" i="6"/>
  <c r="P722" i="6"/>
  <c r="Q722" i="6"/>
  <c r="P723" i="6"/>
  <c r="Q723" i="6"/>
  <c r="P724" i="6"/>
  <c r="Q724" i="6"/>
  <c r="P725" i="6"/>
  <c r="Q725" i="6"/>
  <c r="P726" i="6"/>
  <c r="Q726" i="6"/>
  <c r="P727" i="6"/>
  <c r="Q727" i="6"/>
  <c r="P728" i="6"/>
  <c r="Q728" i="6"/>
  <c r="P729" i="6"/>
  <c r="Q729" i="6"/>
  <c r="P730" i="6"/>
  <c r="Q730" i="6"/>
  <c r="P731" i="6"/>
  <c r="Q731" i="6"/>
  <c r="P732" i="6"/>
  <c r="Q732" i="6"/>
  <c r="P733" i="6"/>
  <c r="Q733" i="6"/>
  <c r="P734" i="6"/>
  <c r="Q734" i="6"/>
  <c r="P735" i="6"/>
  <c r="Q735" i="6"/>
  <c r="P736" i="6"/>
  <c r="Q736" i="6"/>
  <c r="P737" i="6"/>
  <c r="Q737" i="6"/>
  <c r="P738" i="6"/>
  <c r="Q738" i="6"/>
  <c r="P739" i="6"/>
  <c r="Q739" i="6"/>
  <c r="P740" i="6"/>
  <c r="Q740" i="6"/>
  <c r="P741" i="6"/>
  <c r="Q741" i="6"/>
  <c r="P742" i="6"/>
  <c r="Q742" i="6"/>
  <c r="P743" i="6"/>
  <c r="Q743" i="6"/>
  <c r="P744" i="6"/>
  <c r="Q744" i="6"/>
  <c r="P745" i="6"/>
  <c r="Q745" i="6"/>
  <c r="P746" i="6"/>
  <c r="Q746" i="6"/>
  <c r="P747" i="6"/>
  <c r="Q747" i="6"/>
  <c r="P748" i="6"/>
  <c r="Q748" i="6"/>
  <c r="P749" i="6"/>
  <c r="Q749" i="6"/>
  <c r="P750" i="6"/>
  <c r="Q750" i="6"/>
  <c r="P751" i="6"/>
  <c r="Q751" i="6"/>
  <c r="P752" i="6"/>
  <c r="Q752" i="6"/>
  <c r="P753" i="6"/>
  <c r="Q753" i="6"/>
  <c r="P754" i="6"/>
  <c r="Q754" i="6"/>
  <c r="P755" i="6"/>
  <c r="Q755" i="6"/>
  <c r="P756" i="6"/>
  <c r="Q756" i="6"/>
  <c r="P757" i="6"/>
  <c r="Q757" i="6"/>
  <c r="P758" i="6"/>
  <c r="Q758" i="6"/>
  <c r="P759" i="6"/>
  <c r="Q759" i="6"/>
  <c r="P760" i="6"/>
  <c r="Q760" i="6"/>
  <c r="P761" i="6"/>
  <c r="Q761" i="6"/>
  <c r="P762" i="6"/>
  <c r="Q762" i="6"/>
  <c r="P763" i="6"/>
  <c r="Q763" i="6"/>
  <c r="P764" i="6"/>
  <c r="Q764" i="6"/>
  <c r="P765" i="6"/>
  <c r="Q765" i="6"/>
  <c r="P766" i="6"/>
  <c r="Q766" i="6"/>
  <c r="P767" i="6"/>
  <c r="Q767" i="6"/>
  <c r="P768" i="6"/>
  <c r="Q768" i="6"/>
  <c r="P769" i="6"/>
  <c r="Q769" i="6"/>
  <c r="P770" i="6"/>
  <c r="Q770" i="6"/>
  <c r="P771" i="6"/>
  <c r="Q771" i="6"/>
  <c r="P772" i="6"/>
  <c r="Q772" i="6"/>
  <c r="P773" i="6"/>
  <c r="Q773" i="6"/>
  <c r="P774" i="6"/>
  <c r="Q774" i="6"/>
  <c r="P775" i="6"/>
  <c r="Q775" i="6"/>
  <c r="P776" i="6"/>
  <c r="Q776" i="6"/>
  <c r="P777" i="6"/>
  <c r="Q777" i="6"/>
  <c r="P778" i="6"/>
  <c r="Q778" i="6"/>
  <c r="P779" i="6"/>
  <c r="Q779" i="6"/>
  <c r="P780" i="6"/>
  <c r="Q780" i="6"/>
  <c r="P781" i="6"/>
  <c r="Q781" i="6"/>
  <c r="P782" i="6"/>
  <c r="Q782" i="6"/>
  <c r="P783" i="6"/>
  <c r="Q783" i="6"/>
  <c r="P784" i="6"/>
  <c r="Q784" i="6"/>
  <c r="P785" i="6"/>
  <c r="Q785" i="6"/>
  <c r="P786" i="6"/>
  <c r="Q786" i="6"/>
  <c r="P787" i="6"/>
  <c r="Q787" i="6"/>
  <c r="P788" i="6"/>
  <c r="Q788" i="6"/>
  <c r="P789" i="6"/>
  <c r="Q789" i="6"/>
  <c r="P790" i="6"/>
  <c r="Q790" i="6"/>
  <c r="P791" i="6"/>
  <c r="Q791" i="6"/>
  <c r="P792" i="6"/>
  <c r="Q792" i="6"/>
  <c r="P793" i="6"/>
  <c r="Q793" i="6"/>
  <c r="P794" i="6"/>
  <c r="Q794" i="6"/>
  <c r="P795" i="6"/>
  <c r="Q795" i="6"/>
  <c r="P796" i="6"/>
  <c r="Q796" i="6"/>
  <c r="P797" i="6"/>
  <c r="Q797" i="6"/>
  <c r="P798" i="6"/>
  <c r="Q798" i="6"/>
  <c r="P799" i="6"/>
  <c r="Q799" i="6"/>
  <c r="P800" i="6"/>
  <c r="Q800" i="6"/>
  <c r="P801" i="6"/>
  <c r="Q801" i="6"/>
  <c r="P802" i="6"/>
  <c r="Q802" i="6"/>
  <c r="P803" i="6"/>
  <c r="Q803" i="6"/>
  <c r="P804" i="6"/>
  <c r="Q804" i="6"/>
  <c r="P805" i="6"/>
  <c r="Q805" i="6"/>
  <c r="P806" i="6"/>
  <c r="Q806" i="6"/>
  <c r="P807" i="6"/>
  <c r="Q807" i="6"/>
  <c r="P808" i="6"/>
  <c r="Q808" i="6"/>
  <c r="P809" i="6"/>
  <c r="Q809" i="6"/>
  <c r="P810" i="6"/>
  <c r="Q810" i="6"/>
  <c r="P811" i="6"/>
  <c r="Q811" i="6"/>
  <c r="P812" i="6"/>
  <c r="Q812" i="6"/>
  <c r="P813" i="6"/>
  <c r="Q813" i="6"/>
  <c r="P814" i="6"/>
  <c r="Q814" i="6"/>
  <c r="P815" i="6"/>
  <c r="Q815" i="6"/>
  <c r="P816" i="6"/>
  <c r="Q816" i="6"/>
  <c r="P817" i="6"/>
  <c r="Q817" i="6"/>
  <c r="P818" i="6"/>
  <c r="Q818" i="6"/>
  <c r="P819" i="6"/>
  <c r="Q819" i="6"/>
  <c r="P820" i="6"/>
  <c r="Q820" i="6"/>
  <c r="P821" i="6"/>
  <c r="Q821" i="6"/>
  <c r="P822" i="6"/>
  <c r="Q822" i="6"/>
  <c r="P823" i="6"/>
  <c r="Q823" i="6"/>
  <c r="P824" i="6"/>
  <c r="Q824" i="6"/>
  <c r="P825" i="6"/>
  <c r="Q825" i="6"/>
  <c r="P826" i="6"/>
  <c r="Q826" i="6"/>
  <c r="P827" i="6"/>
  <c r="Q827" i="6"/>
  <c r="P828" i="6"/>
  <c r="Q828" i="6"/>
  <c r="P829" i="6"/>
  <c r="Q829" i="6"/>
  <c r="P830" i="6"/>
  <c r="Q830" i="6"/>
  <c r="P831" i="6"/>
  <c r="Q831" i="6"/>
  <c r="P832" i="6"/>
  <c r="Q832" i="6"/>
  <c r="P833" i="6"/>
  <c r="Q833" i="6"/>
  <c r="P834" i="6"/>
  <c r="Q834" i="6"/>
  <c r="P835" i="6"/>
  <c r="Q835" i="6"/>
  <c r="P836" i="6"/>
  <c r="Q836" i="6"/>
  <c r="P837" i="6"/>
  <c r="Q837" i="6"/>
  <c r="P838" i="6"/>
  <c r="Q838" i="6"/>
  <c r="P839" i="6"/>
  <c r="Q839" i="6"/>
  <c r="P840" i="6"/>
  <c r="Q840" i="6"/>
  <c r="P841" i="6"/>
  <c r="Q841" i="6"/>
  <c r="P842" i="6"/>
  <c r="Q842" i="6"/>
  <c r="P843" i="6"/>
  <c r="Q843" i="6"/>
  <c r="P844" i="6"/>
  <c r="Q844" i="6"/>
  <c r="P845" i="6"/>
  <c r="Q845" i="6"/>
  <c r="P846" i="6"/>
  <c r="Q846" i="6"/>
  <c r="P847" i="6"/>
  <c r="Q847" i="6"/>
  <c r="P848" i="6"/>
  <c r="Q848" i="6"/>
  <c r="P849" i="6"/>
  <c r="Q849" i="6"/>
  <c r="P850" i="6"/>
  <c r="Q850" i="6"/>
  <c r="P851" i="6"/>
  <c r="Q851" i="6"/>
  <c r="P852" i="6"/>
  <c r="Q852" i="6"/>
  <c r="P853" i="6"/>
  <c r="Q853" i="6"/>
  <c r="P854" i="6"/>
  <c r="Q854" i="6"/>
  <c r="P855" i="6"/>
  <c r="Q855" i="6"/>
  <c r="P856" i="6"/>
  <c r="Q856" i="6"/>
  <c r="P857" i="6"/>
  <c r="Q857" i="6"/>
  <c r="P858" i="6"/>
  <c r="Q858" i="6"/>
  <c r="P859" i="6"/>
  <c r="Q859" i="6"/>
  <c r="P860" i="6"/>
  <c r="Q860" i="6"/>
  <c r="P861" i="6"/>
  <c r="Q861" i="6"/>
  <c r="P862" i="6"/>
  <c r="Q862" i="6"/>
  <c r="P863" i="6"/>
  <c r="Q863" i="6"/>
  <c r="P864" i="6"/>
  <c r="Q864" i="6"/>
  <c r="P865" i="6"/>
  <c r="Q865" i="6"/>
  <c r="P866" i="6"/>
  <c r="Q866" i="6"/>
  <c r="P867" i="6"/>
  <c r="Q867" i="6"/>
  <c r="P868" i="6"/>
  <c r="Q868" i="6"/>
  <c r="P869" i="6"/>
  <c r="Q869" i="6"/>
  <c r="P870" i="6"/>
  <c r="Q870" i="6"/>
  <c r="P871" i="6"/>
  <c r="Q871" i="6"/>
  <c r="P872" i="6"/>
  <c r="Q872" i="6"/>
  <c r="P873" i="6"/>
  <c r="Q873" i="6"/>
  <c r="P874" i="6"/>
  <c r="Q874" i="6"/>
  <c r="P875" i="6"/>
  <c r="Q875" i="6"/>
  <c r="P876" i="6"/>
  <c r="Q876" i="6"/>
  <c r="P877" i="6"/>
  <c r="Q877" i="6"/>
  <c r="P878" i="6"/>
  <c r="Q878" i="6"/>
  <c r="P879" i="6"/>
  <c r="Q879" i="6"/>
  <c r="P880" i="6"/>
  <c r="Q880" i="6"/>
  <c r="P881" i="6"/>
  <c r="Q881" i="6"/>
  <c r="P882" i="6"/>
  <c r="Q882" i="6"/>
  <c r="P883" i="6"/>
  <c r="Q883" i="6"/>
  <c r="P884" i="6"/>
  <c r="Q884" i="6"/>
  <c r="P885" i="6"/>
  <c r="Q885" i="6"/>
  <c r="P886" i="6"/>
  <c r="Q886" i="6"/>
  <c r="P887" i="6"/>
  <c r="Q887" i="6"/>
  <c r="P888" i="6"/>
  <c r="Q888" i="6"/>
  <c r="P889" i="6"/>
  <c r="Q889" i="6"/>
  <c r="P890" i="6"/>
  <c r="Q890" i="6"/>
  <c r="P891" i="6"/>
  <c r="Q891" i="6"/>
  <c r="P892" i="6"/>
  <c r="Q892" i="6"/>
  <c r="P893" i="6"/>
  <c r="Q893" i="6"/>
  <c r="P894" i="6"/>
  <c r="Q894" i="6"/>
  <c r="P895" i="6"/>
  <c r="Q895" i="6"/>
  <c r="P896" i="6"/>
  <c r="Q896" i="6"/>
  <c r="P897" i="6"/>
  <c r="Q897" i="6"/>
  <c r="P898" i="6"/>
  <c r="Q898" i="6"/>
  <c r="P899" i="6"/>
  <c r="Q899" i="6"/>
  <c r="P900" i="6"/>
  <c r="Q900" i="6"/>
  <c r="P901" i="6"/>
  <c r="Q901" i="6"/>
  <c r="P902" i="6"/>
  <c r="Q902" i="6"/>
  <c r="P903" i="6"/>
  <c r="Q903" i="6"/>
  <c r="P904" i="6"/>
  <c r="Q904" i="6"/>
  <c r="P905" i="6"/>
  <c r="Q905" i="6"/>
  <c r="P906" i="6"/>
  <c r="Q906" i="6"/>
  <c r="P907" i="6"/>
  <c r="Q907" i="6"/>
  <c r="P908" i="6"/>
  <c r="Q908" i="6"/>
  <c r="P909" i="6"/>
  <c r="Q909" i="6"/>
  <c r="P910" i="6"/>
  <c r="Q910" i="6"/>
  <c r="P911" i="6"/>
  <c r="Q911" i="6"/>
  <c r="P912" i="6"/>
  <c r="Q912" i="6"/>
  <c r="P913" i="6"/>
  <c r="Q913" i="6"/>
  <c r="P914" i="6"/>
  <c r="Q914" i="6"/>
  <c r="P915" i="6"/>
  <c r="Q915" i="6"/>
  <c r="P916" i="6"/>
  <c r="Q916" i="6"/>
  <c r="P917" i="6"/>
  <c r="Q917" i="6"/>
  <c r="P918" i="6"/>
  <c r="Q918" i="6"/>
  <c r="P919" i="6"/>
  <c r="Q919" i="6"/>
  <c r="P920" i="6"/>
  <c r="Q920" i="6"/>
  <c r="P921" i="6"/>
  <c r="Q921" i="6"/>
  <c r="P922" i="6"/>
  <c r="Q922" i="6"/>
  <c r="P923" i="6"/>
  <c r="Q923" i="6"/>
  <c r="P924" i="6"/>
  <c r="Q924" i="6"/>
  <c r="P925" i="6"/>
  <c r="Q925" i="6"/>
  <c r="P926" i="6"/>
  <c r="Q926" i="6"/>
  <c r="P927" i="6"/>
  <c r="Q927" i="6"/>
  <c r="P928" i="6"/>
  <c r="Q928" i="6"/>
  <c r="P929" i="6"/>
  <c r="Q929" i="6"/>
  <c r="P930" i="6"/>
  <c r="Q930" i="6"/>
  <c r="P931" i="6"/>
  <c r="Q931" i="6"/>
  <c r="P932" i="6"/>
  <c r="Q932" i="6"/>
  <c r="P933" i="6"/>
  <c r="Q933" i="6"/>
  <c r="P934" i="6"/>
  <c r="Q934" i="6"/>
  <c r="P935" i="6"/>
  <c r="Q935" i="6"/>
  <c r="P936" i="6"/>
  <c r="Q936" i="6"/>
  <c r="P937" i="6"/>
  <c r="Q937" i="6"/>
  <c r="P938" i="6"/>
  <c r="Q938" i="6"/>
  <c r="P939" i="6"/>
  <c r="Q939" i="6"/>
  <c r="P940" i="6"/>
  <c r="Q940" i="6"/>
  <c r="P941" i="6"/>
  <c r="Q941" i="6"/>
  <c r="P942" i="6"/>
  <c r="Q942" i="6"/>
  <c r="P943" i="6"/>
  <c r="Q943" i="6"/>
  <c r="P944" i="6"/>
  <c r="Q944" i="6"/>
  <c r="P945" i="6"/>
  <c r="Q945" i="6"/>
  <c r="P946" i="6"/>
  <c r="Q946" i="6"/>
  <c r="P947" i="6"/>
  <c r="Q947" i="6"/>
  <c r="P948" i="6"/>
  <c r="Q948" i="6"/>
  <c r="P949" i="6"/>
  <c r="Q949" i="6"/>
  <c r="P950" i="6"/>
  <c r="Q950" i="6"/>
  <c r="P951" i="6"/>
  <c r="Q951" i="6"/>
  <c r="P952" i="6"/>
  <c r="Q952" i="6"/>
  <c r="P953" i="6"/>
  <c r="Q953" i="6"/>
  <c r="P954" i="6"/>
  <c r="Q954" i="6"/>
  <c r="P955" i="6"/>
  <c r="Q955" i="6"/>
  <c r="P956" i="6"/>
  <c r="Q956" i="6"/>
  <c r="P957" i="6"/>
  <c r="Q957" i="6"/>
  <c r="P958" i="6"/>
  <c r="Q958" i="6"/>
  <c r="P959" i="6"/>
  <c r="Q959" i="6"/>
  <c r="P960" i="6"/>
  <c r="Q960" i="6"/>
  <c r="P961" i="6"/>
  <c r="Q961" i="6"/>
  <c r="P962" i="6"/>
  <c r="Q962" i="6"/>
  <c r="P963" i="6"/>
  <c r="Q963" i="6"/>
  <c r="P964" i="6"/>
  <c r="Q964" i="6"/>
  <c r="P965" i="6"/>
  <c r="Q965" i="6"/>
  <c r="P966" i="6"/>
  <c r="Q966" i="6"/>
  <c r="P967" i="6"/>
  <c r="Q967" i="6"/>
  <c r="P968" i="6"/>
  <c r="Q968" i="6"/>
  <c r="P969" i="6"/>
  <c r="Q969" i="6"/>
  <c r="P970" i="6"/>
  <c r="Q970" i="6"/>
  <c r="P971" i="6"/>
  <c r="Q971" i="6"/>
  <c r="P972" i="6"/>
  <c r="Q972" i="6"/>
  <c r="P973" i="6"/>
  <c r="Q973" i="6"/>
  <c r="P974" i="6"/>
  <c r="Q974" i="6"/>
  <c r="P975" i="6"/>
  <c r="Q975" i="6"/>
  <c r="P976" i="6"/>
  <c r="Q976" i="6"/>
  <c r="P977" i="6"/>
  <c r="Q977" i="6"/>
  <c r="P978" i="6"/>
  <c r="Q978" i="6"/>
  <c r="P979" i="6"/>
  <c r="Q979" i="6"/>
  <c r="P980" i="6"/>
  <c r="Q980" i="6"/>
  <c r="P981" i="6"/>
  <c r="Q981" i="6"/>
  <c r="P982" i="6"/>
  <c r="Q982" i="6"/>
  <c r="P983" i="6"/>
  <c r="Q983" i="6"/>
  <c r="P984" i="6"/>
  <c r="Q984" i="6"/>
  <c r="P985" i="6"/>
  <c r="Q985" i="6"/>
  <c r="P986" i="6"/>
  <c r="Q986" i="6"/>
  <c r="P987" i="6"/>
  <c r="Q987" i="6"/>
  <c r="P988" i="6"/>
  <c r="Q988" i="6"/>
  <c r="P989" i="6"/>
  <c r="Q989" i="6"/>
  <c r="P990" i="6"/>
  <c r="Q990" i="6"/>
  <c r="P991" i="6"/>
  <c r="Q991" i="6"/>
  <c r="P992" i="6"/>
  <c r="Q992" i="6"/>
  <c r="P993" i="6"/>
  <c r="Q993" i="6"/>
  <c r="P994" i="6"/>
  <c r="Q994" i="6"/>
  <c r="P995" i="6"/>
  <c r="Q995" i="6"/>
  <c r="P996" i="6"/>
  <c r="Q996" i="6"/>
  <c r="P997" i="6"/>
  <c r="Q997" i="6"/>
  <c r="P998" i="6"/>
  <c r="Q998" i="6"/>
  <c r="P999" i="6"/>
  <c r="Q999" i="6"/>
  <c r="P1000" i="6"/>
  <c r="Q1000" i="6"/>
  <c r="P1001" i="6"/>
  <c r="Q1001" i="6"/>
  <c r="P1002" i="6"/>
  <c r="Q1002" i="6"/>
  <c r="P1003" i="6"/>
  <c r="Q1003" i="6"/>
  <c r="P1004" i="6"/>
  <c r="Q1004" i="6"/>
  <c r="P1005" i="6"/>
  <c r="Q1005" i="6"/>
  <c r="P1006" i="6"/>
  <c r="Q1006" i="6"/>
  <c r="P1007" i="6"/>
  <c r="Q1007" i="6"/>
  <c r="P1008" i="6"/>
  <c r="Q1008" i="6"/>
  <c r="P1009" i="6"/>
  <c r="Q1009" i="6"/>
  <c r="P1010" i="6"/>
  <c r="Q1010" i="6"/>
  <c r="P1011" i="6"/>
  <c r="Q1011" i="6"/>
  <c r="P1012" i="6"/>
  <c r="Q1012" i="6"/>
  <c r="P1013" i="6"/>
  <c r="Q1013" i="6"/>
  <c r="P1014" i="6"/>
  <c r="Q1014" i="6"/>
  <c r="P1015" i="6"/>
  <c r="Q1015" i="6"/>
  <c r="P1016" i="6"/>
  <c r="Q1016" i="6"/>
  <c r="P1017" i="6"/>
  <c r="Q1017" i="6"/>
  <c r="P1018" i="6"/>
  <c r="Q1018" i="6"/>
  <c r="P1019" i="6"/>
  <c r="Q1019" i="6"/>
  <c r="P1020" i="6"/>
  <c r="Q1020" i="6"/>
  <c r="P1021" i="6"/>
  <c r="Q1021" i="6"/>
  <c r="P1022" i="6"/>
  <c r="Q1022" i="6"/>
  <c r="P1023" i="6"/>
  <c r="Q1023" i="6"/>
  <c r="P1024" i="6"/>
  <c r="Q1024" i="6"/>
  <c r="P1025" i="6"/>
  <c r="Q1025" i="6"/>
  <c r="P1026" i="6"/>
  <c r="Q1026" i="6"/>
  <c r="P1027" i="6"/>
  <c r="Q1027" i="6"/>
  <c r="P1028" i="6"/>
  <c r="Q1028" i="6"/>
  <c r="P1029" i="6"/>
  <c r="Q1029" i="6"/>
  <c r="P1030" i="6"/>
  <c r="Q1030" i="6"/>
  <c r="P1031" i="6"/>
  <c r="Q1031" i="6"/>
  <c r="P1032" i="6"/>
  <c r="Q1032" i="6"/>
  <c r="P1033" i="6"/>
  <c r="Q1033" i="6"/>
  <c r="P1034" i="6"/>
  <c r="Q1034" i="6"/>
  <c r="P1035" i="6"/>
  <c r="Q1035" i="6"/>
  <c r="P1036" i="6"/>
  <c r="Q1036" i="6"/>
  <c r="P1037" i="6"/>
  <c r="Q1037" i="6"/>
  <c r="P1038" i="6"/>
  <c r="Q1038" i="6"/>
  <c r="P1039" i="6"/>
  <c r="Q1039" i="6"/>
  <c r="P1040" i="6"/>
  <c r="Q1040" i="6"/>
  <c r="P1041" i="6"/>
  <c r="Q1041" i="6"/>
  <c r="P1042" i="6"/>
  <c r="Q1042" i="6"/>
  <c r="P1043" i="6"/>
  <c r="Q1043" i="6"/>
  <c r="P1044" i="6"/>
  <c r="Q1044" i="6"/>
  <c r="P1045" i="6"/>
  <c r="Q1045" i="6"/>
  <c r="P1046" i="6"/>
  <c r="Q1046" i="6"/>
  <c r="P1047" i="6"/>
  <c r="Q1047" i="6"/>
  <c r="P1048" i="6"/>
  <c r="Q1048" i="6"/>
  <c r="P1049" i="6"/>
  <c r="Q1049" i="6"/>
  <c r="P1050" i="6"/>
  <c r="Q1050" i="6"/>
  <c r="P1051" i="6"/>
  <c r="Q1051" i="6"/>
  <c r="P1052" i="6"/>
  <c r="Q1052" i="6"/>
  <c r="P1053" i="6"/>
  <c r="Q1053" i="6"/>
  <c r="P1054" i="6"/>
  <c r="Q1054" i="6"/>
  <c r="P1055" i="6"/>
  <c r="Q1055" i="6"/>
  <c r="P1056" i="6"/>
  <c r="Q1056" i="6"/>
  <c r="P1057" i="6"/>
  <c r="Q1057" i="6"/>
  <c r="P1058" i="6"/>
  <c r="Q1058" i="6"/>
  <c r="P1059" i="6"/>
  <c r="Q1059" i="6"/>
  <c r="P1060" i="6"/>
  <c r="Q1060" i="6"/>
  <c r="P1061" i="6"/>
  <c r="Q1061" i="6"/>
  <c r="P1062" i="6"/>
  <c r="Q1062" i="6"/>
  <c r="P1063" i="6"/>
  <c r="Q1063" i="6"/>
  <c r="P1064" i="6"/>
  <c r="Q1064" i="6"/>
  <c r="P1065" i="6"/>
  <c r="Q1065" i="6"/>
  <c r="P1066" i="6"/>
  <c r="Q1066" i="6"/>
  <c r="P1067" i="6"/>
  <c r="Q1067" i="6"/>
  <c r="P1068" i="6"/>
  <c r="Q1068" i="6"/>
  <c r="P1069" i="6"/>
  <c r="Q1069" i="6"/>
  <c r="P1070" i="6"/>
  <c r="Q1070" i="6"/>
  <c r="P1071" i="6"/>
  <c r="Q1071" i="6"/>
  <c r="P1072" i="6"/>
  <c r="Q1072" i="6"/>
  <c r="P1073" i="6"/>
  <c r="Q1073" i="6"/>
  <c r="P1074" i="6"/>
  <c r="Q1074" i="6"/>
  <c r="P1075" i="6"/>
  <c r="Q1075" i="6"/>
  <c r="P1076" i="6"/>
  <c r="Q1076" i="6"/>
  <c r="P1077" i="6"/>
  <c r="Q1077" i="6"/>
  <c r="P1078" i="6"/>
  <c r="Q1078" i="6"/>
  <c r="P1079" i="6"/>
  <c r="Q1079" i="6"/>
  <c r="P1080" i="6"/>
  <c r="Q1080" i="6"/>
  <c r="P1081" i="6"/>
  <c r="Q1081" i="6"/>
  <c r="P1082" i="6"/>
  <c r="Q1082" i="6"/>
  <c r="P1083" i="6"/>
  <c r="Q1083" i="6"/>
  <c r="P1084" i="6"/>
  <c r="Q1084" i="6"/>
  <c r="P1085" i="6"/>
  <c r="Q1085" i="6"/>
  <c r="P1086" i="6"/>
  <c r="Q1086" i="6"/>
  <c r="P1087" i="6"/>
  <c r="Q1087" i="6"/>
  <c r="P1088" i="6"/>
  <c r="Q1088" i="6"/>
  <c r="P1089" i="6"/>
  <c r="Q1089" i="6"/>
  <c r="P1090" i="6"/>
  <c r="Q1090" i="6"/>
  <c r="P1091" i="6"/>
  <c r="Q1091" i="6"/>
  <c r="P1092" i="6"/>
  <c r="Q1092" i="6"/>
  <c r="P1093" i="6"/>
  <c r="Q1093" i="6"/>
  <c r="P1094" i="6"/>
  <c r="Q1094" i="6"/>
  <c r="P1095" i="6"/>
  <c r="Q1095" i="6"/>
  <c r="P1096" i="6"/>
  <c r="Q1096" i="6"/>
  <c r="P1097" i="6"/>
  <c r="Q1097" i="6"/>
  <c r="P1098" i="6"/>
  <c r="Q1098" i="6"/>
  <c r="P1099" i="6"/>
  <c r="Q1099" i="6"/>
  <c r="P1100" i="6"/>
  <c r="Q1100" i="6"/>
  <c r="P1101" i="6"/>
  <c r="Q1101" i="6"/>
  <c r="P1102" i="6"/>
  <c r="Q1102" i="6"/>
  <c r="P1103" i="6"/>
  <c r="Q1103" i="6"/>
  <c r="P1104" i="6"/>
  <c r="Q1104" i="6"/>
  <c r="P1105" i="6"/>
  <c r="Q1105" i="6"/>
  <c r="P1106" i="6"/>
  <c r="Q1106" i="6"/>
  <c r="P1107" i="6"/>
  <c r="Q1107" i="6"/>
  <c r="P1108" i="6"/>
  <c r="Q1108" i="6"/>
  <c r="P1109" i="6"/>
  <c r="Q1109" i="6"/>
  <c r="P1110" i="6"/>
  <c r="Q1110" i="6"/>
  <c r="P1111" i="6"/>
  <c r="Q1111" i="6"/>
  <c r="P1112" i="6"/>
  <c r="Q1112" i="6"/>
  <c r="P1113" i="6"/>
  <c r="Q1113" i="6"/>
  <c r="P1114" i="6"/>
  <c r="Q1114" i="6"/>
  <c r="P1115" i="6"/>
  <c r="Q1115" i="6"/>
  <c r="P1116" i="6"/>
  <c r="Q1116" i="6"/>
  <c r="P1117" i="6"/>
  <c r="Q1117" i="6"/>
  <c r="P1118" i="6"/>
  <c r="Q1118" i="6"/>
  <c r="P1119" i="6"/>
  <c r="Q1119" i="6"/>
  <c r="P1120" i="6"/>
  <c r="Q1120" i="6"/>
  <c r="P1121" i="6"/>
  <c r="Q1121" i="6"/>
  <c r="P1122" i="6"/>
  <c r="Q1122" i="6"/>
  <c r="P1123" i="6"/>
  <c r="Q1123" i="6"/>
  <c r="P1124" i="6"/>
  <c r="Q1124" i="6"/>
  <c r="P1125" i="6"/>
  <c r="Q1125" i="6"/>
  <c r="P1126" i="6"/>
  <c r="Q1126" i="6"/>
  <c r="P1127" i="6"/>
  <c r="Q1127" i="6"/>
  <c r="P1128" i="6"/>
  <c r="Q1128" i="6"/>
  <c r="P1129" i="6"/>
  <c r="Q1129" i="6"/>
  <c r="P1130" i="6"/>
  <c r="Q1130" i="6"/>
  <c r="P1131" i="6"/>
  <c r="Q1131" i="6"/>
  <c r="P1132" i="6"/>
  <c r="Q1132" i="6"/>
  <c r="P1133" i="6"/>
  <c r="Q1133" i="6"/>
  <c r="P1134" i="6"/>
  <c r="Q1134" i="6"/>
  <c r="P1135" i="6"/>
  <c r="Q1135" i="6"/>
  <c r="P1136" i="6"/>
  <c r="Q1136" i="6"/>
  <c r="P1137" i="6"/>
  <c r="Q1137" i="6"/>
  <c r="P1138" i="6"/>
  <c r="Q1138" i="6"/>
  <c r="P1139" i="6"/>
  <c r="Q1139" i="6"/>
  <c r="P1140" i="6"/>
  <c r="Q1140" i="6"/>
  <c r="P1141" i="6"/>
  <c r="Q1141" i="6"/>
  <c r="P1142" i="6"/>
  <c r="Q1142" i="6"/>
  <c r="P1143" i="6"/>
  <c r="Q1143" i="6"/>
  <c r="P1144" i="6"/>
  <c r="Q1144" i="6"/>
  <c r="P1145" i="6"/>
  <c r="Q1145" i="6"/>
  <c r="P1146" i="6"/>
  <c r="Q1146" i="6"/>
  <c r="P1147" i="6"/>
  <c r="Q1147" i="6"/>
  <c r="P1148" i="6"/>
  <c r="Q1148" i="6"/>
  <c r="P1149" i="6"/>
  <c r="Q1149" i="6"/>
  <c r="P1150" i="6"/>
  <c r="Q1150" i="6"/>
  <c r="P1151" i="6"/>
  <c r="Q1151" i="6"/>
  <c r="P1152" i="6"/>
  <c r="Q1152" i="6"/>
  <c r="P1153" i="6"/>
  <c r="Q1153" i="6"/>
  <c r="P1154" i="6"/>
  <c r="Q1154" i="6"/>
  <c r="P1155" i="6"/>
  <c r="Q1155" i="6"/>
  <c r="P1156" i="6"/>
  <c r="Q1156" i="6"/>
  <c r="P1157" i="6"/>
  <c r="Q1157" i="6"/>
  <c r="P1158" i="6"/>
  <c r="Q1158" i="6"/>
  <c r="P1159" i="6"/>
  <c r="Q1159" i="6"/>
  <c r="P1160" i="6"/>
  <c r="Q1160" i="6"/>
  <c r="P1161" i="6"/>
  <c r="Q1161" i="6"/>
  <c r="P1162" i="6"/>
  <c r="Q1162" i="6"/>
  <c r="P1163" i="6"/>
  <c r="Q1163" i="6"/>
  <c r="P1164" i="6"/>
  <c r="Q1164" i="6"/>
  <c r="P1165" i="6"/>
  <c r="Q1165" i="6"/>
  <c r="P1166" i="6"/>
  <c r="Q1166" i="6"/>
  <c r="P1167" i="6"/>
  <c r="Q1167" i="6"/>
  <c r="P1168" i="6"/>
  <c r="Q1168" i="6"/>
  <c r="P1169" i="6"/>
  <c r="Q1169" i="6"/>
  <c r="P1170" i="6"/>
  <c r="Q1170" i="6"/>
  <c r="P1171" i="6"/>
  <c r="Q1171" i="6"/>
  <c r="P1172" i="6"/>
  <c r="Q1172" i="6"/>
  <c r="P1173" i="6"/>
  <c r="Q1173" i="6"/>
  <c r="P1174" i="6"/>
  <c r="Q1174" i="6"/>
  <c r="P1175" i="6"/>
  <c r="Q1175" i="6"/>
  <c r="P1176" i="6"/>
  <c r="Q1176" i="6"/>
  <c r="P1177" i="6"/>
  <c r="Q1177" i="6"/>
  <c r="P1178" i="6"/>
  <c r="Q1178" i="6"/>
  <c r="P1179" i="6"/>
  <c r="Q1179" i="6"/>
  <c r="P1180" i="6"/>
  <c r="Q1180" i="6"/>
  <c r="P1181" i="6"/>
  <c r="Q1181" i="6"/>
  <c r="P1182" i="6"/>
  <c r="Q1182" i="6"/>
  <c r="P1183" i="6"/>
  <c r="Q1183" i="6"/>
  <c r="P1184" i="6"/>
  <c r="Q1184" i="6"/>
  <c r="P1185" i="6"/>
  <c r="Q1185" i="6"/>
  <c r="P1186" i="6"/>
  <c r="Q1186" i="6"/>
  <c r="P1187" i="6"/>
  <c r="Q1187" i="6"/>
  <c r="P1188" i="6"/>
  <c r="Q1188" i="6"/>
  <c r="P1189" i="6"/>
  <c r="Q1189" i="6"/>
  <c r="P1190" i="6"/>
  <c r="Q1190" i="6"/>
  <c r="P1191" i="6"/>
  <c r="Q1191" i="6"/>
  <c r="P1192" i="6"/>
  <c r="Q1192" i="6"/>
  <c r="P1193" i="6"/>
  <c r="Q1193" i="6"/>
  <c r="P1194" i="6"/>
  <c r="Q1194" i="6"/>
  <c r="P1195" i="6"/>
  <c r="Q1195" i="6"/>
  <c r="P1196" i="6"/>
  <c r="Q1196" i="6"/>
  <c r="P1197" i="6"/>
  <c r="Q1197" i="6"/>
  <c r="P1198" i="6"/>
  <c r="Q1198" i="6"/>
  <c r="P1199" i="6"/>
  <c r="Q1199" i="6"/>
  <c r="P1200" i="6"/>
  <c r="Q1200" i="6"/>
  <c r="P1201" i="6"/>
  <c r="Q1201" i="6"/>
  <c r="P1202" i="6"/>
  <c r="Q1202" i="6"/>
  <c r="P1203" i="6"/>
  <c r="Q1203" i="6"/>
  <c r="P1204" i="6"/>
  <c r="Q1204" i="6"/>
  <c r="P1205" i="6"/>
  <c r="Q1205" i="6"/>
  <c r="P1206" i="6"/>
  <c r="Q1206" i="6"/>
  <c r="P1207" i="6"/>
  <c r="Q1207" i="6"/>
  <c r="P1208" i="6"/>
  <c r="Q1208" i="6"/>
  <c r="P1209" i="6"/>
  <c r="Q1209" i="6"/>
  <c r="P1210" i="6"/>
  <c r="Q1210" i="6"/>
  <c r="P1211" i="6"/>
  <c r="Q1211" i="6"/>
  <c r="P1212" i="6"/>
  <c r="Q1212" i="6"/>
  <c r="P1213" i="6"/>
  <c r="Q1213" i="6"/>
  <c r="P1214" i="6"/>
  <c r="Q1214" i="6"/>
  <c r="P1215" i="6"/>
  <c r="Q1215" i="6"/>
  <c r="P1216" i="6"/>
  <c r="Q1216" i="6"/>
  <c r="P1217" i="6"/>
  <c r="Q1217" i="6"/>
  <c r="P1218" i="6"/>
  <c r="Q1218" i="6"/>
  <c r="P1219" i="6"/>
  <c r="Q1219" i="6"/>
  <c r="P1220" i="6"/>
  <c r="Q1220" i="6"/>
  <c r="P1221" i="6"/>
  <c r="Q1221" i="6"/>
  <c r="P1222" i="6"/>
  <c r="Q1222" i="6"/>
  <c r="P1223" i="6"/>
  <c r="Q1223" i="6"/>
  <c r="P1224" i="6"/>
  <c r="Q1224" i="6"/>
  <c r="P1225" i="6"/>
  <c r="Q1225" i="6"/>
  <c r="P1226" i="6"/>
  <c r="Q1226" i="6"/>
  <c r="P1227" i="6"/>
  <c r="Q1227" i="6"/>
  <c r="P1228" i="6"/>
  <c r="Q1228" i="6"/>
  <c r="P1229" i="6"/>
  <c r="Q1229" i="6"/>
  <c r="P1230" i="6"/>
  <c r="Q1230" i="6"/>
  <c r="P1231" i="6"/>
  <c r="Q1231" i="6"/>
  <c r="P1232" i="6"/>
  <c r="Q1232" i="6"/>
  <c r="P1233" i="6"/>
  <c r="Q1233" i="6"/>
  <c r="P1234" i="6"/>
  <c r="Q1234" i="6"/>
  <c r="P1235" i="6"/>
  <c r="Q1235" i="6"/>
  <c r="P1236" i="6"/>
  <c r="Q1236" i="6"/>
  <c r="P1237" i="6"/>
  <c r="Q1237" i="6"/>
  <c r="P1238" i="6"/>
  <c r="Q1238" i="6"/>
  <c r="P1239" i="6"/>
  <c r="Q1239" i="6"/>
  <c r="P1240" i="6"/>
  <c r="Q1240" i="6"/>
  <c r="P1241" i="6"/>
  <c r="Q1241" i="6"/>
  <c r="P1242" i="6"/>
  <c r="Q1242" i="6"/>
  <c r="P1243" i="6"/>
  <c r="Q1243" i="6"/>
  <c r="P1244" i="6"/>
  <c r="Q1244" i="6"/>
  <c r="P1245" i="6"/>
  <c r="Q1245" i="6"/>
  <c r="P1246" i="6"/>
  <c r="Q1246" i="6"/>
  <c r="P1247" i="6"/>
  <c r="Q1247" i="6"/>
  <c r="P1248" i="6"/>
  <c r="Q1248" i="6"/>
  <c r="P1249" i="6"/>
  <c r="Q1249" i="6"/>
  <c r="P1250" i="6"/>
  <c r="Q1250" i="6"/>
  <c r="P1251" i="6"/>
  <c r="Q1251" i="6"/>
  <c r="P1252" i="6"/>
  <c r="Q1252" i="6"/>
  <c r="P1253" i="6"/>
  <c r="Q1253" i="6"/>
  <c r="P1254" i="6"/>
  <c r="Q1254" i="6"/>
  <c r="P1255" i="6"/>
  <c r="Q1255" i="6"/>
  <c r="P1256" i="6"/>
  <c r="Q1256" i="6"/>
  <c r="P1257" i="6"/>
  <c r="Q1257" i="6"/>
  <c r="P1258" i="6"/>
  <c r="Q1258" i="6"/>
  <c r="P1259" i="6"/>
  <c r="Q1259" i="6"/>
  <c r="P1260" i="6"/>
  <c r="Q1260" i="6"/>
  <c r="P1261" i="6"/>
  <c r="Q1261" i="6"/>
  <c r="P1262" i="6"/>
  <c r="Q1262" i="6"/>
  <c r="P1263" i="6"/>
  <c r="Q1263" i="6"/>
  <c r="P1264" i="6"/>
  <c r="Q1264" i="6"/>
  <c r="P1265" i="6"/>
  <c r="Q1265" i="6"/>
  <c r="P1266" i="6"/>
  <c r="Q1266" i="6"/>
  <c r="P1267" i="6"/>
  <c r="Q1267" i="6"/>
  <c r="P1268" i="6"/>
  <c r="Q1268" i="6"/>
  <c r="P1269" i="6"/>
  <c r="Q1269" i="6"/>
  <c r="P1270" i="6"/>
  <c r="Q1270" i="6"/>
  <c r="P1271" i="6"/>
  <c r="Q1271" i="6"/>
  <c r="P1272" i="6"/>
  <c r="Q1272" i="6"/>
  <c r="P1273" i="6"/>
  <c r="Q1273" i="6"/>
  <c r="P1274" i="6"/>
  <c r="Q1274" i="6"/>
  <c r="P1275" i="6"/>
  <c r="Q1275" i="6"/>
  <c r="P1276" i="6"/>
  <c r="Q1276" i="6"/>
  <c r="P1277" i="6"/>
  <c r="Q1277" i="6"/>
  <c r="P1278" i="6"/>
  <c r="Q1278" i="6"/>
  <c r="P1279" i="6"/>
  <c r="Q1279" i="6"/>
  <c r="P1280" i="6"/>
  <c r="Q1280" i="6"/>
  <c r="P1281" i="6"/>
  <c r="Q1281" i="6"/>
  <c r="P1282" i="6"/>
  <c r="Q1282" i="6"/>
  <c r="P1283" i="6"/>
  <c r="Q1283" i="6"/>
  <c r="P1284" i="6"/>
  <c r="Q1284" i="6"/>
  <c r="P1285" i="6"/>
  <c r="Q1285" i="6"/>
  <c r="P1286" i="6"/>
  <c r="Q1286" i="6"/>
  <c r="P1287" i="6"/>
  <c r="Q1287" i="6"/>
  <c r="P1288" i="6"/>
  <c r="Q1288" i="6"/>
  <c r="P1289" i="6"/>
  <c r="Q1289" i="6"/>
  <c r="P1290" i="6"/>
  <c r="Q1290" i="6"/>
  <c r="P1291" i="6"/>
  <c r="Q1291" i="6"/>
  <c r="P1292" i="6"/>
  <c r="Q1292" i="6"/>
  <c r="P1293" i="6"/>
  <c r="Q1293" i="6"/>
  <c r="P1294" i="6"/>
  <c r="Q1294" i="6"/>
  <c r="P1295" i="6"/>
  <c r="Q1295" i="6"/>
  <c r="P1296" i="6"/>
  <c r="Q1296" i="6"/>
  <c r="P1297" i="6"/>
  <c r="Q1297" i="6"/>
  <c r="P1298" i="6"/>
  <c r="Q1298" i="6"/>
  <c r="P1299" i="6"/>
  <c r="Q1299" i="6"/>
  <c r="P1300" i="6"/>
  <c r="Q1300" i="6"/>
  <c r="P1301" i="6"/>
  <c r="Q1301" i="6"/>
  <c r="P1302" i="6"/>
  <c r="Q1302" i="6"/>
  <c r="P1303" i="6"/>
  <c r="Q1303" i="6"/>
  <c r="P1304" i="6"/>
  <c r="Q1304" i="6"/>
  <c r="P1305" i="6"/>
  <c r="Q1305" i="6"/>
  <c r="P1306" i="6"/>
  <c r="Q1306" i="6"/>
  <c r="P1307" i="6"/>
  <c r="Q1307" i="6"/>
  <c r="P1308" i="6"/>
  <c r="Q1308" i="6"/>
  <c r="P1309" i="6"/>
  <c r="Q1309" i="6"/>
  <c r="P1310" i="6"/>
  <c r="Q1310" i="6"/>
  <c r="P1311" i="6"/>
  <c r="Q1311" i="6"/>
  <c r="P1312" i="6"/>
  <c r="Q1312" i="6"/>
  <c r="P1313" i="6"/>
  <c r="Q1313" i="6"/>
  <c r="P1314" i="6"/>
  <c r="Q1314" i="6"/>
  <c r="P1315" i="6"/>
  <c r="Q1315" i="6"/>
  <c r="P1316" i="6"/>
  <c r="Q1316" i="6"/>
  <c r="P1317" i="6"/>
  <c r="Q1317" i="6"/>
  <c r="P1318" i="6"/>
  <c r="Q1318" i="6"/>
  <c r="P1319" i="6"/>
  <c r="Q1319" i="6"/>
  <c r="P1320" i="6"/>
  <c r="Q1320" i="6"/>
  <c r="P1321" i="6"/>
  <c r="Q1321" i="6"/>
  <c r="P1322" i="6"/>
  <c r="Q1322" i="6"/>
  <c r="P1323" i="6"/>
  <c r="Q1323" i="6"/>
  <c r="P1324" i="6"/>
  <c r="Q1324" i="6"/>
  <c r="P1325" i="6"/>
  <c r="Q1325" i="6"/>
  <c r="P1326" i="6"/>
  <c r="Q1326" i="6"/>
  <c r="P1327" i="6"/>
  <c r="Q1327" i="6"/>
  <c r="P1328" i="6"/>
  <c r="Q1328" i="6"/>
  <c r="P1329" i="6"/>
  <c r="Q1329" i="6"/>
  <c r="P1330" i="6"/>
  <c r="Q1330" i="6"/>
  <c r="P1331" i="6"/>
  <c r="Q1331" i="6"/>
  <c r="P1332" i="6"/>
  <c r="Q1332" i="6"/>
  <c r="P1333" i="6"/>
  <c r="Q1333" i="6"/>
  <c r="P1334" i="6"/>
  <c r="Q1334" i="6"/>
  <c r="P1335" i="6"/>
  <c r="Q1335" i="6"/>
  <c r="P1336" i="6"/>
  <c r="Q1336" i="6"/>
  <c r="P1337" i="6"/>
  <c r="Q1337" i="6"/>
  <c r="P1338" i="6"/>
  <c r="Q1338" i="6"/>
  <c r="P1339" i="6"/>
  <c r="Q1339" i="6"/>
  <c r="P1340" i="6"/>
  <c r="Q1340" i="6"/>
  <c r="P1341" i="6"/>
  <c r="Q1341" i="6"/>
  <c r="P1342" i="6"/>
  <c r="Q1342" i="6"/>
  <c r="P1343" i="6"/>
  <c r="Q1343" i="6"/>
  <c r="P1344" i="6"/>
  <c r="Q1344" i="6"/>
  <c r="P1345" i="6"/>
  <c r="Q1345" i="6"/>
  <c r="P1346" i="6"/>
  <c r="Q1346" i="6"/>
  <c r="P1347" i="6"/>
  <c r="Q1347" i="6"/>
  <c r="P1348" i="6"/>
  <c r="Q1348" i="6"/>
  <c r="P1349" i="6"/>
  <c r="Q1349" i="6"/>
  <c r="P1350" i="6"/>
  <c r="Q1350" i="6"/>
  <c r="P1351" i="6"/>
  <c r="Q1351" i="6"/>
  <c r="P1352" i="6"/>
  <c r="Q1352" i="6"/>
  <c r="P1353" i="6"/>
  <c r="Q1353" i="6"/>
  <c r="P1354" i="6"/>
  <c r="Q1354" i="6"/>
  <c r="P1355" i="6"/>
  <c r="Q1355" i="6"/>
  <c r="P1356" i="6"/>
  <c r="Q1356" i="6"/>
  <c r="P1357" i="6"/>
  <c r="Q1357" i="6"/>
  <c r="P1358" i="6"/>
  <c r="Q1358" i="6"/>
  <c r="P1359" i="6"/>
  <c r="Q1359" i="6"/>
  <c r="P1360" i="6"/>
  <c r="Q1360" i="6"/>
  <c r="P1361" i="6"/>
  <c r="Q1361" i="6"/>
  <c r="P1362" i="6"/>
  <c r="Q1362" i="6"/>
  <c r="P1363" i="6"/>
  <c r="Q1363" i="6"/>
  <c r="P1364" i="6"/>
  <c r="Q1364" i="6"/>
  <c r="P1365" i="6"/>
  <c r="Q1365" i="6"/>
  <c r="P1366" i="6"/>
  <c r="Q1366" i="6"/>
  <c r="P1367" i="6"/>
  <c r="Q1367" i="6"/>
  <c r="P1368" i="6"/>
  <c r="Q1368" i="6"/>
  <c r="P1369" i="6"/>
  <c r="Q1369" i="6"/>
  <c r="P1370" i="6"/>
  <c r="Q1370" i="6"/>
  <c r="P1371" i="6"/>
  <c r="Q1371" i="6"/>
  <c r="P1372" i="6"/>
  <c r="Q1372" i="6"/>
  <c r="P1373" i="6"/>
  <c r="Q1373" i="6"/>
  <c r="P1374" i="6"/>
  <c r="Q1374" i="6"/>
  <c r="P1375" i="6"/>
  <c r="Q1375" i="6"/>
  <c r="P1376" i="6"/>
  <c r="Q1376" i="6"/>
  <c r="P1377" i="6"/>
  <c r="Q1377" i="6"/>
  <c r="P1378" i="6"/>
  <c r="Q1378" i="6"/>
  <c r="P1379" i="6"/>
  <c r="Q1379" i="6"/>
  <c r="P1380" i="6"/>
  <c r="Q1380" i="6"/>
  <c r="P1381" i="6"/>
  <c r="Q1381" i="6"/>
  <c r="P1382" i="6"/>
  <c r="Q1382" i="6"/>
  <c r="P1383" i="6"/>
  <c r="Q1383" i="6"/>
  <c r="P1384" i="6"/>
  <c r="Q1384" i="6"/>
  <c r="P1385" i="6"/>
  <c r="Q1385" i="6"/>
  <c r="P1386" i="6"/>
  <c r="Q1386" i="6"/>
  <c r="P1387" i="6"/>
  <c r="Q1387" i="6"/>
  <c r="P1388" i="6"/>
  <c r="Q1388" i="6"/>
  <c r="P1389" i="6"/>
  <c r="Q1389" i="6"/>
  <c r="P1390" i="6"/>
  <c r="Q1390" i="6"/>
  <c r="P1391" i="6"/>
  <c r="Q1391" i="6"/>
  <c r="P1392" i="6"/>
  <c r="Q1392" i="6"/>
  <c r="P1393" i="6"/>
  <c r="Q1393" i="6"/>
  <c r="P1394" i="6"/>
  <c r="Q1394" i="6"/>
  <c r="P1395" i="6"/>
  <c r="Q1395" i="6"/>
  <c r="P1396" i="6"/>
  <c r="Q1396" i="6"/>
  <c r="P1397" i="6"/>
  <c r="Q1397" i="6"/>
  <c r="P1398" i="6"/>
  <c r="Q1398" i="6"/>
  <c r="P1399" i="6"/>
  <c r="Q1399" i="6"/>
  <c r="P1400" i="6"/>
  <c r="Q1400" i="6"/>
  <c r="P1401" i="6"/>
  <c r="Q1401" i="6"/>
  <c r="P1402" i="6"/>
  <c r="Q1402" i="6"/>
  <c r="P1403" i="6"/>
  <c r="Q1403" i="6"/>
  <c r="P1404" i="6"/>
  <c r="Q1404" i="6"/>
  <c r="P1405" i="6"/>
  <c r="Q1405" i="6"/>
  <c r="P1406" i="6"/>
  <c r="Q1406" i="6"/>
  <c r="P1407" i="6"/>
  <c r="Q1407" i="6"/>
  <c r="P1408" i="6"/>
  <c r="Q1408" i="6"/>
  <c r="P1409" i="6"/>
  <c r="Q1409" i="6"/>
  <c r="P1410" i="6"/>
  <c r="Q1410" i="6"/>
  <c r="P1411" i="6"/>
  <c r="Q1411" i="6"/>
  <c r="P1412" i="6"/>
  <c r="Q1412" i="6"/>
  <c r="P1413" i="6"/>
  <c r="Q1413" i="6"/>
  <c r="P1414" i="6"/>
  <c r="Q1414" i="6"/>
  <c r="P1415" i="6"/>
  <c r="Q1415" i="6"/>
  <c r="P1416" i="6"/>
  <c r="Q1416" i="6"/>
  <c r="P1417" i="6"/>
  <c r="Q1417" i="6"/>
  <c r="P1418" i="6"/>
  <c r="Q1418" i="6"/>
  <c r="P1419" i="6"/>
  <c r="Q1419" i="6"/>
  <c r="P1420" i="6"/>
  <c r="Q1420" i="6"/>
  <c r="P1421" i="6"/>
  <c r="Q1421" i="6"/>
  <c r="P1422" i="6"/>
  <c r="Q1422" i="6"/>
  <c r="P1423" i="6"/>
  <c r="Q1423" i="6"/>
  <c r="P1424" i="6"/>
  <c r="Q1424" i="6"/>
  <c r="P1425" i="6"/>
  <c r="Q1425" i="6"/>
  <c r="P1426" i="6"/>
  <c r="Q1426" i="6"/>
  <c r="P1427" i="6"/>
  <c r="Q1427" i="6"/>
  <c r="P1428" i="6"/>
  <c r="Q1428" i="6"/>
  <c r="P1429" i="6"/>
  <c r="Q1429" i="6"/>
  <c r="P1430" i="6"/>
  <c r="Q1430" i="6"/>
  <c r="P1431" i="6"/>
  <c r="Q1431" i="6"/>
  <c r="P1432" i="6"/>
  <c r="Q1432" i="6"/>
  <c r="P1433" i="6"/>
  <c r="Q1433" i="6"/>
  <c r="P1434" i="6"/>
  <c r="Q1434" i="6"/>
  <c r="P1435" i="6"/>
  <c r="Q1435" i="6"/>
  <c r="P1436" i="6"/>
  <c r="Q1436" i="6"/>
  <c r="P1437" i="6"/>
  <c r="Q1437" i="6"/>
  <c r="P1438" i="6"/>
  <c r="Q1438" i="6"/>
  <c r="P1439" i="6"/>
  <c r="Q1439" i="6"/>
  <c r="P1440" i="6"/>
  <c r="Q1440" i="6"/>
  <c r="P1441" i="6"/>
  <c r="Q1441" i="6"/>
  <c r="P1442" i="6"/>
  <c r="Q1442" i="6"/>
  <c r="P1443" i="6"/>
  <c r="Q1443" i="6"/>
  <c r="P1444" i="6"/>
  <c r="Q1444" i="6"/>
  <c r="P1445" i="6"/>
  <c r="Q1445" i="6"/>
  <c r="P1446" i="6"/>
  <c r="Q1446" i="6"/>
  <c r="P1447" i="6"/>
  <c r="Q1447" i="6"/>
  <c r="P1448" i="6"/>
  <c r="Q1448" i="6"/>
  <c r="P1449" i="6"/>
  <c r="Q1449" i="6"/>
  <c r="P1450" i="6"/>
  <c r="Q1450" i="6"/>
  <c r="P1451" i="6"/>
  <c r="Q1451" i="6"/>
  <c r="P1452" i="6"/>
  <c r="Q1452" i="6"/>
  <c r="P1453" i="6"/>
  <c r="Q1453" i="6"/>
  <c r="P1454" i="6"/>
  <c r="Q1454" i="6"/>
  <c r="P1455" i="6"/>
  <c r="Q1455" i="6"/>
  <c r="P1456" i="6"/>
  <c r="Q1456" i="6"/>
  <c r="P1457" i="6"/>
  <c r="Q1457" i="6"/>
  <c r="P1458" i="6"/>
  <c r="Q1458" i="6"/>
  <c r="P1459" i="6"/>
  <c r="Q1459" i="6"/>
  <c r="P1460" i="6"/>
  <c r="Q1460" i="6"/>
  <c r="P1461" i="6"/>
  <c r="Q1461" i="6"/>
  <c r="P1462" i="6"/>
  <c r="Q1462" i="6"/>
  <c r="P2" i="6"/>
  <c r="Q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382" i="6"/>
  <c r="L382" i="6"/>
  <c r="K383" i="6"/>
  <c r="L383" i="6"/>
  <c r="K384" i="6"/>
  <c r="L384" i="6"/>
  <c r="K385" i="6"/>
  <c r="L385" i="6"/>
  <c r="K386" i="6"/>
  <c r="L386" i="6"/>
  <c r="K387" i="6"/>
  <c r="L387" i="6"/>
  <c r="K388" i="6"/>
  <c r="L388" i="6"/>
  <c r="K389" i="6"/>
  <c r="L389" i="6"/>
  <c r="K390" i="6"/>
  <c r="L390" i="6"/>
  <c r="K391" i="6"/>
  <c r="L391" i="6"/>
  <c r="K392" i="6"/>
  <c r="L392" i="6"/>
  <c r="K393" i="6"/>
  <c r="L393" i="6"/>
  <c r="K394" i="6"/>
  <c r="L394" i="6"/>
  <c r="K395" i="6"/>
  <c r="L395" i="6"/>
  <c r="K396" i="6"/>
  <c r="L396" i="6"/>
  <c r="K397" i="6"/>
  <c r="L397" i="6"/>
  <c r="K398" i="6"/>
  <c r="L398" i="6"/>
  <c r="K399" i="6"/>
  <c r="L399" i="6"/>
  <c r="K400" i="6"/>
  <c r="L400" i="6"/>
  <c r="K401" i="6"/>
  <c r="L401" i="6"/>
  <c r="K402" i="6"/>
  <c r="L402" i="6"/>
  <c r="K403" i="6"/>
  <c r="L403" i="6"/>
  <c r="K404" i="6"/>
  <c r="L404" i="6"/>
  <c r="K405" i="6"/>
  <c r="L405" i="6"/>
  <c r="K406" i="6"/>
  <c r="L406" i="6"/>
  <c r="K407" i="6"/>
  <c r="L407" i="6"/>
  <c r="K408" i="6"/>
  <c r="L408" i="6"/>
  <c r="K409" i="6"/>
  <c r="L409" i="6"/>
  <c r="K410" i="6"/>
  <c r="L410" i="6"/>
  <c r="K411" i="6"/>
  <c r="L411" i="6"/>
  <c r="K412" i="6"/>
  <c r="L412" i="6"/>
  <c r="K413" i="6"/>
  <c r="L413" i="6"/>
  <c r="K414" i="6"/>
  <c r="L414" i="6"/>
  <c r="K415" i="6"/>
  <c r="L415" i="6"/>
  <c r="K416" i="6"/>
  <c r="L416" i="6"/>
  <c r="K417" i="6"/>
  <c r="L417" i="6"/>
  <c r="K418" i="6"/>
  <c r="L418" i="6"/>
  <c r="K419" i="6"/>
  <c r="L419" i="6"/>
  <c r="K420" i="6"/>
  <c r="L420" i="6"/>
  <c r="K421" i="6"/>
  <c r="L421" i="6"/>
  <c r="K422" i="6"/>
  <c r="L422" i="6"/>
  <c r="K423" i="6"/>
  <c r="L423" i="6"/>
  <c r="K424" i="6"/>
  <c r="L424" i="6"/>
  <c r="K425" i="6"/>
  <c r="L425" i="6"/>
  <c r="K426" i="6"/>
  <c r="L426" i="6"/>
  <c r="K427" i="6"/>
  <c r="L427" i="6"/>
  <c r="K428" i="6"/>
  <c r="L428" i="6"/>
  <c r="K429" i="6"/>
  <c r="L429" i="6"/>
  <c r="K430" i="6"/>
  <c r="L430" i="6"/>
  <c r="K431" i="6"/>
  <c r="L431" i="6"/>
  <c r="K432" i="6"/>
  <c r="L432" i="6"/>
  <c r="K433" i="6"/>
  <c r="L433" i="6"/>
  <c r="K434" i="6"/>
  <c r="L434" i="6"/>
  <c r="K435" i="6"/>
  <c r="L435" i="6"/>
  <c r="K436" i="6"/>
  <c r="L436" i="6"/>
  <c r="K437" i="6"/>
  <c r="L437" i="6"/>
  <c r="K438" i="6"/>
  <c r="L438" i="6"/>
  <c r="K439" i="6"/>
  <c r="L439" i="6"/>
  <c r="K440" i="6"/>
  <c r="L440" i="6"/>
  <c r="K441" i="6"/>
  <c r="L441" i="6"/>
  <c r="K442" i="6"/>
  <c r="L442" i="6"/>
  <c r="K443" i="6"/>
  <c r="L443" i="6"/>
  <c r="K444" i="6"/>
  <c r="L444" i="6"/>
  <c r="K445" i="6"/>
  <c r="L445" i="6"/>
  <c r="K446" i="6"/>
  <c r="L446" i="6"/>
  <c r="K447" i="6"/>
  <c r="L447" i="6"/>
  <c r="K448" i="6"/>
  <c r="L448" i="6"/>
  <c r="K449" i="6"/>
  <c r="L449" i="6"/>
  <c r="K450" i="6"/>
  <c r="L450" i="6"/>
  <c r="K451" i="6"/>
  <c r="L451" i="6"/>
  <c r="K452" i="6"/>
  <c r="L452" i="6"/>
  <c r="K453" i="6"/>
  <c r="L453" i="6"/>
  <c r="K454" i="6"/>
  <c r="L454" i="6"/>
  <c r="K455" i="6"/>
  <c r="L455" i="6"/>
  <c r="K456" i="6"/>
  <c r="L456" i="6"/>
  <c r="K457" i="6"/>
  <c r="L457" i="6"/>
  <c r="K458" i="6"/>
  <c r="L458" i="6"/>
  <c r="K459" i="6"/>
  <c r="L459" i="6"/>
  <c r="K460" i="6"/>
  <c r="L460" i="6"/>
  <c r="K461" i="6"/>
  <c r="L461" i="6"/>
  <c r="K462" i="6"/>
  <c r="L462" i="6"/>
  <c r="K463" i="6"/>
  <c r="L463" i="6"/>
  <c r="K464" i="6"/>
  <c r="L464" i="6"/>
  <c r="K465" i="6"/>
  <c r="L465" i="6"/>
  <c r="K466" i="6"/>
  <c r="L466" i="6"/>
  <c r="K467" i="6"/>
  <c r="L467" i="6"/>
  <c r="K468" i="6"/>
  <c r="L468" i="6"/>
  <c r="K469" i="6"/>
  <c r="L469" i="6"/>
  <c r="K470" i="6"/>
  <c r="L470" i="6"/>
  <c r="K471" i="6"/>
  <c r="L471" i="6"/>
  <c r="K472" i="6"/>
  <c r="L472" i="6"/>
  <c r="K473" i="6"/>
  <c r="L473" i="6"/>
  <c r="K474" i="6"/>
  <c r="L474" i="6"/>
  <c r="K475" i="6"/>
  <c r="L475" i="6"/>
  <c r="K476" i="6"/>
  <c r="L476" i="6"/>
  <c r="K477" i="6"/>
  <c r="L477" i="6"/>
  <c r="K478" i="6"/>
  <c r="L478" i="6"/>
  <c r="K479" i="6"/>
  <c r="L479" i="6"/>
  <c r="K480" i="6"/>
  <c r="L480" i="6"/>
  <c r="K481" i="6"/>
  <c r="L481" i="6"/>
  <c r="K482" i="6"/>
  <c r="L482" i="6"/>
  <c r="K483" i="6"/>
  <c r="L483" i="6"/>
  <c r="K484" i="6"/>
  <c r="L484" i="6"/>
  <c r="K485" i="6"/>
  <c r="L485" i="6"/>
  <c r="K486" i="6"/>
  <c r="L486" i="6"/>
  <c r="K487" i="6"/>
  <c r="L487" i="6"/>
  <c r="K488" i="6"/>
  <c r="L488" i="6"/>
  <c r="K489" i="6"/>
  <c r="L489" i="6"/>
  <c r="K490" i="6"/>
  <c r="L490" i="6"/>
  <c r="K491" i="6"/>
  <c r="L491" i="6"/>
  <c r="K492" i="6"/>
  <c r="L492" i="6"/>
  <c r="K493" i="6"/>
  <c r="L493" i="6"/>
  <c r="K494" i="6"/>
  <c r="L494" i="6"/>
  <c r="K495" i="6"/>
  <c r="L495" i="6"/>
  <c r="K496" i="6"/>
  <c r="L496" i="6"/>
  <c r="K497" i="6"/>
  <c r="L497" i="6"/>
  <c r="K498" i="6"/>
  <c r="L498" i="6"/>
  <c r="K499" i="6"/>
  <c r="L499" i="6"/>
  <c r="K500" i="6"/>
  <c r="L500" i="6"/>
  <c r="K501" i="6"/>
  <c r="L501" i="6"/>
  <c r="K502" i="6"/>
  <c r="L502" i="6"/>
  <c r="K503" i="6"/>
  <c r="L503" i="6"/>
  <c r="K504" i="6"/>
  <c r="L504" i="6"/>
  <c r="K505" i="6"/>
  <c r="L505" i="6"/>
  <c r="K506" i="6"/>
  <c r="L506" i="6"/>
  <c r="K507" i="6"/>
  <c r="L507" i="6"/>
  <c r="K508" i="6"/>
  <c r="L508" i="6"/>
  <c r="K509" i="6"/>
  <c r="L509" i="6"/>
  <c r="K510" i="6"/>
  <c r="L510" i="6"/>
  <c r="K511" i="6"/>
  <c r="L511" i="6"/>
  <c r="K512" i="6"/>
  <c r="L512" i="6"/>
  <c r="K513" i="6"/>
  <c r="L513" i="6"/>
  <c r="K514" i="6"/>
  <c r="L514" i="6"/>
  <c r="K515" i="6"/>
  <c r="L515" i="6"/>
  <c r="K516" i="6"/>
  <c r="L516" i="6"/>
  <c r="K517" i="6"/>
  <c r="L517" i="6"/>
  <c r="K518" i="6"/>
  <c r="L518" i="6"/>
  <c r="K519" i="6"/>
  <c r="L519" i="6"/>
  <c r="K520" i="6"/>
  <c r="L520" i="6"/>
  <c r="K521" i="6"/>
  <c r="L521" i="6"/>
  <c r="K522" i="6"/>
  <c r="L522" i="6"/>
  <c r="K523" i="6"/>
  <c r="L523" i="6"/>
  <c r="K524" i="6"/>
  <c r="L524" i="6"/>
  <c r="K525" i="6"/>
  <c r="L525" i="6"/>
  <c r="K526" i="6"/>
  <c r="L526" i="6"/>
  <c r="K527" i="6"/>
  <c r="L527" i="6"/>
  <c r="K528" i="6"/>
  <c r="L528" i="6"/>
  <c r="K529" i="6"/>
  <c r="L529" i="6"/>
  <c r="K530" i="6"/>
  <c r="L530" i="6"/>
  <c r="K531" i="6"/>
  <c r="L531" i="6"/>
  <c r="K532" i="6"/>
  <c r="L532" i="6"/>
  <c r="K533" i="6"/>
  <c r="L533" i="6"/>
  <c r="K534" i="6"/>
  <c r="L534" i="6"/>
  <c r="K535" i="6"/>
  <c r="L535" i="6"/>
  <c r="K536" i="6"/>
  <c r="L536" i="6"/>
  <c r="K537" i="6"/>
  <c r="L537" i="6"/>
  <c r="K538" i="6"/>
  <c r="L538" i="6"/>
  <c r="K539" i="6"/>
  <c r="L539" i="6"/>
  <c r="K540" i="6"/>
  <c r="L540" i="6"/>
  <c r="K541" i="6"/>
  <c r="L541" i="6"/>
  <c r="K542" i="6"/>
  <c r="L542" i="6"/>
  <c r="K543" i="6"/>
  <c r="L543" i="6"/>
  <c r="K544" i="6"/>
  <c r="L544" i="6"/>
  <c r="K545" i="6"/>
  <c r="L545" i="6"/>
  <c r="K546" i="6"/>
  <c r="L546" i="6"/>
  <c r="K547" i="6"/>
  <c r="L547" i="6"/>
  <c r="K548" i="6"/>
  <c r="L548" i="6"/>
  <c r="K549" i="6"/>
  <c r="L549" i="6"/>
  <c r="K550" i="6"/>
  <c r="L550" i="6"/>
  <c r="K551" i="6"/>
  <c r="L551" i="6"/>
  <c r="K552" i="6"/>
  <c r="L552" i="6"/>
  <c r="K553" i="6"/>
  <c r="L553" i="6"/>
  <c r="K554" i="6"/>
  <c r="L554" i="6"/>
  <c r="K555" i="6"/>
  <c r="L555" i="6"/>
  <c r="K556" i="6"/>
  <c r="L556" i="6"/>
  <c r="K557" i="6"/>
  <c r="L557" i="6"/>
  <c r="K558" i="6"/>
  <c r="L558" i="6"/>
  <c r="K559" i="6"/>
  <c r="L559" i="6"/>
  <c r="K560" i="6"/>
  <c r="L560" i="6"/>
  <c r="K561" i="6"/>
  <c r="L561" i="6"/>
  <c r="K562" i="6"/>
  <c r="L562" i="6"/>
  <c r="K563" i="6"/>
  <c r="L563" i="6"/>
  <c r="K564" i="6"/>
  <c r="L564" i="6"/>
  <c r="K565" i="6"/>
  <c r="L565" i="6"/>
  <c r="K566" i="6"/>
  <c r="L566" i="6"/>
  <c r="K567" i="6"/>
  <c r="L567" i="6"/>
  <c r="K568" i="6"/>
  <c r="L568" i="6"/>
  <c r="K569" i="6"/>
  <c r="L569" i="6"/>
  <c r="K570" i="6"/>
  <c r="L570" i="6"/>
  <c r="K571" i="6"/>
  <c r="L571" i="6"/>
  <c r="K572" i="6"/>
  <c r="L572" i="6"/>
  <c r="K573" i="6"/>
  <c r="L573" i="6"/>
  <c r="K574" i="6"/>
  <c r="L574" i="6"/>
  <c r="K575" i="6"/>
  <c r="L575" i="6"/>
  <c r="K576" i="6"/>
  <c r="L576" i="6"/>
  <c r="K577" i="6"/>
  <c r="L577" i="6"/>
  <c r="K578" i="6"/>
  <c r="L578" i="6"/>
  <c r="K579" i="6"/>
  <c r="L579" i="6"/>
  <c r="K580" i="6"/>
  <c r="L580" i="6"/>
  <c r="K581" i="6"/>
  <c r="L581" i="6"/>
  <c r="K582" i="6"/>
  <c r="L582" i="6"/>
  <c r="K583" i="6"/>
  <c r="L583" i="6"/>
  <c r="K584" i="6"/>
  <c r="L584" i="6"/>
  <c r="K585" i="6"/>
  <c r="L585" i="6"/>
  <c r="K586" i="6"/>
  <c r="L586" i="6"/>
  <c r="K587" i="6"/>
  <c r="L587" i="6"/>
  <c r="K588" i="6"/>
  <c r="L588" i="6"/>
  <c r="K589" i="6"/>
  <c r="L589" i="6"/>
  <c r="K590" i="6"/>
  <c r="L590" i="6"/>
  <c r="K591" i="6"/>
  <c r="L591" i="6"/>
  <c r="K592" i="6"/>
  <c r="L592" i="6"/>
  <c r="K593" i="6"/>
  <c r="L593" i="6"/>
  <c r="K594" i="6"/>
  <c r="L594" i="6"/>
  <c r="K595" i="6"/>
  <c r="L595" i="6"/>
  <c r="K596" i="6"/>
  <c r="L596" i="6"/>
  <c r="K597" i="6"/>
  <c r="L597" i="6"/>
  <c r="K598" i="6"/>
  <c r="L598" i="6"/>
  <c r="K599" i="6"/>
  <c r="L599" i="6"/>
  <c r="K600" i="6"/>
  <c r="L600" i="6"/>
  <c r="K601" i="6"/>
  <c r="L601" i="6"/>
  <c r="K602" i="6"/>
  <c r="L602" i="6"/>
  <c r="K603" i="6"/>
  <c r="L603" i="6"/>
  <c r="K604" i="6"/>
  <c r="L604" i="6"/>
  <c r="K605" i="6"/>
  <c r="L605" i="6"/>
  <c r="K606" i="6"/>
  <c r="L606" i="6"/>
  <c r="K607" i="6"/>
  <c r="L607" i="6"/>
  <c r="K608" i="6"/>
  <c r="L608" i="6"/>
  <c r="K609" i="6"/>
  <c r="L609" i="6"/>
  <c r="K610" i="6"/>
  <c r="L610" i="6"/>
  <c r="K611" i="6"/>
  <c r="L611" i="6"/>
  <c r="K612" i="6"/>
  <c r="L612" i="6"/>
  <c r="K613" i="6"/>
  <c r="L613" i="6"/>
  <c r="K614" i="6"/>
  <c r="L614" i="6"/>
  <c r="K615" i="6"/>
  <c r="L615" i="6"/>
  <c r="K616" i="6"/>
  <c r="L616" i="6"/>
  <c r="K617" i="6"/>
  <c r="L617" i="6"/>
  <c r="K618" i="6"/>
  <c r="L618" i="6"/>
  <c r="K619" i="6"/>
  <c r="L619" i="6"/>
  <c r="K620" i="6"/>
  <c r="L620" i="6"/>
  <c r="K621" i="6"/>
  <c r="L621" i="6"/>
  <c r="K622" i="6"/>
  <c r="L622" i="6"/>
  <c r="K623" i="6"/>
  <c r="L623" i="6"/>
  <c r="K624" i="6"/>
  <c r="L624" i="6"/>
  <c r="K625" i="6"/>
  <c r="L625" i="6"/>
  <c r="K626" i="6"/>
  <c r="L626" i="6"/>
  <c r="K627" i="6"/>
  <c r="L627" i="6"/>
  <c r="K628" i="6"/>
  <c r="L628" i="6"/>
  <c r="K629" i="6"/>
  <c r="L629" i="6"/>
  <c r="K630" i="6"/>
  <c r="L630" i="6"/>
  <c r="K631" i="6"/>
  <c r="L631" i="6"/>
  <c r="K632" i="6"/>
  <c r="L632" i="6"/>
  <c r="K633" i="6"/>
  <c r="L633" i="6"/>
  <c r="K634" i="6"/>
  <c r="L634" i="6"/>
  <c r="K635" i="6"/>
  <c r="L635" i="6"/>
  <c r="K636" i="6"/>
  <c r="L636" i="6"/>
  <c r="K637" i="6"/>
  <c r="L637" i="6"/>
  <c r="K638" i="6"/>
  <c r="L638" i="6"/>
  <c r="K639" i="6"/>
  <c r="L639" i="6"/>
  <c r="K640" i="6"/>
  <c r="L640" i="6"/>
  <c r="K641" i="6"/>
  <c r="L641" i="6"/>
  <c r="K642" i="6"/>
  <c r="L642" i="6"/>
  <c r="K643" i="6"/>
  <c r="L643" i="6"/>
  <c r="K644" i="6"/>
  <c r="L644" i="6"/>
  <c r="K645" i="6"/>
  <c r="L645" i="6"/>
  <c r="K646" i="6"/>
  <c r="L646" i="6"/>
  <c r="K647" i="6"/>
  <c r="L647" i="6"/>
  <c r="K648" i="6"/>
  <c r="L648" i="6"/>
  <c r="K649" i="6"/>
  <c r="L649" i="6"/>
  <c r="K650" i="6"/>
  <c r="L650" i="6"/>
  <c r="K651" i="6"/>
  <c r="L651" i="6"/>
  <c r="K652" i="6"/>
  <c r="L652" i="6"/>
  <c r="K653" i="6"/>
  <c r="L653" i="6"/>
  <c r="K654" i="6"/>
  <c r="L654" i="6"/>
  <c r="K655" i="6"/>
  <c r="L655" i="6"/>
  <c r="K656" i="6"/>
  <c r="L656" i="6"/>
  <c r="K657" i="6"/>
  <c r="L657" i="6"/>
  <c r="K658" i="6"/>
  <c r="L658" i="6"/>
  <c r="K659" i="6"/>
  <c r="L659" i="6"/>
  <c r="K660" i="6"/>
  <c r="L660" i="6"/>
  <c r="K661" i="6"/>
  <c r="L661" i="6"/>
  <c r="K662" i="6"/>
  <c r="L662" i="6"/>
  <c r="K663" i="6"/>
  <c r="L663" i="6"/>
  <c r="K664" i="6"/>
  <c r="L664" i="6"/>
  <c r="K665" i="6"/>
  <c r="L665" i="6"/>
  <c r="K666" i="6"/>
  <c r="L666" i="6"/>
  <c r="K667" i="6"/>
  <c r="L667" i="6"/>
  <c r="K668" i="6"/>
  <c r="L668" i="6"/>
  <c r="K669" i="6"/>
  <c r="L669" i="6"/>
  <c r="K670" i="6"/>
  <c r="L670" i="6"/>
  <c r="K671" i="6"/>
  <c r="L671" i="6"/>
  <c r="K672" i="6"/>
  <c r="L672" i="6"/>
  <c r="K673" i="6"/>
  <c r="L673" i="6"/>
  <c r="K674" i="6"/>
  <c r="L674" i="6"/>
  <c r="K675" i="6"/>
  <c r="L675" i="6"/>
  <c r="K676" i="6"/>
  <c r="L676" i="6"/>
  <c r="K677" i="6"/>
  <c r="L677" i="6"/>
  <c r="K678" i="6"/>
  <c r="L678" i="6"/>
  <c r="K679" i="6"/>
  <c r="L679" i="6"/>
  <c r="K680" i="6"/>
  <c r="L680" i="6"/>
  <c r="K681" i="6"/>
  <c r="L681" i="6"/>
  <c r="K682" i="6"/>
  <c r="L682" i="6"/>
  <c r="K683" i="6"/>
  <c r="L683" i="6"/>
  <c r="K684" i="6"/>
  <c r="L684" i="6"/>
  <c r="K685" i="6"/>
  <c r="L685" i="6"/>
  <c r="K686" i="6"/>
  <c r="L686" i="6"/>
  <c r="K687" i="6"/>
  <c r="L687" i="6"/>
  <c r="K688" i="6"/>
  <c r="L688" i="6"/>
  <c r="K689" i="6"/>
  <c r="L689" i="6"/>
  <c r="K690" i="6"/>
  <c r="L690" i="6"/>
  <c r="K691" i="6"/>
  <c r="L691" i="6"/>
  <c r="K692" i="6"/>
  <c r="L692" i="6"/>
  <c r="K693" i="6"/>
  <c r="L693" i="6"/>
  <c r="K694" i="6"/>
  <c r="L694" i="6"/>
  <c r="K695" i="6"/>
  <c r="L695" i="6"/>
  <c r="K696" i="6"/>
  <c r="L696" i="6"/>
  <c r="K697" i="6"/>
  <c r="L697" i="6"/>
  <c r="K698" i="6"/>
  <c r="L698" i="6"/>
  <c r="K699" i="6"/>
  <c r="L699" i="6"/>
  <c r="K700" i="6"/>
  <c r="L700" i="6"/>
  <c r="K701" i="6"/>
  <c r="L701" i="6"/>
  <c r="K702" i="6"/>
  <c r="L702" i="6"/>
  <c r="K703" i="6"/>
  <c r="L703" i="6"/>
  <c r="K704" i="6"/>
  <c r="L704" i="6"/>
  <c r="K705" i="6"/>
  <c r="L705" i="6"/>
  <c r="K706" i="6"/>
  <c r="L706" i="6"/>
  <c r="K707" i="6"/>
  <c r="L707" i="6"/>
  <c r="K708" i="6"/>
  <c r="L708" i="6"/>
  <c r="K709" i="6"/>
  <c r="L709" i="6"/>
  <c r="K710" i="6"/>
  <c r="L710" i="6"/>
  <c r="K711" i="6"/>
  <c r="L711" i="6"/>
  <c r="K712" i="6"/>
  <c r="L712" i="6"/>
  <c r="K713" i="6"/>
  <c r="L713" i="6"/>
  <c r="K714" i="6"/>
  <c r="L714" i="6"/>
  <c r="K715" i="6"/>
  <c r="L715" i="6"/>
  <c r="K716" i="6"/>
  <c r="L716" i="6"/>
  <c r="K717" i="6"/>
  <c r="L717" i="6"/>
  <c r="K718" i="6"/>
  <c r="L718" i="6"/>
  <c r="K719" i="6"/>
  <c r="L719" i="6"/>
  <c r="K720" i="6"/>
  <c r="L720" i="6"/>
  <c r="K721" i="6"/>
  <c r="L721" i="6"/>
  <c r="K722" i="6"/>
  <c r="L722" i="6"/>
  <c r="K723" i="6"/>
  <c r="L723" i="6"/>
  <c r="K724" i="6"/>
  <c r="L724" i="6"/>
  <c r="K725" i="6"/>
  <c r="L725" i="6"/>
  <c r="K726" i="6"/>
  <c r="L726" i="6"/>
  <c r="K727" i="6"/>
  <c r="L727" i="6"/>
  <c r="K728" i="6"/>
  <c r="L728" i="6"/>
  <c r="K729" i="6"/>
  <c r="L729" i="6"/>
  <c r="K730" i="6"/>
  <c r="L730" i="6"/>
  <c r="K731" i="6"/>
  <c r="L731" i="6"/>
  <c r="K732" i="6"/>
  <c r="L732" i="6"/>
  <c r="K733" i="6"/>
  <c r="L733" i="6"/>
  <c r="K734" i="6"/>
  <c r="L734" i="6"/>
  <c r="K735" i="6"/>
  <c r="L735" i="6"/>
  <c r="K736" i="6"/>
  <c r="L736" i="6"/>
  <c r="K737" i="6"/>
  <c r="L737" i="6"/>
  <c r="K738" i="6"/>
  <c r="L738" i="6"/>
  <c r="K739" i="6"/>
  <c r="L739" i="6"/>
  <c r="K740" i="6"/>
  <c r="L740" i="6"/>
  <c r="K741" i="6"/>
  <c r="L741" i="6"/>
  <c r="K742" i="6"/>
  <c r="L742" i="6"/>
  <c r="K743" i="6"/>
  <c r="L743" i="6"/>
  <c r="K744" i="6"/>
  <c r="L744" i="6"/>
  <c r="K745" i="6"/>
  <c r="L745" i="6"/>
  <c r="K746" i="6"/>
  <c r="L746" i="6"/>
  <c r="K747" i="6"/>
  <c r="L747" i="6"/>
  <c r="K748" i="6"/>
  <c r="L748" i="6"/>
  <c r="K749" i="6"/>
  <c r="L749" i="6"/>
  <c r="K750" i="6"/>
  <c r="L750" i="6"/>
  <c r="K751" i="6"/>
  <c r="L751" i="6"/>
  <c r="K752" i="6"/>
  <c r="L752" i="6"/>
  <c r="K753" i="6"/>
  <c r="L753" i="6"/>
  <c r="K754" i="6"/>
  <c r="L754" i="6"/>
  <c r="K755" i="6"/>
  <c r="L755" i="6"/>
  <c r="K756" i="6"/>
  <c r="L756" i="6"/>
  <c r="K757" i="6"/>
  <c r="L757" i="6"/>
  <c r="K758" i="6"/>
  <c r="L758" i="6"/>
  <c r="K759" i="6"/>
  <c r="L759" i="6"/>
  <c r="K760" i="6"/>
  <c r="L760" i="6"/>
  <c r="K761" i="6"/>
  <c r="L761" i="6"/>
  <c r="K762" i="6"/>
  <c r="L762" i="6"/>
  <c r="K763" i="6"/>
  <c r="L763" i="6"/>
  <c r="K764" i="6"/>
  <c r="L764" i="6"/>
  <c r="K765" i="6"/>
  <c r="L765" i="6"/>
  <c r="K766" i="6"/>
  <c r="L766" i="6"/>
  <c r="K767" i="6"/>
  <c r="L767" i="6"/>
  <c r="K768" i="6"/>
  <c r="L768" i="6"/>
  <c r="K769" i="6"/>
  <c r="L769" i="6"/>
  <c r="K770" i="6"/>
  <c r="L770" i="6"/>
  <c r="K771" i="6"/>
  <c r="L771" i="6"/>
  <c r="K772" i="6"/>
  <c r="L772" i="6"/>
  <c r="K773" i="6"/>
  <c r="L773" i="6"/>
  <c r="K774" i="6"/>
  <c r="L774" i="6"/>
  <c r="K775" i="6"/>
  <c r="L775" i="6"/>
  <c r="K776" i="6"/>
  <c r="L776" i="6"/>
  <c r="K777" i="6"/>
  <c r="L777" i="6"/>
  <c r="K778" i="6"/>
  <c r="L778" i="6"/>
  <c r="K779" i="6"/>
  <c r="L779" i="6"/>
  <c r="K780" i="6"/>
  <c r="L780" i="6"/>
  <c r="K781" i="6"/>
  <c r="L781" i="6"/>
  <c r="K782" i="6"/>
  <c r="L782" i="6"/>
  <c r="K783" i="6"/>
  <c r="L783" i="6"/>
  <c r="K784" i="6"/>
  <c r="L784" i="6"/>
  <c r="K785" i="6"/>
  <c r="L785" i="6"/>
  <c r="K786" i="6"/>
  <c r="L786" i="6"/>
  <c r="K787" i="6"/>
  <c r="L787" i="6"/>
  <c r="K788" i="6"/>
  <c r="L788" i="6"/>
  <c r="K789" i="6"/>
  <c r="L789" i="6"/>
  <c r="K790" i="6"/>
  <c r="L790" i="6"/>
  <c r="K791" i="6"/>
  <c r="L791" i="6"/>
  <c r="K792" i="6"/>
  <c r="L792" i="6"/>
  <c r="K793" i="6"/>
  <c r="L793" i="6"/>
  <c r="K794" i="6"/>
  <c r="L794" i="6"/>
  <c r="K795" i="6"/>
  <c r="L795" i="6"/>
  <c r="K796" i="6"/>
  <c r="L796" i="6"/>
  <c r="K797" i="6"/>
  <c r="L797" i="6"/>
  <c r="K798" i="6"/>
  <c r="L798" i="6"/>
  <c r="K799" i="6"/>
  <c r="L799" i="6"/>
  <c r="K800" i="6"/>
  <c r="L800" i="6"/>
  <c r="K801" i="6"/>
  <c r="L801" i="6"/>
  <c r="K802" i="6"/>
  <c r="L802" i="6"/>
  <c r="K803" i="6"/>
  <c r="L803" i="6"/>
  <c r="K804" i="6"/>
  <c r="L804" i="6"/>
  <c r="K805" i="6"/>
  <c r="L805" i="6"/>
  <c r="K806" i="6"/>
  <c r="L806" i="6"/>
  <c r="K807" i="6"/>
  <c r="L807" i="6"/>
  <c r="K808" i="6"/>
  <c r="L808" i="6"/>
  <c r="K809" i="6"/>
  <c r="L809" i="6"/>
  <c r="K810" i="6"/>
  <c r="L810" i="6"/>
  <c r="K811" i="6"/>
  <c r="L811" i="6"/>
  <c r="K812" i="6"/>
  <c r="L812" i="6"/>
  <c r="K813" i="6"/>
  <c r="L813" i="6"/>
  <c r="K814" i="6"/>
  <c r="L814" i="6"/>
  <c r="K815" i="6"/>
  <c r="L815" i="6"/>
  <c r="K816" i="6"/>
  <c r="L816" i="6"/>
  <c r="K817" i="6"/>
  <c r="L817" i="6"/>
  <c r="K818" i="6"/>
  <c r="L818" i="6"/>
  <c r="K819" i="6"/>
  <c r="L819" i="6"/>
  <c r="K820" i="6"/>
  <c r="L820" i="6"/>
  <c r="K821" i="6"/>
  <c r="L821" i="6"/>
  <c r="K822" i="6"/>
  <c r="L822" i="6"/>
  <c r="K823" i="6"/>
  <c r="L823" i="6"/>
  <c r="K824" i="6"/>
  <c r="L824" i="6"/>
  <c r="K825" i="6"/>
  <c r="L825" i="6"/>
  <c r="K826" i="6"/>
  <c r="L826" i="6"/>
  <c r="K827" i="6"/>
  <c r="L827" i="6"/>
  <c r="K828" i="6"/>
  <c r="L828" i="6"/>
  <c r="K829" i="6"/>
  <c r="L829" i="6"/>
  <c r="K830" i="6"/>
  <c r="L830" i="6"/>
  <c r="K831" i="6"/>
  <c r="L831" i="6"/>
  <c r="K832" i="6"/>
  <c r="L832" i="6"/>
  <c r="K833" i="6"/>
  <c r="L833" i="6"/>
  <c r="K834" i="6"/>
  <c r="L834" i="6"/>
  <c r="K835" i="6"/>
  <c r="L835" i="6"/>
  <c r="K836" i="6"/>
  <c r="L836" i="6"/>
  <c r="K837" i="6"/>
  <c r="L837" i="6"/>
  <c r="K838" i="6"/>
  <c r="L838" i="6"/>
  <c r="K839" i="6"/>
  <c r="L839" i="6"/>
  <c r="K840" i="6"/>
  <c r="L840" i="6"/>
  <c r="K841" i="6"/>
  <c r="L841" i="6"/>
  <c r="K842" i="6"/>
  <c r="L842" i="6"/>
  <c r="K843" i="6"/>
  <c r="L843" i="6"/>
  <c r="K844" i="6"/>
  <c r="L844" i="6"/>
  <c r="K845" i="6"/>
  <c r="L845" i="6"/>
  <c r="K846" i="6"/>
  <c r="L846" i="6"/>
  <c r="K847" i="6"/>
  <c r="L847" i="6"/>
  <c r="K848" i="6"/>
  <c r="L848" i="6"/>
  <c r="K849" i="6"/>
  <c r="L849" i="6"/>
  <c r="K850" i="6"/>
  <c r="L850" i="6"/>
  <c r="K851" i="6"/>
  <c r="L851" i="6"/>
  <c r="K852" i="6"/>
  <c r="L852" i="6"/>
  <c r="K853" i="6"/>
  <c r="L853" i="6"/>
  <c r="K854" i="6"/>
  <c r="L854" i="6"/>
  <c r="K855" i="6"/>
  <c r="L855" i="6"/>
  <c r="K856" i="6"/>
  <c r="L856" i="6"/>
  <c r="K857" i="6"/>
  <c r="L857" i="6"/>
  <c r="K858" i="6"/>
  <c r="L858" i="6"/>
  <c r="K859" i="6"/>
  <c r="L859" i="6"/>
  <c r="K860" i="6"/>
  <c r="L860" i="6"/>
  <c r="K861" i="6"/>
  <c r="L861" i="6"/>
  <c r="K862" i="6"/>
  <c r="L862" i="6"/>
  <c r="K863" i="6"/>
  <c r="L863" i="6"/>
  <c r="K864" i="6"/>
  <c r="L864" i="6"/>
  <c r="K865" i="6"/>
  <c r="L865" i="6"/>
  <c r="K866" i="6"/>
  <c r="L866" i="6"/>
  <c r="K867" i="6"/>
  <c r="L867" i="6"/>
  <c r="K868" i="6"/>
  <c r="L868" i="6"/>
  <c r="K869" i="6"/>
  <c r="L869" i="6"/>
  <c r="K870" i="6"/>
  <c r="L870" i="6"/>
  <c r="K871" i="6"/>
  <c r="L871" i="6"/>
  <c r="K872" i="6"/>
  <c r="L872" i="6"/>
  <c r="K873" i="6"/>
  <c r="L873" i="6"/>
  <c r="K874" i="6"/>
  <c r="L874" i="6"/>
  <c r="K875" i="6"/>
  <c r="L875" i="6"/>
  <c r="K876" i="6"/>
  <c r="L876" i="6"/>
  <c r="K877" i="6"/>
  <c r="L877" i="6"/>
  <c r="K878" i="6"/>
  <c r="L878" i="6"/>
  <c r="K879" i="6"/>
  <c r="L879" i="6"/>
  <c r="K880" i="6"/>
  <c r="L880" i="6"/>
  <c r="K881" i="6"/>
  <c r="L881" i="6"/>
  <c r="K882" i="6"/>
  <c r="L882" i="6"/>
  <c r="K883" i="6"/>
  <c r="L883" i="6"/>
  <c r="K884" i="6"/>
  <c r="L884" i="6"/>
  <c r="K885" i="6"/>
  <c r="L885" i="6"/>
  <c r="K886" i="6"/>
  <c r="L886" i="6"/>
  <c r="K887" i="6"/>
  <c r="L887" i="6"/>
  <c r="K888" i="6"/>
  <c r="L888" i="6"/>
  <c r="K889" i="6"/>
  <c r="L889" i="6"/>
  <c r="K890" i="6"/>
  <c r="L890" i="6"/>
  <c r="K891" i="6"/>
  <c r="L891" i="6"/>
  <c r="K892" i="6"/>
  <c r="L892" i="6"/>
  <c r="K893" i="6"/>
  <c r="L893" i="6"/>
  <c r="K894" i="6"/>
  <c r="L894" i="6"/>
  <c r="K895" i="6"/>
  <c r="L895" i="6"/>
  <c r="K896" i="6"/>
  <c r="L896" i="6"/>
  <c r="K897" i="6"/>
  <c r="L897" i="6"/>
  <c r="K898" i="6"/>
  <c r="L898" i="6"/>
  <c r="K899" i="6"/>
  <c r="L899" i="6"/>
  <c r="K900" i="6"/>
  <c r="L900" i="6"/>
  <c r="K901" i="6"/>
  <c r="L901" i="6"/>
  <c r="K902" i="6"/>
  <c r="L902" i="6"/>
  <c r="K903" i="6"/>
  <c r="L903" i="6"/>
  <c r="K904" i="6"/>
  <c r="L904" i="6"/>
  <c r="K905" i="6"/>
  <c r="L905" i="6"/>
  <c r="K906" i="6"/>
  <c r="L906" i="6"/>
  <c r="K907" i="6"/>
  <c r="L907" i="6"/>
  <c r="K908" i="6"/>
  <c r="L908" i="6"/>
  <c r="K909" i="6"/>
  <c r="L909" i="6"/>
  <c r="K910" i="6"/>
  <c r="L910" i="6"/>
  <c r="K911" i="6"/>
  <c r="L911" i="6"/>
  <c r="K912" i="6"/>
  <c r="L912" i="6"/>
  <c r="K913" i="6"/>
  <c r="L913" i="6"/>
  <c r="K914" i="6"/>
  <c r="L914" i="6"/>
  <c r="K915" i="6"/>
  <c r="L915" i="6"/>
  <c r="K916" i="6"/>
  <c r="L916" i="6"/>
  <c r="K917" i="6"/>
  <c r="L917" i="6"/>
  <c r="K918" i="6"/>
  <c r="L918" i="6"/>
  <c r="K919" i="6"/>
  <c r="L919" i="6"/>
  <c r="K920" i="6"/>
  <c r="L920" i="6"/>
  <c r="K921" i="6"/>
  <c r="L921" i="6"/>
  <c r="K922" i="6"/>
  <c r="L922" i="6"/>
  <c r="K923" i="6"/>
  <c r="L923" i="6"/>
  <c r="K924" i="6"/>
  <c r="L924" i="6"/>
  <c r="K925" i="6"/>
  <c r="L925" i="6"/>
  <c r="K926" i="6"/>
  <c r="L926" i="6"/>
  <c r="K927" i="6"/>
  <c r="L927" i="6"/>
  <c r="K928" i="6"/>
  <c r="L928" i="6"/>
  <c r="K929" i="6"/>
  <c r="L929" i="6"/>
  <c r="K930" i="6"/>
  <c r="L930" i="6"/>
  <c r="K931" i="6"/>
  <c r="L931" i="6"/>
  <c r="K932" i="6"/>
  <c r="L932" i="6"/>
  <c r="K933" i="6"/>
  <c r="L933" i="6"/>
  <c r="K934" i="6"/>
  <c r="L934" i="6"/>
  <c r="K935" i="6"/>
  <c r="L935" i="6"/>
  <c r="K936" i="6"/>
  <c r="L936" i="6"/>
  <c r="K937" i="6"/>
  <c r="L937" i="6"/>
  <c r="K938" i="6"/>
  <c r="L938" i="6"/>
  <c r="K939" i="6"/>
  <c r="L939" i="6"/>
  <c r="K940" i="6"/>
  <c r="L940" i="6"/>
  <c r="K941" i="6"/>
  <c r="L941" i="6"/>
  <c r="K942" i="6"/>
  <c r="L942" i="6"/>
  <c r="K943" i="6"/>
  <c r="L943" i="6"/>
  <c r="K944" i="6"/>
  <c r="L944" i="6"/>
  <c r="K945" i="6"/>
  <c r="L945" i="6"/>
  <c r="K946" i="6"/>
  <c r="L946" i="6"/>
  <c r="K947" i="6"/>
  <c r="L947" i="6"/>
  <c r="K948" i="6"/>
  <c r="L948" i="6"/>
  <c r="K949" i="6"/>
  <c r="L949" i="6"/>
  <c r="K950" i="6"/>
  <c r="L950" i="6"/>
  <c r="K951" i="6"/>
  <c r="L951" i="6"/>
  <c r="K952" i="6"/>
  <c r="L952" i="6"/>
  <c r="K953" i="6"/>
  <c r="L953" i="6"/>
  <c r="K954" i="6"/>
  <c r="L954" i="6"/>
  <c r="K955" i="6"/>
  <c r="L955" i="6"/>
  <c r="K956" i="6"/>
  <c r="L956" i="6"/>
  <c r="K957" i="6"/>
  <c r="L957" i="6"/>
  <c r="K958" i="6"/>
  <c r="L958" i="6"/>
  <c r="K959" i="6"/>
  <c r="L959" i="6"/>
  <c r="K960" i="6"/>
  <c r="L960" i="6"/>
  <c r="K961" i="6"/>
  <c r="L961" i="6"/>
  <c r="K962" i="6"/>
  <c r="L962" i="6"/>
  <c r="K963" i="6"/>
  <c r="L963" i="6"/>
  <c r="K964" i="6"/>
  <c r="L964" i="6"/>
  <c r="K965" i="6"/>
  <c r="L965" i="6"/>
  <c r="K966" i="6"/>
  <c r="L966" i="6"/>
  <c r="K967" i="6"/>
  <c r="L967" i="6"/>
  <c r="K968" i="6"/>
  <c r="L968" i="6"/>
  <c r="K969" i="6"/>
  <c r="L969" i="6"/>
  <c r="K970" i="6"/>
  <c r="L970" i="6"/>
  <c r="K971" i="6"/>
  <c r="L971" i="6"/>
  <c r="K972" i="6"/>
  <c r="L972" i="6"/>
  <c r="K973" i="6"/>
  <c r="L973" i="6"/>
  <c r="K974" i="6"/>
  <c r="L974" i="6"/>
  <c r="K975" i="6"/>
  <c r="L975" i="6"/>
  <c r="K976" i="6"/>
  <c r="L976" i="6"/>
  <c r="K977" i="6"/>
  <c r="L977" i="6"/>
  <c r="K978" i="6"/>
  <c r="L978" i="6"/>
  <c r="K979" i="6"/>
  <c r="L979" i="6"/>
  <c r="K980" i="6"/>
  <c r="L980" i="6"/>
  <c r="K981" i="6"/>
  <c r="L981" i="6"/>
  <c r="K982" i="6"/>
  <c r="L982" i="6"/>
  <c r="K983" i="6"/>
  <c r="L983" i="6"/>
  <c r="K984" i="6"/>
  <c r="L984" i="6"/>
  <c r="K985" i="6"/>
  <c r="L985" i="6"/>
  <c r="K986" i="6"/>
  <c r="L986" i="6"/>
  <c r="K987" i="6"/>
  <c r="L987" i="6"/>
  <c r="K988" i="6"/>
  <c r="L988" i="6"/>
  <c r="K989" i="6"/>
  <c r="L989" i="6"/>
  <c r="K990" i="6"/>
  <c r="L990" i="6"/>
  <c r="K991" i="6"/>
  <c r="L991" i="6"/>
  <c r="K992" i="6"/>
  <c r="L992" i="6"/>
  <c r="K993" i="6"/>
  <c r="L993" i="6"/>
  <c r="K994" i="6"/>
  <c r="L994" i="6"/>
  <c r="K995" i="6"/>
  <c r="L995" i="6"/>
  <c r="K996" i="6"/>
  <c r="L996" i="6"/>
  <c r="K997" i="6"/>
  <c r="L997" i="6"/>
  <c r="K998" i="6"/>
  <c r="L998" i="6"/>
  <c r="K999" i="6"/>
  <c r="L999" i="6"/>
  <c r="K1000" i="6"/>
  <c r="L1000" i="6"/>
  <c r="K1001" i="6"/>
  <c r="L1001" i="6"/>
  <c r="K1002" i="6"/>
  <c r="L1002" i="6"/>
  <c r="K1003" i="6"/>
  <c r="L1003" i="6"/>
  <c r="K1004" i="6"/>
  <c r="L1004" i="6"/>
  <c r="K1005" i="6"/>
  <c r="L1005" i="6"/>
  <c r="K1006" i="6"/>
  <c r="L1006" i="6"/>
  <c r="K1007" i="6"/>
  <c r="L1007" i="6"/>
  <c r="K1008" i="6"/>
  <c r="L1008" i="6"/>
  <c r="K1009" i="6"/>
  <c r="L1009" i="6"/>
  <c r="K1010" i="6"/>
  <c r="L1010" i="6"/>
  <c r="K1011" i="6"/>
  <c r="L1011" i="6"/>
  <c r="K1012" i="6"/>
  <c r="L1012" i="6"/>
  <c r="K1013" i="6"/>
  <c r="L1013" i="6"/>
  <c r="K1014" i="6"/>
  <c r="L1014" i="6"/>
  <c r="K1015" i="6"/>
  <c r="L1015" i="6"/>
  <c r="K1016" i="6"/>
  <c r="L1016" i="6"/>
  <c r="K1017" i="6"/>
  <c r="L1017" i="6"/>
  <c r="K1018" i="6"/>
  <c r="L1018" i="6"/>
  <c r="K1019" i="6"/>
  <c r="L1019" i="6"/>
  <c r="K1020" i="6"/>
  <c r="L1020" i="6"/>
  <c r="K1021" i="6"/>
  <c r="L1021" i="6"/>
  <c r="K1022" i="6"/>
  <c r="L1022" i="6"/>
  <c r="K1023" i="6"/>
  <c r="L1023" i="6"/>
  <c r="K1024" i="6"/>
  <c r="L1024" i="6"/>
  <c r="K1025" i="6"/>
  <c r="L1025" i="6"/>
  <c r="K1026" i="6"/>
  <c r="L1026" i="6"/>
  <c r="K1027" i="6"/>
  <c r="L1027" i="6"/>
  <c r="K1028" i="6"/>
  <c r="L1028" i="6"/>
  <c r="K1029" i="6"/>
  <c r="L1029" i="6"/>
  <c r="K1030" i="6"/>
  <c r="L1030" i="6"/>
  <c r="K1031" i="6"/>
  <c r="L1031" i="6"/>
  <c r="K1032" i="6"/>
  <c r="L1032" i="6"/>
  <c r="K1033" i="6"/>
  <c r="L1033" i="6"/>
  <c r="K1034" i="6"/>
  <c r="L1034" i="6"/>
  <c r="K1035" i="6"/>
  <c r="L1035" i="6"/>
  <c r="K1036" i="6"/>
  <c r="L1036" i="6"/>
  <c r="K1037" i="6"/>
  <c r="L1037" i="6"/>
  <c r="K1038" i="6"/>
  <c r="L1038" i="6"/>
  <c r="K1039" i="6"/>
  <c r="L1039" i="6"/>
  <c r="K1040" i="6"/>
  <c r="L1040" i="6"/>
  <c r="K1041" i="6"/>
  <c r="L1041" i="6"/>
  <c r="K1042" i="6"/>
  <c r="L1042" i="6"/>
  <c r="K1043" i="6"/>
  <c r="L1043" i="6"/>
  <c r="K1044" i="6"/>
  <c r="L1044" i="6"/>
  <c r="K1045" i="6"/>
  <c r="L1045" i="6"/>
  <c r="K1046" i="6"/>
  <c r="L1046" i="6"/>
  <c r="K1047" i="6"/>
  <c r="L1047" i="6"/>
  <c r="K1048" i="6"/>
  <c r="L1048" i="6"/>
  <c r="K1049" i="6"/>
  <c r="L1049" i="6"/>
  <c r="K1050" i="6"/>
  <c r="L1050" i="6"/>
  <c r="K1051" i="6"/>
  <c r="L1051" i="6"/>
  <c r="K1052" i="6"/>
  <c r="L1052" i="6"/>
  <c r="K1053" i="6"/>
  <c r="L1053" i="6"/>
  <c r="K1054" i="6"/>
  <c r="L1054" i="6"/>
  <c r="K1055" i="6"/>
  <c r="L1055" i="6"/>
  <c r="K1056" i="6"/>
  <c r="L1056" i="6"/>
  <c r="K1057" i="6"/>
  <c r="L1057" i="6"/>
  <c r="K1058" i="6"/>
  <c r="L1058" i="6"/>
  <c r="K1059" i="6"/>
  <c r="L1059" i="6"/>
  <c r="K1060" i="6"/>
  <c r="L1060" i="6"/>
  <c r="K1061" i="6"/>
  <c r="L1061" i="6"/>
  <c r="K1062" i="6"/>
  <c r="L1062" i="6"/>
  <c r="K1063" i="6"/>
  <c r="L1063" i="6"/>
  <c r="K1064" i="6"/>
  <c r="L1064" i="6"/>
  <c r="K1065" i="6"/>
  <c r="L1065" i="6"/>
  <c r="K1066" i="6"/>
  <c r="L1066" i="6"/>
  <c r="K1067" i="6"/>
  <c r="L1067" i="6"/>
  <c r="K1068" i="6"/>
  <c r="L1068" i="6"/>
  <c r="K1069" i="6"/>
  <c r="L1069" i="6"/>
  <c r="K1070" i="6"/>
  <c r="L1070" i="6"/>
  <c r="K1071" i="6"/>
  <c r="L1071" i="6"/>
  <c r="K1072" i="6"/>
  <c r="L1072" i="6"/>
  <c r="K1073" i="6"/>
  <c r="L1073" i="6"/>
  <c r="K1074" i="6"/>
  <c r="L1074" i="6"/>
  <c r="K1075" i="6"/>
  <c r="L1075" i="6"/>
  <c r="K1076" i="6"/>
  <c r="L1076" i="6"/>
  <c r="K1077" i="6"/>
  <c r="L1077" i="6"/>
  <c r="K1078" i="6"/>
  <c r="L1078" i="6"/>
  <c r="K1079" i="6"/>
  <c r="L1079" i="6"/>
  <c r="K1080" i="6"/>
  <c r="L1080" i="6"/>
  <c r="K1081" i="6"/>
  <c r="L1081" i="6"/>
  <c r="K1082" i="6"/>
  <c r="L1082" i="6"/>
  <c r="K1083" i="6"/>
  <c r="L1083" i="6"/>
  <c r="K1084" i="6"/>
  <c r="L1084" i="6"/>
  <c r="K1085" i="6"/>
  <c r="L1085" i="6"/>
  <c r="K1086" i="6"/>
  <c r="L1086" i="6"/>
  <c r="K1087" i="6"/>
  <c r="L1087" i="6"/>
  <c r="K1088" i="6"/>
  <c r="L1088" i="6"/>
  <c r="K1089" i="6"/>
  <c r="L1089" i="6"/>
  <c r="K1090" i="6"/>
  <c r="L1090" i="6"/>
  <c r="K1091" i="6"/>
  <c r="L1091" i="6"/>
  <c r="K1092" i="6"/>
  <c r="L1092" i="6"/>
  <c r="K1093" i="6"/>
  <c r="L1093" i="6"/>
  <c r="K1094" i="6"/>
  <c r="L1094" i="6"/>
  <c r="K1095" i="6"/>
  <c r="L1095" i="6"/>
  <c r="K1096" i="6"/>
  <c r="L1096" i="6"/>
  <c r="K1097" i="6"/>
  <c r="L1097" i="6"/>
  <c r="K1098" i="6"/>
  <c r="L1098" i="6"/>
  <c r="K1099" i="6"/>
  <c r="L1099" i="6"/>
  <c r="K1100" i="6"/>
  <c r="L1100" i="6"/>
  <c r="K1101" i="6"/>
  <c r="L1101" i="6"/>
  <c r="K1102" i="6"/>
  <c r="L1102" i="6"/>
  <c r="K1103" i="6"/>
  <c r="L1103" i="6"/>
  <c r="K1104" i="6"/>
  <c r="L1104" i="6"/>
  <c r="K1105" i="6"/>
  <c r="L1105" i="6"/>
  <c r="K1106" i="6"/>
  <c r="L1106" i="6"/>
  <c r="K1107" i="6"/>
  <c r="L1107" i="6"/>
  <c r="K1108" i="6"/>
  <c r="L1108" i="6"/>
  <c r="K1109" i="6"/>
  <c r="L1109" i="6"/>
  <c r="K1110" i="6"/>
  <c r="L1110" i="6"/>
  <c r="K1111" i="6"/>
  <c r="L1111" i="6"/>
  <c r="K1112" i="6"/>
  <c r="L1112" i="6"/>
  <c r="K1113" i="6"/>
  <c r="L1113" i="6"/>
  <c r="K1114" i="6"/>
  <c r="L1114" i="6"/>
  <c r="K1115" i="6"/>
  <c r="L1115" i="6"/>
  <c r="K1116" i="6"/>
  <c r="L1116" i="6"/>
  <c r="K1117" i="6"/>
  <c r="L1117" i="6"/>
  <c r="K1118" i="6"/>
  <c r="L1118" i="6"/>
  <c r="K1119" i="6"/>
  <c r="L1119" i="6"/>
  <c r="K1120" i="6"/>
  <c r="L1120" i="6"/>
  <c r="K1121" i="6"/>
  <c r="L1121" i="6"/>
  <c r="K1122" i="6"/>
  <c r="L1122" i="6"/>
  <c r="K1123" i="6"/>
  <c r="L1123" i="6"/>
  <c r="K1124" i="6"/>
  <c r="L1124" i="6"/>
  <c r="K1125" i="6"/>
  <c r="L1125" i="6"/>
  <c r="K1126" i="6"/>
  <c r="L1126" i="6"/>
  <c r="K1127" i="6"/>
  <c r="L1127" i="6"/>
  <c r="K1128" i="6"/>
  <c r="L1128" i="6"/>
  <c r="K1129" i="6"/>
  <c r="L1129" i="6"/>
  <c r="K1130" i="6"/>
  <c r="L1130" i="6"/>
  <c r="K1131" i="6"/>
  <c r="L1131" i="6"/>
  <c r="K1132" i="6"/>
  <c r="L1132" i="6"/>
  <c r="K1133" i="6"/>
  <c r="L1133" i="6"/>
  <c r="K1134" i="6"/>
  <c r="L1134" i="6"/>
  <c r="K1135" i="6"/>
  <c r="L1135" i="6"/>
  <c r="K1136" i="6"/>
  <c r="L1136" i="6"/>
  <c r="K1137" i="6"/>
  <c r="L1137" i="6"/>
  <c r="K1138" i="6"/>
  <c r="L1138" i="6"/>
  <c r="K1139" i="6"/>
  <c r="L1139" i="6"/>
  <c r="K1140" i="6"/>
  <c r="L1140" i="6"/>
  <c r="K1141" i="6"/>
  <c r="L1141" i="6"/>
  <c r="K1142" i="6"/>
  <c r="L1142" i="6"/>
  <c r="K1143" i="6"/>
  <c r="L1143" i="6"/>
  <c r="K1144" i="6"/>
  <c r="L1144" i="6"/>
  <c r="K1145" i="6"/>
  <c r="L1145" i="6"/>
  <c r="K1146" i="6"/>
  <c r="L1146" i="6"/>
  <c r="K1147" i="6"/>
  <c r="L1147" i="6"/>
  <c r="K1148" i="6"/>
  <c r="L1148" i="6"/>
  <c r="K1149" i="6"/>
  <c r="L1149" i="6"/>
  <c r="K1150" i="6"/>
  <c r="L1150" i="6"/>
  <c r="K1151" i="6"/>
  <c r="L1151" i="6"/>
  <c r="K1152" i="6"/>
  <c r="L1152" i="6"/>
  <c r="K1153" i="6"/>
  <c r="L1153" i="6"/>
  <c r="K1154" i="6"/>
  <c r="L1154" i="6"/>
  <c r="K1155" i="6"/>
  <c r="L1155" i="6"/>
  <c r="K1156" i="6"/>
  <c r="L1156" i="6"/>
  <c r="K1157" i="6"/>
  <c r="L1157" i="6"/>
  <c r="K1158" i="6"/>
  <c r="L1158" i="6"/>
  <c r="K1159" i="6"/>
  <c r="L1159" i="6"/>
  <c r="K1160" i="6"/>
  <c r="L1160" i="6"/>
  <c r="K1161" i="6"/>
  <c r="L1161" i="6"/>
  <c r="K1162" i="6"/>
  <c r="L1162" i="6"/>
  <c r="K1163" i="6"/>
  <c r="L1163" i="6"/>
  <c r="K1164" i="6"/>
  <c r="L1164" i="6"/>
  <c r="K1165" i="6"/>
  <c r="L1165" i="6"/>
  <c r="K1166" i="6"/>
  <c r="L1166" i="6"/>
  <c r="K1167" i="6"/>
  <c r="L1167" i="6"/>
  <c r="K1168" i="6"/>
  <c r="L1168" i="6"/>
  <c r="K1169" i="6"/>
  <c r="L1169" i="6"/>
  <c r="K1170" i="6"/>
  <c r="L1170" i="6"/>
  <c r="K1171" i="6"/>
  <c r="L1171" i="6"/>
  <c r="K1172" i="6"/>
  <c r="L1172" i="6"/>
  <c r="K1173" i="6"/>
  <c r="L1173" i="6"/>
  <c r="K1174" i="6"/>
  <c r="L1174" i="6"/>
  <c r="K1175" i="6"/>
  <c r="L1175" i="6"/>
  <c r="K1176" i="6"/>
  <c r="L1176" i="6"/>
  <c r="K1177" i="6"/>
  <c r="L1177" i="6"/>
  <c r="K1178" i="6"/>
  <c r="L1178" i="6"/>
  <c r="K1179" i="6"/>
  <c r="L1179" i="6"/>
  <c r="K1180" i="6"/>
  <c r="L1180" i="6"/>
  <c r="K1181" i="6"/>
  <c r="L1181" i="6"/>
  <c r="K1182" i="6"/>
  <c r="L1182" i="6"/>
  <c r="K1183" i="6"/>
  <c r="L1183" i="6"/>
  <c r="K1184" i="6"/>
  <c r="L1184" i="6"/>
  <c r="K1185" i="6"/>
  <c r="L1185" i="6"/>
  <c r="K1186" i="6"/>
  <c r="L1186" i="6"/>
  <c r="K1187" i="6"/>
  <c r="L1187" i="6"/>
  <c r="K1188" i="6"/>
  <c r="L1188" i="6"/>
  <c r="K1189" i="6"/>
  <c r="L1189" i="6"/>
  <c r="K1190" i="6"/>
  <c r="L1190" i="6"/>
  <c r="K1191" i="6"/>
  <c r="L1191" i="6"/>
  <c r="K1192" i="6"/>
  <c r="L1192" i="6"/>
  <c r="K1193" i="6"/>
  <c r="L1193" i="6"/>
  <c r="K1194" i="6"/>
  <c r="L1194" i="6"/>
  <c r="K1195" i="6"/>
  <c r="L1195" i="6"/>
  <c r="K1196" i="6"/>
  <c r="L1196" i="6"/>
  <c r="K1197" i="6"/>
  <c r="L1197" i="6"/>
  <c r="K1198" i="6"/>
  <c r="L1198" i="6"/>
  <c r="K1199" i="6"/>
  <c r="L1199" i="6"/>
  <c r="K1200" i="6"/>
  <c r="L1200" i="6"/>
  <c r="K1201" i="6"/>
  <c r="L1201" i="6"/>
  <c r="K1202" i="6"/>
  <c r="L1202" i="6"/>
  <c r="K1203" i="6"/>
  <c r="L1203" i="6"/>
  <c r="K1204" i="6"/>
  <c r="L1204" i="6"/>
  <c r="K1205" i="6"/>
  <c r="L1205" i="6"/>
  <c r="K1206" i="6"/>
  <c r="L1206" i="6"/>
  <c r="K1207" i="6"/>
  <c r="L1207" i="6"/>
  <c r="K1208" i="6"/>
  <c r="L1208" i="6"/>
  <c r="K1209" i="6"/>
  <c r="L1209" i="6"/>
  <c r="K1210" i="6"/>
  <c r="L1210" i="6"/>
  <c r="K1211" i="6"/>
  <c r="L1211" i="6"/>
  <c r="K1212" i="6"/>
  <c r="L1212" i="6"/>
  <c r="K1213" i="6"/>
  <c r="L1213" i="6"/>
  <c r="K1214" i="6"/>
  <c r="L1214" i="6"/>
  <c r="K1215" i="6"/>
  <c r="L1215" i="6"/>
  <c r="K1216" i="6"/>
  <c r="L1216" i="6"/>
  <c r="K1217" i="6"/>
  <c r="L1217" i="6"/>
  <c r="K1218" i="6"/>
  <c r="L1218" i="6"/>
  <c r="K1219" i="6"/>
  <c r="L1219" i="6"/>
  <c r="K1220" i="6"/>
  <c r="L1220" i="6"/>
  <c r="K1221" i="6"/>
  <c r="L1221" i="6"/>
  <c r="K1222" i="6"/>
  <c r="L1222" i="6"/>
  <c r="K1223" i="6"/>
  <c r="L1223" i="6"/>
  <c r="K1224" i="6"/>
  <c r="L1224" i="6"/>
  <c r="K1225" i="6"/>
  <c r="L1225" i="6"/>
  <c r="K1226" i="6"/>
  <c r="L1226" i="6"/>
  <c r="K1227" i="6"/>
  <c r="L1227" i="6"/>
  <c r="K1228" i="6"/>
  <c r="L1228" i="6"/>
  <c r="K1229" i="6"/>
  <c r="L1229" i="6"/>
  <c r="K1230" i="6"/>
  <c r="L1230" i="6"/>
  <c r="K1231" i="6"/>
  <c r="L1231" i="6"/>
  <c r="K1232" i="6"/>
  <c r="L1232" i="6"/>
  <c r="K1233" i="6"/>
  <c r="L1233" i="6"/>
  <c r="K1234" i="6"/>
  <c r="L1234" i="6"/>
  <c r="K1235" i="6"/>
  <c r="L1235" i="6"/>
  <c r="K1236" i="6"/>
  <c r="L1236" i="6"/>
  <c r="K1237" i="6"/>
  <c r="L1237" i="6"/>
  <c r="K1238" i="6"/>
  <c r="L1238" i="6"/>
  <c r="K1239" i="6"/>
  <c r="L1239" i="6"/>
  <c r="K1240" i="6"/>
  <c r="L1240" i="6"/>
  <c r="K1241" i="6"/>
  <c r="L1241" i="6"/>
  <c r="K1242" i="6"/>
  <c r="L1242" i="6"/>
  <c r="K1243" i="6"/>
  <c r="L1243" i="6"/>
  <c r="K1244" i="6"/>
  <c r="L1244" i="6"/>
  <c r="K1245" i="6"/>
  <c r="L1245" i="6"/>
  <c r="K1246" i="6"/>
  <c r="L1246" i="6"/>
  <c r="K1247" i="6"/>
  <c r="L1247" i="6"/>
  <c r="K1248" i="6"/>
  <c r="L1248" i="6"/>
  <c r="K1249" i="6"/>
  <c r="L1249" i="6"/>
  <c r="K1250" i="6"/>
  <c r="L1250" i="6"/>
  <c r="K1251" i="6"/>
  <c r="L1251" i="6"/>
  <c r="K1252" i="6"/>
  <c r="L1252" i="6"/>
  <c r="K1253" i="6"/>
  <c r="L1253" i="6"/>
  <c r="K1254" i="6"/>
  <c r="L1254" i="6"/>
  <c r="K1255" i="6"/>
  <c r="L1255" i="6"/>
  <c r="K1256" i="6"/>
  <c r="L1256" i="6"/>
  <c r="K1257" i="6"/>
  <c r="L1257" i="6"/>
  <c r="K1258" i="6"/>
  <c r="L1258" i="6"/>
  <c r="K1259" i="6"/>
  <c r="L1259" i="6"/>
  <c r="K1260" i="6"/>
  <c r="L1260" i="6"/>
  <c r="K1261" i="6"/>
  <c r="L1261" i="6"/>
  <c r="K1262" i="6"/>
  <c r="L1262" i="6"/>
  <c r="K1263" i="6"/>
  <c r="L1263" i="6"/>
  <c r="K1264" i="6"/>
  <c r="L1264" i="6"/>
  <c r="K1265" i="6"/>
  <c r="L1265" i="6"/>
  <c r="K1266" i="6"/>
  <c r="L1266" i="6"/>
  <c r="K1267" i="6"/>
  <c r="L1267" i="6"/>
  <c r="K1268" i="6"/>
  <c r="L1268" i="6"/>
  <c r="K1269" i="6"/>
  <c r="L1269" i="6"/>
  <c r="K1270" i="6"/>
  <c r="L1270" i="6"/>
  <c r="K1271" i="6"/>
  <c r="L1271" i="6"/>
  <c r="K1272" i="6"/>
  <c r="L1272" i="6"/>
  <c r="K1273" i="6"/>
  <c r="L1273" i="6"/>
  <c r="K1274" i="6"/>
  <c r="L1274" i="6"/>
  <c r="K1275" i="6"/>
  <c r="L1275" i="6"/>
  <c r="K1276" i="6"/>
  <c r="L1276" i="6"/>
  <c r="K1277" i="6"/>
  <c r="L1277" i="6"/>
  <c r="K1278" i="6"/>
  <c r="L1278" i="6"/>
  <c r="K1279" i="6"/>
  <c r="L1279" i="6"/>
  <c r="K1280" i="6"/>
  <c r="L1280" i="6"/>
  <c r="K1281" i="6"/>
  <c r="L1281" i="6"/>
  <c r="K1282" i="6"/>
  <c r="L1282" i="6"/>
  <c r="K1283" i="6"/>
  <c r="L1283" i="6"/>
  <c r="K1284" i="6"/>
  <c r="L1284" i="6"/>
  <c r="K1285" i="6"/>
  <c r="L1285" i="6"/>
  <c r="K1286" i="6"/>
  <c r="L1286" i="6"/>
  <c r="K1287" i="6"/>
  <c r="L1287" i="6"/>
  <c r="K1288" i="6"/>
  <c r="L1288" i="6"/>
  <c r="K1289" i="6"/>
  <c r="L1289" i="6"/>
  <c r="K1290" i="6"/>
  <c r="L1290" i="6"/>
  <c r="K1291" i="6"/>
  <c r="L1291" i="6"/>
  <c r="K1292" i="6"/>
  <c r="L1292" i="6"/>
  <c r="K1293" i="6"/>
  <c r="L1293" i="6"/>
  <c r="K1294" i="6"/>
  <c r="L1294" i="6"/>
  <c r="K1295" i="6"/>
  <c r="L1295" i="6"/>
  <c r="K1296" i="6"/>
  <c r="L1296" i="6"/>
  <c r="K1297" i="6"/>
  <c r="L1297" i="6"/>
  <c r="K1298" i="6"/>
  <c r="L1298" i="6"/>
  <c r="K1299" i="6"/>
  <c r="L1299" i="6"/>
  <c r="K1300" i="6"/>
  <c r="L1300" i="6"/>
  <c r="K1301" i="6"/>
  <c r="L1301" i="6"/>
  <c r="K1302" i="6"/>
  <c r="L1302" i="6"/>
  <c r="K1303" i="6"/>
  <c r="L1303" i="6"/>
  <c r="K1304" i="6"/>
  <c r="L1304" i="6"/>
  <c r="K1305" i="6"/>
  <c r="L1305" i="6"/>
  <c r="K1306" i="6"/>
  <c r="L1306" i="6"/>
  <c r="K1307" i="6"/>
  <c r="L1307" i="6"/>
  <c r="K1308" i="6"/>
  <c r="L1308" i="6"/>
  <c r="K1309" i="6"/>
  <c r="L1309" i="6"/>
  <c r="K1310" i="6"/>
  <c r="L1310" i="6"/>
  <c r="K1311" i="6"/>
  <c r="L1311" i="6"/>
  <c r="K1312" i="6"/>
  <c r="L1312" i="6"/>
  <c r="K1313" i="6"/>
  <c r="L1313" i="6"/>
  <c r="K1314" i="6"/>
  <c r="L1314" i="6"/>
  <c r="K1315" i="6"/>
  <c r="L1315" i="6"/>
  <c r="K1316" i="6"/>
  <c r="L1316" i="6"/>
  <c r="K1317" i="6"/>
  <c r="L1317" i="6"/>
  <c r="K1318" i="6"/>
  <c r="L1318" i="6"/>
  <c r="K1319" i="6"/>
  <c r="L1319" i="6"/>
  <c r="K1320" i="6"/>
  <c r="L1320" i="6"/>
  <c r="K1321" i="6"/>
  <c r="L1321" i="6"/>
  <c r="K1322" i="6"/>
  <c r="L1322" i="6"/>
  <c r="K1323" i="6"/>
  <c r="L1323" i="6"/>
  <c r="K1324" i="6"/>
  <c r="L1324" i="6"/>
  <c r="K1325" i="6"/>
  <c r="L1325" i="6"/>
  <c r="K1326" i="6"/>
  <c r="L1326" i="6"/>
  <c r="K1327" i="6"/>
  <c r="L1327" i="6"/>
  <c r="K1328" i="6"/>
  <c r="L1328" i="6"/>
  <c r="K1329" i="6"/>
  <c r="L1329" i="6"/>
  <c r="K1330" i="6"/>
  <c r="L1330" i="6"/>
  <c r="K1331" i="6"/>
  <c r="L1331" i="6"/>
  <c r="K1332" i="6"/>
  <c r="L1332" i="6"/>
  <c r="K1333" i="6"/>
  <c r="L1333" i="6"/>
  <c r="K1334" i="6"/>
  <c r="L1334" i="6"/>
  <c r="K1335" i="6"/>
  <c r="L1335" i="6"/>
  <c r="K1336" i="6"/>
  <c r="L1336" i="6"/>
  <c r="K1337" i="6"/>
  <c r="L1337" i="6"/>
  <c r="K1338" i="6"/>
  <c r="L1338" i="6"/>
  <c r="K1339" i="6"/>
  <c r="L1339" i="6"/>
  <c r="K1340" i="6"/>
  <c r="L1340" i="6"/>
  <c r="K1341" i="6"/>
  <c r="L1341" i="6"/>
  <c r="K1342" i="6"/>
  <c r="L1342" i="6"/>
  <c r="K1343" i="6"/>
  <c r="L1343" i="6"/>
  <c r="K1344" i="6"/>
  <c r="L1344" i="6"/>
  <c r="K1345" i="6"/>
  <c r="L1345" i="6"/>
  <c r="K1346" i="6"/>
  <c r="L1346" i="6"/>
  <c r="K1347" i="6"/>
  <c r="L1347" i="6"/>
  <c r="K1348" i="6"/>
  <c r="L1348" i="6"/>
  <c r="K1349" i="6"/>
  <c r="L1349" i="6"/>
  <c r="K1350" i="6"/>
  <c r="L1350" i="6"/>
  <c r="K1351" i="6"/>
  <c r="L1351" i="6"/>
  <c r="K1352" i="6"/>
  <c r="L1352" i="6"/>
  <c r="K1353" i="6"/>
  <c r="L1353" i="6"/>
  <c r="K1354" i="6"/>
  <c r="L1354" i="6"/>
  <c r="K1355" i="6"/>
  <c r="L1355" i="6"/>
  <c r="K1356" i="6"/>
  <c r="L1356" i="6"/>
  <c r="K1357" i="6"/>
  <c r="L1357" i="6"/>
  <c r="K1358" i="6"/>
  <c r="L1358" i="6"/>
  <c r="K1359" i="6"/>
  <c r="L1359" i="6"/>
  <c r="K1360" i="6"/>
  <c r="L1360" i="6"/>
  <c r="K1361" i="6"/>
  <c r="L1361" i="6"/>
  <c r="K1362" i="6"/>
  <c r="L1362" i="6"/>
  <c r="K1363" i="6"/>
  <c r="L1363" i="6"/>
  <c r="K1364" i="6"/>
  <c r="L1364" i="6"/>
  <c r="K1365" i="6"/>
  <c r="L1365" i="6"/>
  <c r="K1366" i="6"/>
  <c r="L1366" i="6"/>
  <c r="K1367" i="6"/>
  <c r="L1367" i="6"/>
  <c r="K1368" i="6"/>
  <c r="L1368" i="6"/>
  <c r="K1369" i="6"/>
  <c r="L1369" i="6"/>
  <c r="K1370" i="6"/>
  <c r="L1370" i="6"/>
  <c r="K1371" i="6"/>
  <c r="L1371" i="6"/>
  <c r="K1372" i="6"/>
  <c r="L1372" i="6"/>
  <c r="K1373" i="6"/>
  <c r="L1373" i="6"/>
  <c r="K1374" i="6"/>
  <c r="L1374" i="6"/>
  <c r="K1375" i="6"/>
  <c r="L1375" i="6"/>
  <c r="K1376" i="6"/>
  <c r="L1376" i="6"/>
  <c r="K1377" i="6"/>
  <c r="L1377" i="6"/>
  <c r="K1378" i="6"/>
  <c r="L1378" i="6"/>
  <c r="K1379" i="6"/>
  <c r="L1379" i="6"/>
  <c r="K1380" i="6"/>
  <c r="L1380" i="6"/>
  <c r="K1381" i="6"/>
  <c r="L1381" i="6"/>
  <c r="K1382" i="6"/>
  <c r="L1382" i="6"/>
  <c r="K1383" i="6"/>
  <c r="L1383" i="6"/>
  <c r="K1384" i="6"/>
  <c r="L1384" i="6"/>
  <c r="K1385" i="6"/>
  <c r="L1385" i="6"/>
  <c r="K1386" i="6"/>
  <c r="L1386" i="6"/>
  <c r="K1387" i="6"/>
  <c r="L1387" i="6"/>
  <c r="K1388" i="6"/>
  <c r="L1388" i="6"/>
  <c r="K1389" i="6"/>
  <c r="L1389" i="6"/>
  <c r="K1390" i="6"/>
  <c r="L1390" i="6"/>
  <c r="K1391" i="6"/>
  <c r="L1391" i="6"/>
  <c r="K1392" i="6"/>
  <c r="L1392" i="6"/>
  <c r="K1393" i="6"/>
  <c r="L1393" i="6"/>
  <c r="K1394" i="6"/>
  <c r="L1394" i="6"/>
  <c r="K1395" i="6"/>
  <c r="L1395" i="6"/>
  <c r="K1396" i="6"/>
  <c r="L1396" i="6"/>
  <c r="K1397" i="6"/>
  <c r="L1397" i="6"/>
  <c r="K1398" i="6"/>
  <c r="L1398" i="6"/>
  <c r="K1399" i="6"/>
  <c r="L1399" i="6"/>
  <c r="K1400" i="6"/>
  <c r="L1400" i="6"/>
  <c r="K1401" i="6"/>
  <c r="L1401" i="6"/>
  <c r="K1402" i="6"/>
  <c r="L1402" i="6"/>
  <c r="K1403" i="6"/>
  <c r="L1403" i="6"/>
  <c r="K1404" i="6"/>
  <c r="L1404" i="6"/>
  <c r="K1405" i="6"/>
  <c r="L1405" i="6"/>
  <c r="K1406" i="6"/>
  <c r="L1406" i="6"/>
  <c r="K1407" i="6"/>
  <c r="L1407" i="6"/>
  <c r="K1408" i="6"/>
  <c r="L1408" i="6"/>
  <c r="K1409" i="6"/>
  <c r="L1409" i="6"/>
  <c r="K1410" i="6"/>
  <c r="L1410" i="6"/>
  <c r="K1411" i="6"/>
  <c r="L1411" i="6"/>
  <c r="K1412" i="6"/>
  <c r="L1412" i="6"/>
  <c r="K1413" i="6"/>
  <c r="L1413" i="6"/>
  <c r="K1414" i="6"/>
  <c r="L1414" i="6"/>
  <c r="K1415" i="6"/>
  <c r="L1415" i="6"/>
  <c r="K1416" i="6"/>
  <c r="L1416" i="6"/>
  <c r="K1417" i="6"/>
  <c r="L1417" i="6"/>
  <c r="K1418" i="6"/>
  <c r="L1418" i="6"/>
  <c r="K1419" i="6"/>
  <c r="L1419" i="6"/>
  <c r="K1420" i="6"/>
  <c r="L1420" i="6"/>
  <c r="K1421" i="6"/>
  <c r="L1421" i="6"/>
  <c r="K1422" i="6"/>
  <c r="L1422" i="6"/>
  <c r="K1423" i="6"/>
  <c r="L1423" i="6"/>
  <c r="K1424" i="6"/>
  <c r="L1424" i="6"/>
  <c r="K1425" i="6"/>
  <c r="L1425" i="6"/>
  <c r="K1426" i="6"/>
  <c r="L1426" i="6"/>
  <c r="K1427" i="6"/>
  <c r="L1427" i="6"/>
  <c r="K1428" i="6"/>
  <c r="L1428" i="6"/>
  <c r="K1429" i="6"/>
  <c r="L1429" i="6"/>
  <c r="K1430" i="6"/>
  <c r="L1430" i="6"/>
  <c r="K1431" i="6"/>
  <c r="L1431" i="6"/>
  <c r="K1432" i="6"/>
  <c r="L1432" i="6"/>
  <c r="K1433" i="6"/>
  <c r="L1433" i="6"/>
  <c r="K1434" i="6"/>
  <c r="L1434" i="6"/>
  <c r="K1435" i="6"/>
  <c r="L1435" i="6"/>
  <c r="K1436" i="6"/>
  <c r="L1436" i="6"/>
  <c r="K1437" i="6"/>
  <c r="L1437" i="6"/>
  <c r="K1438" i="6"/>
  <c r="L1438" i="6"/>
  <c r="K1439" i="6"/>
  <c r="L1439" i="6"/>
  <c r="K1440" i="6"/>
  <c r="L1440" i="6"/>
  <c r="K1441" i="6"/>
  <c r="L1441" i="6"/>
  <c r="K1442" i="6"/>
  <c r="L1442" i="6"/>
  <c r="K1443" i="6"/>
  <c r="L1443" i="6"/>
  <c r="K1444" i="6"/>
  <c r="L1444" i="6"/>
  <c r="K1445" i="6"/>
  <c r="L1445" i="6"/>
  <c r="K1446" i="6"/>
  <c r="L1446" i="6"/>
  <c r="K1447" i="6"/>
  <c r="L1447" i="6"/>
  <c r="K1448" i="6"/>
  <c r="L1448" i="6"/>
  <c r="K1449" i="6"/>
  <c r="L1449" i="6"/>
  <c r="K1450" i="6"/>
  <c r="L1450" i="6"/>
  <c r="K1451" i="6"/>
  <c r="L1451" i="6"/>
  <c r="K1452" i="6"/>
  <c r="L1452" i="6"/>
  <c r="K1453" i="6"/>
  <c r="L1453" i="6"/>
  <c r="K1454" i="6"/>
  <c r="L1454" i="6"/>
  <c r="K1455" i="6"/>
  <c r="L1455" i="6"/>
  <c r="K1456" i="6"/>
  <c r="L1456" i="6"/>
  <c r="K1457" i="6"/>
  <c r="L1457" i="6"/>
  <c r="K1458" i="6"/>
  <c r="L1458" i="6"/>
  <c r="K1459" i="6"/>
  <c r="L1459" i="6"/>
  <c r="K1460" i="6"/>
  <c r="L1460" i="6"/>
  <c r="K1461" i="6"/>
  <c r="L1461" i="6"/>
  <c r="K1462" i="6"/>
  <c r="L1462" i="6"/>
  <c r="K2" i="6"/>
  <c r="L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382" i="6"/>
  <c r="J382" i="6"/>
  <c r="I383" i="6"/>
  <c r="J383" i="6"/>
  <c r="I384" i="6"/>
  <c r="J384" i="6"/>
  <c r="I385" i="6"/>
  <c r="J385" i="6"/>
  <c r="I386" i="6"/>
  <c r="J386" i="6"/>
  <c r="I387" i="6"/>
  <c r="J387" i="6"/>
  <c r="I388" i="6"/>
  <c r="J388" i="6"/>
  <c r="I389" i="6"/>
  <c r="J389" i="6"/>
  <c r="I390" i="6"/>
  <c r="J390" i="6"/>
  <c r="I391" i="6"/>
  <c r="J391" i="6"/>
  <c r="I392" i="6"/>
  <c r="J392" i="6"/>
  <c r="I393" i="6"/>
  <c r="J393" i="6"/>
  <c r="I394" i="6"/>
  <c r="J394" i="6"/>
  <c r="I395" i="6"/>
  <c r="J395" i="6"/>
  <c r="I396" i="6"/>
  <c r="J396" i="6"/>
  <c r="I397" i="6"/>
  <c r="J397" i="6"/>
  <c r="I398" i="6"/>
  <c r="J398" i="6"/>
  <c r="I399" i="6"/>
  <c r="J399" i="6"/>
  <c r="I400" i="6"/>
  <c r="J400" i="6"/>
  <c r="I401" i="6"/>
  <c r="J401" i="6"/>
  <c r="I402" i="6"/>
  <c r="J402" i="6"/>
  <c r="I403" i="6"/>
  <c r="J403" i="6"/>
  <c r="I404" i="6"/>
  <c r="J404" i="6"/>
  <c r="I405" i="6"/>
  <c r="J405" i="6"/>
  <c r="I406" i="6"/>
  <c r="J406" i="6"/>
  <c r="I407" i="6"/>
  <c r="J407" i="6"/>
  <c r="I408" i="6"/>
  <c r="J408" i="6"/>
  <c r="I409" i="6"/>
  <c r="J409" i="6"/>
  <c r="I410" i="6"/>
  <c r="J410" i="6"/>
  <c r="I411" i="6"/>
  <c r="J411" i="6"/>
  <c r="I412" i="6"/>
  <c r="J412" i="6"/>
  <c r="I413" i="6"/>
  <c r="J413" i="6"/>
  <c r="I414" i="6"/>
  <c r="J414" i="6"/>
  <c r="I415" i="6"/>
  <c r="J415" i="6"/>
  <c r="I416" i="6"/>
  <c r="J416" i="6"/>
  <c r="I417" i="6"/>
  <c r="J417" i="6"/>
  <c r="I418" i="6"/>
  <c r="J418" i="6"/>
  <c r="I419" i="6"/>
  <c r="J419" i="6"/>
  <c r="I420" i="6"/>
  <c r="J420" i="6"/>
  <c r="I421" i="6"/>
  <c r="J421" i="6"/>
  <c r="I422" i="6"/>
  <c r="J422" i="6"/>
  <c r="I423" i="6"/>
  <c r="J423" i="6"/>
  <c r="I424" i="6"/>
  <c r="J424" i="6"/>
  <c r="I425" i="6"/>
  <c r="J425" i="6"/>
  <c r="I426" i="6"/>
  <c r="J426" i="6"/>
  <c r="I427" i="6"/>
  <c r="J427" i="6"/>
  <c r="I428" i="6"/>
  <c r="J428" i="6"/>
  <c r="I429" i="6"/>
  <c r="J429" i="6"/>
  <c r="I430" i="6"/>
  <c r="J430" i="6"/>
  <c r="I431" i="6"/>
  <c r="J431" i="6"/>
  <c r="I432" i="6"/>
  <c r="J432" i="6"/>
  <c r="I433" i="6"/>
  <c r="J433" i="6"/>
  <c r="I434" i="6"/>
  <c r="J434" i="6"/>
  <c r="I435" i="6"/>
  <c r="J435" i="6"/>
  <c r="I436" i="6"/>
  <c r="J436" i="6"/>
  <c r="I437" i="6"/>
  <c r="J437" i="6"/>
  <c r="I438" i="6"/>
  <c r="J438" i="6"/>
  <c r="I439" i="6"/>
  <c r="J439" i="6"/>
  <c r="I440" i="6"/>
  <c r="J440" i="6"/>
  <c r="I441" i="6"/>
  <c r="J441" i="6"/>
  <c r="I442" i="6"/>
  <c r="J442" i="6"/>
  <c r="I443" i="6"/>
  <c r="J443" i="6"/>
  <c r="I444" i="6"/>
  <c r="J444" i="6"/>
  <c r="I445" i="6"/>
  <c r="J445" i="6"/>
  <c r="I446" i="6"/>
  <c r="J446" i="6"/>
  <c r="I447" i="6"/>
  <c r="J447" i="6"/>
  <c r="I448" i="6"/>
  <c r="J448" i="6"/>
  <c r="I449" i="6"/>
  <c r="J449" i="6"/>
  <c r="I450" i="6"/>
  <c r="J450" i="6"/>
  <c r="I451" i="6"/>
  <c r="J451" i="6"/>
  <c r="I452" i="6"/>
  <c r="J452" i="6"/>
  <c r="I453" i="6"/>
  <c r="J453" i="6"/>
  <c r="I454" i="6"/>
  <c r="J454" i="6"/>
  <c r="I455" i="6"/>
  <c r="J455" i="6"/>
  <c r="I456" i="6"/>
  <c r="J456" i="6"/>
  <c r="I457" i="6"/>
  <c r="J457" i="6"/>
  <c r="I458" i="6"/>
  <c r="J458" i="6"/>
  <c r="I459" i="6"/>
  <c r="J459" i="6"/>
  <c r="I460" i="6"/>
  <c r="J460" i="6"/>
  <c r="I461" i="6"/>
  <c r="J461" i="6"/>
  <c r="I462" i="6"/>
  <c r="J462" i="6"/>
  <c r="I463" i="6"/>
  <c r="J463" i="6"/>
  <c r="I464" i="6"/>
  <c r="J464" i="6"/>
  <c r="I465" i="6"/>
  <c r="J465" i="6"/>
  <c r="I466" i="6"/>
  <c r="J466" i="6"/>
  <c r="I467" i="6"/>
  <c r="J467" i="6"/>
  <c r="I468" i="6"/>
  <c r="J468" i="6"/>
  <c r="I469" i="6"/>
  <c r="J469" i="6"/>
  <c r="I470" i="6"/>
  <c r="J470" i="6"/>
  <c r="I471" i="6"/>
  <c r="J471" i="6"/>
  <c r="I472" i="6"/>
  <c r="J472" i="6"/>
  <c r="I473" i="6"/>
  <c r="J473" i="6"/>
  <c r="I474" i="6"/>
  <c r="J474" i="6"/>
  <c r="I475" i="6"/>
  <c r="J475" i="6"/>
  <c r="I476" i="6"/>
  <c r="J476" i="6"/>
  <c r="I477" i="6"/>
  <c r="J477" i="6"/>
  <c r="I478" i="6"/>
  <c r="J478" i="6"/>
  <c r="I479" i="6"/>
  <c r="J479" i="6"/>
  <c r="I480" i="6"/>
  <c r="J480" i="6"/>
  <c r="I481" i="6"/>
  <c r="J481" i="6"/>
  <c r="I482" i="6"/>
  <c r="J482" i="6"/>
  <c r="I483" i="6"/>
  <c r="J483" i="6"/>
  <c r="I484" i="6"/>
  <c r="J484" i="6"/>
  <c r="I485" i="6"/>
  <c r="J485" i="6"/>
  <c r="I486" i="6"/>
  <c r="J486" i="6"/>
  <c r="I487" i="6"/>
  <c r="J487" i="6"/>
  <c r="I488" i="6"/>
  <c r="J488" i="6"/>
  <c r="I489" i="6"/>
  <c r="J489" i="6"/>
  <c r="I490" i="6"/>
  <c r="J490" i="6"/>
  <c r="I491" i="6"/>
  <c r="J491" i="6"/>
  <c r="I492" i="6"/>
  <c r="J492" i="6"/>
  <c r="I493" i="6"/>
  <c r="J493" i="6"/>
  <c r="I494" i="6"/>
  <c r="J494" i="6"/>
  <c r="I495" i="6"/>
  <c r="J495" i="6"/>
  <c r="I496" i="6"/>
  <c r="J496" i="6"/>
  <c r="I497" i="6"/>
  <c r="J497" i="6"/>
  <c r="I498" i="6"/>
  <c r="J498" i="6"/>
  <c r="I499" i="6"/>
  <c r="J499" i="6"/>
  <c r="I500" i="6"/>
  <c r="J500" i="6"/>
  <c r="I501" i="6"/>
  <c r="J501" i="6"/>
  <c r="I502" i="6"/>
  <c r="J502" i="6"/>
  <c r="I503" i="6"/>
  <c r="J503" i="6"/>
  <c r="I504" i="6"/>
  <c r="J504" i="6"/>
  <c r="I505" i="6"/>
  <c r="J505" i="6"/>
  <c r="I506" i="6"/>
  <c r="J506" i="6"/>
  <c r="I507" i="6"/>
  <c r="J507" i="6"/>
  <c r="I508" i="6"/>
  <c r="J508" i="6"/>
  <c r="I509" i="6"/>
  <c r="J509" i="6"/>
  <c r="I510" i="6"/>
  <c r="J510" i="6"/>
  <c r="I511" i="6"/>
  <c r="J511" i="6"/>
  <c r="I512" i="6"/>
  <c r="J512" i="6"/>
  <c r="I513" i="6"/>
  <c r="J513" i="6"/>
  <c r="I514" i="6"/>
  <c r="J514" i="6"/>
  <c r="I515" i="6"/>
  <c r="J515" i="6"/>
  <c r="I516" i="6"/>
  <c r="J516" i="6"/>
  <c r="I517" i="6"/>
  <c r="J517" i="6"/>
  <c r="I518" i="6"/>
  <c r="J518" i="6"/>
  <c r="I519" i="6"/>
  <c r="J519" i="6"/>
  <c r="I520" i="6"/>
  <c r="J520" i="6"/>
  <c r="I521" i="6"/>
  <c r="J521" i="6"/>
  <c r="I522" i="6"/>
  <c r="J522" i="6"/>
  <c r="I523" i="6"/>
  <c r="J523" i="6"/>
  <c r="I524" i="6"/>
  <c r="J524" i="6"/>
  <c r="I525" i="6"/>
  <c r="J525" i="6"/>
  <c r="I526" i="6"/>
  <c r="J526" i="6"/>
  <c r="I527" i="6"/>
  <c r="J527" i="6"/>
  <c r="I528" i="6"/>
  <c r="J528" i="6"/>
  <c r="I529" i="6"/>
  <c r="J529" i="6"/>
  <c r="I530" i="6"/>
  <c r="J530" i="6"/>
  <c r="I531" i="6"/>
  <c r="J531" i="6"/>
  <c r="I532" i="6"/>
  <c r="J532" i="6"/>
  <c r="I533" i="6"/>
  <c r="J533" i="6"/>
  <c r="I534" i="6"/>
  <c r="J534" i="6"/>
  <c r="I535" i="6"/>
  <c r="J535" i="6"/>
  <c r="I536" i="6"/>
  <c r="J536" i="6"/>
  <c r="I537" i="6"/>
  <c r="J537" i="6"/>
  <c r="I538" i="6"/>
  <c r="J538" i="6"/>
  <c r="I539" i="6"/>
  <c r="J539" i="6"/>
  <c r="I540" i="6"/>
  <c r="J540" i="6"/>
  <c r="I541" i="6"/>
  <c r="J541" i="6"/>
  <c r="I542" i="6"/>
  <c r="J542" i="6"/>
  <c r="I543" i="6"/>
  <c r="J543" i="6"/>
  <c r="I544" i="6"/>
  <c r="J544" i="6"/>
  <c r="I545" i="6"/>
  <c r="J545" i="6"/>
  <c r="I546" i="6"/>
  <c r="J546" i="6"/>
  <c r="I547" i="6"/>
  <c r="J547" i="6"/>
  <c r="I548" i="6"/>
  <c r="J548" i="6"/>
  <c r="I549" i="6"/>
  <c r="J549" i="6"/>
  <c r="I550" i="6"/>
  <c r="J550" i="6"/>
  <c r="I551" i="6"/>
  <c r="J551" i="6"/>
  <c r="I552" i="6"/>
  <c r="J552" i="6"/>
  <c r="I553" i="6"/>
  <c r="J553" i="6"/>
  <c r="I554" i="6"/>
  <c r="J554" i="6"/>
  <c r="I555" i="6"/>
  <c r="J555" i="6"/>
  <c r="I556" i="6"/>
  <c r="J556" i="6"/>
  <c r="I557" i="6"/>
  <c r="J557" i="6"/>
  <c r="I558" i="6"/>
  <c r="J558" i="6"/>
  <c r="I559" i="6"/>
  <c r="J559" i="6"/>
  <c r="I560" i="6"/>
  <c r="J560" i="6"/>
  <c r="I561" i="6"/>
  <c r="J561" i="6"/>
  <c r="I562" i="6"/>
  <c r="J562" i="6"/>
  <c r="I563" i="6"/>
  <c r="J563" i="6"/>
  <c r="I564" i="6"/>
  <c r="J564" i="6"/>
  <c r="I565" i="6"/>
  <c r="J565" i="6"/>
  <c r="I566" i="6"/>
  <c r="J566" i="6"/>
  <c r="I567" i="6"/>
  <c r="J567" i="6"/>
  <c r="I568" i="6"/>
  <c r="J568" i="6"/>
  <c r="I569" i="6"/>
  <c r="J569" i="6"/>
  <c r="I570" i="6"/>
  <c r="J570" i="6"/>
  <c r="I571" i="6"/>
  <c r="J571" i="6"/>
  <c r="I572" i="6"/>
  <c r="J572" i="6"/>
  <c r="I573" i="6"/>
  <c r="J573" i="6"/>
  <c r="I574" i="6"/>
  <c r="J574" i="6"/>
  <c r="I575" i="6"/>
  <c r="J575" i="6"/>
  <c r="I576" i="6"/>
  <c r="J576" i="6"/>
  <c r="I577" i="6"/>
  <c r="J577" i="6"/>
  <c r="I578" i="6"/>
  <c r="J578" i="6"/>
  <c r="I579" i="6"/>
  <c r="J579" i="6"/>
  <c r="I580" i="6"/>
  <c r="J580" i="6"/>
  <c r="I581" i="6"/>
  <c r="J581" i="6"/>
  <c r="I582" i="6"/>
  <c r="J582" i="6"/>
  <c r="I583" i="6"/>
  <c r="J583" i="6"/>
  <c r="I584" i="6"/>
  <c r="J584" i="6"/>
  <c r="I585" i="6"/>
  <c r="J585" i="6"/>
  <c r="I586" i="6"/>
  <c r="J586" i="6"/>
  <c r="I587" i="6"/>
  <c r="J587" i="6"/>
  <c r="I588" i="6"/>
  <c r="J588" i="6"/>
  <c r="I589" i="6"/>
  <c r="J589" i="6"/>
  <c r="I590" i="6"/>
  <c r="J590" i="6"/>
  <c r="I591" i="6"/>
  <c r="J591" i="6"/>
  <c r="I592" i="6"/>
  <c r="J592" i="6"/>
  <c r="I593" i="6"/>
  <c r="J593" i="6"/>
  <c r="I594" i="6"/>
  <c r="J594" i="6"/>
  <c r="I595" i="6"/>
  <c r="J595" i="6"/>
  <c r="I596" i="6"/>
  <c r="J596" i="6"/>
  <c r="I597" i="6"/>
  <c r="J597" i="6"/>
  <c r="I598" i="6"/>
  <c r="J598" i="6"/>
  <c r="I599" i="6"/>
  <c r="J599" i="6"/>
  <c r="I600" i="6"/>
  <c r="J600" i="6"/>
  <c r="I601" i="6"/>
  <c r="J601" i="6"/>
  <c r="I602" i="6"/>
  <c r="J602" i="6"/>
  <c r="I603" i="6"/>
  <c r="J603" i="6"/>
  <c r="I604" i="6"/>
  <c r="J604" i="6"/>
  <c r="I605" i="6"/>
  <c r="J605" i="6"/>
  <c r="I606" i="6"/>
  <c r="J606" i="6"/>
  <c r="I607" i="6"/>
  <c r="J607" i="6"/>
  <c r="I608" i="6"/>
  <c r="J608" i="6"/>
  <c r="I609" i="6"/>
  <c r="J609" i="6"/>
  <c r="I610" i="6"/>
  <c r="J610" i="6"/>
  <c r="I611" i="6"/>
  <c r="J611" i="6"/>
  <c r="I612" i="6"/>
  <c r="J612" i="6"/>
  <c r="I613" i="6"/>
  <c r="J613" i="6"/>
  <c r="I614" i="6"/>
  <c r="J614" i="6"/>
  <c r="I615" i="6"/>
  <c r="J615" i="6"/>
  <c r="I616" i="6"/>
  <c r="J616" i="6"/>
  <c r="I617" i="6"/>
  <c r="J617" i="6"/>
  <c r="I618" i="6"/>
  <c r="J618" i="6"/>
  <c r="I619" i="6"/>
  <c r="J619" i="6"/>
  <c r="I620" i="6"/>
  <c r="J620" i="6"/>
  <c r="I621" i="6"/>
  <c r="J621" i="6"/>
  <c r="I622" i="6"/>
  <c r="J622" i="6"/>
  <c r="I623" i="6"/>
  <c r="J623" i="6"/>
  <c r="I624" i="6"/>
  <c r="J624" i="6"/>
  <c r="I625" i="6"/>
  <c r="J625" i="6"/>
  <c r="I626" i="6"/>
  <c r="J626" i="6"/>
  <c r="I627" i="6"/>
  <c r="J627" i="6"/>
  <c r="I628" i="6"/>
  <c r="J628" i="6"/>
  <c r="I629" i="6"/>
  <c r="J629" i="6"/>
  <c r="I630" i="6"/>
  <c r="J630" i="6"/>
  <c r="I631" i="6"/>
  <c r="J631" i="6"/>
  <c r="I632" i="6"/>
  <c r="J632" i="6"/>
  <c r="I633" i="6"/>
  <c r="J633" i="6"/>
  <c r="I634" i="6"/>
  <c r="J634" i="6"/>
  <c r="I635" i="6"/>
  <c r="J635" i="6"/>
  <c r="I636" i="6"/>
  <c r="J636" i="6"/>
  <c r="I637" i="6"/>
  <c r="J637" i="6"/>
  <c r="I638" i="6"/>
  <c r="J638" i="6"/>
  <c r="I639" i="6"/>
  <c r="J639" i="6"/>
  <c r="I640" i="6"/>
  <c r="J640" i="6"/>
  <c r="I641" i="6"/>
  <c r="J641" i="6"/>
  <c r="I642" i="6"/>
  <c r="J642" i="6"/>
  <c r="I643" i="6"/>
  <c r="J643" i="6"/>
  <c r="I644" i="6"/>
  <c r="J644" i="6"/>
  <c r="I645" i="6"/>
  <c r="J645" i="6"/>
  <c r="I646" i="6"/>
  <c r="J646" i="6"/>
  <c r="I647" i="6"/>
  <c r="J647" i="6"/>
  <c r="I648" i="6"/>
  <c r="J648" i="6"/>
  <c r="I649" i="6"/>
  <c r="J649" i="6"/>
  <c r="I650" i="6"/>
  <c r="J650" i="6"/>
  <c r="I651" i="6"/>
  <c r="J651" i="6"/>
  <c r="I652" i="6"/>
  <c r="J652" i="6"/>
  <c r="I653" i="6"/>
  <c r="J653" i="6"/>
  <c r="I654" i="6"/>
  <c r="J654" i="6"/>
  <c r="I655" i="6"/>
  <c r="J655" i="6"/>
  <c r="I656" i="6"/>
  <c r="J656" i="6"/>
  <c r="I657" i="6"/>
  <c r="J657" i="6"/>
  <c r="I658" i="6"/>
  <c r="J658" i="6"/>
  <c r="I659" i="6"/>
  <c r="J659" i="6"/>
  <c r="I660" i="6"/>
  <c r="J660" i="6"/>
  <c r="I661" i="6"/>
  <c r="J661" i="6"/>
  <c r="I662" i="6"/>
  <c r="J662" i="6"/>
  <c r="I663" i="6"/>
  <c r="J663" i="6"/>
  <c r="I664" i="6"/>
  <c r="J664" i="6"/>
  <c r="I665" i="6"/>
  <c r="J665" i="6"/>
  <c r="I666" i="6"/>
  <c r="J666" i="6"/>
  <c r="I667" i="6"/>
  <c r="J667" i="6"/>
  <c r="I668" i="6"/>
  <c r="J668" i="6"/>
  <c r="I669" i="6"/>
  <c r="J669" i="6"/>
  <c r="I670" i="6"/>
  <c r="J670" i="6"/>
  <c r="I671" i="6"/>
  <c r="J671" i="6"/>
  <c r="I672" i="6"/>
  <c r="J672" i="6"/>
  <c r="I673" i="6"/>
  <c r="J673" i="6"/>
  <c r="I674" i="6"/>
  <c r="J674" i="6"/>
  <c r="I675" i="6"/>
  <c r="J675" i="6"/>
  <c r="I676" i="6"/>
  <c r="J676" i="6"/>
  <c r="I677" i="6"/>
  <c r="J677" i="6"/>
  <c r="I678" i="6"/>
  <c r="J678" i="6"/>
  <c r="I679" i="6"/>
  <c r="J679" i="6"/>
  <c r="I680" i="6"/>
  <c r="J680" i="6"/>
  <c r="I681" i="6"/>
  <c r="J681" i="6"/>
  <c r="I682" i="6"/>
  <c r="J682" i="6"/>
  <c r="I683" i="6"/>
  <c r="J683" i="6"/>
  <c r="I684" i="6"/>
  <c r="J684" i="6"/>
  <c r="I685" i="6"/>
  <c r="J685" i="6"/>
  <c r="I686" i="6"/>
  <c r="J686" i="6"/>
  <c r="I687" i="6"/>
  <c r="J687" i="6"/>
  <c r="I688" i="6"/>
  <c r="J688" i="6"/>
  <c r="I689" i="6"/>
  <c r="J689" i="6"/>
  <c r="I690" i="6"/>
  <c r="J690" i="6"/>
  <c r="I691" i="6"/>
  <c r="J691" i="6"/>
  <c r="I692" i="6"/>
  <c r="J692" i="6"/>
  <c r="I693" i="6"/>
  <c r="J693" i="6"/>
  <c r="I694" i="6"/>
  <c r="J694" i="6"/>
  <c r="I695" i="6"/>
  <c r="J695" i="6"/>
  <c r="I696" i="6"/>
  <c r="J696" i="6"/>
  <c r="I697" i="6"/>
  <c r="J697" i="6"/>
  <c r="I698" i="6"/>
  <c r="J698" i="6"/>
  <c r="I699" i="6"/>
  <c r="J699" i="6"/>
  <c r="I700" i="6"/>
  <c r="J700" i="6"/>
  <c r="I701" i="6"/>
  <c r="J701" i="6"/>
  <c r="I702" i="6"/>
  <c r="J702" i="6"/>
  <c r="I703" i="6"/>
  <c r="J703" i="6"/>
  <c r="I704" i="6"/>
  <c r="J704" i="6"/>
  <c r="I705" i="6"/>
  <c r="J705" i="6"/>
  <c r="I706" i="6"/>
  <c r="J706" i="6"/>
  <c r="I707" i="6"/>
  <c r="J707" i="6"/>
  <c r="I708" i="6"/>
  <c r="J708" i="6"/>
  <c r="I709" i="6"/>
  <c r="J709" i="6"/>
  <c r="I710" i="6"/>
  <c r="J710" i="6"/>
  <c r="I711" i="6"/>
  <c r="J711" i="6"/>
  <c r="I712" i="6"/>
  <c r="J712" i="6"/>
  <c r="I713" i="6"/>
  <c r="J713" i="6"/>
  <c r="I714" i="6"/>
  <c r="J714" i="6"/>
  <c r="I715" i="6"/>
  <c r="J715" i="6"/>
  <c r="I716" i="6"/>
  <c r="J716" i="6"/>
  <c r="I717" i="6"/>
  <c r="J717" i="6"/>
  <c r="I718" i="6"/>
  <c r="J718" i="6"/>
  <c r="I719" i="6"/>
  <c r="J719" i="6"/>
  <c r="I720" i="6"/>
  <c r="J720" i="6"/>
  <c r="I721" i="6"/>
  <c r="J721" i="6"/>
  <c r="I722" i="6"/>
  <c r="J722" i="6"/>
  <c r="I723" i="6"/>
  <c r="J723" i="6"/>
  <c r="I724" i="6"/>
  <c r="J724" i="6"/>
  <c r="I725" i="6"/>
  <c r="J725" i="6"/>
  <c r="I726" i="6"/>
  <c r="J726" i="6"/>
  <c r="I727" i="6"/>
  <c r="J727" i="6"/>
  <c r="I728" i="6"/>
  <c r="J728" i="6"/>
  <c r="I729" i="6"/>
  <c r="J729" i="6"/>
  <c r="I730" i="6"/>
  <c r="J730" i="6"/>
  <c r="I731" i="6"/>
  <c r="J731" i="6"/>
  <c r="I732" i="6"/>
  <c r="J732" i="6"/>
  <c r="I733" i="6"/>
  <c r="J733" i="6"/>
  <c r="I734" i="6"/>
  <c r="J734" i="6"/>
  <c r="I735" i="6"/>
  <c r="J735" i="6"/>
  <c r="I736" i="6"/>
  <c r="J736" i="6"/>
  <c r="I737" i="6"/>
  <c r="J737" i="6"/>
  <c r="I738" i="6"/>
  <c r="J738" i="6"/>
  <c r="I739" i="6"/>
  <c r="J739" i="6"/>
  <c r="I740" i="6"/>
  <c r="J740" i="6"/>
  <c r="I741" i="6"/>
  <c r="J741" i="6"/>
  <c r="I742" i="6"/>
  <c r="J742" i="6"/>
  <c r="I743" i="6"/>
  <c r="J743" i="6"/>
  <c r="I744" i="6"/>
  <c r="J744" i="6"/>
  <c r="I745" i="6"/>
  <c r="J745" i="6"/>
  <c r="I746" i="6"/>
  <c r="J746" i="6"/>
  <c r="I747" i="6"/>
  <c r="J747" i="6"/>
  <c r="I748" i="6"/>
  <c r="J748" i="6"/>
  <c r="I749" i="6"/>
  <c r="J749" i="6"/>
  <c r="I750" i="6"/>
  <c r="J750" i="6"/>
  <c r="I751" i="6"/>
  <c r="J751" i="6"/>
  <c r="I752" i="6"/>
  <c r="J752" i="6"/>
  <c r="I753" i="6"/>
  <c r="J753" i="6"/>
  <c r="I754" i="6"/>
  <c r="J754" i="6"/>
  <c r="I755" i="6"/>
  <c r="J755" i="6"/>
  <c r="I756" i="6"/>
  <c r="J756" i="6"/>
  <c r="I757" i="6"/>
  <c r="J757" i="6"/>
  <c r="I758" i="6"/>
  <c r="J758" i="6"/>
  <c r="I759" i="6"/>
  <c r="J759" i="6"/>
  <c r="I760" i="6"/>
  <c r="J760" i="6"/>
  <c r="I761" i="6"/>
  <c r="J761" i="6"/>
  <c r="I762" i="6"/>
  <c r="J762" i="6"/>
  <c r="I763" i="6"/>
  <c r="J763" i="6"/>
  <c r="I764" i="6"/>
  <c r="J764" i="6"/>
  <c r="I765" i="6"/>
  <c r="J765" i="6"/>
  <c r="I766" i="6"/>
  <c r="J766" i="6"/>
  <c r="I767" i="6"/>
  <c r="J767" i="6"/>
  <c r="I768" i="6"/>
  <c r="J768" i="6"/>
  <c r="I769" i="6"/>
  <c r="J769" i="6"/>
  <c r="I770" i="6"/>
  <c r="J770" i="6"/>
  <c r="I771" i="6"/>
  <c r="J771" i="6"/>
  <c r="I772" i="6"/>
  <c r="J772" i="6"/>
  <c r="I773" i="6"/>
  <c r="J773" i="6"/>
  <c r="I774" i="6"/>
  <c r="J774" i="6"/>
  <c r="I775" i="6"/>
  <c r="J775" i="6"/>
  <c r="I776" i="6"/>
  <c r="J776" i="6"/>
  <c r="I777" i="6"/>
  <c r="J777" i="6"/>
  <c r="I778" i="6"/>
  <c r="J778" i="6"/>
  <c r="I779" i="6"/>
  <c r="J779" i="6"/>
  <c r="I780" i="6"/>
  <c r="J780" i="6"/>
  <c r="I781" i="6"/>
  <c r="J781" i="6"/>
  <c r="I782" i="6"/>
  <c r="J782" i="6"/>
  <c r="I783" i="6"/>
  <c r="J783" i="6"/>
  <c r="I784" i="6"/>
  <c r="J784" i="6"/>
  <c r="I785" i="6"/>
  <c r="J785" i="6"/>
  <c r="I786" i="6"/>
  <c r="J786" i="6"/>
  <c r="I787" i="6"/>
  <c r="J787" i="6"/>
  <c r="I788" i="6"/>
  <c r="J788" i="6"/>
  <c r="I789" i="6"/>
  <c r="J789" i="6"/>
  <c r="I790" i="6"/>
  <c r="J790" i="6"/>
  <c r="I791" i="6"/>
  <c r="J791" i="6"/>
  <c r="I792" i="6"/>
  <c r="J792" i="6"/>
  <c r="I793" i="6"/>
  <c r="J793" i="6"/>
  <c r="I794" i="6"/>
  <c r="J794" i="6"/>
  <c r="I795" i="6"/>
  <c r="J795" i="6"/>
  <c r="I796" i="6"/>
  <c r="J796" i="6"/>
  <c r="I797" i="6"/>
  <c r="J797" i="6"/>
  <c r="I798" i="6"/>
  <c r="J798" i="6"/>
  <c r="I799" i="6"/>
  <c r="J799" i="6"/>
  <c r="I800" i="6"/>
  <c r="J800" i="6"/>
  <c r="I801" i="6"/>
  <c r="J801" i="6"/>
  <c r="I802" i="6"/>
  <c r="J802" i="6"/>
  <c r="I803" i="6"/>
  <c r="J803" i="6"/>
  <c r="I804" i="6"/>
  <c r="J804" i="6"/>
  <c r="I805" i="6"/>
  <c r="J805" i="6"/>
  <c r="I806" i="6"/>
  <c r="J806" i="6"/>
  <c r="I807" i="6"/>
  <c r="J807" i="6"/>
  <c r="I808" i="6"/>
  <c r="J808" i="6"/>
  <c r="I809" i="6"/>
  <c r="J809" i="6"/>
  <c r="I810" i="6"/>
  <c r="J810" i="6"/>
  <c r="I811" i="6"/>
  <c r="J811" i="6"/>
  <c r="I812" i="6"/>
  <c r="J812" i="6"/>
  <c r="I813" i="6"/>
  <c r="J813" i="6"/>
  <c r="I814" i="6"/>
  <c r="J814" i="6"/>
  <c r="I815" i="6"/>
  <c r="J815" i="6"/>
  <c r="I816" i="6"/>
  <c r="J816" i="6"/>
  <c r="I817" i="6"/>
  <c r="J817" i="6"/>
  <c r="I818" i="6"/>
  <c r="J818" i="6"/>
  <c r="I819" i="6"/>
  <c r="J819" i="6"/>
  <c r="I820" i="6"/>
  <c r="J820" i="6"/>
  <c r="I821" i="6"/>
  <c r="J821" i="6"/>
  <c r="I822" i="6"/>
  <c r="J822" i="6"/>
  <c r="I823" i="6"/>
  <c r="J823" i="6"/>
  <c r="I824" i="6"/>
  <c r="J824" i="6"/>
  <c r="I825" i="6"/>
  <c r="J825" i="6"/>
  <c r="I826" i="6"/>
  <c r="J826" i="6"/>
  <c r="I827" i="6"/>
  <c r="J827" i="6"/>
  <c r="I828" i="6"/>
  <c r="J828" i="6"/>
  <c r="I829" i="6"/>
  <c r="J829" i="6"/>
  <c r="I830" i="6"/>
  <c r="J830" i="6"/>
  <c r="I831" i="6"/>
  <c r="J831" i="6"/>
  <c r="I832" i="6"/>
  <c r="J832" i="6"/>
  <c r="I833" i="6"/>
  <c r="J833" i="6"/>
  <c r="I834" i="6"/>
  <c r="J834" i="6"/>
  <c r="I835" i="6"/>
  <c r="J835" i="6"/>
  <c r="I836" i="6"/>
  <c r="J836" i="6"/>
  <c r="I837" i="6"/>
  <c r="J837" i="6"/>
  <c r="I838" i="6"/>
  <c r="J838" i="6"/>
  <c r="I839" i="6"/>
  <c r="J839" i="6"/>
  <c r="I840" i="6"/>
  <c r="J840" i="6"/>
  <c r="I841" i="6"/>
  <c r="J841" i="6"/>
  <c r="I842" i="6"/>
  <c r="J842" i="6"/>
  <c r="I843" i="6"/>
  <c r="J843" i="6"/>
  <c r="I844" i="6"/>
  <c r="J844" i="6"/>
  <c r="I845" i="6"/>
  <c r="J845" i="6"/>
  <c r="I846" i="6"/>
  <c r="J846" i="6"/>
  <c r="I847" i="6"/>
  <c r="J847" i="6"/>
  <c r="I848" i="6"/>
  <c r="J848" i="6"/>
  <c r="I849" i="6"/>
  <c r="J849" i="6"/>
  <c r="I850" i="6"/>
  <c r="J850" i="6"/>
  <c r="I851" i="6"/>
  <c r="J851" i="6"/>
  <c r="I852" i="6"/>
  <c r="J852" i="6"/>
  <c r="I853" i="6"/>
  <c r="J853" i="6"/>
  <c r="I854" i="6"/>
  <c r="J854" i="6"/>
  <c r="I855" i="6"/>
  <c r="J855" i="6"/>
  <c r="I856" i="6"/>
  <c r="J856" i="6"/>
  <c r="I857" i="6"/>
  <c r="J857" i="6"/>
  <c r="I858" i="6"/>
  <c r="J858" i="6"/>
  <c r="I859" i="6"/>
  <c r="J859" i="6"/>
  <c r="I860" i="6"/>
  <c r="J860" i="6"/>
  <c r="I861" i="6"/>
  <c r="J861" i="6"/>
  <c r="I862" i="6"/>
  <c r="J862" i="6"/>
  <c r="I863" i="6"/>
  <c r="J863" i="6"/>
  <c r="I864" i="6"/>
  <c r="J864" i="6"/>
  <c r="I865" i="6"/>
  <c r="J865" i="6"/>
  <c r="I866" i="6"/>
  <c r="J866" i="6"/>
  <c r="I867" i="6"/>
  <c r="J867" i="6"/>
  <c r="I868" i="6"/>
  <c r="J868" i="6"/>
  <c r="I869" i="6"/>
  <c r="J869" i="6"/>
  <c r="I870" i="6"/>
  <c r="J870" i="6"/>
  <c r="I871" i="6"/>
  <c r="J871" i="6"/>
  <c r="I872" i="6"/>
  <c r="J872" i="6"/>
  <c r="I873" i="6"/>
  <c r="J873" i="6"/>
  <c r="I874" i="6"/>
  <c r="J874" i="6"/>
  <c r="I875" i="6"/>
  <c r="J875" i="6"/>
  <c r="I876" i="6"/>
  <c r="J876" i="6"/>
  <c r="I877" i="6"/>
  <c r="J877" i="6"/>
  <c r="I878" i="6"/>
  <c r="J878" i="6"/>
  <c r="I879" i="6"/>
  <c r="J879" i="6"/>
  <c r="I880" i="6"/>
  <c r="J880" i="6"/>
  <c r="I881" i="6"/>
  <c r="J881" i="6"/>
  <c r="I882" i="6"/>
  <c r="J882" i="6"/>
  <c r="I883" i="6"/>
  <c r="J883" i="6"/>
  <c r="I884" i="6"/>
  <c r="J884" i="6"/>
  <c r="I885" i="6"/>
  <c r="J885" i="6"/>
  <c r="I886" i="6"/>
  <c r="J886" i="6"/>
  <c r="I887" i="6"/>
  <c r="J887" i="6"/>
  <c r="I888" i="6"/>
  <c r="J888" i="6"/>
  <c r="I889" i="6"/>
  <c r="J889" i="6"/>
  <c r="I890" i="6"/>
  <c r="J890" i="6"/>
  <c r="I891" i="6"/>
  <c r="J891" i="6"/>
  <c r="I892" i="6"/>
  <c r="J892" i="6"/>
  <c r="I893" i="6"/>
  <c r="J893" i="6"/>
  <c r="I894" i="6"/>
  <c r="J894" i="6"/>
  <c r="I895" i="6"/>
  <c r="J895" i="6"/>
  <c r="I896" i="6"/>
  <c r="J896" i="6"/>
  <c r="I897" i="6"/>
  <c r="J897" i="6"/>
  <c r="I898" i="6"/>
  <c r="J898" i="6"/>
  <c r="I899" i="6"/>
  <c r="J899" i="6"/>
  <c r="I900" i="6"/>
  <c r="J900" i="6"/>
  <c r="I901" i="6"/>
  <c r="J901" i="6"/>
  <c r="I902" i="6"/>
  <c r="J902" i="6"/>
  <c r="I903" i="6"/>
  <c r="J903" i="6"/>
  <c r="I904" i="6"/>
  <c r="J904" i="6"/>
  <c r="I905" i="6"/>
  <c r="J905" i="6"/>
  <c r="I906" i="6"/>
  <c r="J906" i="6"/>
  <c r="I907" i="6"/>
  <c r="J907" i="6"/>
  <c r="I908" i="6"/>
  <c r="J908" i="6"/>
  <c r="I909" i="6"/>
  <c r="J909" i="6"/>
  <c r="I910" i="6"/>
  <c r="J910" i="6"/>
  <c r="I911" i="6"/>
  <c r="J911" i="6"/>
  <c r="I912" i="6"/>
  <c r="J912" i="6"/>
  <c r="I913" i="6"/>
  <c r="J913" i="6"/>
  <c r="I914" i="6"/>
  <c r="J914" i="6"/>
  <c r="I915" i="6"/>
  <c r="J915" i="6"/>
  <c r="I916" i="6"/>
  <c r="J916" i="6"/>
  <c r="I917" i="6"/>
  <c r="J917" i="6"/>
  <c r="I918" i="6"/>
  <c r="J918" i="6"/>
  <c r="I919" i="6"/>
  <c r="J919" i="6"/>
  <c r="I920" i="6"/>
  <c r="J920" i="6"/>
  <c r="I921" i="6"/>
  <c r="J921" i="6"/>
  <c r="I922" i="6"/>
  <c r="J922" i="6"/>
  <c r="I923" i="6"/>
  <c r="J923" i="6"/>
  <c r="I924" i="6"/>
  <c r="J924" i="6"/>
  <c r="I925" i="6"/>
  <c r="J925" i="6"/>
  <c r="I926" i="6"/>
  <c r="J926" i="6"/>
  <c r="I927" i="6"/>
  <c r="J927" i="6"/>
  <c r="I928" i="6"/>
  <c r="J928" i="6"/>
  <c r="I929" i="6"/>
  <c r="J929" i="6"/>
  <c r="I930" i="6"/>
  <c r="J930" i="6"/>
  <c r="I931" i="6"/>
  <c r="J931" i="6"/>
  <c r="I932" i="6"/>
  <c r="J932" i="6"/>
  <c r="I933" i="6"/>
  <c r="J933" i="6"/>
  <c r="I934" i="6"/>
  <c r="J934" i="6"/>
  <c r="I935" i="6"/>
  <c r="J935" i="6"/>
  <c r="I936" i="6"/>
  <c r="J936" i="6"/>
  <c r="I937" i="6"/>
  <c r="J937" i="6"/>
  <c r="I938" i="6"/>
  <c r="J938" i="6"/>
  <c r="I939" i="6"/>
  <c r="J939" i="6"/>
  <c r="I940" i="6"/>
  <c r="J940" i="6"/>
  <c r="I941" i="6"/>
  <c r="J941" i="6"/>
  <c r="I942" i="6"/>
  <c r="J942" i="6"/>
  <c r="I943" i="6"/>
  <c r="J943" i="6"/>
  <c r="I944" i="6"/>
  <c r="J944" i="6"/>
  <c r="I945" i="6"/>
  <c r="J945" i="6"/>
  <c r="I946" i="6"/>
  <c r="J946" i="6"/>
  <c r="I947" i="6"/>
  <c r="J947" i="6"/>
  <c r="I948" i="6"/>
  <c r="J948" i="6"/>
  <c r="I949" i="6"/>
  <c r="J949" i="6"/>
  <c r="I950" i="6"/>
  <c r="J950" i="6"/>
  <c r="I951" i="6"/>
  <c r="J951" i="6"/>
  <c r="I952" i="6"/>
  <c r="J952" i="6"/>
  <c r="I953" i="6"/>
  <c r="J953" i="6"/>
  <c r="I954" i="6"/>
  <c r="J954" i="6"/>
  <c r="I955" i="6"/>
  <c r="J955" i="6"/>
  <c r="I956" i="6"/>
  <c r="J956" i="6"/>
  <c r="I957" i="6"/>
  <c r="J957" i="6"/>
  <c r="I958" i="6"/>
  <c r="J958" i="6"/>
  <c r="I959" i="6"/>
  <c r="J959" i="6"/>
  <c r="I960" i="6"/>
  <c r="J960" i="6"/>
  <c r="I961" i="6"/>
  <c r="J961" i="6"/>
  <c r="I962" i="6"/>
  <c r="J962" i="6"/>
  <c r="I963" i="6"/>
  <c r="J963" i="6"/>
  <c r="I964" i="6"/>
  <c r="J964" i="6"/>
  <c r="I965" i="6"/>
  <c r="J965" i="6"/>
  <c r="I966" i="6"/>
  <c r="J966" i="6"/>
  <c r="I967" i="6"/>
  <c r="J967" i="6"/>
  <c r="I968" i="6"/>
  <c r="J968" i="6"/>
  <c r="I969" i="6"/>
  <c r="J969" i="6"/>
  <c r="I970" i="6"/>
  <c r="J970" i="6"/>
  <c r="I971" i="6"/>
  <c r="J971" i="6"/>
  <c r="I972" i="6"/>
  <c r="J972" i="6"/>
  <c r="I973" i="6"/>
  <c r="J973" i="6"/>
  <c r="I974" i="6"/>
  <c r="J974" i="6"/>
  <c r="I975" i="6"/>
  <c r="J975" i="6"/>
  <c r="I976" i="6"/>
  <c r="J976" i="6"/>
  <c r="I977" i="6"/>
  <c r="J977" i="6"/>
  <c r="I978" i="6"/>
  <c r="J978" i="6"/>
  <c r="I979" i="6"/>
  <c r="J979" i="6"/>
  <c r="I980" i="6"/>
  <c r="J980" i="6"/>
  <c r="I981" i="6"/>
  <c r="J981" i="6"/>
  <c r="I982" i="6"/>
  <c r="J982" i="6"/>
  <c r="I983" i="6"/>
  <c r="J983" i="6"/>
  <c r="I984" i="6"/>
  <c r="J984" i="6"/>
  <c r="I985" i="6"/>
  <c r="J985" i="6"/>
  <c r="I986" i="6"/>
  <c r="J986" i="6"/>
  <c r="I987" i="6"/>
  <c r="J987" i="6"/>
  <c r="I988" i="6"/>
  <c r="J988" i="6"/>
  <c r="I989" i="6"/>
  <c r="J989" i="6"/>
  <c r="I990" i="6"/>
  <c r="J990" i="6"/>
  <c r="I991" i="6"/>
  <c r="J991" i="6"/>
  <c r="I992" i="6"/>
  <c r="J992" i="6"/>
  <c r="I993" i="6"/>
  <c r="J993" i="6"/>
  <c r="I994" i="6"/>
  <c r="J994" i="6"/>
  <c r="I995" i="6"/>
  <c r="J995" i="6"/>
  <c r="I996" i="6"/>
  <c r="J996" i="6"/>
  <c r="I997" i="6"/>
  <c r="J997" i="6"/>
  <c r="I998" i="6"/>
  <c r="J998" i="6"/>
  <c r="I999" i="6"/>
  <c r="J999" i="6"/>
  <c r="I1000" i="6"/>
  <c r="J1000" i="6"/>
  <c r="I1001" i="6"/>
  <c r="J1001" i="6"/>
  <c r="I1002" i="6"/>
  <c r="J1002" i="6"/>
  <c r="I1003" i="6"/>
  <c r="J1003" i="6"/>
  <c r="I1004" i="6"/>
  <c r="J1004" i="6"/>
  <c r="I1005" i="6"/>
  <c r="J1005" i="6"/>
  <c r="I1006" i="6"/>
  <c r="J1006" i="6"/>
  <c r="I1007" i="6"/>
  <c r="J1007" i="6"/>
  <c r="I1008" i="6"/>
  <c r="J1008" i="6"/>
  <c r="I1009" i="6"/>
  <c r="J1009" i="6"/>
  <c r="I1010" i="6"/>
  <c r="J1010" i="6"/>
  <c r="I1011" i="6"/>
  <c r="J1011" i="6"/>
  <c r="I1012" i="6"/>
  <c r="J1012" i="6"/>
  <c r="I1013" i="6"/>
  <c r="J1013" i="6"/>
  <c r="I1014" i="6"/>
  <c r="J1014" i="6"/>
  <c r="I1015" i="6"/>
  <c r="J1015" i="6"/>
  <c r="I1016" i="6"/>
  <c r="J1016" i="6"/>
  <c r="I1017" i="6"/>
  <c r="J1017" i="6"/>
  <c r="I1018" i="6"/>
  <c r="J1018" i="6"/>
  <c r="I1019" i="6"/>
  <c r="J1019" i="6"/>
  <c r="I1020" i="6"/>
  <c r="J1020" i="6"/>
  <c r="I1021" i="6"/>
  <c r="J1021" i="6"/>
  <c r="I1022" i="6"/>
  <c r="J1022" i="6"/>
  <c r="I1023" i="6"/>
  <c r="J1023" i="6"/>
  <c r="I1024" i="6"/>
  <c r="J1024" i="6"/>
  <c r="I1025" i="6"/>
  <c r="J1025" i="6"/>
  <c r="I1026" i="6"/>
  <c r="J1026" i="6"/>
  <c r="I1027" i="6"/>
  <c r="J1027" i="6"/>
  <c r="I1028" i="6"/>
  <c r="J1028" i="6"/>
  <c r="I1029" i="6"/>
  <c r="J1029" i="6"/>
  <c r="I1030" i="6"/>
  <c r="J1030" i="6"/>
  <c r="I1031" i="6"/>
  <c r="J1031" i="6"/>
  <c r="I1032" i="6"/>
  <c r="J1032" i="6"/>
  <c r="I1033" i="6"/>
  <c r="J1033" i="6"/>
  <c r="I1034" i="6"/>
  <c r="J1034" i="6"/>
  <c r="I1035" i="6"/>
  <c r="J1035" i="6"/>
  <c r="I1036" i="6"/>
  <c r="J1036" i="6"/>
  <c r="I1037" i="6"/>
  <c r="J1037" i="6"/>
  <c r="I1038" i="6"/>
  <c r="J1038" i="6"/>
  <c r="I1039" i="6"/>
  <c r="J1039" i="6"/>
  <c r="I1040" i="6"/>
  <c r="J1040" i="6"/>
  <c r="I1041" i="6"/>
  <c r="J1041" i="6"/>
  <c r="I1042" i="6"/>
  <c r="J1042" i="6"/>
  <c r="I1043" i="6"/>
  <c r="J1043" i="6"/>
  <c r="I1044" i="6"/>
  <c r="J1044" i="6"/>
  <c r="I1045" i="6"/>
  <c r="J1045" i="6"/>
  <c r="I1046" i="6"/>
  <c r="J1046" i="6"/>
  <c r="I1047" i="6"/>
  <c r="J1047" i="6"/>
  <c r="I1048" i="6"/>
  <c r="J1048" i="6"/>
  <c r="I1049" i="6"/>
  <c r="J1049" i="6"/>
  <c r="I1050" i="6"/>
  <c r="J1050" i="6"/>
  <c r="I1051" i="6"/>
  <c r="J1051" i="6"/>
  <c r="I1052" i="6"/>
  <c r="J1052" i="6"/>
  <c r="I1053" i="6"/>
  <c r="J1053" i="6"/>
  <c r="I1054" i="6"/>
  <c r="J1054" i="6"/>
  <c r="I1055" i="6"/>
  <c r="J1055" i="6"/>
  <c r="I1056" i="6"/>
  <c r="J1056" i="6"/>
  <c r="I1057" i="6"/>
  <c r="J1057" i="6"/>
  <c r="I1058" i="6"/>
  <c r="J1058" i="6"/>
  <c r="I1059" i="6"/>
  <c r="J1059" i="6"/>
  <c r="I1060" i="6"/>
  <c r="J1060" i="6"/>
  <c r="I1061" i="6"/>
  <c r="J1061" i="6"/>
  <c r="I1062" i="6"/>
  <c r="J1062" i="6"/>
  <c r="I1063" i="6"/>
  <c r="J1063" i="6"/>
  <c r="I1064" i="6"/>
  <c r="J1064" i="6"/>
  <c r="I1065" i="6"/>
  <c r="J1065" i="6"/>
  <c r="I1066" i="6"/>
  <c r="J1066" i="6"/>
  <c r="I1067" i="6"/>
  <c r="J1067" i="6"/>
  <c r="I1068" i="6"/>
  <c r="J1068" i="6"/>
  <c r="I1069" i="6"/>
  <c r="J1069" i="6"/>
  <c r="I1070" i="6"/>
  <c r="J1070" i="6"/>
  <c r="I1071" i="6"/>
  <c r="J1071" i="6"/>
  <c r="I1072" i="6"/>
  <c r="J1072" i="6"/>
  <c r="I1073" i="6"/>
  <c r="J1073" i="6"/>
  <c r="I1074" i="6"/>
  <c r="J1074" i="6"/>
  <c r="I1075" i="6"/>
  <c r="J1075" i="6"/>
  <c r="I1076" i="6"/>
  <c r="J1076" i="6"/>
  <c r="I1077" i="6"/>
  <c r="J1077" i="6"/>
  <c r="I1078" i="6"/>
  <c r="J1078" i="6"/>
  <c r="I1079" i="6"/>
  <c r="J1079" i="6"/>
  <c r="I1080" i="6"/>
  <c r="J1080" i="6"/>
  <c r="I1081" i="6"/>
  <c r="J1081" i="6"/>
  <c r="I1082" i="6"/>
  <c r="J1082" i="6"/>
  <c r="I1083" i="6"/>
  <c r="J1083" i="6"/>
  <c r="I1084" i="6"/>
  <c r="J1084" i="6"/>
  <c r="I1085" i="6"/>
  <c r="J1085" i="6"/>
  <c r="I1086" i="6"/>
  <c r="J1086" i="6"/>
  <c r="I1087" i="6"/>
  <c r="J1087" i="6"/>
  <c r="I1088" i="6"/>
  <c r="J1088" i="6"/>
  <c r="I1089" i="6"/>
  <c r="J1089" i="6"/>
  <c r="I1090" i="6"/>
  <c r="J1090" i="6"/>
  <c r="I1091" i="6"/>
  <c r="J1091" i="6"/>
  <c r="I1092" i="6"/>
  <c r="J1092" i="6"/>
  <c r="I1093" i="6"/>
  <c r="J1093" i="6"/>
  <c r="I1094" i="6"/>
  <c r="J1094" i="6"/>
  <c r="I1095" i="6"/>
  <c r="J1095" i="6"/>
  <c r="I1096" i="6"/>
  <c r="J1096" i="6"/>
  <c r="I1097" i="6"/>
  <c r="J1097" i="6"/>
  <c r="I1098" i="6"/>
  <c r="J1098" i="6"/>
  <c r="I1099" i="6"/>
  <c r="J1099" i="6"/>
  <c r="I1100" i="6"/>
  <c r="J1100" i="6"/>
  <c r="I1101" i="6"/>
  <c r="J1101" i="6"/>
  <c r="I1102" i="6"/>
  <c r="J1102" i="6"/>
  <c r="I1103" i="6"/>
  <c r="J1103" i="6"/>
  <c r="I1104" i="6"/>
  <c r="J1104" i="6"/>
  <c r="I1105" i="6"/>
  <c r="J1105" i="6"/>
  <c r="I1106" i="6"/>
  <c r="J1106" i="6"/>
  <c r="I1107" i="6"/>
  <c r="J1107" i="6"/>
  <c r="I1108" i="6"/>
  <c r="J1108" i="6"/>
  <c r="I1109" i="6"/>
  <c r="J1109" i="6"/>
  <c r="I1110" i="6"/>
  <c r="J1110" i="6"/>
  <c r="I1111" i="6"/>
  <c r="J1111" i="6"/>
  <c r="I1112" i="6"/>
  <c r="J1112" i="6"/>
  <c r="I1113" i="6"/>
  <c r="J1113" i="6"/>
  <c r="I1114" i="6"/>
  <c r="J1114" i="6"/>
  <c r="I1115" i="6"/>
  <c r="J1115" i="6"/>
  <c r="I1116" i="6"/>
  <c r="J1116" i="6"/>
  <c r="I1117" i="6"/>
  <c r="J1117" i="6"/>
  <c r="I1118" i="6"/>
  <c r="J1118" i="6"/>
  <c r="I1119" i="6"/>
  <c r="J1119" i="6"/>
  <c r="I1120" i="6"/>
  <c r="J1120" i="6"/>
  <c r="I1121" i="6"/>
  <c r="J1121" i="6"/>
  <c r="I1122" i="6"/>
  <c r="J1122" i="6"/>
  <c r="I1123" i="6"/>
  <c r="J1123" i="6"/>
  <c r="I1124" i="6"/>
  <c r="J1124" i="6"/>
  <c r="I1125" i="6"/>
  <c r="J1125" i="6"/>
  <c r="I1126" i="6"/>
  <c r="J1126" i="6"/>
  <c r="I1127" i="6"/>
  <c r="J1127" i="6"/>
  <c r="I1128" i="6"/>
  <c r="J1128" i="6"/>
  <c r="I1129" i="6"/>
  <c r="J1129" i="6"/>
  <c r="I1130" i="6"/>
  <c r="J1130" i="6"/>
  <c r="I1131" i="6"/>
  <c r="J1131" i="6"/>
  <c r="I1132" i="6"/>
  <c r="J1132" i="6"/>
  <c r="I1133" i="6"/>
  <c r="J1133" i="6"/>
  <c r="I1134" i="6"/>
  <c r="J1134" i="6"/>
  <c r="I1135" i="6"/>
  <c r="J1135" i="6"/>
  <c r="I1136" i="6"/>
  <c r="J1136" i="6"/>
  <c r="I1137" i="6"/>
  <c r="J1137" i="6"/>
  <c r="I1138" i="6"/>
  <c r="J1138" i="6"/>
  <c r="I1139" i="6"/>
  <c r="J1139" i="6"/>
  <c r="I1140" i="6"/>
  <c r="J1140" i="6"/>
  <c r="I1141" i="6"/>
  <c r="J1141" i="6"/>
  <c r="I1142" i="6"/>
  <c r="J1142" i="6"/>
  <c r="I1143" i="6"/>
  <c r="J1143" i="6"/>
  <c r="I1144" i="6"/>
  <c r="J1144" i="6"/>
  <c r="I1145" i="6"/>
  <c r="J1145" i="6"/>
  <c r="I1146" i="6"/>
  <c r="J1146" i="6"/>
  <c r="I1147" i="6"/>
  <c r="J1147" i="6"/>
  <c r="I1148" i="6"/>
  <c r="J1148" i="6"/>
  <c r="I1149" i="6"/>
  <c r="J1149" i="6"/>
  <c r="I1150" i="6"/>
  <c r="J1150" i="6"/>
  <c r="I1151" i="6"/>
  <c r="J1151" i="6"/>
  <c r="I1152" i="6"/>
  <c r="J1152" i="6"/>
  <c r="I1153" i="6"/>
  <c r="J1153" i="6"/>
  <c r="I1154" i="6"/>
  <c r="J1154" i="6"/>
  <c r="I1155" i="6"/>
  <c r="J1155" i="6"/>
  <c r="I1156" i="6"/>
  <c r="J1156" i="6"/>
  <c r="I1157" i="6"/>
  <c r="J1157" i="6"/>
  <c r="I1158" i="6"/>
  <c r="J1158" i="6"/>
  <c r="I1159" i="6"/>
  <c r="J1159" i="6"/>
  <c r="I1160" i="6"/>
  <c r="J1160" i="6"/>
  <c r="I1161" i="6"/>
  <c r="J1161" i="6"/>
  <c r="I1162" i="6"/>
  <c r="J1162" i="6"/>
  <c r="I1163" i="6"/>
  <c r="J1163" i="6"/>
  <c r="I1164" i="6"/>
  <c r="J1164" i="6"/>
  <c r="I1165" i="6"/>
  <c r="J1165" i="6"/>
  <c r="I1166" i="6"/>
  <c r="J1166" i="6"/>
  <c r="I1167" i="6"/>
  <c r="J1167" i="6"/>
  <c r="I1168" i="6"/>
  <c r="J1168" i="6"/>
  <c r="I1169" i="6"/>
  <c r="J1169" i="6"/>
  <c r="I1170" i="6"/>
  <c r="J1170" i="6"/>
  <c r="I1171" i="6"/>
  <c r="J1171" i="6"/>
  <c r="I1172" i="6"/>
  <c r="J1172" i="6"/>
  <c r="I1173" i="6"/>
  <c r="J1173" i="6"/>
  <c r="I1174" i="6"/>
  <c r="J1174" i="6"/>
  <c r="I1175" i="6"/>
  <c r="J1175" i="6"/>
  <c r="I1176" i="6"/>
  <c r="J1176" i="6"/>
  <c r="I1177" i="6"/>
  <c r="J1177" i="6"/>
  <c r="I1178" i="6"/>
  <c r="J1178" i="6"/>
  <c r="I1179" i="6"/>
  <c r="J1179" i="6"/>
  <c r="I1180" i="6"/>
  <c r="J1180" i="6"/>
  <c r="I1181" i="6"/>
  <c r="J1181" i="6"/>
  <c r="I1182" i="6"/>
  <c r="J1182" i="6"/>
  <c r="I1183" i="6"/>
  <c r="J1183" i="6"/>
  <c r="I1184" i="6"/>
  <c r="J1184" i="6"/>
  <c r="I1185" i="6"/>
  <c r="J1185" i="6"/>
  <c r="I1186" i="6"/>
  <c r="J1186" i="6"/>
  <c r="I1187" i="6"/>
  <c r="J1187" i="6"/>
  <c r="I1188" i="6"/>
  <c r="J1188" i="6"/>
  <c r="I1189" i="6"/>
  <c r="J1189" i="6"/>
  <c r="I1190" i="6"/>
  <c r="J1190" i="6"/>
  <c r="I1191" i="6"/>
  <c r="J1191" i="6"/>
  <c r="I1192" i="6"/>
  <c r="J1192" i="6"/>
  <c r="I1193" i="6"/>
  <c r="J1193" i="6"/>
  <c r="I1194" i="6"/>
  <c r="J1194" i="6"/>
  <c r="I1195" i="6"/>
  <c r="J1195" i="6"/>
  <c r="I1196" i="6"/>
  <c r="J1196" i="6"/>
  <c r="I1197" i="6"/>
  <c r="J1197" i="6"/>
  <c r="I1198" i="6"/>
  <c r="J1198" i="6"/>
  <c r="I1199" i="6"/>
  <c r="J1199" i="6"/>
  <c r="I1200" i="6"/>
  <c r="J1200" i="6"/>
  <c r="I1201" i="6"/>
  <c r="J1201" i="6"/>
  <c r="I1202" i="6"/>
  <c r="J1202" i="6"/>
  <c r="I1203" i="6"/>
  <c r="J1203" i="6"/>
  <c r="I1204" i="6"/>
  <c r="J1204" i="6"/>
  <c r="I1205" i="6"/>
  <c r="J1205" i="6"/>
  <c r="I1206" i="6"/>
  <c r="J1206" i="6"/>
  <c r="I1207" i="6"/>
  <c r="J1207" i="6"/>
  <c r="I1208" i="6"/>
  <c r="J1208" i="6"/>
  <c r="I1209" i="6"/>
  <c r="J1209" i="6"/>
  <c r="I1210" i="6"/>
  <c r="J1210" i="6"/>
  <c r="I1211" i="6"/>
  <c r="J1211" i="6"/>
  <c r="I1212" i="6"/>
  <c r="J1212" i="6"/>
  <c r="I1213" i="6"/>
  <c r="J1213" i="6"/>
  <c r="I1214" i="6"/>
  <c r="J1214" i="6"/>
  <c r="I1215" i="6"/>
  <c r="J1215" i="6"/>
  <c r="I1216" i="6"/>
  <c r="J1216" i="6"/>
  <c r="I1217" i="6"/>
  <c r="J1217" i="6"/>
  <c r="I1218" i="6"/>
  <c r="J1218" i="6"/>
  <c r="I1219" i="6"/>
  <c r="J1219" i="6"/>
  <c r="I1220" i="6"/>
  <c r="J1220" i="6"/>
  <c r="I1221" i="6"/>
  <c r="J1221" i="6"/>
  <c r="I1222" i="6"/>
  <c r="J1222" i="6"/>
  <c r="I1223" i="6"/>
  <c r="J1223" i="6"/>
  <c r="I1224" i="6"/>
  <c r="J1224" i="6"/>
  <c r="I1225" i="6"/>
  <c r="J1225" i="6"/>
  <c r="I1226" i="6"/>
  <c r="J1226" i="6"/>
  <c r="I1227" i="6"/>
  <c r="J1227" i="6"/>
  <c r="I1228" i="6"/>
  <c r="J1228" i="6"/>
  <c r="I1229" i="6"/>
  <c r="J1229" i="6"/>
  <c r="I1230" i="6"/>
  <c r="J1230" i="6"/>
  <c r="I1231" i="6"/>
  <c r="J1231" i="6"/>
  <c r="I1232" i="6"/>
  <c r="J1232" i="6"/>
  <c r="I1233" i="6"/>
  <c r="J1233" i="6"/>
  <c r="I1234" i="6"/>
  <c r="J1234" i="6"/>
  <c r="I1235" i="6"/>
  <c r="J1235" i="6"/>
  <c r="I1236" i="6"/>
  <c r="J1236" i="6"/>
  <c r="I1237" i="6"/>
  <c r="J1237" i="6"/>
  <c r="I1238" i="6"/>
  <c r="J1238" i="6"/>
  <c r="I1239" i="6"/>
  <c r="J1239" i="6"/>
  <c r="I1240" i="6"/>
  <c r="J1240" i="6"/>
  <c r="I1241" i="6"/>
  <c r="J1241" i="6"/>
  <c r="I1242" i="6"/>
  <c r="J1242" i="6"/>
  <c r="I1243" i="6"/>
  <c r="J1243" i="6"/>
  <c r="I1244" i="6"/>
  <c r="J1244" i="6"/>
  <c r="I1245" i="6"/>
  <c r="J1245" i="6"/>
  <c r="I1246" i="6"/>
  <c r="J1246" i="6"/>
  <c r="I1247" i="6"/>
  <c r="J1247" i="6"/>
  <c r="I1248" i="6"/>
  <c r="J1248" i="6"/>
  <c r="I1249" i="6"/>
  <c r="J1249" i="6"/>
  <c r="I1250" i="6"/>
  <c r="J1250" i="6"/>
  <c r="I1251" i="6"/>
  <c r="J1251" i="6"/>
  <c r="I1252" i="6"/>
  <c r="J1252" i="6"/>
  <c r="I1253" i="6"/>
  <c r="J1253" i="6"/>
  <c r="I1254" i="6"/>
  <c r="J1254" i="6"/>
  <c r="I1255" i="6"/>
  <c r="J1255" i="6"/>
  <c r="I1256" i="6"/>
  <c r="J1256" i="6"/>
  <c r="I1257" i="6"/>
  <c r="J1257" i="6"/>
  <c r="I1258" i="6"/>
  <c r="J1258" i="6"/>
  <c r="I1259" i="6"/>
  <c r="J1259" i="6"/>
  <c r="I1260" i="6"/>
  <c r="J1260" i="6"/>
  <c r="I1261" i="6"/>
  <c r="J1261" i="6"/>
  <c r="I1262" i="6"/>
  <c r="J1262" i="6"/>
  <c r="I1263" i="6"/>
  <c r="J1263" i="6"/>
  <c r="I1264" i="6"/>
  <c r="J1264" i="6"/>
  <c r="I1265" i="6"/>
  <c r="J1265" i="6"/>
  <c r="I1266" i="6"/>
  <c r="J1266" i="6"/>
  <c r="I1267" i="6"/>
  <c r="J1267" i="6"/>
  <c r="I1268" i="6"/>
  <c r="J1268" i="6"/>
  <c r="I1269" i="6"/>
  <c r="J1269" i="6"/>
  <c r="I1270" i="6"/>
  <c r="J1270" i="6"/>
  <c r="I1271" i="6"/>
  <c r="J1271" i="6"/>
  <c r="I1272" i="6"/>
  <c r="J1272" i="6"/>
  <c r="I1273" i="6"/>
  <c r="J1273" i="6"/>
  <c r="I1274" i="6"/>
  <c r="J1274" i="6"/>
  <c r="I1275" i="6"/>
  <c r="J1275" i="6"/>
  <c r="I1276" i="6"/>
  <c r="J1276" i="6"/>
  <c r="I1277" i="6"/>
  <c r="J1277" i="6"/>
  <c r="I1278" i="6"/>
  <c r="J1278" i="6"/>
  <c r="I1279" i="6"/>
  <c r="J1279" i="6"/>
  <c r="I1280" i="6"/>
  <c r="J1280" i="6"/>
  <c r="I1281" i="6"/>
  <c r="J1281" i="6"/>
  <c r="I1282" i="6"/>
  <c r="J1282" i="6"/>
  <c r="I1283" i="6"/>
  <c r="J1283" i="6"/>
  <c r="I1284" i="6"/>
  <c r="J1284" i="6"/>
  <c r="I1285" i="6"/>
  <c r="J1285" i="6"/>
  <c r="I1286" i="6"/>
  <c r="J1286" i="6"/>
  <c r="I1287" i="6"/>
  <c r="J1287" i="6"/>
  <c r="I1288" i="6"/>
  <c r="J1288" i="6"/>
  <c r="I1289" i="6"/>
  <c r="J1289" i="6"/>
  <c r="I1290" i="6"/>
  <c r="J1290" i="6"/>
  <c r="I1291" i="6"/>
  <c r="J1291" i="6"/>
  <c r="I1292" i="6"/>
  <c r="J1292" i="6"/>
  <c r="I1293" i="6"/>
  <c r="J1293" i="6"/>
  <c r="I1294" i="6"/>
  <c r="J1294" i="6"/>
  <c r="I1295" i="6"/>
  <c r="J1295" i="6"/>
  <c r="I1296" i="6"/>
  <c r="J1296" i="6"/>
  <c r="I1297" i="6"/>
  <c r="J1297" i="6"/>
  <c r="I1298" i="6"/>
  <c r="J1298" i="6"/>
  <c r="I1299" i="6"/>
  <c r="J1299" i="6"/>
  <c r="I1300" i="6"/>
  <c r="J1300" i="6"/>
  <c r="I1301" i="6"/>
  <c r="J1301" i="6"/>
  <c r="I1302" i="6"/>
  <c r="J1302" i="6"/>
  <c r="I1303" i="6"/>
  <c r="J1303" i="6"/>
  <c r="I1304" i="6"/>
  <c r="J1304" i="6"/>
  <c r="I1305" i="6"/>
  <c r="J1305" i="6"/>
  <c r="I1306" i="6"/>
  <c r="J1306" i="6"/>
  <c r="I1307" i="6"/>
  <c r="J1307" i="6"/>
  <c r="I1308" i="6"/>
  <c r="J1308" i="6"/>
  <c r="I1309" i="6"/>
  <c r="J1309" i="6"/>
  <c r="I1310" i="6"/>
  <c r="J1310" i="6"/>
  <c r="I1311" i="6"/>
  <c r="J1311" i="6"/>
  <c r="I1312" i="6"/>
  <c r="J1312" i="6"/>
  <c r="I1313" i="6"/>
  <c r="J1313" i="6"/>
  <c r="I1314" i="6"/>
  <c r="J1314" i="6"/>
  <c r="I1315" i="6"/>
  <c r="J1315" i="6"/>
  <c r="I1316" i="6"/>
  <c r="J1316" i="6"/>
  <c r="I1317" i="6"/>
  <c r="J1317" i="6"/>
  <c r="I1318" i="6"/>
  <c r="J1318" i="6"/>
  <c r="I1319" i="6"/>
  <c r="J1319" i="6"/>
  <c r="I1320" i="6"/>
  <c r="J1320" i="6"/>
  <c r="I1321" i="6"/>
  <c r="J1321" i="6"/>
  <c r="I1322" i="6"/>
  <c r="J1322" i="6"/>
  <c r="I1323" i="6"/>
  <c r="J1323" i="6"/>
  <c r="I1324" i="6"/>
  <c r="J1324" i="6"/>
  <c r="I1325" i="6"/>
  <c r="J1325" i="6"/>
  <c r="I1326" i="6"/>
  <c r="J1326" i="6"/>
  <c r="I1327" i="6"/>
  <c r="J1327" i="6"/>
  <c r="I1328" i="6"/>
  <c r="J1328" i="6"/>
  <c r="I1329" i="6"/>
  <c r="J1329" i="6"/>
  <c r="I1330" i="6"/>
  <c r="J1330" i="6"/>
  <c r="I1331" i="6"/>
  <c r="J1331" i="6"/>
  <c r="I1332" i="6"/>
  <c r="J1332" i="6"/>
  <c r="I1333" i="6"/>
  <c r="J1333" i="6"/>
  <c r="I1334" i="6"/>
  <c r="J1334" i="6"/>
  <c r="I1335" i="6"/>
  <c r="J1335" i="6"/>
  <c r="I1336" i="6"/>
  <c r="J1336" i="6"/>
  <c r="I1337" i="6"/>
  <c r="J1337" i="6"/>
  <c r="I1338" i="6"/>
  <c r="J1338" i="6"/>
  <c r="I1339" i="6"/>
  <c r="J1339" i="6"/>
  <c r="I1340" i="6"/>
  <c r="J1340" i="6"/>
  <c r="I1341" i="6"/>
  <c r="J1341" i="6"/>
  <c r="I1342" i="6"/>
  <c r="J1342" i="6"/>
  <c r="I1343" i="6"/>
  <c r="J1343" i="6"/>
  <c r="I1344" i="6"/>
  <c r="J1344" i="6"/>
  <c r="I1345" i="6"/>
  <c r="J1345" i="6"/>
  <c r="I1346" i="6"/>
  <c r="J1346" i="6"/>
  <c r="I1347" i="6"/>
  <c r="J1347" i="6"/>
  <c r="I1348" i="6"/>
  <c r="J1348" i="6"/>
  <c r="I1349" i="6"/>
  <c r="J1349" i="6"/>
  <c r="I1350" i="6"/>
  <c r="J1350" i="6"/>
  <c r="I1351" i="6"/>
  <c r="J1351" i="6"/>
  <c r="I1352" i="6"/>
  <c r="J1352" i="6"/>
  <c r="I1353" i="6"/>
  <c r="J1353" i="6"/>
  <c r="I1354" i="6"/>
  <c r="J1354" i="6"/>
  <c r="I1355" i="6"/>
  <c r="J1355" i="6"/>
  <c r="I1356" i="6"/>
  <c r="J1356" i="6"/>
  <c r="I1357" i="6"/>
  <c r="J1357" i="6"/>
  <c r="I1358" i="6"/>
  <c r="J1358" i="6"/>
  <c r="I1359" i="6"/>
  <c r="J1359" i="6"/>
  <c r="I1360" i="6"/>
  <c r="J1360" i="6"/>
  <c r="I1361" i="6"/>
  <c r="J1361" i="6"/>
  <c r="I1362" i="6"/>
  <c r="J1362" i="6"/>
  <c r="I1363" i="6"/>
  <c r="J1363" i="6"/>
  <c r="I1364" i="6"/>
  <c r="J1364" i="6"/>
  <c r="I1365" i="6"/>
  <c r="J1365" i="6"/>
  <c r="I1366" i="6"/>
  <c r="J1366" i="6"/>
  <c r="I1367" i="6"/>
  <c r="J1367" i="6"/>
  <c r="I1368" i="6"/>
  <c r="J1368" i="6"/>
  <c r="I1369" i="6"/>
  <c r="J1369" i="6"/>
  <c r="I1370" i="6"/>
  <c r="J1370" i="6"/>
  <c r="I1371" i="6"/>
  <c r="J1371" i="6"/>
  <c r="I1372" i="6"/>
  <c r="J1372" i="6"/>
  <c r="I1373" i="6"/>
  <c r="J1373" i="6"/>
  <c r="I1374" i="6"/>
  <c r="J1374" i="6"/>
  <c r="I1375" i="6"/>
  <c r="J1375" i="6"/>
  <c r="I1376" i="6"/>
  <c r="J1376" i="6"/>
  <c r="I1377" i="6"/>
  <c r="J1377" i="6"/>
  <c r="I1378" i="6"/>
  <c r="J1378" i="6"/>
  <c r="I1379" i="6"/>
  <c r="J1379" i="6"/>
  <c r="I1380" i="6"/>
  <c r="J1380" i="6"/>
  <c r="I1381" i="6"/>
  <c r="J1381" i="6"/>
  <c r="I1382" i="6"/>
  <c r="J1382" i="6"/>
  <c r="I1383" i="6"/>
  <c r="J1383" i="6"/>
  <c r="I1384" i="6"/>
  <c r="J1384" i="6"/>
  <c r="I1385" i="6"/>
  <c r="J1385" i="6"/>
  <c r="I1386" i="6"/>
  <c r="J1386" i="6"/>
  <c r="I1387" i="6"/>
  <c r="J1387" i="6"/>
  <c r="I1388" i="6"/>
  <c r="J1388" i="6"/>
  <c r="I1389" i="6"/>
  <c r="J1389" i="6"/>
  <c r="I1390" i="6"/>
  <c r="J1390" i="6"/>
  <c r="I1391" i="6"/>
  <c r="J1391" i="6"/>
  <c r="I1392" i="6"/>
  <c r="J1392" i="6"/>
  <c r="I1393" i="6"/>
  <c r="J1393" i="6"/>
  <c r="I1394" i="6"/>
  <c r="J1394" i="6"/>
  <c r="I1395" i="6"/>
  <c r="J1395" i="6"/>
  <c r="I1396" i="6"/>
  <c r="J1396" i="6"/>
  <c r="I1397" i="6"/>
  <c r="J1397" i="6"/>
  <c r="I1398" i="6"/>
  <c r="J1398" i="6"/>
  <c r="I1399" i="6"/>
  <c r="J1399" i="6"/>
  <c r="I1400" i="6"/>
  <c r="J1400" i="6"/>
  <c r="I1401" i="6"/>
  <c r="J1401" i="6"/>
  <c r="I1402" i="6"/>
  <c r="J1402" i="6"/>
  <c r="I1403" i="6"/>
  <c r="J1403" i="6"/>
  <c r="I1404" i="6"/>
  <c r="J1404" i="6"/>
  <c r="I1405" i="6"/>
  <c r="J1405" i="6"/>
  <c r="I1406" i="6"/>
  <c r="J1406" i="6"/>
  <c r="I1407" i="6"/>
  <c r="J1407" i="6"/>
  <c r="I1408" i="6"/>
  <c r="J1408" i="6"/>
  <c r="I1409" i="6"/>
  <c r="J1409" i="6"/>
  <c r="I1410" i="6"/>
  <c r="J1410" i="6"/>
  <c r="I1411" i="6"/>
  <c r="J1411" i="6"/>
  <c r="I1412" i="6"/>
  <c r="J1412" i="6"/>
  <c r="I1413" i="6"/>
  <c r="J1413" i="6"/>
  <c r="I1414" i="6"/>
  <c r="J1414" i="6"/>
  <c r="I1415" i="6"/>
  <c r="J1415" i="6"/>
  <c r="I1416" i="6"/>
  <c r="J1416" i="6"/>
  <c r="I1417" i="6"/>
  <c r="J1417" i="6"/>
  <c r="I1418" i="6"/>
  <c r="J1418" i="6"/>
  <c r="I1419" i="6"/>
  <c r="J1419" i="6"/>
  <c r="I1420" i="6"/>
  <c r="J1420" i="6"/>
  <c r="I1421" i="6"/>
  <c r="J1421" i="6"/>
  <c r="I1422" i="6"/>
  <c r="J1422" i="6"/>
  <c r="I1423" i="6"/>
  <c r="J1423" i="6"/>
  <c r="I1424" i="6"/>
  <c r="J1424" i="6"/>
  <c r="I1425" i="6"/>
  <c r="J1425" i="6"/>
  <c r="I1426" i="6"/>
  <c r="J1426" i="6"/>
  <c r="I1427" i="6"/>
  <c r="J1427" i="6"/>
  <c r="I1428" i="6"/>
  <c r="J1428" i="6"/>
  <c r="I1429" i="6"/>
  <c r="J1429" i="6"/>
  <c r="I1430" i="6"/>
  <c r="J1430" i="6"/>
  <c r="I1431" i="6"/>
  <c r="J1431" i="6"/>
  <c r="I1432" i="6"/>
  <c r="J1432" i="6"/>
  <c r="I1433" i="6"/>
  <c r="J1433" i="6"/>
  <c r="I1434" i="6"/>
  <c r="J1434" i="6"/>
  <c r="I1435" i="6"/>
  <c r="J1435" i="6"/>
  <c r="I1436" i="6"/>
  <c r="J1436" i="6"/>
  <c r="I1437" i="6"/>
  <c r="J1437" i="6"/>
  <c r="I1438" i="6"/>
  <c r="J1438" i="6"/>
  <c r="I1439" i="6"/>
  <c r="J1439" i="6"/>
  <c r="I1440" i="6"/>
  <c r="J1440" i="6"/>
  <c r="I1441" i="6"/>
  <c r="J1441" i="6"/>
  <c r="I1442" i="6"/>
  <c r="J1442" i="6"/>
  <c r="I1443" i="6"/>
  <c r="J1443" i="6"/>
  <c r="I1444" i="6"/>
  <c r="J1444" i="6"/>
  <c r="I1445" i="6"/>
  <c r="J1445" i="6"/>
  <c r="I1446" i="6"/>
  <c r="J1446" i="6"/>
  <c r="I1447" i="6"/>
  <c r="J1447" i="6"/>
  <c r="I1448" i="6"/>
  <c r="J1448" i="6"/>
  <c r="I1449" i="6"/>
  <c r="J1449" i="6"/>
  <c r="I1450" i="6"/>
  <c r="J1450" i="6"/>
  <c r="I1451" i="6"/>
  <c r="J1451" i="6"/>
  <c r="I1452" i="6"/>
  <c r="J1452" i="6"/>
  <c r="I1453" i="6"/>
  <c r="J1453" i="6"/>
  <c r="I1454" i="6"/>
  <c r="J1454" i="6"/>
  <c r="I1455" i="6"/>
  <c r="J1455" i="6"/>
  <c r="I1456" i="6"/>
  <c r="J1456" i="6"/>
  <c r="I1457" i="6"/>
  <c r="J1457" i="6"/>
  <c r="I1458" i="6"/>
  <c r="J1458" i="6"/>
  <c r="I1459" i="6"/>
  <c r="J1459" i="6"/>
  <c r="I1460" i="6"/>
  <c r="J1460" i="6"/>
  <c r="I1461" i="6"/>
  <c r="J1461" i="6"/>
  <c r="I1462" i="6"/>
  <c r="J1462" i="6"/>
  <c r="I2" i="6"/>
  <c r="J2" i="6"/>
  <c r="G1458" i="6"/>
  <c r="G1451" i="6"/>
  <c r="G1444" i="6"/>
  <c r="G1437" i="6"/>
  <c r="G1430" i="6"/>
  <c r="G1423" i="6"/>
  <c r="G1416" i="6"/>
  <c r="G1409" i="6"/>
  <c r="G1402" i="6"/>
  <c r="G1395" i="6"/>
  <c r="G1388" i="6"/>
  <c r="G1381" i="6"/>
  <c r="G1374" i="6"/>
  <c r="G1367" i="6"/>
  <c r="G1360" i="6"/>
  <c r="G1353" i="6"/>
  <c r="G1346" i="6"/>
  <c r="G1339" i="6"/>
  <c r="G1332" i="6"/>
  <c r="G1325" i="6"/>
  <c r="G1318" i="6"/>
  <c r="G1311" i="6"/>
  <c r="G1304" i="6"/>
  <c r="G1297" i="6"/>
  <c r="G1290" i="6"/>
  <c r="G1283" i="6"/>
  <c r="G1276" i="6"/>
  <c r="G1269" i="6"/>
  <c r="G1262" i="6"/>
  <c r="G1255" i="6"/>
  <c r="G1248" i="6"/>
  <c r="G1241" i="6"/>
  <c r="G1234" i="6"/>
  <c r="G1227" i="6"/>
  <c r="G1220" i="6"/>
  <c r="G1213" i="6"/>
  <c r="G1206" i="6"/>
  <c r="G1199" i="6"/>
  <c r="G1192" i="6"/>
  <c r="G1185" i="6"/>
  <c r="G1178" i="6"/>
  <c r="G1171" i="6"/>
  <c r="G1164" i="6"/>
  <c r="G1157" i="6"/>
  <c r="G1150" i="6"/>
  <c r="G1143" i="6"/>
  <c r="G1136" i="6"/>
  <c r="G1129" i="6"/>
  <c r="G1122" i="6"/>
  <c r="G1115" i="6"/>
  <c r="G1108" i="6"/>
  <c r="G1101" i="6"/>
  <c r="G1094" i="6"/>
  <c r="G1087" i="6"/>
  <c r="G1080" i="6"/>
  <c r="G1073" i="6"/>
  <c r="G1066" i="6"/>
  <c r="G1059" i="6"/>
  <c r="G1052" i="6"/>
  <c r="G1045" i="6"/>
  <c r="G1038" i="6"/>
  <c r="G1031" i="6"/>
  <c r="G1024" i="6"/>
  <c r="G1017" i="6"/>
  <c r="G1010" i="6"/>
  <c r="G1003" i="6"/>
  <c r="G996" i="6"/>
  <c r="G989" i="6"/>
  <c r="G982" i="6"/>
  <c r="G975" i="6"/>
  <c r="G968" i="6"/>
  <c r="G961" i="6"/>
  <c r="G954" i="6"/>
  <c r="G947" i="6"/>
  <c r="G940" i="6"/>
  <c r="G933" i="6"/>
  <c r="G926" i="6"/>
  <c r="G919" i="6"/>
  <c r="G912" i="6"/>
  <c r="G905" i="6"/>
  <c r="G898" i="6"/>
  <c r="G891" i="6"/>
  <c r="G884" i="6"/>
  <c r="G877" i="6"/>
  <c r="G870" i="6"/>
  <c r="G863" i="6"/>
  <c r="G856" i="6"/>
  <c r="G849" i="6"/>
  <c r="G842" i="6"/>
  <c r="G835" i="6"/>
  <c r="G828" i="6"/>
  <c r="G821" i="6"/>
  <c r="G814" i="6"/>
  <c r="G807" i="6"/>
  <c r="G800" i="6"/>
  <c r="G793" i="6"/>
  <c r="G786" i="6"/>
  <c r="G779" i="6"/>
  <c r="G772" i="6"/>
  <c r="G765" i="6"/>
  <c r="G758" i="6"/>
  <c r="G751" i="6"/>
  <c r="G744" i="6"/>
  <c r="G737" i="6"/>
  <c r="G730" i="6"/>
  <c r="G723" i="6"/>
  <c r="G716" i="6"/>
  <c r="G709" i="6"/>
  <c r="G702" i="6"/>
  <c r="G695" i="6"/>
  <c r="G688" i="6"/>
  <c r="G681" i="6"/>
  <c r="G674" i="6"/>
  <c r="G667" i="6"/>
  <c r="G660" i="6"/>
  <c r="G653" i="6"/>
  <c r="G646" i="6"/>
  <c r="G639" i="6"/>
  <c r="G632" i="6"/>
  <c r="G625" i="6"/>
  <c r="G618" i="6"/>
  <c r="G611" i="6"/>
  <c r="G604" i="6"/>
  <c r="G597" i="6"/>
  <c r="G590" i="6"/>
  <c r="G583" i="6"/>
  <c r="G576" i="6"/>
  <c r="G569" i="6"/>
  <c r="G562" i="6"/>
  <c r="G555" i="6"/>
  <c r="G548" i="6"/>
  <c r="G541" i="6"/>
  <c r="G534" i="6"/>
  <c r="G527" i="6"/>
  <c r="G520" i="6"/>
  <c r="G513" i="6"/>
  <c r="G506" i="6"/>
  <c r="G499" i="6"/>
  <c r="G492" i="6"/>
  <c r="G485" i="6"/>
  <c r="G478" i="6"/>
  <c r="G471" i="6"/>
  <c r="G464" i="6"/>
  <c r="G457" i="6"/>
  <c r="G450" i="6"/>
  <c r="G443" i="6"/>
  <c r="G436" i="6"/>
  <c r="G429" i="6"/>
  <c r="G422" i="6"/>
  <c r="G415" i="6"/>
  <c r="G408" i="6"/>
  <c r="G401" i="6"/>
  <c r="G394" i="6"/>
  <c r="G387" i="6"/>
  <c r="G380" i="6"/>
  <c r="G373" i="6"/>
  <c r="G366" i="6"/>
  <c r="G359" i="6"/>
  <c r="G352" i="6"/>
  <c r="G345" i="6"/>
  <c r="G338" i="6"/>
  <c r="G331" i="6"/>
  <c r="G324" i="6"/>
  <c r="G317" i="6"/>
  <c r="G310" i="6"/>
  <c r="G303" i="6"/>
  <c r="G296" i="6"/>
  <c r="G289" i="6"/>
  <c r="G282" i="6"/>
  <c r="G275" i="6"/>
  <c r="G268" i="6"/>
  <c r="G261" i="6"/>
  <c r="G254" i="6"/>
  <c r="G247" i="6"/>
  <c r="G240" i="6"/>
  <c r="G233" i="6"/>
  <c r="G226" i="6"/>
  <c r="G219" i="6"/>
  <c r="G212" i="6"/>
  <c r="G205" i="6"/>
  <c r="G198" i="6"/>
  <c r="G191" i="6"/>
  <c r="G184" i="6"/>
  <c r="G177" i="6"/>
  <c r="G170" i="6"/>
  <c r="G163" i="6"/>
  <c r="G156" i="6"/>
  <c r="G149" i="6"/>
  <c r="G135" i="6"/>
  <c r="G128" i="6"/>
  <c r="G121" i="6"/>
  <c r="G114" i="6"/>
  <c r="G107" i="6"/>
  <c r="G100" i="6"/>
  <c r="G93" i="6"/>
  <c r="G86" i="6"/>
  <c r="G79" i="6"/>
  <c r="G72" i="6"/>
  <c r="G65" i="6"/>
  <c r="G58" i="6"/>
  <c r="G51" i="6"/>
  <c r="G44" i="6"/>
  <c r="G37" i="6"/>
  <c r="G30" i="6"/>
  <c r="G23" i="6"/>
  <c r="G16" i="6"/>
  <c r="G9" i="6"/>
  <c r="G2" i="6"/>
  <c r="G14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2" i="6"/>
  <c r="G728" i="3"/>
  <c r="G721" i="3"/>
  <c r="G714" i="3"/>
  <c r="G707" i="3"/>
  <c r="G700" i="3"/>
  <c r="G693" i="3"/>
  <c r="G686" i="3"/>
  <c r="G679" i="3"/>
  <c r="G672" i="3"/>
  <c r="G665" i="3"/>
  <c r="G658" i="3"/>
  <c r="G651" i="3"/>
  <c r="G644" i="3"/>
  <c r="G637" i="3"/>
  <c r="G630" i="3"/>
  <c r="G623" i="3"/>
  <c r="G616" i="3"/>
  <c r="G609" i="3"/>
  <c r="G602" i="3"/>
  <c r="G595" i="3"/>
  <c r="G588" i="3"/>
  <c r="G581" i="3"/>
  <c r="G574" i="3"/>
  <c r="G567" i="3"/>
  <c r="G560" i="3"/>
  <c r="G553" i="3"/>
  <c r="G546" i="3"/>
  <c r="G539" i="3"/>
  <c r="G532" i="3"/>
  <c r="G525" i="3"/>
  <c r="G518" i="3"/>
  <c r="G511" i="3"/>
  <c r="G504" i="3"/>
  <c r="G497" i="3"/>
  <c r="G490" i="3"/>
  <c r="G483" i="3"/>
  <c r="G476" i="3"/>
  <c r="G469" i="3"/>
  <c r="G462" i="3"/>
  <c r="G455" i="3"/>
  <c r="G448" i="3"/>
  <c r="G441" i="3"/>
  <c r="G434" i="3"/>
  <c r="G427" i="3"/>
  <c r="G420" i="3"/>
  <c r="G413" i="3"/>
  <c r="G406" i="3"/>
  <c r="G399" i="3"/>
  <c r="G392" i="3"/>
  <c r="G385" i="3"/>
  <c r="G378" i="3"/>
  <c r="G371" i="3"/>
  <c r="G364" i="3"/>
  <c r="G357" i="3"/>
  <c r="G350" i="3"/>
  <c r="G343" i="3"/>
  <c r="G336" i="3"/>
  <c r="G329" i="3"/>
  <c r="G322" i="3"/>
  <c r="G315" i="3"/>
  <c r="G308" i="3"/>
  <c r="G301" i="3"/>
  <c r="G294" i="3"/>
  <c r="G287" i="3"/>
  <c r="G280" i="3"/>
  <c r="G273" i="3"/>
  <c r="G266" i="3"/>
  <c r="G259" i="3"/>
  <c r="G252" i="3"/>
  <c r="G245" i="3"/>
  <c r="G238" i="3"/>
  <c r="G231" i="3"/>
  <c r="G224" i="3"/>
  <c r="G217" i="3"/>
  <c r="G210" i="3"/>
  <c r="G203" i="3"/>
  <c r="G196" i="3"/>
  <c r="G189" i="3"/>
  <c r="G182" i="3"/>
  <c r="G175" i="3"/>
  <c r="G168" i="3"/>
  <c r="G161" i="3"/>
  <c r="G154" i="3"/>
  <c r="G147" i="3"/>
  <c r="G140" i="3"/>
  <c r="G133" i="3"/>
  <c r="G126" i="3"/>
  <c r="G119" i="3"/>
  <c r="G112" i="3"/>
  <c r="G105" i="3"/>
  <c r="G98" i="3"/>
  <c r="G91" i="3"/>
  <c r="G84" i="3"/>
  <c r="G77" i="3"/>
  <c r="G70" i="3"/>
  <c r="G63" i="3"/>
  <c r="G56" i="3"/>
  <c r="G49" i="3"/>
  <c r="G42" i="3"/>
  <c r="G35" i="3"/>
  <c r="G28" i="3"/>
  <c r="G21" i="3"/>
  <c r="G14" i="3"/>
  <c r="G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B731" i="3"/>
  <c r="B732" i="3"/>
  <c r="O366" i="3"/>
  <c r="P366" i="3"/>
  <c r="N366" i="3"/>
  <c r="M366" i="3"/>
  <c r="L366" i="3"/>
  <c r="K366" i="3"/>
  <c r="I366" i="3"/>
  <c r="J366" i="3"/>
  <c r="B366" i="3"/>
  <c r="O365" i="3"/>
  <c r="P365" i="3"/>
  <c r="N365" i="3"/>
  <c r="M365" i="3"/>
  <c r="L365" i="3"/>
  <c r="K365" i="3"/>
  <c r="I365" i="3"/>
  <c r="J365" i="3"/>
  <c r="B365" i="3"/>
  <c r="O364" i="3"/>
  <c r="P364" i="3"/>
  <c r="N364" i="3"/>
  <c r="M364" i="3"/>
  <c r="L364" i="3"/>
  <c r="K364" i="3"/>
  <c r="I364" i="3"/>
  <c r="J364" i="3"/>
  <c r="B364" i="3"/>
  <c r="O363" i="3"/>
  <c r="P363" i="3"/>
  <c r="N363" i="3"/>
  <c r="M363" i="3"/>
  <c r="L363" i="3"/>
  <c r="K363" i="3"/>
  <c r="I363" i="3"/>
  <c r="J363" i="3"/>
  <c r="B363" i="3"/>
  <c r="O362" i="3"/>
  <c r="P362" i="3"/>
  <c r="N362" i="3"/>
  <c r="M362" i="3"/>
  <c r="L362" i="3"/>
  <c r="K362" i="3"/>
  <c r="I362" i="3"/>
  <c r="J362" i="3"/>
  <c r="B362" i="3"/>
  <c r="O361" i="3"/>
  <c r="P361" i="3"/>
  <c r="N361" i="3"/>
  <c r="M361" i="3"/>
  <c r="L361" i="3"/>
  <c r="K361" i="3"/>
  <c r="I361" i="3"/>
  <c r="J361" i="3"/>
  <c r="B361" i="3"/>
  <c r="O360" i="3"/>
  <c r="P360" i="3"/>
  <c r="N360" i="3"/>
  <c r="M360" i="3"/>
  <c r="L360" i="3"/>
  <c r="K360" i="3"/>
  <c r="I360" i="3"/>
  <c r="J360" i="3"/>
  <c r="B360" i="3"/>
  <c r="O359" i="3"/>
  <c r="P359" i="3"/>
  <c r="N359" i="3"/>
  <c r="M359" i="3"/>
  <c r="L359" i="3"/>
  <c r="K359" i="3"/>
  <c r="I359" i="3"/>
  <c r="J359" i="3"/>
  <c r="B359" i="3"/>
  <c r="O358" i="3"/>
  <c r="P358" i="3"/>
  <c r="N358" i="3"/>
  <c r="M358" i="3"/>
  <c r="L358" i="3"/>
  <c r="K358" i="3"/>
  <c r="I358" i="3"/>
  <c r="J358" i="3"/>
  <c r="B358" i="3"/>
  <c r="O357" i="3"/>
  <c r="P357" i="3"/>
  <c r="N357" i="3"/>
  <c r="M357" i="3"/>
  <c r="L357" i="3"/>
  <c r="K357" i="3"/>
  <c r="I357" i="3"/>
  <c r="J357" i="3"/>
  <c r="B357" i="3"/>
  <c r="O356" i="3"/>
  <c r="P356" i="3"/>
  <c r="N356" i="3"/>
  <c r="M356" i="3"/>
  <c r="L356" i="3"/>
  <c r="K356" i="3"/>
  <c r="I356" i="3"/>
  <c r="J356" i="3"/>
  <c r="B356" i="3"/>
  <c r="O355" i="3"/>
  <c r="P355" i="3"/>
  <c r="N355" i="3"/>
  <c r="M355" i="3"/>
  <c r="L355" i="3"/>
  <c r="K355" i="3"/>
  <c r="I355" i="3"/>
  <c r="J355" i="3"/>
  <c r="B355" i="3"/>
  <c r="O354" i="3"/>
  <c r="P354" i="3"/>
  <c r="N354" i="3"/>
  <c r="M354" i="3"/>
  <c r="L354" i="3"/>
  <c r="K354" i="3"/>
  <c r="I354" i="3"/>
  <c r="J354" i="3"/>
  <c r="B354" i="3"/>
  <c r="O353" i="3"/>
  <c r="P353" i="3"/>
  <c r="N353" i="3"/>
  <c r="M353" i="3"/>
  <c r="L353" i="3"/>
  <c r="K353" i="3"/>
  <c r="I353" i="3"/>
  <c r="J353" i="3"/>
  <c r="B353" i="3"/>
  <c r="O352" i="3"/>
  <c r="P352" i="3"/>
  <c r="N352" i="3"/>
  <c r="M352" i="3"/>
  <c r="L352" i="3"/>
  <c r="K352" i="3"/>
  <c r="I352" i="3"/>
  <c r="J352" i="3"/>
  <c r="B352" i="3"/>
  <c r="O351" i="3"/>
  <c r="P351" i="3"/>
  <c r="N351" i="3"/>
  <c r="M351" i="3"/>
  <c r="L351" i="3"/>
  <c r="K351" i="3"/>
  <c r="I351" i="3"/>
  <c r="J351" i="3"/>
  <c r="B351" i="3"/>
  <c r="O350" i="3"/>
  <c r="P350" i="3"/>
  <c r="N350" i="3"/>
  <c r="M350" i="3"/>
  <c r="L350" i="3"/>
  <c r="K350" i="3"/>
  <c r="I350" i="3"/>
  <c r="J350" i="3"/>
  <c r="B350" i="3"/>
  <c r="O349" i="3"/>
  <c r="P349" i="3"/>
  <c r="N349" i="3"/>
  <c r="M349" i="3"/>
  <c r="L349" i="3"/>
  <c r="K349" i="3"/>
  <c r="I349" i="3"/>
  <c r="J349" i="3"/>
  <c r="B349" i="3"/>
  <c r="O348" i="3"/>
  <c r="P348" i="3"/>
  <c r="N348" i="3"/>
  <c r="M348" i="3"/>
  <c r="L348" i="3"/>
  <c r="K348" i="3"/>
  <c r="I348" i="3"/>
  <c r="J348" i="3"/>
  <c r="B348" i="3"/>
  <c r="O347" i="3"/>
  <c r="P347" i="3"/>
  <c r="N347" i="3"/>
  <c r="M347" i="3"/>
  <c r="L347" i="3"/>
  <c r="K347" i="3"/>
  <c r="I347" i="3"/>
  <c r="J347" i="3"/>
  <c r="B347" i="3"/>
  <c r="O346" i="3"/>
  <c r="P346" i="3"/>
  <c r="N346" i="3"/>
  <c r="M346" i="3"/>
  <c r="L346" i="3"/>
  <c r="K346" i="3"/>
  <c r="I346" i="3"/>
  <c r="J346" i="3"/>
  <c r="B346" i="3"/>
  <c r="O345" i="3"/>
  <c r="P345" i="3"/>
  <c r="N345" i="3"/>
  <c r="M345" i="3"/>
  <c r="L345" i="3"/>
  <c r="K345" i="3"/>
  <c r="I345" i="3"/>
  <c r="J345" i="3"/>
  <c r="B345" i="3"/>
  <c r="O344" i="3"/>
  <c r="P344" i="3"/>
  <c r="N344" i="3"/>
  <c r="M344" i="3"/>
  <c r="L344" i="3"/>
  <c r="K344" i="3"/>
  <c r="I344" i="3"/>
  <c r="J344" i="3"/>
  <c r="B344" i="3"/>
  <c r="O343" i="3"/>
  <c r="P343" i="3"/>
  <c r="N343" i="3"/>
  <c r="M343" i="3"/>
  <c r="L343" i="3"/>
  <c r="K343" i="3"/>
  <c r="I343" i="3"/>
  <c r="J343" i="3"/>
  <c r="B343" i="3"/>
  <c r="O342" i="3"/>
  <c r="P342" i="3"/>
  <c r="N342" i="3"/>
  <c r="M342" i="3"/>
  <c r="L342" i="3"/>
  <c r="K342" i="3"/>
  <c r="I342" i="3"/>
  <c r="J342" i="3"/>
  <c r="B342" i="3"/>
  <c r="O341" i="3"/>
  <c r="P341" i="3"/>
  <c r="N341" i="3"/>
  <c r="M341" i="3"/>
  <c r="L341" i="3"/>
  <c r="K341" i="3"/>
  <c r="I341" i="3"/>
  <c r="J341" i="3"/>
  <c r="B341" i="3"/>
  <c r="O340" i="3"/>
  <c r="P340" i="3"/>
  <c r="N340" i="3"/>
  <c r="M340" i="3"/>
  <c r="L340" i="3"/>
  <c r="K340" i="3"/>
  <c r="I340" i="3"/>
  <c r="J340" i="3"/>
  <c r="B340" i="3"/>
  <c r="O339" i="3"/>
  <c r="P339" i="3"/>
  <c r="N339" i="3"/>
  <c r="M339" i="3"/>
  <c r="L339" i="3"/>
  <c r="K339" i="3"/>
  <c r="I339" i="3"/>
  <c r="J339" i="3"/>
  <c r="B339" i="3"/>
  <c r="O338" i="3"/>
  <c r="P338" i="3"/>
  <c r="N338" i="3"/>
  <c r="M338" i="3"/>
  <c r="L338" i="3"/>
  <c r="K338" i="3"/>
  <c r="I338" i="3"/>
  <c r="J338" i="3"/>
  <c r="B338" i="3"/>
  <c r="O337" i="3"/>
  <c r="P337" i="3"/>
  <c r="N337" i="3"/>
  <c r="M337" i="3"/>
  <c r="L337" i="3"/>
  <c r="K337" i="3"/>
  <c r="I337" i="3"/>
  <c r="J337" i="3"/>
  <c r="B337" i="3"/>
  <c r="O336" i="3"/>
  <c r="P336" i="3"/>
  <c r="N336" i="3"/>
  <c r="M336" i="3"/>
  <c r="L336" i="3"/>
  <c r="K336" i="3"/>
  <c r="I336" i="3"/>
  <c r="J336" i="3"/>
  <c r="B336" i="3"/>
  <c r="O335" i="3"/>
  <c r="P335" i="3"/>
  <c r="N335" i="3"/>
  <c r="M335" i="3"/>
  <c r="L335" i="3"/>
  <c r="K335" i="3"/>
  <c r="I335" i="3"/>
  <c r="J335" i="3"/>
  <c r="B335" i="3"/>
  <c r="O334" i="3"/>
  <c r="P334" i="3"/>
  <c r="N334" i="3"/>
  <c r="M334" i="3"/>
  <c r="L334" i="3"/>
  <c r="K334" i="3"/>
  <c r="I334" i="3"/>
  <c r="J334" i="3"/>
  <c r="B334" i="3"/>
  <c r="O333" i="3"/>
  <c r="P333" i="3"/>
  <c r="N333" i="3"/>
  <c r="M333" i="3"/>
  <c r="L333" i="3"/>
  <c r="K333" i="3"/>
  <c r="I333" i="3"/>
  <c r="J333" i="3"/>
  <c r="B333" i="3"/>
  <c r="O332" i="3"/>
  <c r="P332" i="3"/>
  <c r="N332" i="3"/>
  <c r="M332" i="3"/>
  <c r="L332" i="3"/>
  <c r="K332" i="3"/>
  <c r="I332" i="3"/>
  <c r="J332" i="3"/>
  <c r="B332" i="3"/>
  <c r="O331" i="3"/>
  <c r="P331" i="3"/>
  <c r="N331" i="3"/>
  <c r="M331" i="3"/>
  <c r="L331" i="3"/>
  <c r="K331" i="3"/>
  <c r="I331" i="3"/>
  <c r="J331" i="3"/>
  <c r="B331" i="3"/>
  <c r="O330" i="3"/>
  <c r="P330" i="3"/>
  <c r="N330" i="3"/>
  <c r="M330" i="3"/>
  <c r="L330" i="3"/>
  <c r="K330" i="3"/>
  <c r="I330" i="3"/>
  <c r="J330" i="3"/>
  <c r="B330" i="3"/>
  <c r="O329" i="3"/>
  <c r="P329" i="3"/>
  <c r="N329" i="3"/>
  <c r="M329" i="3"/>
  <c r="L329" i="3"/>
  <c r="K329" i="3"/>
  <c r="I329" i="3"/>
  <c r="J329" i="3"/>
  <c r="B329" i="3"/>
  <c r="O328" i="3"/>
  <c r="P328" i="3"/>
  <c r="N328" i="3"/>
  <c r="M328" i="3"/>
  <c r="L328" i="3"/>
  <c r="K328" i="3"/>
  <c r="I328" i="3"/>
  <c r="J328" i="3"/>
  <c r="B328" i="3"/>
  <c r="O327" i="3"/>
  <c r="P327" i="3"/>
  <c r="N327" i="3"/>
  <c r="M327" i="3"/>
  <c r="L327" i="3"/>
  <c r="K327" i="3"/>
  <c r="I327" i="3"/>
  <c r="J327" i="3"/>
  <c r="B327" i="3"/>
  <c r="O326" i="3"/>
  <c r="P326" i="3"/>
  <c r="N326" i="3"/>
  <c r="M326" i="3"/>
  <c r="L326" i="3"/>
  <c r="K326" i="3"/>
  <c r="I326" i="3"/>
  <c r="J326" i="3"/>
  <c r="B326" i="3"/>
  <c r="O325" i="3"/>
  <c r="P325" i="3"/>
  <c r="N325" i="3"/>
  <c r="M325" i="3"/>
  <c r="L325" i="3"/>
  <c r="K325" i="3"/>
  <c r="I325" i="3"/>
  <c r="J325" i="3"/>
  <c r="B325" i="3"/>
  <c r="O324" i="3"/>
  <c r="P324" i="3"/>
  <c r="N324" i="3"/>
  <c r="M324" i="3"/>
  <c r="L324" i="3"/>
  <c r="K324" i="3"/>
  <c r="I324" i="3"/>
  <c r="J324" i="3"/>
  <c r="B324" i="3"/>
  <c r="O323" i="3"/>
  <c r="P323" i="3"/>
  <c r="N323" i="3"/>
  <c r="M323" i="3"/>
  <c r="L323" i="3"/>
  <c r="K323" i="3"/>
  <c r="I323" i="3"/>
  <c r="J323" i="3"/>
  <c r="B323" i="3"/>
  <c r="O322" i="3"/>
  <c r="P322" i="3"/>
  <c r="N322" i="3"/>
  <c r="M322" i="3"/>
  <c r="L322" i="3"/>
  <c r="K322" i="3"/>
  <c r="I322" i="3"/>
  <c r="J322" i="3"/>
  <c r="B322" i="3"/>
  <c r="O321" i="3"/>
  <c r="P321" i="3"/>
  <c r="N321" i="3"/>
  <c r="M321" i="3"/>
  <c r="L321" i="3"/>
  <c r="K321" i="3"/>
  <c r="I321" i="3"/>
  <c r="J321" i="3"/>
  <c r="B321" i="3"/>
  <c r="O320" i="3"/>
  <c r="P320" i="3"/>
  <c r="N320" i="3"/>
  <c r="M320" i="3"/>
  <c r="L320" i="3"/>
  <c r="K320" i="3"/>
  <c r="I320" i="3"/>
  <c r="J320" i="3"/>
  <c r="B320" i="3"/>
  <c r="O319" i="3"/>
  <c r="P319" i="3"/>
  <c r="N319" i="3"/>
  <c r="M319" i="3"/>
  <c r="L319" i="3"/>
  <c r="K319" i="3"/>
  <c r="I319" i="3"/>
  <c r="J319" i="3"/>
  <c r="B319" i="3"/>
  <c r="O318" i="3"/>
  <c r="P318" i="3"/>
  <c r="N318" i="3"/>
  <c r="M318" i="3"/>
  <c r="L318" i="3"/>
  <c r="K318" i="3"/>
  <c r="I318" i="3"/>
  <c r="J318" i="3"/>
  <c r="B318" i="3"/>
  <c r="O317" i="3"/>
  <c r="P317" i="3"/>
  <c r="N317" i="3"/>
  <c r="M317" i="3"/>
  <c r="L317" i="3"/>
  <c r="K317" i="3"/>
  <c r="I317" i="3"/>
  <c r="J317" i="3"/>
  <c r="B317" i="3"/>
  <c r="O316" i="3"/>
  <c r="P316" i="3"/>
  <c r="N316" i="3"/>
  <c r="M316" i="3"/>
  <c r="L316" i="3"/>
  <c r="K316" i="3"/>
  <c r="I316" i="3"/>
  <c r="J316" i="3"/>
  <c r="B316" i="3"/>
  <c r="O315" i="3"/>
  <c r="P315" i="3"/>
  <c r="N315" i="3"/>
  <c r="M315" i="3"/>
  <c r="L315" i="3"/>
  <c r="K315" i="3"/>
  <c r="I315" i="3"/>
  <c r="J315" i="3"/>
  <c r="B315" i="3"/>
  <c r="O314" i="3"/>
  <c r="P314" i="3"/>
  <c r="N314" i="3"/>
  <c r="M314" i="3"/>
  <c r="L314" i="3"/>
  <c r="K314" i="3"/>
  <c r="I314" i="3"/>
  <c r="J314" i="3"/>
  <c r="B314" i="3"/>
  <c r="O313" i="3"/>
  <c r="P313" i="3"/>
  <c r="N313" i="3"/>
  <c r="M313" i="3"/>
  <c r="L313" i="3"/>
  <c r="K313" i="3"/>
  <c r="I313" i="3"/>
  <c r="J313" i="3"/>
  <c r="B313" i="3"/>
  <c r="O312" i="3"/>
  <c r="P312" i="3"/>
  <c r="N312" i="3"/>
  <c r="M312" i="3"/>
  <c r="L312" i="3"/>
  <c r="K312" i="3"/>
  <c r="I312" i="3"/>
  <c r="J312" i="3"/>
  <c r="B312" i="3"/>
  <c r="O311" i="3"/>
  <c r="P311" i="3"/>
  <c r="N311" i="3"/>
  <c r="M311" i="3"/>
  <c r="L311" i="3"/>
  <c r="K311" i="3"/>
  <c r="I311" i="3"/>
  <c r="J311" i="3"/>
  <c r="B311" i="3"/>
  <c r="O310" i="3"/>
  <c r="P310" i="3"/>
  <c r="N310" i="3"/>
  <c r="M310" i="3"/>
  <c r="L310" i="3"/>
  <c r="K310" i="3"/>
  <c r="I310" i="3"/>
  <c r="J310" i="3"/>
  <c r="B310" i="3"/>
  <c r="O309" i="3"/>
  <c r="P309" i="3"/>
  <c r="N309" i="3"/>
  <c r="M309" i="3"/>
  <c r="L309" i="3"/>
  <c r="K309" i="3"/>
  <c r="I309" i="3"/>
  <c r="J309" i="3"/>
  <c r="B309" i="3"/>
  <c r="O308" i="3"/>
  <c r="P308" i="3"/>
  <c r="N308" i="3"/>
  <c r="M308" i="3"/>
  <c r="L308" i="3"/>
  <c r="K308" i="3"/>
  <c r="I308" i="3"/>
  <c r="J308" i="3"/>
  <c r="B308" i="3"/>
  <c r="O307" i="3"/>
  <c r="P307" i="3"/>
  <c r="N307" i="3"/>
  <c r="M307" i="3"/>
  <c r="L307" i="3"/>
  <c r="K307" i="3"/>
  <c r="I307" i="3"/>
  <c r="J307" i="3"/>
  <c r="B307" i="3"/>
  <c r="O306" i="3"/>
  <c r="P306" i="3"/>
  <c r="N306" i="3"/>
  <c r="M306" i="3"/>
  <c r="L306" i="3"/>
  <c r="K306" i="3"/>
  <c r="I306" i="3"/>
  <c r="J306" i="3"/>
  <c r="B306" i="3"/>
  <c r="O305" i="3"/>
  <c r="P305" i="3"/>
  <c r="N305" i="3"/>
  <c r="M305" i="3"/>
  <c r="L305" i="3"/>
  <c r="K305" i="3"/>
  <c r="I305" i="3"/>
  <c r="J305" i="3"/>
  <c r="B305" i="3"/>
  <c r="O304" i="3"/>
  <c r="P304" i="3"/>
  <c r="N304" i="3"/>
  <c r="M304" i="3"/>
  <c r="L304" i="3"/>
  <c r="K304" i="3"/>
  <c r="I304" i="3"/>
  <c r="J304" i="3"/>
  <c r="B304" i="3"/>
  <c r="O303" i="3"/>
  <c r="P303" i="3"/>
  <c r="N303" i="3"/>
  <c r="M303" i="3"/>
  <c r="L303" i="3"/>
  <c r="K303" i="3"/>
  <c r="I303" i="3"/>
  <c r="J303" i="3"/>
  <c r="B303" i="3"/>
  <c r="O302" i="3"/>
  <c r="P302" i="3"/>
  <c r="N302" i="3"/>
  <c r="M302" i="3"/>
  <c r="L302" i="3"/>
  <c r="K302" i="3"/>
  <c r="I302" i="3"/>
  <c r="J302" i="3"/>
  <c r="B302" i="3"/>
  <c r="O301" i="3"/>
  <c r="P301" i="3"/>
  <c r="N301" i="3"/>
  <c r="M301" i="3"/>
  <c r="L301" i="3"/>
  <c r="K301" i="3"/>
  <c r="I301" i="3"/>
  <c r="J301" i="3"/>
  <c r="B301" i="3"/>
  <c r="O300" i="3"/>
  <c r="P300" i="3"/>
  <c r="N300" i="3"/>
  <c r="M300" i="3"/>
  <c r="L300" i="3"/>
  <c r="K300" i="3"/>
  <c r="I300" i="3"/>
  <c r="J300" i="3"/>
  <c r="B300" i="3"/>
  <c r="O299" i="3"/>
  <c r="P299" i="3"/>
  <c r="N299" i="3"/>
  <c r="M299" i="3"/>
  <c r="L299" i="3"/>
  <c r="K299" i="3"/>
  <c r="I299" i="3"/>
  <c r="J299" i="3"/>
  <c r="B299" i="3"/>
  <c r="O298" i="3"/>
  <c r="P298" i="3"/>
  <c r="N298" i="3"/>
  <c r="M298" i="3"/>
  <c r="L298" i="3"/>
  <c r="K298" i="3"/>
  <c r="I298" i="3"/>
  <c r="J298" i="3"/>
  <c r="B298" i="3"/>
  <c r="O297" i="3"/>
  <c r="P297" i="3"/>
  <c r="N297" i="3"/>
  <c r="M297" i="3"/>
  <c r="L297" i="3"/>
  <c r="K297" i="3"/>
  <c r="I297" i="3"/>
  <c r="J297" i="3"/>
  <c r="B297" i="3"/>
  <c r="O296" i="3"/>
  <c r="P296" i="3"/>
  <c r="N296" i="3"/>
  <c r="M296" i="3"/>
  <c r="L296" i="3"/>
  <c r="K296" i="3"/>
  <c r="I296" i="3"/>
  <c r="J296" i="3"/>
  <c r="B296" i="3"/>
  <c r="O295" i="3"/>
  <c r="P295" i="3"/>
  <c r="N295" i="3"/>
  <c r="M295" i="3"/>
  <c r="L295" i="3"/>
  <c r="K295" i="3"/>
  <c r="I295" i="3"/>
  <c r="J295" i="3"/>
  <c r="B295" i="3"/>
  <c r="O294" i="3"/>
  <c r="P294" i="3"/>
  <c r="N294" i="3"/>
  <c r="M294" i="3"/>
  <c r="L294" i="3"/>
  <c r="K294" i="3"/>
  <c r="I294" i="3"/>
  <c r="J294" i="3"/>
  <c r="B294" i="3"/>
  <c r="O293" i="3"/>
  <c r="P293" i="3"/>
  <c r="N293" i="3"/>
  <c r="M293" i="3"/>
  <c r="L293" i="3"/>
  <c r="K293" i="3"/>
  <c r="I293" i="3"/>
  <c r="J293" i="3"/>
  <c r="B293" i="3"/>
  <c r="O292" i="3"/>
  <c r="P292" i="3"/>
  <c r="N292" i="3"/>
  <c r="M292" i="3"/>
  <c r="L292" i="3"/>
  <c r="K292" i="3"/>
  <c r="I292" i="3"/>
  <c r="J292" i="3"/>
  <c r="B292" i="3"/>
  <c r="O291" i="3"/>
  <c r="P291" i="3"/>
  <c r="N291" i="3"/>
  <c r="M291" i="3"/>
  <c r="L291" i="3"/>
  <c r="K291" i="3"/>
  <c r="I291" i="3"/>
  <c r="J291" i="3"/>
  <c r="B291" i="3"/>
  <c r="O290" i="3"/>
  <c r="P290" i="3"/>
  <c r="N290" i="3"/>
  <c r="M290" i="3"/>
  <c r="L290" i="3"/>
  <c r="K290" i="3"/>
  <c r="I290" i="3"/>
  <c r="J290" i="3"/>
  <c r="B290" i="3"/>
  <c r="O289" i="3"/>
  <c r="P289" i="3"/>
  <c r="N289" i="3"/>
  <c r="M289" i="3"/>
  <c r="L289" i="3"/>
  <c r="K289" i="3"/>
  <c r="I289" i="3"/>
  <c r="J289" i="3"/>
  <c r="B289" i="3"/>
  <c r="O288" i="3"/>
  <c r="P288" i="3"/>
  <c r="N288" i="3"/>
  <c r="M288" i="3"/>
  <c r="L288" i="3"/>
  <c r="K288" i="3"/>
  <c r="I288" i="3"/>
  <c r="J288" i="3"/>
  <c r="B288" i="3"/>
  <c r="O287" i="3"/>
  <c r="P287" i="3"/>
  <c r="N287" i="3"/>
  <c r="M287" i="3"/>
  <c r="L287" i="3"/>
  <c r="K287" i="3"/>
  <c r="I287" i="3"/>
  <c r="J287" i="3"/>
  <c r="B287" i="3"/>
  <c r="O286" i="3"/>
  <c r="P286" i="3"/>
  <c r="N286" i="3"/>
  <c r="M286" i="3"/>
  <c r="L286" i="3"/>
  <c r="K286" i="3"/>
  <c r="I286" i="3"/>
  <c r="J286" i="3"/>
  <c r="B286" i="3"/>
  <c r="O285" i="3"/>
  <c r="P285" i="3"/>
  <c r="N285" i="3"/>
  <c r="M285" i="3"/>
  <c r="L285" i="3"/>
  <c r="K285" i="3"/>
  <c r="I285" i="3"/>
  <c r="J285" i="3"/>
  <c r="B285" i="3"/>
  <c r="O284" i="3"/>
  <c r="P284" i="3"/>
  <c r="N284" i="3"/>
  <c r="M284" i="3"/>
  <c r="L284" i="3"/>
  <c r="K284" i="3"/>
  <c r="I284" i="3"/>
  <c r="J284" i="3"/>
  <c r="B284" i="3"/>
  <c r="O283" i="3"/>
  <c r="P283" i="3"/>
  <c r="N283" i="3"/>
  <c r="M283" i="3"/>
  <c r="L283" i="3"/>
  <c r="K283" i="3"/>
  <c r="I283" i="3"/>
  <c r="J283" i="3"/>
  <c r="B283" i="3"/>
  <c r="O282" i="3"/>
  <c r="P282" i="3"/>
  <c r="N282" i="3"/>
  <c r="M282" i="3"/>
  <c r="L282" i="3"/>
  <c r="K282" i="3"/>
  <c r="I282" i="3"/>
  <c r="J282" i="3"/>
  <c r="B282" i="3"/>
  <c r="O281" i="3"/>
  <c r="P281" i="3"/>
  <c r="N281" i="3"/>
  <c r="M281" i="3"/>
  <c r="L281" i="3"/>
  <c r="K281" i="3"/>
  <c r="I281" i="3"/>
  <c r="J281" i="3"/>
  <c r="B281" i="3"/>
  <c r="O280" i="3"/>
  <c r="P280" i="3"/>
  <c r="N280" i="3"/>
  <c r="M280" i="3"/>
  <c r="L280" i="3"/>
  <c r="K280" i="3"/>
  <c r="I280" i="3"/>
  <c r="J280" i="3"/>
  <c r="B280" i="3"/>
  <c r="O279" i="3"/>
  <c r="P279" i="3"/>
  <c r="N279" i="3"/>
  <c r="M279" i="3"/>
  <c r="L279" i="3"/>
  <c r="K279" i="3"/>
  <c r="I279" i="3"/>
  <c r="J279" i="3"/>
  <c r="B279" i="3"/>
  <c r="O278" i="3"/>
  <c r="P278" i="3"/>
  <c r="N278" i="3"/>
  <c r="M278" i="3"/>
  <c r="L278" i="3"/>
  <c r="K278" i="3"/>
  <c r="I278" i="3"/>
  <c r="J278" i="3"/>
  <c r="B278" i="3"/>
  <c r="O277" i="3"/>
  <c r="P277" i="3"/>
  <c r="N277" i="3"/>
  <c r="M277" i="3"/>
  <c r="L277" i="3"/>
  <c r="K277" i="3"/>
  <c r="I277" i="3"/>
  <c r="J277" i="3"/>
  <c r="B277" i="3"/>
  <c r="O276" i="3"/>
  <c r="P276" i="3"/>
  <c r="N276" i="3"/>
  <c r="M276" i="3"/>
  <c r="L276" i="3"/>
  <c r="K276" i="3"/>
  <c r="I276" i="3"/>
  <c r="J276" i="3"/>
  <c r="B276" i="3"/>
  <c r="O275" i="3"/>
  <c r="P275" i="3"/>
  <c r="N275" i="3"/>
  <c r="M275" i="3"/>
  <c r="L275" i="3"/>
  <c r="K275" i="3"/>
  <c r="I275" i="3"/>
  <c r="J275" i="3"/>
  <c r="B275" i="3"/>
  <c r="O274" i="3"/>
  <c r="P274" i="3"/>
  <c r="N274" i="3"/>
  <c r="M274" i="3"/>
  <c r="L274" i="3"/>
  <c r="K274" i="3"/>
  <c r="I274" i="3"/>
  <c r="J274" i="3"/>
  <c r="B274" i="3"/>
  <c r="O273" i="3"/>
  <c r="P273" i="3"/>
  <c r="N273" i="3"/>
  <c r="M273" i="3"/>
  <c r="L273" i="3"/>
  <c r="K273" i="3"/>
  <c r="I273" i="3"/>
  <c r="J273" i="3"/>
  <c r="B273" i="3"/>
  <c r="O272" i="3"/>
  <c r="P272" i="3"/>
  <c r="N272" i="3"/>
  <c r="M272" i="3"/>
  <c r="L272" i="3"/>
  <c r="K272" i="3"/>
  <c r="I272" i="3"/>
  <c r="J272" i="3"/>
  <c r="B272" i="3"/>
  <c r="O271" i="3"/>
  <c r="P271" i="3"/>
  <c r="N271" i="3"/>
  <c r="M271" i="3"/>
  <c r="L271" i="3"/>
  <c r="K271" i="3"/>
  <c r="I271" i="3"/>
  <c r="J271" i="3"/>
  <c r="B271" i="3"/>
  <c r="O270" i="3"/>
  <c r="P270" i="3"/>
  <c r="N270" i="3"/>
  <c r="M270" i="3"/>
  <c r="L270" i="3"/>
  <c r="K270" i="3"/>
  <c r="I270" i="3"/>
  <c r="J270" i="3"/>
  <c r="B270" i="3"/>
  <c r="O269" i="3"/>
  <c r="P269" i="3"/>
  <c r="N269" i="3"/>
  <c r="M269" i="3"/>
  <c r="L269" i="3"/>
  <c r="K269" i="3"/>
  <c r="I269" i="3"/>
  <c r="J269" i="3"/>
  <c r="B269" i="3"/>
  <c r="O268" i="3"/>
  <c r="P268" i="3"/>
  <c r="N268" i="3"/>
  <c r="M268" i="3"/>
  <c r="L268" i="3"/>
  <c r="K268" i="3"/>
  <c r="I268" i="3"/>
  <c r="J268" i="3"/>
  <c r="B268" i="3"/>
  <c r="O267" i="3"/>
  <c r="P267" i="3"/>
  <c r="N267" i="3"/>
  <c r="M267" i="3"/>
  <c r="L267" i="3"/>
  <c r="K267" i="3"/>
  <c r="I267" i="3"/>
  <c r="J267" i="3"/>
  <c r="B267" i="3"/>
  <c r="O266" i="3"/>
  <c r="P266" i="3"/>
  <c r="N266" i="3"/>
  <c r="M266" i="3"/>
  <c r="L266" i="3"/>
  <c r="K266" i="3"/>
  <c r="I266" i="3"/>
  <c r="J266" i="3"/>
  <c r="B266" i="3"/>
  <c r="O265" i="3"/>
  <c r="P265" i="3"/>
  <c r="N265" i="3"/>
  <c r="M265" i="3"/>
  <c r="L265" i="3"/>
  <c r="K265" i="3"/>
  <c r="I265" i="3"/>
  <c r="J265" i="3"/>
  <c r="B265" i="3"/>
  <c r="O264" i="3"/>
  <c r="P264" i="3"/>
  <c r="N264" i="3"/>
  <c r="M264" i="3"/>
  <c r="L264" i="3"/>
  <c r="K264" i="3"/>
  <c r="I264" i="3"/>
  <c r="J264" i="3"/>
  <c r="B264" i="3"/>
  <c r="O263" i="3"/>
  <c r="P263" i="3"/>
  <c r="N263" i="3"/>
  <c r="M263" i="3"/>
  <c r="L263" i="3"/>
  <c r="K263" i="3"/>
  <c r="I263" i="3"/>
  <c r="J263" i="3"/>
  <c r="B263" i="3"/>
  <c r="O262" i="3"/>
  <c r="P262" i="3"/>
  <c r="N262" i="3"/>
  <c r="M262" i="3"/>
  <c r="L262" i="3"/>
  <c r="K262" i="3"/>
  <c r="I262" i="3"/>
  <c r="J262" i="3"/>
  <c r="B262" i="3"/>
  <c r="O261" i="3"/>
  <c r="P261" i="3"/>
  <c r="N261" i="3"/>
  <c r="M261" i="3"/>
  <c r="L261" i="3"/>
  <c r="K261" i="3"/>
  <c r="I261" i="3"/>
  <c r="J261" i="3"/>
  <c r="B261" i="3"/>
  <c r="O260" i="3"/>
  <c r="P260" i="3"/>
  <c r="N260" i="3"/>
  <c r="M260" i="3"/>
  <c r="L260" i="3"/>
  <c r="K260" i="3"/>
  <c r="I260" i="3"/>
  <c r="J260" i="3"/>
  <c r="B260" i="3"/>
  <c r="O259" i="3"/>
  <c r="P259" i="3"/>
  <c r="N259" i="3"/>
  <c r="M259" i="3"/>
  <c r="L259" i="3"/>
  <c r="K259" i="3"/>
  <c r="I259" i="3"/>
  <c r="J259" i="3"/>
  <c r="B259" i="3"/>
  <c r="O258" i="3"/>
  <c r="P258" i="3"/>
  <c r="N258" i="3"/>
  <c r="M258" i="3"/>
  <c r="L258" i="3"/>
  <c r="K258" i="3"/>
  <c r="I258" i="3"/>
  <c r="J258" i="3"/>
  <c r="B258" i="3"/>
  <c r="O257" i="3"/>
  <c r="P257" i="3"/>
  <c r="N257" i="3"/>
  <c r="M257" i="3"/>
  <c r="L257" i="3"/>
  <c r="K257" i="3"/>
  <c r="I257" i="3"/>
  <c r="J257" i="3"/>
  <c r="B257" i="3"/>
  <c r="O256" i="3"/>
  <c r="P256" i="3"/>
  <c r="N256" i="3"/>
  <c r="M256" i="3"/>
  <c r="L256" i="3"/>
  <c r="K256" i="3"/>
  <c r="I256" i="3"/>
  <c r="J256" i="3"/>
  <c r="B256" i="3"/>
  <c r="O255" i="3"/>
  <c r="P255" i="3"/>
  <c r="N255" i="3"/>
  <c r="M255" i="3"/>
  <c r="L255" i="3"/>
  <c r="K255" i="3"/>
  <c r="I255" i="3"/>
  <c r="J255" i="3"/>
  <c r="B255" i="3"/>
  <c r="O254" i="3"/>
  <c r="P254" i="3"/>
  <c r="N254" i="3"/>
  <c r="M254" i="3"/>
  <c r="L254" i="3"/>
  <c r="K254" i="3"/>
  <c r="I254" i="3"/>
  <c r="J254" i="3"/>
  <c r="B254" i="3"/>
  <c r="O253" i="3"/>
  <c r="P253" i="3"/>
  <c r="N253" i="3"/>
  <c r="M253" i="3"/>
  <c r="L253" i="3"/>
  <c r="K253" i="3"/>
  <c r="I253" i="3"/>
  <c r="J253" i="3"/>
  <c r="B253" i="3"/>
  <c r="O252" i="3"/>
  <c r="P252" i="3"/>
  <c r="N252" i="3"/>
  <c r="M252" i="3"/>
  <c r="L252" i="3"/>
  <c r="K252" i="3"/>
  <c r="I252" i="3"/>
  <c r="J252" i="3"/>
  <c r="B252" i="3"/>
  <c r="O251" i="3"/>
  <c r="P251" i="3"/>
  <c r="N251" i="3"/>
  <c r="M251" i="3"/>
  <c r="L251" i="3"/>
  <c r="K251" i="3"/>
  <c r="I251" i="3"/>
  <c r="J251" i="3"/>
  <c r="B251" i="3"/>
  <c r="O250" i="3"/>
  <c r="P250" i="3"/>
  <c r="N250" i="3"/>
  <c r="M250" i="3"/>
  <c r="L250" i="3"/>
  <c r="K250" i="3"/>
  <c r="I250" i="3"/>
  <c r="J250" i="3"/>
  <c r="B250" i="3"/>
  <c r="O249" i="3"/>
  <c r="P249" i="3"/>
  <c r="N249" i="3"/>
  <c r="M249" i="3"/>
  <c r="L249" i="3"/>
  <c r="K249" i="3"/>
  <c r="I249" i="3"/>
  <c r="J249" i="3"/>
  <c r="B249" i="3"/>
  <c r="O248" i="3"/>
  <c r="P248" i="3"/>
  <c r="N248" i="3"/>
  <c r="M248" i="3"/>
  <c r="L248" i="3"/>
  <c r="K248" i="3"/>
  <c r="I248" i="3"/>
  <c r="J248" i="3"/>
  <c r="B248" i="3"/>
  <c r="O247" i="3"/>
  <c r="P247" i="3"/>
  <c r="N247" i="3"/>
  <c r="M247" i="3"/>
  <c r="L247" i="3"/>
  <c r="K247" i="3"/>
  <c r="I247" i="3"/>
  <c r="J247" i="3"/>
  <c r="B247" i="3"/>
  <c r="O246" i="3"/>
  <c r="P246" i="3"/>
  <c r="N246" i="3"/>
  <c r="M246" i="3"/>
  <c r="L246" i="3"/>
  <c r="K246" i="3"/>
  <c r="I246" i="3"/>
  <c r="J246" i="3"/>
  <c r="B246" i="3"/>
  <c r="O245" i="3"/>
  <c r="P245" i="3"/>
  <c r="N245" i="3"/>
  <c r="M245" i="3"/>
  <c r="L245" i="3"/>
  <c r="K245" i="3"/>
  <c r="I245" i="3"/>
  <c r="J245" i="3"/>
  <c r="B245" i="3"/>
  <c r="O244" i="3"/>
  <c r="P244" i="3"/>
  <c r="N244" i="3"/>
  <c r="M244" i="3"/>
  <c r="L244" i="3"/>
  <c r="K244" i="3"/>
  <c r="I244" i="3"/>
  <c r="J244" i="3"/>
  <c r="B244" i="3"/>
  <c r="O243" i="3"/>
  <c r="P243" i="3"/>
  <c r="N243" i="3"/>
  <c r="M243" i="3"/>
  <c r="L243" i="3"/>
  <c r="K243" i="3"/>
  <c r="I243" i="3"/>
  <c r="J243" i="3"/>
  <c r="B243" i="3"/>
  <c r="O242" i="3"/>
  <c r="P242" i="3"/>
  <c r="N242" i="3"/>
  <c r="M242" i="3"/>
  <c r="L242" i="3"/>
  <c r="K242" i="3"/>
  <c r="I242" i="3"/>
  <c r="J242" i="3"/>
  <c r="B242" i="3"/>
  <c r="O241" i="3"/>
  <c r="P241" i="3"/>
  <c r="N241" i="3"/>
  <c r="M241" i="3"/>
  <c r="L241" i="3"/>
  <c r="K241" i="3"/>
  <c r="I241" i="3"/>
  <c r="J241" i="3"/>
  <c r="B241" i="3"/>
  <c r="O240" i="3"/>
  <c r="P240" i="3"/>
  <c r="N240" i="3"/>
  <c r="M240" i="3"/>
  <c r="L240" i="3"/>
  <c r="K240" i="3"/>
  <c r="I240" i="3"/>
  <c r="J240" i="3"/>
  <c r="B240" i="3"/>
  <c r="O239" i="3"/>
  <c r="P239" i="3"/>
  <c r="N239" i="3"/>
  <c r="M239" i="3"/>
  <c r="L239" i="3"/>
  <c r="K239" i="3"/>
  <c r="I239" i="3"/>
  <c r="J239" i="3"/>
  <c r="B239" i="3"/>
  <c r="O238" i="3"/>
  <c r="P238" i="3"/>
  <c r="N238" i="3"/>
  <c r="M238" i="3"/>
  <c r="L238" i="3"/>
  <c r="K238" i="3"/>
  <c r="I238" i="3"/>
  <c r="J238" i="3"/>
  <c r="B238" i="3"/>
  <c r="O237" i="3"/>
  <c r="P237" i="3"/>
  <c r="N237" i="3"/>
  <c r="M237" i="3"/>
  <c r="L237" i="3"/>
  <c r="K237" i="3"/>
  <c r="I237" i="3"/>
  <c r="J237" i="3"/>
  <c r="B237" i="3"/>
  <c r="O236" i="3"/>
  <c r="P236" i="3"/>
  <c r="N236" i="3"/>
  <c r="M236" i="3"/>
  <c r="L236" i="3"/>
  <c r="K236" i="3"/>
  <c r="I236" i="3"/>
  <c r="J236" i="3"/>
  <c r="B236" i="3"/>
  <c r="O235" i="3"/>
  <c r="P235" i="3"/>
  <c r="N235" i="3"/>
  <c r="M235" i="3"/>
  <c r="L235" i="3"/>
  <c r="K235" i="3"/>
  <c r="I235" i="3"/>
  <c r="J235" i="3"/>
  <c r="B235" i="3"/>
  <c r="O234" i="3"/>
  <c r="P234" i="3"/>
  <c r="N234" i="3"/>
  <c r="M234" i="3"/>
  <c r="L234" i="3"/>
  <c r="K234" i="3"/>
  <c r="I234" i="3"/>
  <c r="J234" i="3"/>
  <c r="B234" i="3"/>
  <c r="O233" i="3"/>
  <c r="P233" i="3"/>
  <c r="N233" i="3"/>
  <c r="M233" i="3"/>
  <c r="L233" i="3"/>
  <c r="K233" i="3"/>
  <c r="I233" i="3"/>
  <c r="J233" i="3"/>
  <c r="B233" i="3"/>
  <c r="O232" i="3"/>
  <c r="P232" i="3"/>
  <c r="N232" i="3"/>
  <c r="M232" i="3"/>
  <c r="L232" i="3"/>
  <c r="K232" i="3"/>
  <c r="I232" i="3"/>
  <c r="J232" i="3"/>
  <c r="B232" i="3"/>
  <c r="O231" i="3"/>
  <c r="P231" i="3"/>
  <c r="N231" i="3"/>
  <c r="M231" i="3"/>
  <c r="L231" i="3"/>
  <c r="K231" i="3"/>
  <c r="I231" i="3"/>
  <c r="J231" i="3"/>
  <c r="B231" i="3"/>
  <c r="O230" i="3"/>
  <c r="P230" i="3"/>
  <c r="N230" i="3"/>
  <c r="M230" i="3"/>
  <c r="L230" i="3"/>
  <c r="K230" i="3"/>
  <c r="I230" i="3"/>
  <c r="J230" i="3"/>
  <c r="B230" i="3"/>
  <c r="O229" i="3"/>
  <c r="P229" i="3"/>
  <c r="N229" i="3"/>
  <c r="M229" i="3"/>
  <c r="L229" i="3"/>
  <c r="K229" i="3"/>
  <c r="I229" i="3"/>
  <c r="J229" i="3"/>
  <c r="B229" i="3"/>
  <c r="O228" i="3"/>
  <c r="P228" i="3"/>
  <c r="N228" i="3"/>
  <c r="M228" i="3"/>
  <c r="L228" i="3"/>
  <c r="K228" i="3"/>
  <c r="I228" i="3"/>
  <c r="J228" i="3"/>
  <c r="B228" i="3"/>
  <c r="O227" i="3"/>
  <c r="P227" i="3"/>
  <c r="N227" i="3"/>
  <c r="M227" i="3"/>
  <c r="L227" i="3"/>
  <c r="K227" i="3"/>
  <c r="I227" i="3"/>
  <c r="J227" i="3"/>
  <c r="B227" i="3"/>
  <c r="O226" i="3"/>
  <c r="P226" i="3"/>
  <c r="N226" i="3"/>
  <c r="M226" i="3"/>
  <c r="L226" i="3"/>
  <c r="K226" i="3"/>
  <c r="I226" i="3"/>
  <c r="J226" i="3"/>
  <c r="B226" i="3"/>
  <c r="O225" i="3"/>
  <c r="P225" i="3"/>
  <c r="N225" i="3"/>
  <c r="M225" i="3"/>
  <c r="L225" i="3"/>
  <c r="K225" i="3"/>
  <c r="I225" i="3"/>
  <c r="J225" i="3"/>
  <c r="B225" i="3"/>
  <c r="O224" i="3"/>
  <c r="P224" i="3"/>
  <c r="N224" i="3"/>
  <c r="M224" i="3"/>
  <c r="L224" i="3"/>
  <c r="K224" i="3"/>
  <c r="I224" i="3"/>
  <c r="J224" i="3"/>
  <c r="B224" i="3"/>
  <c r="O223" i="3"/>
  <c r="P223" i="3"/>
  <c r="N223" i="3"/>
  <c r="M223" i="3"/>
  <c r="L223" i="3"/>
  <c r="K223" i="3"/>
  <c r="I223" i="3"/>
  <c r="J223" i="3"/>
  <c r="B223" i="3"/>
  <c r="O222" i="3"/>
  <c r="P222" i="3"/>
  <c r="N222" i="3"/>
  <c r="M222" i="3"/>
  <c r="L222" i="3"/>
  <c r="K222" i="3"/>
  <c r="I222" i="3"/>
  <c r="J222" i="3"/>
  <c r="B222" i="3"/>
  <c r="O221" i="3"/>
  <c r="P221" i="3"/>
  <c r="N221" i="3"/>
  <c r="M221" i="3"/>
  <c r="L221" i="3"/>
  <c r="K221" i="3"/>
  <c r="I221" i="3"/>
  <c r="J221" i="3"/>
  <c r="B221" i="3"/>
  <c r="O220" i="3"/>
  <c r="P220" i="3"/>
  <c r="N220" i="3"/>
  <c r="M220" i="3"/>
  <c r="L220" i="3"/>
  <c r="K220" i="3"/>
  <c r="I220" i="3"/>
  <c r="J220" i="3"/>
  <c r="B220" i="3"/>
  <c r="O219" i="3"/>
  <c r="P219" i="3"/>
  <c r="N219" i="3"/>
  <c r="M219" i="3"/>
  <c r="L219" i="3"/>
  <c r="K219" i="3"/>
  <c r="I219" i="3"/>
  <c r="J219" i="3"/>
  <c r="B219" i="3"/>
  <c r="O218" i="3"/>
  <c r="P218" i="3"/>
  <c r="N218" i="3"/>
  <c r="M218" i="3"/>
  <c r="L218" i="3"/>
  <c r="K218" i="3"/>
  <c r="I218" i="3"/>
  <c r="J218" i="3"/>
  <c r="B218" i="3"/>
  <c r="O217" i="3"/>
  <c r="P217" i="3"/>
  <c r="N217" i="3"/>
  <c r="M217" i="3"/>
  <c r="L217" i="3"/>
  <c r="K217" i="3"/>
  <c r="I217" i="3"/>
  <c r="J217" i="3"/>
  <c r="B217" i="3"/>
  <c r="O216" i="3"/>
  <c r="P216" i="3"/>
  <c r="N216" i="3"/>
  <c r="M216" i="3"/>
  <c r="L216" i="3"/>
  <c r="K216" i="3"/>
  <c r="I216" i="3"/>
  <c r="J216" i="3"/>
  <c r="B216" i="3"/>
  <c r="O215" i="3"/>
  <c r="P215" i="3"/>
  <c r="N215" i="3"/>
  <c r="M215" i="3"/>
  <c r="L215" i="3"/>
  <c r="K215" i="3"/>
  <c r="I215" i="3"/>
  <c r="J215" i="3"/>
  <c r="B215" i="3"/>
  <c r="O214" i="3"/>
  <c r="P214" i="3"/>
  <c r="N214" i="3"/>
  <c r="M214" i="3"/>
  <c r="L214" i="3"/>
  <c r="K214" i="3"/>
  <c r="I214" i="3"/>
  <c r="J214" i="3"/>
  <c r="B214" i="3"/>
  <c r="O213" i="3"/>
  <c r="P213" i="3"/>
  <c r="N213" i="3"/>
  <c r="M213" i="3"/>
  <c r="L213" i="3"/>
  <c r="K213" i="3"/>
  <c r="I213" i="3"/>
  <c r="J213" i="3"/>
  <c r="B213" i="3"/>
  <c r="O212" i="3"/>
  <c r="P212" i="3"/>
  <c r="N212" i="3"/>
  <c r="M212" i="3"/>
  <c r="L212" i="3"/>
  <c r="K212" i="3"/>
  <c r="I212" i="3"/>
  <c r="J212" i="3"/>
  <c r="B212" i="3"/>
  <c r="O211" i="3"/>
  <c r="P211" i="3"/>
  <c r="N211" i="3"/>
  <c r="M211" i="3"/>
  <c r="L211" i="3"/>
  <c r="K211" i="3"/>
  <c r="I211" i="3"/>
  <c r="J211" i="3"/>
  <c r="B211" i="3"/>
  <c r="O210" i="3"/>
  <c r="P210" i="3"/>
  <c r="N210" i="3"/>
  <c r="M210" i="3"/>
  <c r="L210" i="3"/>
  <c r="K210" i="3"/>
  <c r="I210" i="3"/>
  <c r="J210" i="3"/>
  <c r="B210" i="3"/>
  <c r="O209" i="3"/>
  <c r="P209" i="3"/>
  <c r="N209" i="3"/>
  <c r="M209" i="3"/>
  <c r="L209" i="3"/>
  <c r="K209" i="3"/>
  <c r="I209" i="3"/>
  <c r="J209" i="3"/>
  <c r="B209" i="3"/>
  <c r="O208" i="3"/>
  <c r="P208" i="3"/>
  <c r="N208" i="3"/>
  <c r="M208" i="3"/>
  <c r="L208" i="3"/>
  <c r="K208" i="3"/>
  <c r="I208" i="3"/>
  <c r="J208" i="3"/>
  <c r="B208" i="3"/>
  <c r="O207" i="3"/>
  <c r="P207" i="3"/>
  <c r="N207" i="3"/>
  <c r="M207" i="3"/>
  <c r="L207" i="3"/>
  <c r="K207" i="3"/>
  <c r="I207" i="3"/>
  <c r="J207" i="3"/>
  <c r="B207" i="3"/>
  <c r="O206" i="3"/>
  <c r="P206" i="3"/>
  <c r="N206" i="3"/>
  <c r="M206" i="3"/>
  <c r="L206" i="3"/>
  <c r="K206" i="3"/>
  <c r="I206" i="3"/>
  <c r="J206" i="3"/>
  <c r="B206" i="3"/>
  <c r="O205" i="3"/>
  <c r="P205" i="3"/>
  <c r="N205" i="3"/>
  <c r="M205" i="3"/>
  <c r="L205" i="3"/>
  <c r="K205" i="3"/>
  <c r="I205" i="3"/>
  <c r="J205" i="3"/>
  <c r="B205" i="3"/>
  <c r="O204" i="3"/>
  <c r="P204" i="3"/>
  <c r="N204" i="3"/>
  <c r="M204" i="3"/>
  <c r="L204" i="3"/>
  <c r="K204" i="3"/>
  <c r="I204" i="3"/>
  <c r="J204" i="3"/>
  <c r="B204" i="3"/>
  <c r="O203" i="3"/>
  <c r="P203" i="3"/>
  <c r="N203" i="3"/>
  <c r="M203" i="3"/>
  <c r="L203" i="3"/>
  <c r="K203" i="3"/>
  <c r="I203" i="3"/>
  <c r="J203" i="3"/>
  <c r="B203" i="3"/>
  <c r="O202" i="3"/>
  <c r="P202" i="3"/>
  <c r="N202" i="3"/>
  <c r="M202" i="3"/>
  <c r="L202" i="3"/>
  <c r="K202" i="3"/>
  <c r="I202" i="3"/>
  <c r="J202" i="3"/>
  <c r="B202" i="3"/>
  <c r="O201" i="3"/>
  <c r="P201" i="3"/>
  <c r="N201" i="3"/>
  <c r="M201" i="3"/>
  <c r="L201" i="3"/>
  <c r="K201" i="3"/>
  <c r="I201" i="3"/>
  <c r="J201" i="3"/>
  <c r="B201" i="3"/>
  <c r="O200" i="3"/>
  <c r="P200" i="3"/>
  <c r="N200" i="3"/>
  <c r="M200" i="3"/>
  <c r="L200" i="3"/>
  <c r="K200" i="3"/>
  <c r="I200" i="3"/>
  <c r="J200" i="3"/>
  <c r="B200" i="3"/>
  <c r="O199" i="3"/>
  <c r="P199" i="3"/>
  <c r="N199" i="3"/>
  <c r="M199" i="3"/>
  <c r="L199" i="3"/>
  <c r="K199" i="3"/>
  <c r="I199" i="3"/>
  <c r="J199" i="3"/>
  <c r="B199" i="3"/>
  <c r="O198" i="3"/>
  <c r="P198" i="3"/>
  <c r="N198" i="3"/>
  <c r="M198" i="3"/>
  <c r="L198" i="3"/>
  <c r="K198" i="3"/>
  <c r="I198" i="3"/>
  <c r="J198" i="3"/>
  <c r="B198" i="3"/>
  <c r="O197" i="3"/>
  <c r="P197" i="3"/>
  <c r="N197" i="3"/>
  <c r="M197" i="3"/>
  <c r="L197" i="3"/>
  <c r="K197" i="3"/>
  <c r="I197" i="3"/>
  <c r="J197" i="3"/>
  <c r="B197" i="3"/>
  <c r="O196" i="3"/>
  <c r="P196" i="3"/>
  <c r="N196" i="3"/>
  <c r="M196" i="3"/>
  <c r="L196" i="3"/>
  <c r="K196" i="3"/>
  <c r="I196" i="3"/>
  <c r="J196" i="3"/>
  <c r="B196" i="3"/>
  <c r="O195" i="3"/>
  <c r="P195" i="3"/>
  <c r="N195" i="3"/>
  <c r="M195" i="3"/>
  <c r="L195" i="3"/>
  <c r="K195" i="3"/>
  <c r="I195" i="3"/>
  <c r="J195" i="3"/>
  <c r="B195" i="3"/>
  <c r="O194" i="3"/>
  <c r="P194" i="3"/>
  <c r="N194" i="3"/>
  <c r="M194" i="3"/>
  <c r="L194" i="3"/>
  <c r="K194" i="3"/>
  <c r="I194" i="3"/>
  <c r="J194" i="3"/>
  <c r="B194" i="3"/>
  <c r="O193" i="3"/>
  <c r="P193" i="3"/>
  <c r="N193" i="3"/>
  <c r="M193" i="3"/>
  <c r="L193" i="3"/>
  <c r="K193" i="3"/>
  <c r="I193" i="3"/>
  <c r="J193" i="3"/>
  <c r="B193" i="3"/>
  <c r="O192" i="3"/>
  <c r="P192" i="3"/>
  <c r="N192" i="3"/>
  <c r="M192" i="3"/>
  <c r="L192" i="3"/>
  <c r="K192" i="3"/>
  <c r="I192" i="3"/>
  <c r="J192" i="3"/>
  <c r="B192" i="3"/>
  <c r="O191" i="3"/>
  <c r="P191" i="3"/>
  <c r="N191" i="3"/>
  <c r="M191" i="3"/>
  <c r="L191" i="3"/>
  <c r="K191" i="3"/>
  <c r="I191" i="3"/>
  <c r="J191" i="3"/>
  <c r="B191" i="3"/>
  <c r="O190" i="3"/>
  <c r="P190" i="3"/>
  <c r="N190" i="3"/>
  <c r="M190" i="3"/>
  <c r="L190" i="3"/>
  <c r="K190" i="3"/>
  <c r="I190" i="3"/>
  <c r="J190" i="3"/>
  <c r="B190" i="3"/>
  <c r="O189" i="3"/>
  <c r="P189" i="3"/>
  <c r="N189" i="3"/>
  <c r="M189" i="3"/>
  <c r="L189" i="3"/>
  <c r="K189" i="3"/>
  <c r="I189" i="3"/>
  <c r="J189" i="3"/>
  <c r="B189" i="3"/>
  <c r="O188" i="3"/>
  <c r="P188" i="3"/>
  <c r="N188" i="3"/>
  <c r="M188" i="3"/>
  <c r="L188" i="3"/>
  <c r="K188" i="3"/>
  <c r="I188" i="3"/>
  <c r="J188" i="3"/>
  <c r="B188" i="3"/>
  <c r="O187" i="3"/>
  <c r="P187" i="3"/>
  <c r="N187" i="3"/>
  <c r="M187" i="3"/>
  <c r="L187" i="3"/>
  <c r="K187" i="3"/>
  <c r="I187" i="3"/>
  <c r="J187" i="3"/>
  <c r="B187" i="3"/>
  <c r="O186" i="3"/>
  <c r="P186" i="3"/>
  <c r="N186" i="3"/>
  <c r="M186" i="3"/>
  <c r="L186" i="3"/>
  <c r="K186" i="3"/>
  <c r="I186" i="3"/>
  <c r="J186" i="3"/>
  <c r="B186" i="3"/>
  <c r="O185" i="3"/>
  <c r="P185" i="3"/>
  <c r="N185" i="3"/>
  <c r="M185" i="3"/>
  <c r="L185" i="3"/>
  <c r="K185" i="3"/>
  <c r="I185" i="3"/>
  <c r="J185" i="3"/>
  <c r="B185" i="3"/>
  <c r="O184" i="3"/>
  <c r="P184" i="3"/>
  <c r="N184" i="3"/>
  <c r="M184" i="3"/>
  <c r="L184" i="3"/>
  <c r="K184" i="3"/>
  <c r="I184" i="3"/>
  <c r="J184" i="3"/>
  <c r="B184" i="3"/>
  <c r="O183" i="3"/>
  <c r="P183" i="3"/>
  <c r="N183" i="3"/>
  <c r="M183" i="3"/>
  <c r="L183" i="3"/>
  <c r="K183" i="3"/>
  <c r="I183" i="3"/>
  <c r="J183" i="3"/>
  <c r="B183" i="3"/>
  <c r="O182" i="3"/>
  <c r="P182" i="3"/>
  <c r="N182" i="3"/>
  <c r="M182" i="3"/>
  <c r="L182" i="3"/>
  <c r="K182" i="3"/>
  <c r="I182" i="3"/>
  <c r="J182" i="3"/>
  <c r="B182" i="3"/>
  <c r="O181" i="3"/>
  <c r="P181" i="3"/>
  <c r="N181" i="3"/>
  <c r="M181" i="3"/>
  <c r="L181" i="3"/>
  <c r="K181" i="3"/>
  <c r="I181" i="3"/>
  <c r="J181" i="3"/>
  <c r="B181" i="3"/>
  <c r="O180" i="3"/>
  <c r="P180" i="3"/>
  <c r="N180" i="3"/>
  <c r="M180" i="3"/>
  <c r="L180" i="3"/>
  <c r="K180" i="3"/>
  <c r="I180" i="3"/>
  <c r="J180" i="3"/>
  <c r="B180" i="3"/>
  <c r="O179" i="3"/>
  <c r="P179" i="3"/>
  <c r="N179" i="3"/>
  <c r="M179" i="3"/>
  <c r="L179" i="3"/>
  <c r="K179" i="3"/>
  <c r="I179" i="3"/>
  <c r="J179" i="3"/>
  <c r="B179" i="3"/>
  <c r="O178" i="3"/>
  <c r="P178" i="3"/>
  <c r="N178" i="3"/>
  <c r="M178" i="3"/>
  <c r="L178" i="3"/>
  <c r="K178" i="3"/>
  <c r="I178" i="3"/>
  <c r="J178" i="3"/>
  <c r="B178" i="3"/>
  <c r="O177" i="3"/>
  <c r="P177" i="3"/>
  <c r="N177" i="3"/>
  <c r="M177" i="3"/>
  <c r="L177" i="3"/>
  <c r="K177" i="3"/>
  <c r="I177" i="3"/>
  <c r="J177" i="3"/>
  <c r="B177" i="3"/>
  <c r="O176" i="3"/>
  <c r="P176" i="3"/>
  <c r="N176" i="3"/>
  <c r="M176" i="3"/>
  <c r="L176" i="3"/>
  <c r="K176" i="3"/>
  <c r="I176" i="3"/>
  <c r="J176" i="3"/>
  <c r="B176" i="3"/>
  <c r="O175" i="3"/>
  <c r="P175" i="3"/>
  <c r="N175" i="3"/>
  <c r="M175" i="3"/>
  <c r="L175" i="3"/>
  <c r="K175" i="3"/>
  <c r="I175" i="3"/>
  <c r="J175" i="3"/>
  <c r="B175" i="3"/>
  <c r="O174" i="3"/>
  <c r="P174" i="3"/>
  <c r="N174" i="3"/>
  <c r="M174" i="3"/>
  <c r="L174" i="3"/>
  <c r="K174" i="3"/>
  <c r="I174" i="3"/>
  <c r="J174" i="3"/>
  <c r="B174" i="3"/>
  <c r="O173" i="3"/>
  <c r="P173" i="3"/>
  <c r="N173" i="3"/>
  <c r="M173" i="3"/>
  <c r="L173" i="3"/>
  <c r="K173" i="3"/>
  <c r="I173" i="3"/>
  <c r="J173" i="3"/>
  <c r="B173" i="3"/>
  <c r="O172" i="3"/>
  <c r="P172" i="3"/>
  <c r="N172" i="3"/>
  <c r="M172" i="3"/>
  <c r="L172" i="3"/>
  <c r="K172" i="3"/>
  <c r="I172" i="3"/>
  <c r="J172" i="3"/>
  <c r="B172" i="3"/>
  <c r="O171" i="3"/>
  <c r="P171" i="3"/>
  <c r="N171" i="3"/>
  <c r="M171" i="3"/>
  <c r="L171" i="3"/>
  <c r="K171" i="3"/>
  <c r="I171" i="3"/>
  <c r="J171" i="3"/>
  <c r="B171" i="3"/>
  <c r="O170" i="3"/>
  <c r="P170" i="3"/>
  <c r="N170" i="3"/>
  <c r="M170" i="3"/>
  <c r="L170" i="3"/>
  <c r="K170" i="3"/>
  <c r="I170" i="3"/>
  <c r="J170" i="3"/>
  <c r="B170" i="3"/>
  <c r="O169" i="3"/>
  <c r="P169" i="3"/>
  <c r="N169" i="3"/>
  <c r="M169" i="3"/>
  <c r="L169" i="3"/>
  <c r="K169" i="3"/>
  <c r="I169" i="3"/>
  <c r="J169" i="3"/>
  <c r="B169" i="3"/>
  <c r="O168" i="3"/>
  <c r="P168" i="3"/>
  <c r="N168" i="3"/>
  <c r="M168" i="3"/>
  <c r="L168" i="3"/>
  <c r="K168" i="3"/>
  <c r="I168" i="3"/>
  <c r="J168" i="3"/>
  <c r="B168" i="3"/>
  <c r="O167" i="3"/>
  <c r="P167" i="3"/>
  <c r="N167" i="3"/>
  <c r="M167" i="3"/>
  <c r="L167" i="3"/>
  <c r="K167" i="3"/>
  <c r="I167" i="3"/>
  <c r="J167" i="3"/>
  <c r="B167" i="3"/>
  <c r="O166" i="3"/>
  <c r="P166" i="3"/>
  <c r="N166" i="3"/>
  <c r="M166" i="3"/>
  <c r="L166" i="3"/>
  <c r="K166" i="3"/>
  <c r="I166" i="3"/>
  <c r="J166" i="3"/>
  <c r="B166" i="3"/>
  <c r="O165" i="3"/>
  <c r="P165" i="3"/>
  <c r="N165" i="3"/>
  <c r="M165" i="3"/>
  <c r="L165" i="3"/>
  <c r="K165" i="3"/>
  <c r="I165" i="3"/>
  <c r="J165" i="3"/>
  <c r="B165" i="3"/>
  <c r="O164" i="3"/>
  <c r="P164" i="3"/>
  <c r="N164" i="3"/>
  <c r="M164" i="3"/>
  <c r="L164" i="3"/>
  <c r="K164" i="3"/>
  <c r="I164" i="3"/>
  <c r="J164" i="3"/>
  <c r="B164" i="3"/>
  <c r="O163" i="3"/>
  <c r="P163" i="3"/>
  <c r="N163" i="3"/>
  <c r="M163" i="3"/>
  <c r="L163" i="3"/>
  <c r="K163" i="3"/>
  <c r="I163" i="3"/>
  <c r="J163" i="3"/>
  <c r="B163" i="3"/>
  <c r="O162" i="3"/>
  <c r="P162" i="3"/>
  <c r="N162" i="3"/>
  <c r="M162" i="3"/>
  <c r="L162" i="3"/>
  <c r="K162" i="3"/>
  <c r="I162" i="3"/>
  <c r="J162" i="3"/>
  <c r="B162" i="3"/>
  <c r="O161" i="3"/>
  <c r="P161" i="3"/>
  <c r="N161" i="3"/>
  <c r="M161" i="3"/>
  <c r="L161" i="3"/>
  <c r="K161" i="3"/>
  <c r="I161" i="3"/>
  <c r="J161" i="3"/>
  <c r="B161" i="3"/>
  <c r="O160" i="3"/>
  <c r="P160" i="3"/>
  <c r="N160" i="3"/>
  <c r="M160" i="3"/>
  <c r="L160" i="3"/>
  <c r="K160" i="3"/>
  <c r="I160" i="3"/>
  <c r="J160" i="3"/>
  <c r="B160" i="3"/>
  <c r="O159" i="3"/>
  <c r="P159" i="3"/>
  <c r="N159" i="3"/>
  <c r="M159" i="3"/>
  <c r="L159" i="3"/>
  <c r="K159" i="3"/>
  <c r="I159" i="3"/>
  <c r="J159" i="3"/>
  <c r="B159" i="3"/>
  <c r="O158" i="3"/>
  <c r="P158" i="3"/>
  <c r="N158" i="3"/>
  <c r="M158" i="3"/>
  <c r="L158" i="3"/>
  <c r="K158" i="3"/>
  <c r="I158" i="3"/>
  <c r="J158" i="3"/>
  <c r="B158" i="3"/>
  <c r="O157" i="3"/>
  <c r="P157" i="3"/>
  <c r="N157" i="3"/>
  <c r="M157" i="3"/>
  <c r="L157" i="3"/>
  <c r="K157" i="3"/>
  <c r="I157" i="3"/>
  <c r="J157" i="3"/>
  <c r="B157" i="3"/>
  <c r="O156" i="3"/>
  <c r="P156" i="3"/>
  <c r="N156" i="3"/>
  <c r="M156" i="3"/>
  <c r="L156" i="3"/>
  <c r="K156" i="3"/>
  <c r="I156" i="3"/>
  <c r="J156" i="3"/>
  <c r="B156" i="3"/>
  <c r="O155" i="3"/>
  <c r="P155" i="3"/>
  <c r="N155" i="3"/>
  <c r="M155" i="3"/>
  <c r="L155" i="3"/>
  <c r="K155" i="3"/>
  <c r="I155" i="3"/>
  <c r="J155" i="3"/>
  <c r="B155" i="3"/>
  <c r="O154" i="3"/>
  <c r="P154" i="3"/>
  <c r="N154" i="3"/>
  <c r="M154" i="3"/>
  <c r="L154" i="3"/>
  <c r="K154" i="3"/>
  <c r="I154" i="3"/>
  <c r="J154" i="3"/>
  <c r="B154" i="3"/>
  <c r="O153" i="3"/>
  <c r="P153" i="3"/>
  <c r="N153" i="3"/>
  <c r="M153" i="3"/>
  <c r="L153" i="3"/>
  <c r="K153" i="3"/>
  <c r="I153" i="3"/>
  <c r="J153" i="3"/>
  <c r="B153" i="3"/>
  <c r="O152" i="3"/>
  <c r="P152" i="3"/>
  <c r="N152" i="3"/>
  <c r="M152" i="3"/>
  <c r="L152" i="3"/>
  <c r="K152" i="3"/>
  <c r="I152" i="3"/>
  <c r="J152" i="3"/>
  <c r="B152" i="3"/>
  <c r="O151" i="3"/>
  <c r="P151" i="3"/>
  <c r="N151" i="3"/>
  <c r="M151" i="3"/>
  <c r="L151" i="3"/>
  <c r="K151" i="3"/>
  <c r="I151" i="3"/>
  <c r="J151" i="3"/>
  <c r="B151" i="3"/>
  <c r="O150" i="3"/>
  <c r="P150" i="3"/>
  <c r="N150" i="3"/>
  <c r="M150" i="3"/>
  <c r="L150" i="3"/>
  <c r="K150" i="3"/>
  <c r="I150" i="3"/>
  <c r="J150" i="3"/>
  <c r="B150" i="3"/>
  <c r="O149" i="3"/>
  <c r="P149" i="3"/>
  <c r="N149" i="3"/>
  <c r="M149" i="3"/>
  <c r="L149" i="3"/>
  <c r="K149" i="3"/>
  <c r="I149" i="3"/>
  <c r="J149" i="3"/>
  <c r="B149" i="3"/>
  <c r="O148" i="3"/>
  <c r="P148" i="3"/>
  <c r="N148" i="3"/>
  <c r="M148" i="3"/>
  <c r="L148" i="3"/>
  <c r="K148" i="3"/>
  <c r="I148" i="3"/>
  <c r="J148" i="3"/>
  <c r="B148" i="3"/>
  <c r="O147" i="3"/>
  <c r="P147" i="3"/>
  <c r="N147" i="3"/>
  <c r="M147" i="3"/>
  <c r="L147" i="3"/>
  <c r="K147" i="3"/>
  <c r="I147" i="3"/>
  <c r="J147" i="3"/>
  <c r="B147" i="3"/>
  <c r="O146" i="3"/>
  <c r="P146" i="3"/>
  <c r="N146" i="3"/>
  <c r="M146" i="3"/>
  <c r="L146" i="3"/>
  <c r="K146" i="3"/>
  <c r="I146" i="3"/>
  <c r="J146" i="3"/>
  <c r="B146" i="3"/>
  <c r="O145" i="3"/>
  <c r="P145" i="3"/>
  <c r="N145" i="3"/>
  <c r="M145" i="3"/>
  <c r="L145" i="3"/>
  <c r="K145" i="3"/>
  <c r="I145" i="3"/>
  <c r="J145" i="3"/>
  <c r="B145" i="3"/>
  <c r="O144" i="3"/>
  <c r="P144" i="3"/>
  <c r="N144" i="3"/>
  <c r="M144" i="3"/>
  <c r="L144" i="3"/>
  <c r="K144" i="3"/>
  <c r="I144" i="3"/>
  <c r="J144" i="3"/>
  <c r="B144" i="3"/>
  <c r="O143" i="3"/>
  <c r="P143" i="3"/>
  <c r="N143" i="3"/>
  <c r="M143" i="3"/>
  <c r="L143" i="3"/>
  <c r="K143" i="3"/>
  <c r="I143" i="3"/>
  <c r="J143" i="3"/>
  <c r="B143" i="3"/>
  <c r="O142" i="3"/>
  <c r="P142" i="3"/>
  <c r="N142" i="3"/>
  <c r="M142" i="3"/>
  <c r="L142" i="3"/>
  <c r="K142" i="3"/>
  <c r="I142" i="3"/>
  <c r="J142" i="3"/>
  <c r="B142" i="3"/>
  <c r="O141" i="3"/>
  <c r="P141" i="3"/>
  <c r="N141" i="3"/>
  <c r="M141" i="3"/>
  <c r="L141" i="3"/>
  <c r="K141" i="3"/>
  <c r="I141" i="3"/>
  <c r="J141" i="3"/>
  <c r="B141" i="3"/>
  <c r="O140" i="3"/>
  <c r="P140" i="3"/>
  <c r="N140" i="3"/>
  <c r="M140" i="3"/>
  <c r="L140" i="3"/>
  <c r="K140" i="3"/>
  <c r="I140" i="3"/>
  <c r="J140" i="3"/>
  <c r="B140" i="3"/>
  <c r="O139" i="3"/>
  <c r="P139" i="3"/>
  <c r="N139" i="3"/>
  <c r="M139" i="3"/>
  <c r="L139" i="3"/>
  <c r="K139" i="3"/>
  <c r="I139" i="3"/>
  <c r="J139" i="3"/>
  <c r="B139" i="3"/>
  <c r="O138" i="3"/>
  <c r="P138" i="3"/>
  <c r="N138" i="3"/>
  <c r="M138" i="3"/>
  <c r="L138" i="3"/>
  <c r="K138" i="3"/>
  <c r="I138" i="3"/>
  <c r="J138" i="3"/>
  <c r="B138" i="3"/>
  <c r="O137" i="3"/>
  <c r="P137" i="3"/>
  <c r="N137" i="3"/>
  <c r="M137" i="3"/>
  <c r="L137" i="3"/>
  <c r="K137" i="3"/>
  <c r="I137" i="3"/>
  <c r="J137" i="3"/>
  <c r="B137" i="3"/>
  <c r="O136" i="3"/>
  <c r="P136" i="3"/>
  <c r="N136" i="3"/>
  <c r="M136" i="3"/>
  <c r="L136" i="3"/>
  <c r="K136" i="3"/>
  <c r="I136" i="3"/>
  <c r="J136" i="3"/>
  <c r="B136" i="3"/>
  <c r="O135" i="3"/>
  <c r="P135" i="3"/>
  <c r="N135" i="3"/>
  <c r="M135" i="3"/>
  <c r="L135" i="3"/>
  <c r="K135" i="3"/>
  <c r="I135" i="3"/>
  <c r="J135" i="3"/>
  <c r="B135" i="3"/>
  <c r="O134" i="3"/>
  <c r="P134" i="3"/>
  <c r="N134" i="3"/>
  <c r="M134" i="3"/>
  <c r="L134" i="3"/>
  <c r="K134" i="3"/>
  <c r="I134" i="3"/>
  <c r="J134" i="3"/>
  <c r="B134" i="3"/>
  <c r="O133" i="3"/>
  <c r="P133" i="3"/>
  <c r="N133" i="3"/>
  <c r="M133" i="3"/>
  <c r="L133" i="3"/>
  <c r="K133" i="3"/>
  <c r="I133" i="3"/>
  <c r="J133" i="3"/>
  <c r="B133" i="3"/>
  <c r="O132" i="3"/>
  <c r="P132" i="3"/>
  <c r="N132" i="3"/>
  <c r="M132" i="3"/>
  <c r="L132" i="3"/>
  <c r="K132" i="3"/>
  <c r="I132" i="3"/>
  <c r="J132" i="3"/>
  <c r="B132" i="3"/>
  <c r="O131" i="3"/>
  <c r="P131" i="3"/>
  <c r="N131" i="3"/>
  <c r="M131" i="3"/>
  <c r="L131" i="3"/>
  <c r="K131" i="3"/>
  <c r="I131" i="3"/>
  <c r="J131" i="3"/>
  <c r="B131" i="3"/>
  <c r="O130" i="3"/>
  <c r="P130" i="3"/>
  <c r="N130" i="3"/>
  <c r="M130" i="3"/>
  <c r="L130" i="3"/>
  <c r="K130" i="3"/>
  <c r="I130" i="3"/>
  <c r="J130" i="3"/>
  <c r="B130" i="3"/>
  <c r="O129" i="3"/>
  <c r="P129" i="3"/>
  <c r="N129" i="3"/>
  <c r="M129" i="3"/>
  <c r="L129" i="3"/>
  <c r="K129" i="3"/>
  <c r="I129" i="3"/>
  <c r="J129" i="3"/>
  <c r="B129" i="3"/>
  <c r="O128" i="3"/>
  <c r="P128" i="3"/>
  <c r="N128" i="3"/>
  <c r="M128" i="3"/>
  <c r="L128" i="3"/>
  <c r="K128" i="3"/>
  <c r="I128" i="3"/>
  <c r="J128" i="3"/>
  <c r="B128" i="3"/>
  <c r="O127" i="3"/>
  <c r="P127" i="3"/>
  <c r="N127" i="3"/>
  <c r="M127" i="3"/>
  <c r="L127" i="3"/>
  <c r="K127" i="3"/>
  <c r="I127" i="3"/>
  <c r="J127" i="3"/>
  <c r="B127" i="3"/>
  <c r="O126" i="3"/>
  <c r="P126" i="3"/>
  <c r="N126" i="3"/>
  <c r="M126" i="3"/>
  <c r="L126" i="3"/>
  <c r="K126" i="3"/>
  <c r="I126" i="3"/>
  <c r="J126" i="3"/>
  <c r="B126" i="3"/>
  <c r="O125" i="3"/>
  <c r="P125" i="3"/>
  <c r="N125" i="3"/>
  <c r="M125" i="3"/>
  <c r="L125" i="3"/>
  <c r="K125" i="3"/>
  <c r="I125" i="3"/>
  <c r="J125" i="3"/>
  <c r="B125" i="3"/>
  <c r="O124" i="3"/>
  <c r="P124" i="3"/>
  <c r="N124" i="3"/>
  <c r="M124" i="3"/>
  <c r="L124" i="3"/>
  <c r="K124" i="3"/>
  <c r="I124" i="3"/>
  <c r="J124" i="3"/>
  <c r="B124" i="3"/>
  <c r="O123" i="3"/>
  <c r="P123" i="3"/>
  <c r="N123" i="3"/>
  <c r="M123" i="3"/>
  <c r="L123" i="3"/>
  <c r="K123" i="3"/>
  <c r="I123" i="3"/>
  <c r="J123" i="3"/>
  <c r="B123" i="3"/>
  <c r="O122" i="3"/>
  <c r="P122" i="3"/>
  <c r="N122" i="3"/>
  <c r="M122" i="3"/>
  <c r="L122" i="3"/>
  <c r="K122" i="3"/>
  <c r="I122" i="3"/>
  <c r="J122" i="3"/>
  <c r="B122" i="3"/>
  <c r="O121" i="3"/>
  <c r="P121" i="3"/>
  <c r="N121" i="3"/>
  <c r="M121" i="3"/>
  <c r="L121" i="3"/>
  <c r="K121" i="3"/>
  <c r="I121" i="3"/>
  <c r="J121" i="3"/>
  <c r="B121" i="3"/>
  <c r="O120" i="3"/>
  <c r="P120" i="3"/>
  <c r="N120" i="3"/>
  <c r="M120" i="3"/>
  <c r="L120" i="3"/>
  <c r="K120" i="3"/>
  <c r="I120" i="3"/>
  <c r="J120" i="3"/>
  <c r="B120" i="3"/>
  <c r="O119" i="3"/>
  <c r="P119" i="3"/>
  <c r="N119" i="3"/>
  <c r="M119" i="3"/>
  <c r="L119" i="3"/>
  <c r="K119" i="3"/>
  <c r="I119" i="3"/>
  <c r="J119" i="3"/>
  <c r="B119" i="3"/>
  <c r="O118" i="3"/>
  <c r="P118" i="3"/>
  <c r="N118" i="3"/>
  <c r="M118" i="3"/>
  <c r="L118" i="3"/>
  <c r="K118" i="3"/>
  <c r="I118" i="3"/>
  <c r="J118" i="3"/>
  <c r="B118" i="3"/>
  <c r="O117" i="3"/>
  <c r="P117" i="3"/>
  <c r="N117" i="3"/>
  <c r="M117" i="3"/>
  <c r="L117" i="3"/>
  <c r="K117" i="3"/>
  <c r="I117" i="3"/>
  <c r="J117" i="3"/>
  <c r="B117" i="3"/>
  <c r="O116" i="3"/>
  <c r="P116" i="3"/>
  <c r="N116" i="3"/>
  <c r="M116" i="3"/>
  <c r="L116" i="3"/>
  <c r="K116" i="3"/>
  <c r="I116" i="3"/>
  <c r="J116" i="3"/>
  <c r="B116" i="3"/>
  <c r="O115" i="3"/>
  <c r="P115" i="3"/>
  <c r="N115" i="3"/>
  <c r="M115" i="3"/>
  <c r="L115" i="3"/>
  <c r="K115" i="3"/>
  <c r="I115" i="3"/>
  <c r="J115" i="3"/>
  <c r="B115" i="3"/>
  <c r="O114" i="3"/>
  <c r="P114" i="3"/>
  <c r="N114" i="3"/>
  <c r="M114" i="3"/>
  <c r="L114" i="3"/>
  <c r="K114" i="3"/>
  <c r="I114" i="3"/>
  <c r="J114" i="3"/>
  <c r="B114" i="3"/>
  <c r="O113" i="3"/>
  <c r="P113" i="3"/>
  <c r="N113" i="3"/>
  <c r="M113" i="3"/>
  <c r="L113" i="3"/>
  <c r="K113" i="3"/>
  <c r="I113" i="3"/>
  <c r="J113" i="3"/>
  <c r="B113" i="3"/>
  <c r="O112" i="3"/>
  <c r="P112" i="3"/>
  <c r="N112" i="3"/>
  <c r="M112" i="3"/>
  <c r="L112" i="3"/>
  <c r="K112" i="3"/>
  <c r="I112" i="3"/>
  <c r="J112" i="3"/>
  <c r="B112" i="3"/>
  <c r="O111" i="3"/>
  <c r="P111" i="3"/>
  <c r="N111" i="3"/>
  <c r="M111" i="3"/>
  <c r="L111" i="3"/>
  <c r="K111" i="3"/>
  <c r="I111" i="3"/>
  <c r="J111" i="3"/>
  <c r="B111" i="3"/>
  <c r="O110" i="3"/>
  <c r="P110" i="3"/>
  <c r="N110" i="3"/>
  <c r="M110" i="3"/>
  <c r="L110" i="3"/>
  <c r="K110" i="3"/>
  <c r="I110" i="3"/>
  <c r="J110" i="3"/>
  <c r="B110" i="3"/>
  <c r="O109" i="3"/>
  <c r="P109" i="3"/>
  <c r="N109" i="3"/>
  <c r="M109" i="3"/>
  <c r="L109" i="3"/>
  <c r="K109" i="3"/>
  <c r="I109" i="3"/>
  <c r="J109" i="3"/>
  <c r="B109" i="3"/>
  <c r="O108" i="3"/>
  <c r="P108" i="3"/>
  <c r="N108" i="3"/>
  <c r="M108" i="3"/>
  <c r="L108" i="3"/>
  <c r="K108" i="3"/>
  <c r="I108" i="3"/>
  <c r="J108" i="3"/>
  <c r="B108" i="3"/>
  <c r="O107" i="3"/>
  <c r="P107" i="3"/>
  <c r="N107" i="3"/>
  <c r="M107" i="3"/>
  <c r="L107" i="3"/>
  <c r="K107" i="3"/>
  <c r="I107" i="3"/>
  <c r="J107" i="3"/>
  <c r="B107" i="3"/>
  <c r="O106" i="3"/>
  <c r="P106" i="3"/>
  <c r="N106" i="3"/>
  <c r="M106" i="3"/>
  <c r="L106" i="3"/>
  <c r="K106" i="3"/>
  <c r="I106" i="3"/>
  <c r="J106" i="3"/>
  <c r="B106" i="3"/>
  <c r="O105" i="3"/>
  <c r="P105" i="3"/>
  <c r="N105" i="3"/>
  <c r="M105" i="3"/>
  <c r="L105" i="3"/>
  <c r="K105" i="3"/>
  <c r="I105" i="3"/>
  <c r="J105" i="3"/>
  <c r="B105" i="3"/>
  <c r="O104" i="3"/>
  <c r="P104" i="3"/>
  <c r="N104" i="3"/>
  <c r="M104" i="3"/>
  <c r="L104" i="3"/>
  <c r="K104" i="3"/>
  <c r="I104" i="3"/>
  <c r="J104" i="3"/>
  <c r="B104" i="3"/>
  <c r="O103" i="3"/>
  <c r="P103" i="3"/>
  <c r="N103" i="3"/>
  <c r="M103" i="3"/>
  <c r="L103" i="3"/>
  <c r="K103" i="3"/>
  <c r="I103" i="3"/>
  <c r="J103" i="3"/>
  <c r="B103" i="3"/>
  <c r="O102" i="3"/>
  <c r="P102" i="3"/>
  <c r="N102" i="3"/>
  <c r="M102" i="3"/>
  <c r="L102" i="3"/>
  <c r="K102" i="3"/>
  <c r="I102" i="3"/>
  <c r="J102" i="3"/>
  <c r="B102" i="3"/>
  <c r="O101" i="3"/>
  <c r="P101" i="3"/>
  <c r="N101" i="3"/>
  <c r="M101" i="3"/>
  <c r="L101" i="3"/>
  <c r="K101" i="3"/>
  <c r="I101" i="3"/>
  <c r="J101" i="3"/>
  <c r="B101" i="3"/>
  <c r="O100" i="3"/>
  <c r="P100" i="3"/>
  <c r="N100" i="3"/>
  <c r="M100" i="3"/>
  <c r="L100" i="3"/>
  <c r="K100" i="3"/>
  <c r="I100" i="3"/>
  <c r="J100" i="3"/>
  <c r="B100" i="3"/>
  <c r="O99" i="3"/>
  <c r="P99" i="3"/>
  <c r="N99" i="3"/>
  <c r="M99" i="3"/>
  <c r="L99" i="3"/>
  <c r="K99" i="3"/>
  <c r="I99" i="3"/>
  <c r="J99" i="3"/>
  <c r="B99" i="3"/>
  <c r="O98" i="3"/>
  <c r="P98" i="3"/>
  <c r="N98" i="3"/>
  <c r="M98" i="3"/>
  <c r="L98" i="3"/>
  <c r="K98" i="3"/>
  <c r="I98" i="3"/>
  <c r="J98" i="3"/>
  <c r="B98" i="3"/>
  <c r="O97" i="3"/>
  <c r="P97" i="3"/>
  <c r="N97" i="3"/>
  <c r="M97" i="3"/>
  <c r="L97" i="3"/>
  <c r="K97" i="3"/>
  <c r="I97" i="3"/>
  <c r="J97" i="3"/>
  <c r="B97" i="3"/>
  <c r="O96" i="3"/>
  <c r="P96" i="3"/>
  <c r="N96" i="3"/>
  <c r="M96" i="3"/>
  <c r="L96" i="3"/>
  <c r="K96" i="3"/>
  <c r="I96" i="3"/>
  <c r="J96" i="3"/>
  <c r="B96" i="3"/>
  <c r="O95" i="3"/>
  <c r="P95" i="3"/>
  <c r="N95" i="3"/>
  <c r="M95" i="3"/>
  <c r="L95" i="3"/>
  <c r="K95" i="3"/>
  <c r="I95" i="3"/>
  <c r="J95" i="3"/>
  <c r="B95" i="3"/>
  <c r="O94" i="3"/>
  <c r="P94" i="3"/>
  <c r="N94" i="3"/>
  <c r="M94" i="3"/>
  <c r="L94" i="3"/>
  <c r="K94" i="3"/>
  <c r="I94" i="3"/>
  <c r="J94" i="3"/>
  <c r="B94" i="3"/>
  <c r="O93" i="3"/>
  <c r="P93" i="3"/>
  <c r="N93" i="3"/>
  <c r="M93" i="3"/>
  <c r="L93" i="3"/>
  <c r="K93" i="3"/>
  <c r="I93" i="3"/>
  <c r="J93" i="3"/>
  <c r="B93" i="3"/>
  <c r="O92" i="3"/>
  <c r="P92" i="3"/>
  <c r="N92" i="3"/>
  <c r="M92" i="3"/>
  <c r="L92" i="3"/>
  <c r="K92" i="3"/>
  <c r="I92" i="3"/>
  <c r="J92" i="3"/>
  <c r="B92" i="3"/>
  <c r="O91" i="3"/>
  <c r="P91" i="3"/>
  <c r="N91" i="3"/>
  <c r="M91" i="3"/>
  <c r="L91" i="3"/>
  <c r="K91" i="3"/>
  <c r="I91" i="3"/>
  <c r="J91" i="3"/>
  <c r="B91" i="3"/>
  <c r="O90" i="3"/>
  <c r="P90" i="3"/>
  <c r="N90" i="3"/>
  <c r="M90" i="3"/>
  <c r="L90" i="3"/>
  <c r="K90" i="3"/>
  <c r="I90" i="3"/>
  <c r="J90" i="3"/>
  <c r="B90" i="3"/>
  <c r="O89" i="3"/>
  <c r="P89" i="3"/>
  <c r="N89" i="3"/>
  <c r="M89" i="3"/>
  <c r="L89" i="3"/>
  <c r="K89" i="3"/>
  <c r="I89" i="3"/>
  <c r="J89" i="3"/>
  <c r="B89" i="3"/>
  <c r="O88" i="3"/>
  <c r="P88" i="3"/>
  <c r="N88" i="3"/>
  <c r="M88" i="3"/>
  <c r="L88" i="3"/>
  <c r="K88" i="3"/>
  <c r="I88" i="3"/>
  <c r="J88" i="3"/>
  <c r="B88" i="3"/>
  <c r="O87" i="3"/>
  <c r="P87" i="3"/>
  <c r="N87" i="3"/>
  <c r="M87" i="3"/>
  <c r="L87" i="3"/>
  <c r="K87" i="3"/>
  <c r="I87" i="3"/>
  <c r="J87" i="3"/>
  <c r="B87" i="3"/>
  <c r="O86" i="3"/>
  <c r="P86" i="3"/>
  <c r="N86" i="3"/>
  <c r="M86" i="3"/>
  <c r="L86" i="3"/>
  <c r="K86" i="3"/>
  <c r="I86" i="3"/>
  <c r="J86" i="3"/>
  <c r="B86" i="3"/>
  <c r="O85" i="3"/>
  <c r="P85" i="3"/>
  <c r="N85" i="3"/>
  <c r="M85" i="3"/>
  <c r="L85" i="3"/>
  <c r="K85" i="3"/>
  <c r="I85" i="3"/>
  <c r="J85" i="3"/>
  <c r="B85" i="3"/>
  <c r="O84" i="3"/>
  <c r="P84" i="3"/>
  <c r="N84" i="3"/>
  <c r="M84" i="3"/>
  <c r="L84" i="3"/>
  <c r="K84" i="3"/>
  <c r="I84" i="3"/>
  <c r="J84" i="3"/>
  <c r="B84" i="3"/>
  <c r="O83" i="3"/>
  <c r="P83" i="3"/>
  <c r="N83" i="3"/>
  <c r="M83" i="3"/>
  <c r="L83" i="3"/>
  <c r="K83" i="3"/>
  <c r="I83" i="3"/>
  <c r="J83" i="3"/>
  <c r="B83" i="3"/>
  <c r="O82" i="3"/>
  <c r="P82" i="3"/>
  <c r="N82" i="3"/>
  <c r="M82" i="3"/>
  <c r="L82" i="3"/>
  <c r="K82" i="3"/>
  <c r="I82" i="3"/>
  <c r="J82" i="3"/>
  <c r="B82" i="3"/>
  <c r="O81" i="3"/>
  <c r="P81" i="3"/>
  <c r="N81" i="3"/>
  <c r="M81" i="3"/>
  <c r="L81" i="3"/>
  <c r="K81" i="3"/>
  <c r="I81" i="3"/>
  <c r="J81" i="3"/>
  <c r="B81" i="3"/>
  <c r="O80" i="3"/>
  <c r="P80" i="3"/>
  <c r="N80" i="3"/>
  <c r="M80" i="3"/>
  <c r="L80" i="3"/>
  <c r="K80" i="3"/>
  <c r="I80" i="3"/>
  <c r="J80" i="3"/>
  <c r="B80" i="3"/>
  <c r="O79" i="3"/>
  <c r="P79" i="3"/>
  <c r="N79" i="3"/>
  <c r="M79" i="3"/>
  <c r="L79" i="3"/>
  <c r="K79" i="3"/>
  <c r="I79" i="3"/>
  <c r="J79" i="3"/>
  <c r="B79" i="3"/>
  <c r="O78" i="3"/>
  <c r="P78" i="3"/>
  <c r="N78" i="3"/>
  <c r="M78" i="3"/>
  <c r="L78" i="3"/>
  <c r="K78" i="3"/>
  <c r="I78" i="3"/>
  <c r="J78" i="3"/>
  <c r="B78" i="3"/>
  <c r="O77" i="3"/>
  <c r="P77" i="3"/>
  <c r="N77" i="3"/>
  <c r="M77" i="3"/>
  <c r="L77" i="3"/>
  <c r="K77" i="3"/>
  <c r="I77" i="3"/>
  <c r="J77" i="3"/>
  <c r="B77" i="3"/>
  <c r="O76" i="3"/>
  <c r="P76" i="3"/>
  <c r="N76" i="3"/>
  <c r="M76" i="3"/>
  <c r="L76" i="3"/>
  <c r="K76" i="3"/>
  <c r="I76" i="3"/>
  <c r="J76" i="3"/>
  <c r="B76" i="3"/>
  <c r="O75" i="3"/>
  <c r="P75" i="3"/>
  <c r="N75" i="3"/>
  <c r="M75" i="3"/>
  <c r="L75" i="3"/>
  <c r="K75" i="3"/>
  <c r="I75" i="3"/>
  <c r="J75" i="3"/>
  <c r="B75" i="3"/>
  <c r="O74" i="3"/>
  <c r="P74" i="3"/>
  <c r="N74" i="3"/>
  <c r="M74" i="3"/>
  <c r="L74" i="3"/>
  <c r="K74" i="3"/>
  <c r="I74" i="3"/>
  <c r="J74" i="3"/>
  <c r="B74" i="3"/>
  <c r="O73" i="3"/>
  <c r="P73" i="3"/>
  <c r="N73" i="3"/>
  <c r="M73" i="3"/>
  <c r="L73" i="3"/>
  <c r="K73" i="3"/>
  <c r="I73" i="3"/>
  <c r="J73" i="3"/>
  <c r="B73" i="3"/>
  <c r="O72" i="3"/>
  <c r="P72" i="3"/>
  <c r="N72" i="3"/>
  <c r="M72" i="3"/>
  <c r="L72" i="3"/>
  <c r="K72" i="3"/>
  <c r="I72" i="3"/>
  <c r="J72" i="3"/>
  <c r="B72" i="3"/>
  <c r="O71" i="3"/>
  <c r="P71" i="3"/>
  <c r="N71" i="3"/>
  <c r="M71" i="3"/>
  <c r="L71" i="3"/>
  <c r="K71" i="3"/>
  <c r="I71" i="3"/>
  <c r="J71" i="3"/>
  <c r="B71" i="3"/>
  <c r="O70" i="3"/>
  <c r="P70" i="3"/>
  <c r="N70" i="3"/>
  <c r="M70" i="3"/>
  <c r="L70" i="3"/>
  <c r="K70" i="3"/>
  <c r="I70" i="3"/>
  <c r="J70" i="3"/>
  <c r="B70" i="3"/>
  <c r="O69" i="3"/>
  <c r="P69" i="3"/>
  <c r="N69" i="3"/>
  <c r="M69" i="3"/>
  <c r="L69" i="3"/>
  <c r="K69" i="3"/>
  <c r="I69" i="3"/>
  <c r="J69" i="3"/>
  <c r="B69" i="3"/>
  <c r="O68" i="3"/>
  <c r="P68" i="3"/>
  <c r="N68" i="3"/>
  <c r="M68" i="3"/>
  <c r="L68" i="3"/>
  <c r="K68" i="3"/>
  <c r="I68" i="3"/>
  <c r="J68" i="3"/>
  <c r="B68" i="3"/>
  <c r="O67" i="3"/>
  <c r="P67" i="3"/>
  <c r="N67" i="3"/>
  <c r="M67" i="3"/>
  <c r="L67" i="3"/>
  <c r="K67" i="3"/>
  <c r="I67" i="3"/>
  <c r="J67" i="3"/>
  <c r="B67" i="3"/>
  <c r="O66" i="3"/>
  <c r="P66" i="3"/>
  <c r="N66" i="3"/>
  <c r="M66" i="3"/>
  <c r="L66" i="3"/>
  <c r="K66" i="3"/>
  <c r="I66" i="3"/>
  <c r="J66" i="3"/>
  <c r="B66" i="3"/>
  <c r="O65" i="3"/>
  <c r="P65" i="3"/>
  <c r="N65" i="3"/>
  <c r="M65" i="3"/>
  <c r="L65" i="3"/>
  <c r="K65" i="3"/>
  <c r="I65" i="3"/>
  <c r="J65" i="3"/>
  <c r="B65" i="3"/>
  <c r="O64" i="3"/>
  <c r="P64" i="3"/>
  <c r="N64" i="3"/>
  <c r="M64" i="3"/>
  <c r="L64" i="3"/>
  <c r="K64" i="3"/>
  <c r="I64" i="3"/>
  <c r="J64" i="3"/>
  <c r="B64" i="3"/>
  <c r="O63" i="3"/>
  <c r="P63" i="3"/>
  <c r="N63" i="3"/>
  <c r="M63" i="3"/>
  <c r="L63" i="3"/>
  <c r="K63" i="3"/>
  <c r="I63" i="3"/>
  <c r="J63" i="3"/>
  <c r="B63" i="3"/>
  <c r="O62" i="3"/>
  <c r="P62" i="3"/>
  <c r="N62" i="3"/>
  <c r="M62" i="3"/>
  <c r="L62" i="3"/>
  <c r="K62" i="3"/>
  <c r="I62" i="3"/>
  <c r="J62" i="3"/>
  <c r="B62" i="3"/>
  <c r="O61" i="3"/>
  <c r="P61" i="3"/>
  <c r="N61" i="3"/>
  <c r="M61" i="3"/>
  <c r="L61" i="3"/>
  <c r="K61" i="3"/>
  <c r="I61" i="3"/>
  <c r="J61" i="3"/>
  <c r="B61" i="3"/>
  <c r="O60" i="3"/>
  <c r="P60" i="3"/>
  <c r="N60" i="3"/>
  <c r="M60" i="3"/>
  <c r="L60" i="3"/>
  <c r="K60" i="3"/>
  <c r="I60" i="3"/>
  <c r="J60" i="3"/>
  <c r="B60" i="3"/>
  <c r="O59" i="3"/>
  <c r="P59" i="3"/>
  <c r="N59" i="3"/>
  <c r="M59" i="3"/>
  <c r="L59" i="3"/>
  <c r="K59" i="3"/>
  <c r="I59" i="3"/>
  <c r="J59" i="3"/>
  <c r="B59" i="3"/>
  <c r="O58" i="3"/>
  <c r="P58" i="3"/>
  <c r="N58" i="3"/>
  <c r="M58" i="3"/>
  <c r="L58" i="3"/>
  <c r="K58" i="3"/>
  <c r="I58" i="3"/>
  <c r="J58" i="3"/>
  <c r="B58" i="3"/>
  <c r="O57" i="3"/>
  <c r="P57" i="3"/>
  <c r="N57" i="3"/>
  <c r="M57" i="3"/>
  <c r="L57" i="3"/>
  <c r="K57" i="3"/>
  <c r="I57" i="3"/>
  <c r="J57" i="3"/>
  <c r="B57" i="3"/>
  <c r="O56" i="3"/>
  <c r="P56" i="3"/>
  <c r="N56" i="3"/>
  <c r="M56" i="3"/>
  <c r="L56" i="3"/>
  <c r="K56" i="3"/>
  <c r="I56" i="3"/>
  <c r="J56" i="3"/>
  <c r="B56" i="3"/>
  <c r="O55" i="3"/>
  <c r="P55" i="3"/>
  <c r="N55" i="3"/>
  <c r="M55" i="3"/>
  <c r="L55" i="3"/>
  <c r="K55" i="3"/>
  <c r="I55" i="3"/>
  <c r="J55" i="3"/>
  <c r="B55" i="3"/>
  <c r="O54" i="3"/>
  <c r="P54" i="3"/>
  <c r="N54" i="3"/>
  <c r="M54" i="3"/>
  <c r="L54" i="3"/>
  <c r="K54" i="3"/>
  <c r="I54" i="3"/>
  <c r="J54" i="3"/>
  <c r="B54" i="3"/>
  <c r="O53" i="3"/>
  <c r="P53" i="3"/>
  <c r="N53" i="3"/>
  <c r="M53" i="3"/>
  <c r="L53" i="3"/>
  <c r="K53" i="3"/>
  <c r="I53" i="3"/>
  <c r="J53" i="3"/>
  <c r="B53" i="3"/>
  <c r="O52" i="3"/>
  <c r="P52" i="3"/>
  <c r="N52" i="3"/>
  <c r="M52" i="3"/>
  <c r="L52" i="3"/>
  <c r="K52" i="3"/>
  <c r="I52" i="3"/>
  <c r="J52" i="3"/>
  <c r="B52" i="3"/>
  <c r="O51" i="3"/>
  <c r="P51" i="3"/>
  <c r="N51" i="3"/>
  <c r="M51" i="3"/>
  <c r="L51" i="3"/>
  <c r="K51" i="3"/>
  <c r="I51" i="3"/>
  <c r="J51" i="3"/>
  <c r="B51" i="3"/>
  <c r="O50" i="3"/>
  <c r="P50" i="3"/>
  <c r="N50" i="3"/>
  <c r="M50" i="3"/>
  <c r="L50" i="3"/>
  <c r="K50" i="3"/>
  <c r="I50" i="3"/>
  <c r="J50" i="3"/>
  <c r="B50" i="3"/>
  <c r="O49" i="3"/>
  <c r="P49" i="3"/>
  <c r="N49" i="3"/>
  <c r="M49" i="3"/>
  <c r="L49" i="3"/>
  <c r="K49" i="3"/>
  <c r="I49" i="3"/>
  <c r="J49" i="3"/>
  <c r="B49" i="3"/>
  <c r="O48" i="3"/>
  <c r="P48" i="3"/>
  <c r="N48" i="3"/>
  <c r="M48" i="3"/>
  <c r="L48" i="3"/>
  <c r="K48" i="3"/>
  <c r="I48" i="3"/>
  <c r="J48" i="3"/>
  <c r="B48" i="3"/>
  <c r="O47" i="3"/>
  <c r="P47" i="3"/>
  <c r="N47" i="3"/>
  <c r="M47" i="3"/>
  <c r="L47" i="3"/>
  <c r="K47" i="3"/>
  <c r="I47" i="3"/>
  <c r="J47" i="3"/>
  <c r="B47" i="3"/>
  <c r="O46" i="3"/>
  <c r="P46" i="3"/>
  <c r="N46" i="3"/>
  <c r="M46" i="3"/>
  <c r="L46" i="3"/>
  <c r="K46" i="3"/>
  <c r="I46" i="3"/>
  <c r="J46" i="3"/>
  <c r="B46" i="3"/>
  <c r="O45" i="3"/>
  <c r="P45" i="3"/>
  <c r="N45" i="3"/>
  <c r="M45" i="3"/>
  <c r="L45" i="3"/>
  <c r="K45" i="3"/>
  <c r="I45" i="3"/>
  <c r="J45" i="3"/>
  <c r="B45" i="3"/>
  <c r="O44" i="3"/>
  <c r="P44" i="3"/>
  <c r="N44" i="3"/>
  <c r="M44" i="3"/>
  <c r="L44" i="3"/>
  <c r="K44" i="3"/>
  <c r="I44" i="3"/>
  <c r="J44" i="3"/>
  <c r="B44" i="3"/>
  <c r="O43" i="3"/>
  <c r="P43" i="3"/>
  <c r="N43" i="3"/>
  <c r="M43" i="3"/>
  <c r="L43" i="3"/>
  <c r="K43" i="3"/>
  <c r="I43" i="3"/>
  <c r="J43" i="3"/>
  <c r="B43" i="3"/>
  <c r="O42" i="3"/>
  <c r="P42" i="3"/>
  <c r="N42" i="3"/>
  <c r="M42" i="3"/>
  <c r="L42" i="3"/>
  <c r="K42" i="3"/>
  <c r="I42" i="3"/>
  <c r="J42" i="3"/>
  <c r="B42" i="3"/>
  <c r="O41" i="3"/>
  <c r="P41" i="3"/>
  <c r="N41" i="3"/>
  <c r="M41" i="3"/>
  <c r="L41" i="3"/>
  <c r="K41" i="3"/>
  <c r="I41" i="3"/>
  <c r="J41" i="3"/>
  <c r="B41" i="3"/>
  <c r="O40" i="3"/>
  <c r="P40" i="3"/>
  <c r="N40" i="3"/>
  <c r="M40" i="3"/>
  <c r="L40" i="3"/>
  <c r="K40" i="3"/>
  <c r="I40" i="3"/>
  <c r="J40" i="3"/>
  <c r="B40" i="3"/>
  <c r="O39" i="3"/>
  <c r="P39" i="3"/>
  <c r="N39" i="3"/>
  <c r="M39" i="3"/>
  <c r="L39" i="3"/>
  <c r="K39" i="3"/>
  <c r="I39" i="3"/>
  <c r="J39" i="3"/>
  <c r="B39" i="3"/>
  <c r="O38" i="3"/>
  <c r="P38" i="3"/>
  <c r="N38" i="3"/>
  <c r="M38" i="3"/>
  <c r="L38" i="3"/>
  <c r="K38" i="3"/>
  <c r="I38" i="3"/>
  <c r="J38" i="3"/>
  <c r="B38" i="3"/>
  <c r="O37" i="3"/>
  <c r="P37" i="3"/>
  <c r="N37" i="3"/>
  <c r="M37" i="3"/>
  <c r="L37" i="3"/>
  <c r="K37" i="3"/>
  <c r="I37" i="3"/>
  <c r="J37" i="3"/>
  <c r="B37" i="3"/>
  <c r="O36" i="3"/>
  <c r="P36" i="3"/>
  <c r="N36" i="3"/>
  <c r="M36" i="3"/>
  <c r="L36" i="3"/>
  <c r="K36" i="3"/>
  <c r="I36" i="3"/>
  <c r="J36" i="3"/>
  <c r="B36" i="3"/>
  <c r="O35" i="3"/>
  <c r="P35" i="3"/>
  <c r="N35" i="3"/>
  <c r="M35" i="3"/>
  <c r="L35" i="3"/>
  <c r="K35" i="3"/>
  <c r="I35" i="3"/>
  <c r="J35" i="3"/>
  <c r="B35" i="3"/>
  <c r="O34" i="3"/>
  <c r="P34" i="3"/>
  <c r="N34" i="3"/>
  <c r="M34" i="3"/>
  <c r="L34" i="3"/>
  <c r="K34" i="3"/>
  <c r="I34" i="3"/>
  <c r="J34" i="3"/>
  <c r="B34" i="3"/>
  <c r="O33" i="3"/>
  <c r="P33" i="3"/>
  <c r="N33" i="3"/>
  <c r="M33" i="3"/>
  <c r="L33" i="3"/>
  <c r="K33" i="3"/>
  <c r="I33" i="3"/>
  <c r="J33" i="3"/>
  <c r="B33" i="3"/>
  <c r="O32" i="3"/>
  <c r="P32" i="3"/>
  <c r="N32" i="3"/>
  <c r="M32" i="3"/>
  <c r="L32" i="3"/>
  <c r="K32" i="3"/>
  <c r="I32" i="3"/>
  <c r="J32" i="3"/>
  <c r="B32" i="3"/>
  <c r="O31" i="3"/>
  <c r="P31" i="3"/>
  <c r="N31" i="3"/>
  <c r="M31" i="3"/>
  <c r="L31" i="3"/>
  <c r="K31" i="3"/>
  <c r="I31" i="3"/>
  <c r="J31" i="3"/>
  <c r="B31" i="3"/>
  <c r="O30" i="3"/>
  <c r="P30" i="3"/>
  <c r="N30" i="3"/>
  <c r="M30" i="3"/>
  <c r="L30" i="3"/>
  <c r="K30" i="3"/>
  <c r="I30" i="3"/>
  <c r="J30" i="3"/>
  <c r="B30" i="3"/>
  <c r="O29" i="3"/>
  <c r="P29" i="3"/>
  <c r="N29" i="3"/>
  <c r="M29" i="3"/>
  <c r="L29" i="3"/>
  <c r="K29" i="3"/>
  <c r="I29" i="3"/>
  <c r="J29" i="3"/>
  <c r="B29" i="3"/>
  <c r="O28" i="3"/>
  <c r="P28" i="3"/>
  <c r="N28" i="3"/>
  <c r="M28" i="3"/>
  <c r="L28" i="3"/>
  <c r="K28" i="3"/>
  <c r="I28" i="3"/>
  <c r="J28" i="3"/>
  <c r="B28" i="3"/>
  <c r="O27" i="3"/>
  <c r="P27" i="3"/>
  <c r="N27" i="3"/>
  <c r="M27" i="3"/>
  <c r="L27" i="3"/>
  <c r="K27" i="3"/>
  <c r="I27" i="3"/>
  <c r="J27" i="3"/>
  <c r="B27" i="3"/>
  <c r="O26" i="3"/>
  <c r="P26" i="3"/>
  <c r="N26" i="3"/>
  <c r="M26" i="3"/>
  <c r="L26" i="3"/>
  <c r="K26" i="3"/>
  <c r="I26" i="3"/>
  <c r="J26" i="3"/>
  <c r="B26" i="3"/>
  <c r="O25" i="3"/>
  <c r="P25" i="3"/>
  <c r="N25" i="3"/>
  <c r="M25" i="3"/>
  <c r="L25" i="3"/>
  <c r="K25" i="3"/>
  <c r="I25" i="3"/>
  <c r="J25" i="3"/>
  <c r="B25" i="3"/>
  <c r="O24" i="3"/>
  <c r="P24" i="3"/>
  <c r="N24" i="3"/>
  <c r="M24" i="3"/>
  <c r="L24" i="3"/>
  <c r="K24" i="3"/>
  <c r="I24" i="3"/>
  <c r="J24" i="3"/>
  <c r="B24" i="3"/>
  <c r="O23" i="3"/>
  <c r="P23" i="3"/>
  <c r="N23" i="3"/>
  <c r="M23" i="3"/>
  <c r="L23" i="3"/>
  <c r="K23" i="3"/>
  <c r="I23" i="3"/>
  <c r="J23" i="3"/>
  <c r="B23" i="3"/>
  <c r="O22" i="3"/>
  <c r="P22" i="3"/>
  <c r="N22" i="3"/>
  <c r="M22" i="3"/>
  <c r="L22" i="3"/>
  <c r="K22" i="3"/>
  <c r="I22" i="3"/>
  <c r="J22" i="3"/>
  <c r="B22" i="3"/>
  <c r="O21" i="3"/>
  <c r="P21" i="3"/>
  <c r="N21" i="3"/>
  <c r="M21" i="3"/>
  <c r="L21" i="3"/>
  <c r="K21" i="3"/>
  <c r="I21" i="3"/>
  <c r="J21" i="3"/>
  <c r="B21" i="3"/>
  <c r="O20" i="3"/>
  <c r="P20" i="3"/>
  <c r="N20" i="3"/>
  <c r="M20" i="3"/>
  <c r="L20" i="3"/>
  <c r="K20" i="3"/>
  <c r="I20" i="3"/>
  <c r="J20" i="3"/>
  <c r="B20" i="3"/>
  <c r="O19" i="3"/>
  <c r="P19" i="3"/>
  <c r="N19" i="3"/>
  <c r="M19" i="3"/>
  <c r="L19" i="3"/>
  <c r="K19" i="3"/>
  <c r="I19" i="3"/>
  <c r="J19" i="3"/>
  <c r="B19" i="3"/>
  <c r="O18" i="3"/>
  <c r="P18" i="3"/>
  <c r="N18" i="3"/>
  <c r="M18" i="3"/>
  <c r="L18" i="3"/>
  <c r="K18" i="3"/>
  <c r="I18" i="3"/>
  <c r="J18" i="3"/>
  <c r="B18" i="3"/>
  <c r="O17" i="3"/>
  <c r="P17" i="3"/>
  <c r="N17" i="3"/>
  <c r="M17" i="3"/>
  <c r="L17" i="3"/>
  <c r="K17" i="3"/>
  <c r="I17" i="3"/>
  <c r="J17" i="3"/>
  <c r="B17" i="3"/>
  <c r="O16" i="3"/>
  <c r="P16" i="3"/>
  <c r="N16" i="3"/>
  <c r="M16" i="3"/>
  <c r="L16" i="3"/>
  <c r="K16" i="3"/>
  <c r="I16" i="3"/>
  <c r="J16" i="3"/>
  <c r="B16" i="3"/>
  <c r="O15" i="3"/>
  <c r="P15" i="3"/>
  <c r="N15" i="3"/>
  <c r="M15" i="3"/>
  <c r="L15" i="3"/>
  <c r="K15" i="3"/>
  <c r="I15" i="3"/>
  <c r="J15" i="3"/>
  <c r="B15" i="3"/>
  <c r="O14" i="3"/>
  <c r="P14" i="3"/>
  <c r="N14" i="3"/>
  <c r="M14" i="3"/>
  <c r="L14" i="3"/>
  <c r="K14" i="3"/>
  <c r="I14" i="3"/>
  <c r="J14" i="3"/>
  <c r="B14" i="3"/>
  <c r="O13" i="3"/>
  <c r="P13" i="3"/>
  <c r="N13" i="3"/>
  <c r="M13" i="3"/>
  <c r="L13" i="3"/>
  <c r="K13" i="3"/>
  <c r="I13" i="3"/>
  <c r="J13" i="3"/>
  <c r="B13" i="3"/>
  <c r="O12" i="3"/>
  <c r="P12" i="3"/>
  <c r="N12" i="3"/>
  <c r="M12" i="3"/>
  <c r="L12" i="3"/>
  <c r="K12" i="3"/>
  <c r="I12" i="3"/>
  <c r="J12" i="3"/>
  <c r="B12" i="3"/>
  <c r="O11" i="3"/>
  <c r="P11" i="3"/>
  <c r="N11" i="3"/>
  <c r="M11" i="3"/>
  <c r="L11" i="3"/>
  <c r="K11" i="3"/>
  <c r="I11" i="3"/>
  <c r="J11" i="3"/>
  <c r="B11" i="3"/>
  <c r="O10" i="3"/>
  <c r="P10" i="3"/>
  <c r="N10" i="3"/>
  <c r="M10" i="3"/>
  <c r="L10" i="3"/>
  <c r="K10" i="3"/>
  <c r="I10" i="3"/>
  <c r="J10" i="3"/>
  <c r="B10" i="3"/>
  <c r="O9" i="3"/>
  <c r="P9" i="3"/>
  <c r="N9" i="3"/>
  <c r="M9" i="3"/>
  <c r="L9" i="3"/>
  <c r="K9" i="3"/>
  <c r="I9" i="3"/>
  <c r="J9" i="3"/>
  <c r="B9" i="3"/>
  <c r="O8" i="3"/>
  <c r="P8" i="3"/>
  <c r="N8" i="3"/>
  <c r="M8" i="3"/>
  <c r="L8" i="3"/>
  <c r="K8" i="3"/>
  <c r="I8" i="3"/>
  <c r="J8" i="3"/>
  <c r="B8" i="3"/>
  <c r="O7" i="3"/>
  <c r="P7" i="3"/>
  <c r="N7" i="3"/>
  <c r="M7" i="3"/>
  <c r="L7" i="3"/>
  <c r="K7" i="3"/>
  <c r="I7" i="3"/>
  <c r="J7" i="3"/>
  <c r="B7" i="3"/>
  <c r="O6" i="3"/>
  <c r="P6" i="3"/>
  <c r="N6" i="3"/>
  <c r="M6" i="3"/>
  <c r="L6" i="3"/>
  <c r="K6" i="3"/>
  <c r="I6" i="3"/>
  <c r="J6" i="3"/>
  <c r="B6" i="3"/>
  <c r="O5" i="3"/>
  <c r="P5" i="3"/>
  <c r="N5" i="3"/>
  <c r="M5" i="3"/>
  <c r="L5" i="3"/>
  <c r="K5" i="3"/>
  <c r="I5" i="3"/>
  <c r="J5" i="3"/>
  <c r="B5" i="3"/>
  <c r="O4" i="3"/>
  <c r="P4" i="3"/>
  <c r="N4" i="3"/>
  <c r="M4" i="3"/>
  <c r="L4" i="3"/>
  <c r="K4" i="3"/>
  <c r="I4" i="3"/>
  <c r="J4" i="3"/>
  <c r="B4" i="3"/>
  <c r="O3" i="3"/>
  <c r="P3" i="3"/>
  <c r="N3" i="3"/>
  <c r="M3" i="3"/>
  <c r="L3" i="3"/>
  <c r="K3" i="3"/>
  <c r="I3" i="3"/>
  <c r="J3" i="3"/>
  <c r="B3" i="3"/>
  <c r="O2" i="3"/>
  <c r="P2" i="3"/>
  <c r="N2" i="3"/>
  <c r="M2" i="3"/>
  <c r="L2" i="3"/>
  <c r="K2" i="3"/>
  <c r="I2" i="3"/>
  <c r="J2" i="3"/>
  <c r="B2" i="3"/>
  <c r="I732" i="3"/>
  <c r="O731" i="3"/>
  <c r="P731" i="3"/>
  <c r="N731" i="3"/>
  <c r="M731" i="3"/>
  <c r="L731" i="3"/>
  <c r="K731" i="3"/>
  <c r="I731" i="3"/>
  <c r="J731" i="3"/>
  <c r="O730" i="3"/>
  <c r="P730" i="3"/>
  <c r="N730" i="3"/>
  <c r="M730" i="3"/>
  <c r="L730" i="3"/>
  <c r="K730" i="3"/>
  <c r="I730" i="3"/>
  <c r="J730" i="3"/>
  <c r="B730" i="3"/>
  <c r="O729" i="3"/>
  <c r="P729" i="3"/>
  <c r="N729" i="3"/>
  <c r="M729" i="3"/>
  <c r="L729" i="3"/>
  <c r="K729" i="3"/>
  <c r="I729" i="3"/>
  <c r="J729" i="3"/>
  <c r="B729" i="3"/>
  <c r="O728" i="3"/>
  <c r="P728" i="3"/>
  <c r="N728" i="3"/>
  <c r="M728" i="3"/>
  <c r="L728" i="3"/>
  <c r="K728" i="3"/>
  <c r="I728" i="3"/>
  <c r="J728" i="3"/>
  <c r="B728" i="3"/>
  <c r="O727" i="3"/>
  <c r="P727" i="3"/>
  <c r="N727" i="3"/>
  <c r="M727" i="3"/>
  <c r="L727" i="3"/>
  <c r="K727" i="3"/>
  <c r="I727" i="3"/>
  <c r="J727" i="3"/>
  <c r="B727" i="3"/>
  <c r="O726" i="3"/>
  <c r="P726" i="3"/>
  <c r="N726" i="3"/>
  <c r="M726" i="3"/>
  <c r="L726" i="3"/>
  <c r="K726" i="3"/>
  <c r="I726" i="3"/>
  <c r="J726" i="3"/>
  <c r="B726" i="3"/>
  <c r="O725" i="3"/>
  <c r="P725" i="3"/>
  <c r="N725" i="3"/>
  <c r="M725" i="3"/>
  <c r="L725" i="3"/>
  <c r="K725" i="3"/>
  <c r="I725" i="3"/>
  <c r="J725" i="3"/>
  <c r="B725" i="3"/>
  <c r="O724" i="3"/>
  <c r="P724" i="3"/>
  <c r="N724" i="3"/>
  <c r="M724" i="3"/>
  <c r="L724" i="3"/>
  <c r="K724" i="3"/>
  <c r="I724" i="3"/>
  <c r="J724" i="3"/>
  <c r="B724" i="3"/>
  <c r="O723" i="3"/>
  <c r="P723" i="3"/>
  <c r="N723" i="3"/>
  <c r="M723" i="3"/>
  <c r="L723" i="3"/>
  <c r="K723" i="3"/>
  <c r="I723" i="3"/>
  <c r="J723" i="3"/>
  <c r="B723" i="3"/>
  <c r="O722" i="3"/>
  <c r="P722" i="3"/>
  <c r="N722" i="3"/>
  <c r="M722" i="3"/>
  <c r="L722" i="3"/>
  <c r="K722" i="3"/>
  <c r="I722" i="3"/>
  <c r="J722" i="3"/>
  <c r="B722" i="3"/>
  <c r="O721" i="3"/>
  <c r="P721" i="3"/>
  <c r="N721" i="3"/>
  <c r="M721" i="3"/>
  <c r="L721" i="3"/>
  <c r="K721" i="3"/>
  <c r="I721" i="3"/>
  <c r="J721" i="3"/>
  <c r="B721" i="3"/>
  <c r="O720" i="3"/>
  <c r="P720" i="3"/>
  <c r="N720" i="3"/>
  <c r="M720" i="3"/>
  <c r="L720" i="3"/>
  <c r="K720" i="3"/>
  <c r="I720" i="3"/>
  <c r="J720" i="3"/>
  <c r="B720" i="3"/>
  <c r="O719" i="3"/>
  <c r="P719" i="3"/>
  <c r="N719" i="3"/>
  <c r="M719" i="3"/>
  <c r="L719" i="3"/>
  <c r="K719" i="3"/>
  <c r="I719" i="3"/>
  <c r="J719" i="3"/>
  <c r="B719" i="3"/>
  <c r="O718" i="3"/>
  <c r="P718" i="3"/>
  <c r="N718" i="3"/>
  <c r="M718" i="3"/>
  <c r="L718" i="3"/>
  <c r="K718" i="3"/>
  <c r="I718" i="3"/>
  <c r="J718" i="3"/>
  <c r="B718" i="3"/>
  <c r="O717" i="3"/>
  <c r="P717" i="3"/>
  <c r="N717" i="3"/>
  <c r="M717" i="3"/>
  <c r="L717" i="3"/>
  <c r="K717" i="3"/>
  <c r="I717" i="3"/>
  <c r="J717" i="3"/>
  <c r="B717" i="3"/>
  <c r="O716" i="3"/>
  <c r="P716" i="3"/>
  <c r="N716" i="3"/>
  <c r="M716" i="3"/>
  <c r="L716" i="3"/>
  <c r="K716" i="3"/>
  <c r="I716" i="3"/>
  <c r="J716" i="3"/>
  <c r="B716" i="3"/>
  <c r="O715" i="3"/>
  <c r="P715" i="3"/>
  <c r="N715" i="3"/>
  <c r="M715" i="3"/>
  <c r="L715" i="3"/>
  <c r="K715" i="3"/>
  <c r="I715" i="3"/>
  <c r="J715" i="3"/>
  <c r="B715" i="3"/>
  <c r="O714" i="3"/>
  <c r="P714" i="3"/>
  <c r="N714" i="3"/>
  <c r="M714" i="3"/>
  <c r="L714" i="3"/>
  <c r="K714" i="3"/>
  <c r="I714" i="3"/>
  <c r="J714" i="3"/>
  <c r="B714" i="3"/>
  <c r="O713" i="3"/>
  <c r="P713" i="3"/>
  <c r="N713" i="3"/>
  <c r="M713" i="3"/>
  <c r="L713" i="3"/>
  <c r="K713" i="3"/>
  <c r="I713" i="3"/>
  <c r="J713" i="3"/>
  <c r="B713" i="3"/>
  <c r="O712" i="3"/>
  <c r="P712" i="3"/>
  <c r="N712" i="3"/>
  <c r="M712" i="3"/>
  <c r="L712" i="3"/>
  <c r="K712" i="3"/>
  <c r="I712" i="3"/>
  <c r="J712" i="3"/>
  <c r="B712" i="3"/>
  <c r="O711" i="3"/>
  <c r="P711" i="3"/>
  <c r="N711" i="3"/>
  <c r="M711" i="3"/>
  <c r="L711" i="3"/>
  <c r="K711" i="3"/>
  <c r="I711" i="3"/>
  <c r="J711" i="3"/>
  <c r="B711" i="3"/>
  <c r="O710" i="3"/>
  <c r="P710" i="3"/>
  <c r="N710" i="3"/>
  <c r="M710" i="3"/>
  <c r="L710" i="3"/>
  <c r="K710" i="3"/>
  <c r="I710" i="3"/>
  <c r="J710" i="3"/>
  <c r="B710" i="3"/>
  <c r="O709" i="3"/>
  <c r="P709" i="3"/>
  <c r="N709" i="3"/>
  <c r="M709" i="3"/>
  <c r="L709" i="3"/>
  <c r="K709" i="3"/>
  <c r="I709" i="3"/>
  <c r="J709" i="3"/>
  <c r="B709" i="3"/>
  <c r="O708" i="3"/>
  <c r="P708" i="3"/>
  <c r="N708" i="3"/>
  <c r="M708" i="3"/>
  <c r="L708" i="3"/>
  <c r="K708" i="3"/>
  <c r="I708" i="3"/>
  <c r="J708" i="3"/>
  <c r="B708" i="3"/>
  <c r="O707" i="3"/>
  <c r="P707" i="3"/>
  <c r="N707" i="3"/>
  <c r="M707" i="3"/>
  <c r="L707" i="3"/>
  <c r="K707" i="3"/>
  <c r="I707" i="3"/>
  <c r="J707" i="3"/>
  <c r="B707" i="3"/>
  <c r="O706" i="3"/>
  <c r="P706" i="3"/>
  <c r="N706" i="3"/>
  <c r="M706" i="3"/>
  <c r="L706" i="3"/>
  <c r="K706" i="3"/>
  <c r="I706" i="3"/>
  <c r="J706" i="3"/>
  <c r="B706" i="3"/>
  <c r="O705" i="3"/>
  <c r="P705" i="3"/>
  <c r="N705" i="3"/>
  <c r="M705" i="3"/>
  <c r="L705" i="3"/>
  <c r="K705" i="3"/>
  <c r="I705" i="3"/>
  <c r="J705" i="3"/>
  <c r="B705" i="3"/>
  <c r="O704" i="3"/>
  <c r="P704" i="3"/>
  <c r="N704" i="3"/>
  <c r="M704" i="3"/>
  <c r="L704" i="3"/>
  <c r="K704" i="3"/>
  <c r="I704" i="3"/>
  <c r="J704" i="3"/>
  <c r="B704" i="3"/>
  <c r="O703" i="3"/>
  <c r="P703" i="3"/>
  <c r="N703" i="3"/>
  <c r="M703" i="3"/>
  <c r="L703" i="3"/>
  <c r="K703" i="3"/>
  <c r="I703" i="3"/>
  <c r="J703" i="3"/>
  <c r="B703" i="3"/>
  <c r="O702" i="3"/>
  <c r="P702" i="3"/>
  <c r="N702" i="3"/>
  <c r="M702" i="3"/>
  <c r="L702" i="3"/>
  <c r="K702" i="3"/>
  <c r="I702" i="3"/>
  <c r="J702" i="3"/>
  <c r="B702" i="3"/>
  <c r="O701" i="3"/>
  <c r="P701" i="3"/>
  <c r="N701" i="3"/>
  <c r="M701" i="3"/>
  <c r="L701" i="3"/>
  <c r="K701" i="3"/>
  <c r="I701" i="3"/>
  <c r="J701" i="3"/>
  <c r="B701" i="3"/>
  <c r="O700" i="3"/>
  <c r="P700" i="3"/>
  <c r="N700" i="3"/>
  <c r="M700" i="3"/>
  <c r="L700" i="3"/>
  <c r="K700" i="3"/>
  <c r="I700" i="3"/>
  <c r="J700" i="3"/>
  <c r="B700" i="3"/>
  <c r="O699" i="3"/>
  <c r="P699" i="3"/>
  <c r="N699" i="3"/>
  <c r="M699" i="3"/>
  <c r="L699" i="3"/>
  <c r="K699" i="3"/>
  <c r="I699" i="3"/>
  <c r="J699" i="3"/>
  <c r="B699" i="3"/>
  <c r="O698" i="3"/>
  <c r="P698" i="3"/>
  <c r="N698" i="3"/>
  <c r="M698" i="3"/>
  <c r="L698" i="3"/>
  <c r="K698" i="3"/>
  <c r="I698" i="3"/>
  <c r="J698" i="3"/>
  <c r="B698" i="3"/>
  <c r="O697" i="3"/>
  <c r="P697" i="3"/>
  <c r="N697" i="3"/>
  <c r="M697" i="3"/>
  <c r="L697" i="3"/>
  <c r="K697" i="3"/>
  <c r="I697" i="3"/>
  <c r="J697" i="3"/>
  <c r="B697" i="3"/>
  <c r="O696" i="3"/>
  <c r="P696" i="3"/>
  <c r="N696" i="3"/>
  <c r="M696" i="3"/>
  <c r="L696" i="3"/>
  <c r="K696" i="3"/>
  <c r="I696" i="3"/>
  <c r="J696" i="3"/>
  <c r="B696" i="3"/>
  <c r="O695" i="3"/>
  <c r="P695" i="3"/>
  <c r="N695" i="3"/>
  <c r="M695" i="3"/>
  <c r="L695" i="3"/>
  <c r="K695" i="3"/>
  <c r="I695" i="3"/>
  <c r="J695" i="3"/>
  <c r="B695" i="3"/>
  <c r="O694" i="3"/>
  <c r="P694" i="3"/>
  <c r="N694" i="3"/>
  <c r="M694" i="3"/>
  <c r="L694" i="3"/>
  <c r="K694" i="3"/>
  <c r="I694" i="3"/>
  <c r="J694" i="3"/>
  <c r="B694" i="3"/>
  <c r="O693" i="3"/>
  <c r="P693" i="3"/>
  <c r="N693" i="3"/>
  <c r="M693" i="3"/>
  <c r="L693" i="3"/>
  <c r="K693" i="3"/>
  <c r="I693" i="3"/>
  <c r="J693" i="3"/>
  <c r="B693" i="3"/>
  <c r="O692" i="3"/>
  <c r="P692" i="3"/>
  <c r="N692" i="3"/>
  <c r="M692" i="3"/>
  <c r="L692" i="3"/>
  <c r="K692" i="3"/>
  <c r="I692" i="3"/>
  <c r="J692" i="3"/>
  <c r="B692" i="3"/>
  <c r="O691" i="3"/>
  <c r="P691" i="3"/>
  <c r="N691" i="3"/>
  <c r="M691" i="3"/>
  <c r="L691" i="3"/>
  <c r="K691" i="3"/>
  <c r="I691" i="3"/>
  <c r="J691" i="3"/>
  <c r="B691" i="3"/>
  <c r="O690" i="3"/>
  <c r="P690" i="3"/>
  <c r="N690" i="3"/>
  <c r="M690" i="3"/>
  <c r="L690" i="3"/>
  <c r="K690" i="3"/>
  <c r="I690" i="3"/>
  <c r="J690" i="3"/>
  <c r="B690" i="3"/>
  <c r="O689" i="3"/>
  <c r="P689" i="3"/>
  <c r="N689" i="3"/>
  <c r="M689" i="3"/>
  <c r="L689" i="3"/>
  <c r="K689" i="3"/>
  <c r="I689" i="3"/>
  <c r="J689" i="3"/>
  <c r="B689" i="3"/>
  <c r="O688" i="3"/>
  <c r="P688" i="3"/>
  <c r="N688" i="3"/>
  <c r="M688" i="3"/>
  <c r="L688" i="3"/>
  <c r="K688" i="3"/>
  <c r="I688" i="3"/>
  <c r="J688" i="3"/>
  <c r="B688" i="3"/>
  <c r="O687" i="3"/>
  <c r="P687" i="3"/>
  <c r="N687" i="3"/>
  <c r="M687" i="3"/>
  <c r="L687" i="3"/>
  <c r="K687" i="3"/>
  <c r="I687" i="3"/>
  <c r="J687" i="3"/>
  <c r="B687" i="3"/>
  <c r="O686" i="3"/>
  <c r="P686" i="3"/>
  <c r="N686" i="3"/>
  <c r="M686" i="3"/>
  <c r="L686" i="3"/>
  <c r="K686" i="3"/>
  <c r="I686" i="3"/>
  <c r="J686" i="3"/>
  <c r="B686" i="3"/>
  <c r="O685" i="3"/>
  <c r="P685" i="3"/>
  <c r="N685" i="3"/>
  <c r="M685" i="3"/>
  <c r="L685" i="3"/>
  <c r="K685" i="3"/>
  <c r="I685" i="3"/>
  <c r="J685" i="3"/>
  <c r="B685" i="3"/>
  <c r="O684" i="3"/>
  <c r="P684" i="3"/>
  <c r="N684" i="3"/>
  <c r="M684" i="3"/>
  <c r="L684" i="3"/>
  <c r="K684" i="3"/>
  <c r="I684" i="3"/>
  <c r="J684" i="3"/>
  <c r="B684" i="3"/>
  <c r="O683" i="3"/>
  <c r="P683" i="3"/>
  <c r="N683" i="3"/>
  <c r="M683" i="3"/>
  <c r="L683" i="3"/>
  <c r="K683" i="3"/>
  <c r="I683" i="3"/>
  <c r="J683" i="3"/>
  <c r="B683" i="3"/>
  <c r="O682" i="3"/>
  <c r="P682" i="3"/>
  <c r="N682" i="3"/>
  <c r="M682" i="3"/>
  <c r="L682" i="3"/>
  <c r="K682" i="3"/>
  <c r="I682" i="3"/>
  <c r="J682" i="3"/>
  <c r="B682" i="3"/>
  <c r="O681" i="3"/>
  <c r="P681" i="3"/>
  <c r="N681" i="3"/>
  <c r="M681" i="3"/>
  <c r="L681" i="3"/>
  <c r="K681" i="3"/>
  <c r="I681" i="3"/>
  <c r="J681" i="3"/>
  <c r="B681" i="3"/>
  <c r="O680" i="3"/>
  <c r="P680" i="3"/>
  <c r="N680" i="3"/>
  <c r="M680" i="3"/>
  <c r="L680" i="3"/>
  <c r="K680" i="3"/>
  <c r="I680" i="3"/>
  <c r="J680" i="3"/>
  <c r="B680" i="3"/>
  <c r="O679" i="3"/>
  <c r="P679" i="3"/>
  <c r="N679" i="3"/>
  <c r="M679" i="3"/>
  <c r="L679" i="3"/>
  <c r="K679" i="3"/>
  <c r="I679" i="3"/>
  <c r="J679" i="3"/>
  <c r="B679" i="3"/>
  <c r="O678" i="3"/>
  <c r="P678" i="3"/>
  <c r="N678" i="3"/>
  <c r="M678" i="3"/>
  <c r="L678" i="3"/>
  <c r="K678" i="3"/>
  <c r="I678" i="3"/>
  <c r="J678" i="3"/>
  <c r="B678" i="3"/>
  <c r="O677" i="3"/>
  <c r="P677" i="3"/>
  <c r="N677" i="3"/>
  <c r="M677" i="3"/>
  <c r="L677" i="3"/>
  <c r="K677" i="3"/>
  <c r="I677" i="3"/>
  <c r="J677" i="3"/>
  <c r="B677" i="3"/>
  <c r="O676" i="3"/>
  <c r="P676" i="3"/>
  <c r="N676" i="3"/>
  <c r="M676" i="3"/>
  <c r="L676" i="3"/>
  <c r="K676" i="3"/>
  <c r="I676" i="3"/>
  <c r="J676" i="3"/>
  <c r="B676" i="3"/>
  <c r="O675" i="3"/>
  <c r="P675" i="3"/>
  <c r="N675" i="3"/>
  <c r="M675" i="3"/>
  <c r="L675" i="3"/>
  <c r="K675" i="3"/>
  <c r="I675" i="3"/>
  <c r="J675" i="3"/>
  <c r="B675" i="3"/>
  <c r="O674" i="3"/>
  <c r="P674" i="3"/>
  <c r="N674" i="3"/>
  <c r="M674" i="3"/>
  <c r="L674" i="3"/>
  <c r="K674" i="3"/>
  <c r="I674" i="3"/>
  <c r="J674" i="3"/>
  <c r="B674" i="3"/>
  <c r="O673" i="3"/>
  <c r="P673" i="3"/>
  <c r="N673" i="3"/>
  <c r="M673" i="3"/>
  <c r="L673" i="3"/>
  <c r="K673" i="3"/>
  <c r="I673" i="3"/>
  <c r="J673" i="3"/>
  <c r="B673" i="3"/>
  <c r="O672" i="3"/>
  <c r="P672" i="3"/>
  <c r="N672" i="3"/>
  <c r="M672" i="3"/>
  <c r="L672" i="3"/>
  <c r="K672" i="3"/>
  <c r="I672" i="3"/>
  <c r="J672" i="3"/>
  <c r="B672" i="3"/>
  <c r="O671" i="3"/>
  <c r="P671" i="3"/>
  <c r="N671" i="3"/>
  <c r="M671" i="3"/>
  <c r="L671" i="3"/>
  <c r="K671" i="3"/>
  <c r="I671" i="3"/>
  <c r="J671" i="3"/>
  <c r="B671" i="3"/>
  <c r="O670" i="3"/>
  <c r="P670" i="3"/>
  <c r="N670" i="3"/>
  <c r="M670" i="3"/>
  <c r="L670" i="3"/>
  <c r="K670" i="3"/>
  <c r="I670" i="3"/>
  <c r="J670" i="3"/>
  <c r="B670" i="3"/>
  <c r="O669" i="3"/>
  <c r="P669" i="3"/>
  <c r="N669" i="3"/>
  <c r="M669" i="3"/>
  <c r="L669" i="3"/>
  <c r="K669" i="3"/>
  <c r="I669" i="3"/>
  <c r="J669" i="3"/>
  <c r="B669" i="3"/>
  <c r="O668" i="3"/>
  <c r="P668" i="3"/>
  <c r="N668" i="3"/>
  <c r="M668" i="3"/>
  <c r="L668" i="3"/>
  <c r="K668" i="3"/>
  <c r="I668" i="3"/>
  <c r="J668" i="3"/>
  <c r="B668" i="3"/>
  <c r="O667" i="3"/>
  <c r="P667" i="3"/>
  <c r="N667" i="3"/>
  <c r="M667" i="3"/>
  <c r="L667" i="3"/>
  <c r="K667" i="3"/>
  <c r="I667" i="3"/>
  <c r="J667" i="3"/>
  <c r="B667" i="3"/>
  <c r="O666" i="3"/>
  <c r="P666" i="3"/>
  <c r="N666" i="3"/>
  <c r="M666" i="3"/>
  <c r="L666" i="3"/>
  <c r="K666" i="3"/>
  <c r="I666" i="3"/>
  <c r="J666" i="3"/>
  <c r="B666" i="3"/>
  <c r="O665" i="3"/>
  <c r="P665" i="3"/>
  <c r="N665" i="3"/>
  <c r="M665" i="3"/>
  <c r="L665" i="3"/>
  <c r="K665" i="3"/>
  <c r="I665" i="3"/>
  <c r="J665" i="3"/>
  <c r="B665" i="3"/>
  <c r="O664" i="3"/>
  <c r="P664" i="3"/>
  <c r="N664" i="3"/>
  <c r="M664" i="3"/>
  <c r="L664" i="3"/>
  <c r="K664" i="3"/>
  <c r="I664" i="3"/>
  <c r="J664" i="3"/>
  <c r="B664" i="3"/>
  <c r="O663" i="3"/>
  <c r="P663" i="3"/>
  <c r="N663" i="3"/>
  <c r="M663" i="3"/>
  <c r="L663" i="3"/>
  <c r="K663" i="3"/>
  <c r="I663" i="3"/>
  <c r="J663" i="3"/>
  <c r="B663" i="3"/>
  <c r="O662" i="3"/>
  <c r="P662" i="3"/>
  <c r="N662" i="3"/>
  <c r="M662" i="3"/>
  <c r="L662" i="3"/>
  <c r="K662" i="3"/>
  <c r="I662" i="3"/>
  <c r="J662" i="3"/>
  <c r="B662" i="3"/>
  <c r="O661" i="3"/>
  <c r="P661" i="3"/>
  <c r="N661" i="3"/>
  <c r="M661" i="3"/>
  <c r="L661" i="3"/>
  <c r="K661" i="3"/>
  <c r="I661" i="3"/>
  <c r="J661" i="3"/>
  <c r="B661" i="3"/>
  <c r="O660" i="3"/>
  <c r="P660" i="3"/>
  <c r="N660" i="3"/>
  <c r="M660" i="3"/>
  <c r="L660" i="3"/>
  <c r="K660" i="3"/>
  <c r="I660" i="3"/>
  <c r="J660" i="3"/>
  <c r="B660" i="3"/>
  <c r="O659" i="3"/>
  <c r="P659" i="3"/>
  <c r="N659" i="3"/>
  <c r="M659" i="3"/>
  <c r="L659" i="3"/>
  <c r="K659" i="3"/>
  <c r="I659" i="3"/>
  <c r="J659" i="3"/>
  <c r="B659" i="3"/>
  <c r="O658" i="3"/>
  <c r="P658" i="3"/>
  <c r="N658" i="3"/>
  <c r="M658" i="3"/>
  <c r="L658" i="3"/>
  <c r="K658" i="3"/>
  <c r="I658" i="3"/>
  <c r="J658" i="3"/>
  <c r="B658" i="3"/>
  <c r="O657" i="3"/>
  <c r="P657" i="3"/>
  <c r="N657" i="3"/>
  <c r="M657" i="3"/>
  <c r="L657" i="3"/>
  <c r="K657" i="3"/>
  <c r="I657" i="3"/>
  <c r="J657" i="3"/>
  <c r="B657" i="3"/>
  <c r="O656" i="3"/>
  <c r="P656" i="3"/>
  <c r="N656" i="3"/>
  <c r="M656" i="3"/>
  <c r="L656" i="3"/>
  <c r="K656" i="3"/>
  <c r="I656" i="3"/>
  <c r="J656" i="3"/>
  <c r="B656" i="3"/>
  <c r="O655" i="3"/>
  <c r="P655" i="3"/>
  <c r="N655" i="3"/>
  <c r="M655" i="3"/>
  <c r="L655" i="3"/>
  <c r="K655" i="3"/>
  <c r="I655" i="3"/>
  <c r="J655" i="3"/>
  <c r="B655" i="3"/>
  <c r="O654" i="3"/>
  <c r="P654" i="3"/>
  <c r="N654" i="3"/>
  <c r="M654" i="3"/>
  <c r="L654" i="3"/>
  <c r="K654" i="3"/>
  <c r="I654" i="3"/>
  <c r="J654" i="3"/>
  <c r="B654" i="3"/>
  <c r="O653" i="3"/>
  <c r="P653" i="3"/>
  <c r="N653" i="3"/>
  <c r="M653" i="3"/>
  <c r="L653" i="3"/>
  <c r="K653" i="3"/>
  <c r="I653" i="3"/>
  <c r="J653" i="3"/>
  <c r="B653" i="3"/>
  <c r="O652" i="3"/>
  <c r="P652" i="3"/>
  <c r="N652" i="3"/>
  <c r="M652" i="3"/>
  <c r="L652" i="3"/>
  <c r="K652" i="3"/>
  <c r="I652" i="3"/>
  <c r="J652" i="3"/>
  <c r="B652" i="3"/>
  <c r="O651" i="3"/>
  <c r="P651" i="3"/>
  <c r="N651" i="3"/>
  <c r="M651" i="3"/>
  <c r="L651" i="3"/>
  <c r="K651" i="3"/>
  <c r="I651" i="3"/>
  <c r="J651" i="3"/>
  <c r="B651" i="3"/>
  <c r="O650" i="3"/>
  <c r="P650" i="3"/>
  <c r="N650" i="3"/>
  <c r="M650" i="3"/>
  <c r="L650" i="3"/>
  <c r="K650" i="3"/>
  <c r="I650" i="3"/>
  <c r="J650" i="3"/>
  <c r="B650" i="3"/>
  <c r="O649" i="3"/>
  <c r="P649" i="3"/>
  <c r="N649" i="3"/>
  <c r="M649" i="3"/>
  <c r="L649" i="3"/>
  <c r="K649" i="3"/>
  <c r="I649" i="3"/>
  <c r="J649" i="3"/>
  <c r="B649" i="3"/>
  <c r="O648" i="3"/>
  <c r="P648" i="3"/>
  <c r="N648" i="3"/>
  <c r="M648" i="3"/>
  <c r="L648" i="3"/>
  <c r="K648" i="3"/>
  <c r="I648" i="3"/>
  <c r="J648" i="3"/>
  <c r="B648" i="3"/>
  <c r="O647" i="3"/>
  <c r="P647" i="3"/>
  <c r="N647" i="3"/>
  <c r="M647" i="3"/>
  <c r="L647" i="3"/>
  <c r="K647" i="3"/>
  <c r="I647" i="3"/>
  <c r="J647" i="3"/>
  <c r="B647" i="3"/>
  <c r="O646" i="3"/>
  <c r="P646" i="3"/>
  <c r="N646" i="3"/>
  <c r="M646" i="3"/>
  <c r="L646" i="3"/>
  <c r="K646" i="3"/>
  <c r="I646" i="3"/>
  <c r="J646" i="3"/>
  <c r="B646" i="3"/>
  <c r="O645" i="3"/>
  <c r="P645" i="3"/>
  <c r="N645" i="3"/>
  <c r="M645" i="3"/>
  <c r="L645" i="3"/>
  <c r="K645" i="3"/>
  <c r="I645" i="3"/>
  <c r="J645" i="3"/>
  <c r="B645" i="3"/>
  <c r="O644" i="3"/>
  <c r="P644" i="3"/>
  <c r="N644" i="3"/>
  <c r="M644" i="3"/>
  <c r="L644" i="3"/>
  <c r="K644" i="3"/>
  <c r="I644" i="3"/>
  <c r="J644" i="3"/>
  <c r="B644" i="3"/>
  <c r="O643" i="3"/>
  <c r="P643" i="3"/>
  <c r="N643" i="3"/>
  <c r="M643" i="3"/>
  <c r="L643" i="3"/>
  <c r="K643" i="3"/>
  <c r="I643" i="3"/>
  <c r="J643" i="3"/>
  <c r="B643" i="3"/>
  <c r="O642" i="3"/>
  <c r="P642" i="3"/>
  <c r="N642" i="3"/>
  <c r="M642" i="3"/>
  <c r="L642" i="3"/>
  <c r="K642" i="3"/>
  <c r="I642" i="3"/>
  <c r="J642" i="3"/>
  <c r="B642" i="3"/>
  <c r="O641" i="3"/>
  <c r="P641" i="3"/>
  <c r="N641" i="3"/>
  <c r="M641" i="3"/>
  <c r="L641" i="3"/>
  <c r="K641" i="3"/>
  <c r="I641" i="3"/>
  <c r="J641" i="3"/>
  <c r="B641" i="3"/>
  <c r="O640" i="3"/>
  <c r="P640" i="3"/>
  <c r="N640" i="3"/>
  <c r="M640" i="3"/>
  <c r="L640" i="3"/>
  <c r="K640" i="3"/>
  <c r="I640" i="3"/>
  <c r="J640" i="3"/>
  <c r="B640" i="3"/>
  <c r="O639" i="3"/>
  <c r="P639" i="3"/>
  <c r="N639" i="3"/>
  <c r="M639" i="3"/>
  <c r="L639" i="3"/>
  <c r="K639" i="3"/>
  <c r="I639" i="3"/>
  <c r="J639" i="3"/>
  <c r="B639" i="3"/>
  <c r="O638" i="3"/>
  <c r="P638" i="3"/>
  <c r="N638" i="3"/>
  <c r="M638" i="3"/>
  <c r="L638" i="3"/>
  <c r="K638" i="3"/>
  <c r="I638" i="3"/>
  <c r="J638" i="3"/>
  <c r="B638" i="3"/>
  <c r="O637" i="3"/>
  <c r="P637" i="3"/>
  <c r="N637" i="3"/>
  <c r="M637" i="3"/>
  <c r="L637" i="3"/>
  <c r="K637" i="3"/>
  <c r="I637" i="3"/>
  <c r="J637" i="3"/>
  <c r="B637" i="3"/>
  <c r="O636" i="3"/>
  <c r="P636" i="3"/>
  <c r="N636" i="3"/>
  <c r="M636" i="3"/>
  <c r="L636" i="3"/>
  <c r="K636" i="3"/>
  <c r="I636" i="3"/>
  <c r="J636" i="3"/>
  <c r="B636" i="3"/>
  <c r="O635" i="3"/>
  <c r="P635" i="3"/>
  <c r="N635" i="3"/>
  <c r="M635" i="3"/>
  <c r="L635" i="3"/>
  <c r="K635" i="3"/>
  <c r="I635" i="3"/>
  <c r="J635" i="3"/>
  <c r="B635" i="3"/>
  <c r="O634" i="3"/>
  <c r="P634" i="3"/>
  <c r="N634" i="3"/>
  <c r="M634" i="3"/>
  <c r="L634" i="3"/>
  <c r="K634" i="3"/>
  <c r="I634" i="3"/>
  <c r="J634" i="3"/>
  <c r="B634" i="3"/>
  <c r="O633" i="3"/>
  <c r="P633" i="3"/>
  <c r="N633" i="3"/>
  <c r="M633" i="3"/>
  <c r="L633" i="3"/>
  <c r="K633" i="3"/>
  <c r="I633" i="3"/>
  <c r="J633" i="3"/>
  <c r="B633" i="3"/>
  <c r="O632" i="3"/>
  <c r="P632" i="3"/>
  <c r="N632" i="3"/>
  <c r="M632" i="3"/>
  <c r="L632" i="3"/>
  <c r="K632" i="3"/>
  <c r="I632" i="3"/>
  <c r="J632" i="3"/>
  <c r="B632" i="3"/>
  <c r="O631" i="3"/>
  <c r="P631" i="3"/>
  <c r="N631" i="3"/>
  <c r="M631" i="3"/>
  <c r="L631" i="3"/>
  <c r="K631" i="3"/>
  <c r="I631" i="3"/>
  <c r="J631" i="3"/>
  <c r="B631" i="3"/>
  <c r="O630" i="3"/>
  <c r="P630" i="3"/>
  <c r="N630" i="3"/>
  <c r="M630" i="3"/>
  <c r="L630" i="3"/>
  <c r="K630" i="3"/>
  <c r="I630" i="3"/>
  <c r="J630" i="3"/>
  <c r="B630" i="3"/>
  <c r="O629" i="3"/>
  <c r="P629" i="3"/>
  <c r="N629" i="3"/>
  <c r="M629" i="3"/>
  <c r="L629" i="3"/>
  <c r="K629" i="3"/>
  <c r="I629" i="3"/>
  <c r="J629" i="3"/>
  <c r="B629" i="3"/>
  <c r="O628" i="3"/>
  <c r="P628" i="3"/>
  <c r="N628" i="3"/>
  <c r="M628" i="3"/>
  <c r="L628" i="3"/>
  <c r="K628" i="3"/>
  <c r="I628" i="3"/>
  <c r="J628" i="3"/>
  <c r="B628" i="3"/>
  <c r="O627" i="3"/>
  <c r="P627" i="3"/>
  <c r="N627" i="3"/>
  <c r="M627" i="3"/>
  <c r="L627" i="3"/>
  <c r="K627" i="3"/>
  <c r="I627" i="3"/>
  <c r="J627" i="3"/>
  <c r="B627" i="3"/>
  <c r="O626" i="3"/>
  <c r="P626" i="3"/>
  <c r="N626" i="3"/>
  <c r="M626" i="3"/>
  <c r="L626" i="3"/>
  <c r="K626" i="3"/>
  <c r="I626" i="3"/>
  <c r="J626" i="3"/>
  <c r="B626" i="3"/>
  <c r="O625" i="3"/>
  <c r="P625" i="3"/>
  <c r="N625" i="3"/>
  <c r="M625" i="3"/>
  <c r="L625" i="3"/>
  <c r="K625" i="3"/>
  <c r="I625" i="3"/>
  <c r="J625" i="3"/>
  <c r="B625" i="3"/>
  <c r="O624" i="3"/>
  <c r="P624" i="3"/>
  <c r="N624" i="3"/>
  <c r="M624" i="3"/>
  <c r="L624" i="3"/>
  <c r="K624" i="3"/>
  <c r="I624" i="3"/>
  <c r="J624" i="3"/>
  <c r="B624" i="3"/>
  <c r="O623" i="3"/>
  <c r="P623" i="3"/>
  <c r="N623" i="3"/>
  <c r="M623" i="3"/>
  <c r="L623" i="3"/>
  <c r="K623" i="3"/>
  <c r="I623" i="3"/>
  <c r="J623" i="3"/>
  <c r="B623" i="3"/>
  <c r="O622" i="3"/>
  <c r="P622" i="3"/>
  <c r="N622" i="3"/>
  <c r="M622" i="3"/>
  <c r="L622" i="3"/>
  <c r="K622" i="3"/>
  <c r="I622" i="3"/>
  <c r="J622" i="3"/>
  <c r="B622" i="3"/>
  <c r="O621" i="3"/>
  <c r="P621" i="3"/>
  <c r="N621" i="3"/>
  <c r="M621" i="3"/>
  <c r="L621" i="3"/>
  <c r="K621" i="3"/>
  <c r="I621" i="3"/>
  <c r="J621" i="3"/>
  <c r="B621" i="3"/>
  <c r="O620" i="3"/>
  <c r="P620" i="3"/>
  <c r="N620" i="3"/>
  <c r="M620" i="3"/>
  <c r="L620" i="3"/>
  <c r="K620" i="3"/>
  <c r="I620" i="3"/>
  <c r="J620" i="3"/>
  <c r="B620" i="3"/>
  <c r="O619" i="3"/>
  <c r="P619" i="3"/>
  <c r="N619" i="3"/>
  <c r="M619" i="3"/>
  <c r="L619" i="3"/>
  <c r="K619" i="3"/>
  <c r="I619" i="3"/>
  <c r="J619" i="3"/>
  <c r="B619" i="3"/>
  <c r="O618" i="3"/>
  <c r="P618" i="3"/>
  <c r="N618" i="3"/>
  <c r="M618" i="3"/>
  <c r="L618" i="3"/>
  <c r="K618" i="3"/>
  <c r="I618" i="3"/>
  <c r="J618" i="3"/>
  <c r="B618" i="3"/>
  <c r="O617" i="3"/>
  <c r="P617" i="3"/>
  <c r="N617" i="3"/>
  <c r="M617" i="3"/>
  <c r="L617" i="3"/>
  <c r="K617" i="3"/>
  <c r="I617" i="3"/>
  <c r="J617" i="3"/>
  <c r="B617" i="3"/>
  <c r="O616" i="3"/>
  <c r="P616" i="3"/>
  <c r="N616" i="3"/>
  <c r="M616" i="3"/>
  <c r="L616" i="3"/>
  <c r="K616" i="3"/>
  <c r="I616" i="3"/>
  <c r="J616" i="3"/>
  <c r="B616" i="3"/>
  <c r="O615" i="3"/>
  <c r="P615" i="3"/>
  <c r="N615" i="3"/>
  <c r="M615" i="3"/>
  <c r="L615" i="3"/>
  <c r="K615" i="3"/>
  <c r="I615" i="3"/>
  <c r="J615" i="3"/>
  <c r="B615" i="3"/>
  <c r="O614" i="3"/>
  <c r="P614" i="3"/>
  <c r="N614" i="3"/>
  <c r="M614" i="3"/>
  <c r="L614" i="3"/>
  <c r="K614" i="3"/>
  <c r="I614" i="3"/>
  <c r="J614" i="3"/>
  <c r="B614" i="3"/>
  <c r="O613" i="3"/>
  <c r="P613" i="3"/>
  <c r="N613" i="3"/>
  <c r="M613" i="3"/>
  <c r="L613" i="3"/>
  <c r="K613" i="3"/>
  <c r="I613" i="3"/>
  <c r="J613" i="3"/>
  <c r="B613" i="3"/>
  <c r="O612" i="3"/>
  <c r="P612" i="3"/>
  <c r="N612" i="3"/>
  <c r="M612" i="3"/>
  <c r="L612" i="3"/>
  <c r="K612" i="3"/>
  <c r="I612" i="3"/>
  <c r="J612" i="3"/>
  <c r="B612" i="3"/>
  <c r="O611" i="3"/>
  <c r="P611" i="3"/>
  <c r="N611" i="3"/>
  <c r="M611" i="3"/>
  <c r="L611" i="3"/>
  <c r="K611" i="3"/>
  <c r="I611" i="3"/>
  <c r="J611" i="3"/>
  <c r="B611" i="3"/>
  <c r="O610" i="3"/>
  <c r="P610" i="3"/>
  <c r="N610" i="3"/>
  <c r="M610" i="3"/>
  <c r="L610" i="3"/>
  <c r="K610" i="3"/>
  <c r="I610" i="3"/>
  <c r="J610" i="3"/>
  <c r="B610" i="3"/>
  <c r="O609" i="3"/>
  <c r="P609" i="3"/>
  <c r="N609" i="3"/>
  <c r="M609" i="3"/>
  <c r="L609" i="3"/>
  <c r="K609" i="3"/>
  <c r="I609" i="3"/>
  <c r="J609" i="3"/>
  <c r="B609" i="3"/>
  <c r="O608" i="3"/>
  <c r="P608" i="3"/>
  <c r="N608" i="3"/>
  <c r="M608" i="3"/>
  <c r="L608" i="3"/>
  <c r="K608" i="3"/>
  <c r="I608" i="3"/>
  <c r="J608" i="3"/>
  <c r="B608" i="3"/>
  <c r="O607" i="3"/>
  <c r="P607" i="3"/>
  <c r="N607" i="3"/>
  <c r="M607" i="3"/>
  <c r="L607" i="3"/>
  <c r="K607" i="3"/>
  <c r="I607" i="3"/>
  <c r="J607" i="3"/>
  <c r="B607" i="3"/>
  <c r="O606" i="3"/>
  <c r="P606" i="3"/>
  <c r="N606" i="3"/>
  <c r="M606" i="3"/>
  <c r="L606" i="3"/>
  <c r="K606" i="3"/>
  <c r="I606" i="3"/>
  <c r="J606" i="3"/>
  <c r="B606" i="3"/>
  <c r="O605" i="3"/>
  <c r="P605" i="3"/>
  <c r="N605" i="3"/>
  <c r="M605" i="3"/>
  <c r="L605" i="3"/>
  <c r="K605" i="3"/>
  <c r="I605" i="3"/>
  <c r="J605" i="3"/>
  <c r="B605" i="3"/>
  <c r="O604" i="3"/>
  <c r="P604" i="3"/>
  <c r="N604" i="3"/>
  <c r="M604" i="3"/>
  <c r="L604" i="3"/>
  <c r="K604" i="3"/>
  <c r="I604" i="3"/>
  <c r="J604" i="3"/>
  <c r="B604" i="3"/>
  <c r="O603" i="3"/>
  <c r="P603" i="3"/>
  <c r="N603" i="3"/>
  <c r="M603" i="3"/>
  <c r="L603" i="3"/>
  <c r="K603" i="3"/>
  <c r="I603" i="3"/>
  <c r="J603" i="3"/>
  <c r="B603" i="3"/>
  <c r="O602" i="3"/>
  <c r="P602" i="3"/>
  <c r="N602" i="3"/>
  <c r="M602" i="3"/>
  <c r="L602" i="3"/>
  <c r="K602" i="3"/>
  <c r="I602" i="3"/>
  <c r="J602" i="3"/>
  <c r="B602" i="3"/>
  <c r="O601" i="3"/>
  <c r="P601" i="3"/>
  <c r="N601" i="3"/>
  <c r="M601" i="3"/>
  <c r="L601" i="3"/>
  <c r="K601" i="3"/>
  <c r="I601" i="3"/>
  <c r="J601" i="3"/>
  <c r="B601" i="3"/>
  <c r="O600" i="3"/>
  <c r="P600" i="3"/>
  <c r="N600" i="3"/>
  <c r="M600" i="3"/>
  <c r="L600" i="3"/>
  <c r="K600" i="3"/>
  <c r="I600" i="3"/>
  <c r="J600" i="3"/>
  <c r="B600" i="3"/>
  <c r="O599" i="3"/>
  <c r="P599" i="3"/>
  <c r="N599" i="3"/>
  <c r="M599" i="3"/>
  <c r="L599" i="3"/>
  <c r="K599" i="3"/>
  <c r="I599" i="3"/>
  <c r="J599" i="3"/>
  <c r="B599" i="3"/>
  <c r="O598" i="3"/>
  <c r="P598" i="3"/>
  <c r="N598" i="3"/>
  <c r="M598" i="3"/>
  <c r="L598" i="3"/>
  <c r="K598" i="3"/>
  <c r="I598" i="3"/>
  <c r="J598" i="3"/>
  <c r="B598" i="3"/>
  <c r="O597" i="3"/>
  <c r="P597" i="3"/>
  <c r="N597" i="3"/>
  <c r="M597" i="3"/>
  <c r="L597" i="3"/>
  <c r="K597" i="3"/>
  <c r="I597" i="3"/>
  <c r="J597" i="3"/>
  <c r="B597" i="3"/>
  <c r="O596" i="3"/>
  <c r="P596" i="3"/>
  <c r="N596" i="3"/>
  <c r="M596" i="3"/>
  <c r="L596" i="3"/>
  <c r="K596" i="3"/>
  <c r="I596" i="3"/>
  <c r="J596" i="3"/>
  <c r="B596" i="3"/>
  <c r="O595" i="3"/>
  <c r="P595" i="3"/>
  <c r="N595" i="3"/>
  <c r="M595" i="3"/>
  <c r="L595" i="3"/>
  <c r="K595" i="3"/>
  <c r="I595" i="3"/>
  <c r="J595" i="3"/>
  <c r="B595" i="3"/>
  <c r="O594" i="3"/>
  <c r="P594" i="3"/>
  <c r="N594" i="3"/>
  <c r="M594" i="3"/>
  <c r="L594" i="3"/>
  <c r="K594" i="3"/>
  <c r="I594" i="3"/>
  <c r="J594" i="3"/>
  <c r="B594" i="3"/>
  <c r="O593" i="3"/>
  <c r="P593" i="3"/>
  <c r="N593" i="3"/>
  <c r="M593" i="3"/>
  <c r="L593" i="3"/>
  <c r="K593" i="3"/>
  <c r="I593" i="3"/>
  <c r="J593" i="3"/>
  <c r="B593" i="3"/>
  <c r="O592" i="3"/>
  <c r="P592" i="3"/>
  <c r="N592" i="3"/>
  <c r="M592" i="3"/>
  <c r="L592" i="3"/>
  <c r="K592" i="3"/>
  <c r="I592" i="3"/>
  <c r="J592" i="3"/>
  <c r="B592" i="3"/>
  <c r="O591" i="3"/>
  <c r="P591" i="3"/>
  <c r="N591" i="3"/>
  <c r="M591" i="3"/>
  <c r="L591" i="3"/>
  <c r="K591" i="3"/>
  <c r="I591" i="3"/>
  <c r="J591" i="3"/>
  <c r="B591" i="3"/>
  <c r="O590" i="3"/>
  <c r="P590" i="3"/>
  <c r="N590" i="3"/>
  <c r="M590" i="3"/>
  <c r="L590" i="3"/>
  <c r="K590" i="3"/>
  <c r="I590" i="3"/>
  <c r="J590" i="3"/>
  <c r="B590" i="3"/>
  <c r="O589" i="3"/>
  <c r="P589" i="3"/>
  <c r="N589" i="3"/>
  <c r="M589" i="3"/>
  <c r="L589" i="3"/>
  <c r="K589" i="3"/>
  <c r="I589" i="3"/>
  <c r="J589" i="3"/>
  <c r="B589" i="3"/>
  <c r="O588" i="3"/>
  <c r="P588" i="3"/>
  <c r="N588" i="3"/>
  <c r="M588" i="3"/>
  <c r="L588" i="3"/>
  <c r="K588" i="3"/>
  <c r="I588" i="3"/>
  <c r="J588" i="3"/>
  <c r="B588" i="3"/>
  <c r="O587" i="3"/>
  <c r="P587" i="3"/>
  <c r="N587" i="3"/>
  <c r="M587" i="3"/>
  <c r="L587" i="3"/>
  <c r="K587" i="3"/>
  <c r="I587" i="3"/>
  <c r="J587" i="3"/>
  <c r="B587" i="3"/>
  <c r="O586" i="3"/>
  <c r="P586" i="3"/>
  <c r="N586" i="3"/>
  <c r="M586" i="3"/>
  <c r="L586" i="3"/>
  <c r="K586" i="3"/>
  <c r="I586" i="3"/>
  <c r="J586" i="3"/>
  <c r="B586" i="3"/>
  <c r="O585" i="3"/>
  <c r="P585" i="3"/>
  <c r="N585" i="3"/>
  <c r="M585" i="3"/>
  <c r="L585" i="3"/>
  <c r="K585" i="3"/>
  <c r="I585" i="3"/>
  <c r="J585" i="3"/>
  <c r="B585" i="3"/>
  <c r="O584" i="3"/>
  <c r="P584" i="3"/>
  <c r="N584" i="3"/>
  <c r="M584" i="3"/>
  <c r="L584" i="3"/>
  <c r="K584" i="3"/>
  <c r="I584" i="3"/>
  <c r="J584" i="3"/>
  <c r="B584" i="3"/>
  <c r="O583" i="3"/>
  <c r="P583" i="3"/>
  <c r="N583" i="3"/>
  <c r="M583" i="3"/>
  <c r="L583" i="3"/>
  <c r="K583" i="3"/>
  <c r="I583" i="3"/>
  <c r="J583" i="3"/>
  <c r="B583" i="3"/>
  <c r="O582" i="3"/>
  <c r="P582" i="3"/>
  <c r="N582" i="3"/>
  <c r="M582" i="3"/>
  <c r="L582" i="3"/>
  <c r="K582" i="3"/>
  <c r="I582" i="3"/>
  <c r="J582" i="3"/>
  <c r="B582" i="3"/>
  <c r="O581" i="3"/>
  <c r="P581" i="3"/>
  <c r="N581" i="3"/>
  <c r="M581" i="3"/>
  <c r="L581" i="3"/>
  <c r="K581" i="3"/>
  <c r="I581" i="3"/>
  <c r="J581" i="3"/>
  <c r="B581" i="3"/>
  <c r="O580" i="3"/>
  <c r="P580" i="3"/>
  <c r="N580" i="3"/>
  <c r="M580" i="3"/>
  <c r="L580" i="3"/>
  <c r="K580" i="3"/>
  <c r="I580" i="3"/>
  <c r="J580" i="3"/>
  <c r="B580" i="3"/>
  <c r="O579" i="3"/>
  <c r="P579" i="3"/>
  <c r="N579" i="3"/>
  <c r="M579" i="3"/>
  <c r="L579" i="3"/>
  <c r="K579" i="3"/>
  <c r="I579" i="3"/>
  <c r="J579" i="3"/>
  <c r="B579" i="3"/>
  <c r="O578" i="3"/>
  <c r="P578" i="3"/>
  <c r="N578" i="3"/>
  <c r="M578" i="3"/>
  <c r="L578" i="3"/>
  <c r="K578" i="3"/>
  <c r="I578" i="3"/>
  <c r="J578" i="3"/>
  <c r="B578" i="3"/>
  <c r="O577" i="3"/>
  <c r="P577" i="3"/>
  <c r="N577" i="3"/>
  <c r="M577" i="3"/>
  <c r="L577" i="3"/>
  <c r="K577" i="3"/>
  <c r="I577" i="3"/>
  <c r="J577" i="3"/>
  <c r="B577" i="3"/>
  <c r="O576" i="3"/>
  <c r="P576" i="3"/>
  <c r="N576" i="3"/>
  <c r="M576" i="3"/>
  <c r="L576" i="3"/>
  <c r="K576" i="3"/>
  <c r="I576" i="3"/>
  <c r="J576" i="3"/>
  <c r="B576" i="3"/>
  <c r="O575" i="3"/>
  <c r="P575" i="3"/>
  <c r="N575" i="3"/>
  <c r="M575" i="3"/>
  <c r="L575" i="3"/>
  <c r="K575" i="3"/>
  <c r="I575" i="3"/>
  <c r="J575" i="3"/>
  <c r="B575" i="3"/>
  <c r="O574" i="3"/>
  <c r="P574" i="3"/>
  <c r="N574" i="3"/>
  <c r="M574" i="3"/>
  <c r="L574" i="3"/>
  <c r="K574" i="3"/>
  <c r="I574" i="3"/>
  <c r="J574" i="3"/>
  <c r="B574" i="3"/>
  <c r="O573" i="3"/>
  <c r="P573" i="3"/>
  <c r="N573" i="3"/>
  <c r="M573" i="3"/>
  <c r="L573" i="3"/>
  <c r="K573" i="3"/>
  <c r="I573" i="3"/>
  <c r="J573" i="3"/>
  <c r="B573" i="3"/>
  <c r="O572" i="3"/>
  <c r="P572" i="3"/>
  <c r="N572" i="3"/>
  <c r="M572" i="3"/>
  <c r="L572" i="3"/>
  <c r="K572" i="3"/>
  <c r="I572" i="3"/>
  <c r="J572" i="3"/>
  <c r="B572" i="3"/>
  <c r="O571" i="3"/>
  <c r="P571" i="3"/>
  <c r="N571" i="3"/>
  <c r="M571" i="3"/>
  <c r="L571" i="3"/>
  <c r="K571" i="3"/>
  <c r="I571" i="3"/>
  <c r="J571" i="3"/>
  <c r="B571" i="3"/>
  <c r="O570" i="3"/>
  <c r="P570" i="3"/>
  <c r="N570" i="3"/>
  <c r="M570" i="3"/>
  <c r="L570" i="3"/>
  <c r="K570" i="3"/>
  <c r="I570" i="3"/>
  <c r="J570" i="3"/>
  <c r="B570" i="3"/>
  <c r="O569" i="3"/>
  <c r="P569" i="3"/>
  <c r="N569" i="3"/>
  <c r="M569" i="3"/>
  <c r="L569" i="3"/>
  <c r="K569" i="3"/>
  <c r="I569" i="3"/>
  <c r="J569" i="3"/>
  <c r="B569" i="3"/>
  <c r="O568" i="3"/>
  <c r="P568" i="3"/>
  <c r="N568" i="3"/>
  <c r="M568" i="3"/>
  <c r="L568" i="3"/>
  <c r="K568" i="3"/>
  <c r="I568" i="3"/>
  <c r="J568" i="3"/>
  <c r="B568" i="3"/>
  <c r="O567" i="3"/>
  <c r="P567" i="3"/>
  <c r="N567" i="3"/>
  <c r="M567" i="3"/>
  <c r="L567" i="3"/>
  <c r="K567" i="3"/>
  <c r="I567" i="3"/>
  <c r="J567" i="3"/>
  <c r="B567" i="3"/>
  <c r="O566" i="3"/>
  <c r="P566" i="3"/>
  <c r="N566" i="3"/>
  <c r="M566" i="3"/>
  <c r="L566" i="3"/>
  <c r="K566" i="3"/>
  <c r="I566" i="3"/>
  <c r="J566" i="3"/>
  <c r="B566" i="3"/>
  <c r="O565" i="3"/>
  <c r="P565" i="3"/>
  <c r="N565" i="3"/>
  <c r="M565" i="3"/>
  <c r="L565" i="3"/>
  <c r="K565" i="3"/>
  <c r="I565" i="3"/>
  <c r="J565" i="3"/>
  <c r="B565" i="3"/>
  <c r="O564" i="3"/>
  <c r="P564" i="3"/>
  <c r="N564" i="3"/>
  <c r="M564" i="3"/>
  <c r="L564" i="3"/>
  <c r="K564" i="3"/>
  <c r="I564" i="3"/>
  <c r="J564" i="3"/>
  <c r="B564" i="3"/>
  <c r="O563" i="3"/>
  <c r="P563" i="3"/>
  <c r="N563" i="3"/>
  <c r="M563" i="3"/>
  <c r="L563" i="3"/>
  <c r="K563" i="3"/>
  <c r="I563" i="3"/>
  <c r="J563" i="3"/>
  <c r="B563" i="3"/>
  <c r="O562" i="3"/>
  <c r="P562" i="3"/>
  <c r="N562" i="3"/>
  <c r="M562" i="3"/>
  <c r="L562" i="3"/>
  <c r="K562" i="3"/>
  <c r="I562" i="3"/>
  <c r="J562" i="3"/>
  <c r="B562" i="3"/>
  <c r="O561" i="3"/>
  <c r="P561" i="3"/>
  <c r="N561" i="3"/>
  <c r="M561" i="3"/>
  <c r="L561" i="3"/>
  <c r="K561" i="3"/>
  <c r="I561" i="3"/>
  <c r="J561" i="3"/>
  <c r="B561" i="3"/>
  <c r="O560" i="3"/>
  <c r="P560" i="3"/>
  <c r="N560" i="3"/>
  <c r="M560" i="3"/>
  <c r="L560" i="3"/>
  <c r="K560" i="3"/>
  <c r="I560" i="3"/>
  <c r="J560" i="3"/>
  <c r="B560" i="3"/>
  <c r="O559" i="3"/>
  <c r="P559" i="3"/>
  <c r="N559" i="3"/>
  <c r="M559" i="3"/>
  <c r="L559" i="3"/>
  <c r="K559" i="3"/>
  <c r="I559" i="3"/>
  <c r="J559" i="3"/>
  <c r="B559" i="3"/>
  <c r="O558" i="3"/>
  <c r="P558" i="3"/>
  <c r="N558" i="3"/>
  <c r="M558" i="3"/>
  <c r="L558" i="3"/>
  <c r="K558" i="3"/>
  <c r="I558" i="3"/>
  <c r="J558" i="3"/>
  <c r="B558" i="3"/>
  <c r="O557" i="3"/>
  <c r="P557" i="3"/>
  <c r="N557" i="3"/>
  <c r="M557" i="3"/>
  <c r="L557" i="3"/>
  <c r="K557" i="3"/>
  <c r="I557" i="3"/>
  <c r="J557" i="3"/>
  <c r="B557" i="3"/>
  <c r="O556" i="3"/>
  <c r="P556" i="3"/>
  <c r="N556" i="3"/>
  <c r="M556" i="3"/>
  <c r="L556" i="3"/>
  <c r="K556" i="3"/>
  <c r="I556" i="3"/>
  <c r="J556" i="3"/>
  <c r="B556" i="3"/>
  <c r="O555" i="3"/>
  <c r="P555" i="3"/>
  <c r="N555" i="3"/>
  <c r="M555" i="3"/>
  <c r="L555" i="3"/>
  <c r="K555" i="3"/>
  <c r="I555" i="3"/>
  <c r="J555" i="3"/>
  <c r="B555" i="3"/>
  <c r="O554" i="3"/>
  <c r="P554" i="3"/>
  <c r="N554" i="3"/>
  <c r="M554" i="3"/>
  <c r="L554" i="3"/>
  <c r="K554" i="3"/>
  <c r="I554" i="3"/>
  <c r="J554" i="3"/>
  <c r="B554" i="3"/>
  <c r="O553" i="3"/>
  <c r="P553" i="3"/>
  <c r="N553" i="3"/>
  <c r="M553" i="3"/>
  <c r="L553" i="3"/>
  <c r="K553" i="3"/>
  <c r="I553" i="3"/>
  <c r="J553" i="3"/>
  <c r="B553" i="3"/>
  <c r="O552" i="3"/>
  <c r="P552" i="3"/>
  <c r="N552" i="3"/>
  <c r="M552" i="3"/>
  <c r="L552" i="3"/>
  <c r="K552" i="3"/>
  <c r="I552" i="3"/>
  <c r="J552" i="3"/>
  <c r="B552" i="3"/>
  <c r="O551" i="3"/>
  <c r="P551" i="3"/>
  <c r="N551" i="3"/>
  <c r="M551" i="3"/>
  <c r="L551" i="3"/>
  <c r="K551" i="3"/>
  <c r="I551" i="3"/>
  <c r="J551" i="3"/>
  <c r="B551" i="3"/>
  <c r="O550" i="3"/>
  <c r="P550" i="3"/>
  <c r="N550" i="3"/>
  <c r="M550" i="3"/>
  <c r="L550" i="3"/>
  <c r="K550" i="3"/>
  <c r="I550" i="3"/>
  <c r="J550" i="3"/>
  <c r="B550" i="3"/>
  <c r="O549" i="3"/>
  <c r="P549" i="3"/>
  <c r="N549" i="3"/>
  <c r="M549" i="3"/>
  <c r="L549" i="3"/>
  <c r="K549" i="3"/>
  <c r="I549" i="3"/>
  <c r="J549" i="3"/>
  <c r="B549" i="3"/>
  <c r="O548" i="3"/>
  <c r="P548" i="3"/>
  <c r="N548" i="3"/>
  <c r="M548" i="3"/>
  <c r="L548" i="3"/>
  <c r="K548" i="3"/>
  <c r="I548" i="3"/>
  <c r="J548" i="3"/>
  <c r="B548" i="3"/>
  <c r="O547" i="3"/>
  <c r="P547" i="3"/>
  <c r="N547" i="3"/>
  <c r="M547" i="3"/>
  <c r="L547" i="3"/>
  <c r="K547" i="3"/>
  <c r="I547" i="3"/>
  <c r="J547" i="3"/>
  <c r="B547" i="3"/>
  <c r="O546" i="3"/>
  <c r="P546" i="3"/>
  <c r="N546" i="3"/>
  <c r="M546" i="3"/>
  <c r="L546" i="3"/>
  <c r="K546" i="3"/>
  <c r="I546" i="3"/>
  <c r="J546" i="3"/>
  <c r="B546" i="3"/>
  <c r="O545" i="3"/>
  <c r="P545" i="3"/>
  <c r="N545" i="3"/>
  <c r="M545" i="3"/>
  <c r="L545" i="3"/>
  <c r="K545" i="3"/>
  <c r="I545" i="3"/>
  <c r="J545" i="3"/>
  <c r="B545" i="3"/>
  <c r="O544" i="3"/>
  <c r="P544" i="3"/>
  <c r="N544" i="3"/>
  <c r="M544" i="3"/>
  <c r="L544" i="3"/>
  <c r="K544" i="3"/>
  <c r="I544" i="3"/>
  <c r="J544" i="3"/>
  <c r="B544" i="3"/>
  <c r="O543" i="3"/>
  <c r="P543" i="3"/>
  <c r="N543" i="3"/>
  <c r="M543" i="3"/>
  <c r="L543" i="3"/>
  <c r="K543" i="3"/>
  <c r="I543" i="3"/>
  <c r="J543" i="3"/>
  <c r="B543" i="3"/>
  <c r="O542" i="3"/>
  <c r="P542" i="3"/>
  <c r="N542" i="3"/>
  <c r="M542" i="3"/>
  <c r="L542" i="3"/>
  <c r="K542" i="3"/>
  <c r="I542" i="3"/>
  <c r="J542" i="3"/>
  <c r="B542" i="3"/>
  <c r="O541" i="3"/>
  <c r="P541" i="3"/>
  <c r="N541" i="3"/>
  <c r="M541" i="3"/>
  <c r="L541" i="3"/>
  <c r="K541" i="3"/>
  <c r="I541" i="3"/>
  <c r="J541" i="3"/>
  <c r="B541" i="3"/>
  <c r="O540" i="3"/>
  <c r="P540" i="3"/>
  <c r="N540" i="3"/>
  <c r="M540" i="3"/>
  <c r="L540" i="3"/>
  <c r="K540" i="3"/>
  <c r="I540" i="3"/>
  <c r="J540" i="3"/>
  <c r="B540" i="3"/>
  <c r="O539" i="3"/>
  <c r="P539" i="3"/>
  <c r="N539" i="3"/>
  <c r="M539" i="3"/>
  <c r="L539" i="3"/>
  <c r="K539" i="3"/>
  <c r="I539" i="3"/>
  <c r="J539" i="3"/>
  <c r="B539" i="3"/>
  <c r="O538" i="3"/>
  <c r="P538" i="3"/>
  <c r="N538" i="3"/>
  <c r="M538" i="3"/>
  <c r="L538" i="3"/>
  <c r="K538" i="3"/>
  <c r="I538" i="3"/>
  <c r="J538" i="3"/>
  <c r="B538" i="3"/>
  <c r="O537" i="3"/>
  <c r="P537" i="3"/>
  <c r="N537" i="3"/>
  <c r="M537" i="3"/>
  <c r="L537" i="3"/>
  <c r="K537" i="3"/>
  <c r="I537" i="3"/>
  <c r="J537" i="3"/>
  <c r="B537" i="3"/>
  <c r="O536" i="3"/>
  <c r="P536" i="3"/>
  <c r="N536" i="3"/>
  <c r="M536" i="3"/>
  <c r="L536" i="3"/>
  <c r="K536" i="3"/>
  <c r="I536" i="3"/>
  <c r="J536" i="3"/>
  <c r="B536" i="3"/>
  <c r="O535" i="3"/>
  <c r="P535" i="3"/>
  <c r="N535" i="3"/>
  <c r="M535" i="3"/>
  <c r="L535" i="3"/>
  <c r="K535" i="3"/>
  <c r="I535" i="3"/>
  <c r="J535" i="3"/>
  <c r="B535" i="3"/>
  <c r="O534" i="3"/>
  <c r="P534" i="3"/>
  <c r="N534" i="3"/>
  <c r="M534" i="3"/>
  <c r="L534" i="3"/>
  <c r="K534" i="3"/>
  <c r="I534" i="3"/>
  <c r="J534" i="3"/>
  <c r="B534" i="3"/>
  <c r="O533" i="3"/>
  <c r="P533" i="3"/>
  <c r="N533" i="3"/>
  <c r="M533" i="3"/>
  <c r="L533" i="3"/>
  <c r="K533" i="3"/>
  <c r="I533" i="3"/>
  <c r="J533" i="3"/>
  <c r="B533" i="3"/>
  <c r="O532" i="3"/>
  <c r="P532" i="3"/>
  <c r="N532" i="3"/>
  <c r="M532" i="3"/>
  <c r="L532" i="3"/>
  <c r="K532" i="3"/>
  <c r="I532" i="3"/>
  <c r="J532" i="3"/>
  <c r="B532" i="3"/>
  <c r="O531" i="3"/>
  <c r="P531" i="3"/>
  <c r="N531" i="3"/>
  <c r="M531" i="3"/>
  <c r="L531" i="3"/>
  <c r="K531" i="3"/>
  <c r="I531" i="3"/>
  <c r="J531" i="3"/>
  <c r="B531" i="3"/>
  <c r="O530" i="3"/>
  <c r="P530" i="3"/>
  <c r="N530" i="3"/>
  <c r="M530" i="3"/>
  <c r="L530" i="3"/>
  <c r="K530" i="3"/>
  <c r="I530" i="3"/>
  <c r="J530" i="3"/>
  <c r="B530" i="3"/>
  <c r="O529" i="3"/>
  <c r="P529" i="3"/>
  <c r="N529" i="3"/>
  <c r="M529" i="3"/>
  <c r="L529" i="3"/>
  <c r="K529" i="3"/>
  <c r="I529" i="3"/>
  <c r="J529" i="3"/>
  <c r="B529" i="3"/>
  <c r="O528" i="3"/>
  <c r="P528" i="3"/>
  <c r="N528" i="3"/>
  <c r="M528" i="3"/>
  <c r="L528" i="3"/>
  <c r="K528" i="3"/>
  <c r="I528" i="3"/>
  <c r="J528" i="3"/>
  <c r="B528" i="3"/>
  <c r="O527" i="3"/>
  <c r="P527" i="3"/>
  <c r="N527" i="3"/>
  <c r="M527" i="3"/>
  <c r="L527" i="3"/>
  <c r="K527" i="3"/>
  <c r="I527" i="3"/>
  <c r="J527" i="3"/>
  <c r="B527" i="3"/>
  <c r="O526" i="3"/>
  <c r="P526" i="3"/>
  <c r="N526" i="3"/>
  <c r="M526" i="3"/>
  <c r="L526" i="3"/>
  <c r="K526" i="3"/>
  <c r="I526" i="3"/>
  <c r="J526" i="3"/>
  <c r="B526" i="3"/>
  <c r="O525" i="3"/>
  <c r="P525" i="3"/>
  <c r="N525" i="3"/>
  <c r="M525" i="3"/>
  <c r="L525" i="3"/>
  <c r="K525" i="3"/>
  <c r="I525" i="3"/>
  <c r="J525" i="3"/>
  <c r="B525" i="3"/>
  <c r="O524" i="3"/>
  <c r="P524" i="3"/>
  <c r="N524" i="3"/>
  <c r="M524" i="3"/>
  <c r="L524" i="3"/>
  <c r="K524" i="3"/>
  <c r="I524" i="3"/>
  <c r="J524" i="3"/>
  <c r="B524" i="3"/>
  <c r="O523" i="3"/>
  <c r="P523" i="3"/>
  <c r="N523" i="3"/>
  <c r="M523" i="3"/>
  <c r="L523" i="3"/>
  <c r="K523" i="3"/>
  <c r="I523" i="3"/>
  <c r="J523" i="3"/>
  <c r="B523" i="3"/>
  <c r="O522" i="3"/>
  <c r="P522" i="3"/>
  <c r="N522" i="3"/>
  <c r="M522" i="3"/>
  <c r="L522" i="3"/>
  <c r="K522" i="3"/>
  <c r="I522" i="3"/>
  <c r="J522" i="3"/>
  <c r="B522" i="3"/>
  <c r="O521" i="3"/>
  <c r="P521" i="3"/>
  <c r="N521" i="3"/>
  <c r="M521" i="3"/>
  <c r="L521" i="3"/>
  <c r="K521" i="3"/>
  <c r="I521" i="3"/>
  <c r="J521" i="3"/>
  <c r="B521" i="3"/>
  <c r="O520" i="3"/>
  <c r="P520" i="3"/>
  <c r="N520" i="3"/>
  <c r="M520" i="3"/>
  <c r="L520" i="3"/>
  <c r="K520" i="3"/>
  <c r="I520" i="3"/>
  <c r="J520" i="3"/>
  <c r="B520" i="3"/>
  <c r="O519" i="3"/>
  <c r="P519" i="3"/>
  <c r="N519" i="3"/>
  <c r="M519" i="3"/>
  <c r="L519" i="3"/>
  <c r="K519" i="3"/>
  <c r="I519" i="3"/>
  <c r="J519" i="3"/>
  <c r="B519" i="3"/>
  <c r="O518" i="3"/>
  <c r="P518" i="3"/>
  <c r="N518" i="3"/>
  <c r="M518" i="3"/>
  <c r="L518" i="3"/>
  <c r="K518" i="3"/>
  <c r="I518" i="3"/>
  <c r="J518" i="3"/>
  <c r="B518" i="3"/>
  <c r="O517" i="3"/>
  <c r="P517" i="3"/>
  <c r="N517" i="3"/>
  <c r="M517" i="3"/>
  <c r="L517" i="3"/>
  <c r="K517" i="3"/>
  <c r="I517" i="3"/>
  <c r="J517" i="3"/>
  <c r="B517" i="3"/>
  <c r="O516" i="3"/>
  <c r="P516" i="3"/>
  <c r="N516" i="3"/>
  <c r="M516" i="3"/>
  <c r="L516" i="3"/>
  <c r="K516" i="3"/>
  <c r="I516" i="3"/>
  <c r="J516" i="3"/>
  <c r="B516" i="3"/>
  <c r="O515" i="3"/>
  <c r="P515" i="3"/>
  <c r="N515" i="3"/>
  <c r="M515" i="3"/>
  <c r="L515" i="3"/>
  <c r="K515" i="3"/>
  <c r="I515" i="3"/>
  <c r="J515" i="3"/>
  <c r="B515" i="3"/>
  <c r="O514" i="3"/>
  <c r="P514" i="3"/>
  <c r="N514" i="3"/>
  <c r="M514" i="3"/>
  <c r="L514" i="3"/>
  <c r="K514" i="3"/>
  <c r="I514" i="3"/>
  <c r="J514" i="3"/>
  <c r="B514" i="3"/>
  <c r="O513" i="3"/>
  <c r="P513" i="3"/>
  <c r="N513" i="3"/>
  <c r="M513" i="3"/>
  <c r="L513" i="3"/>
  <c r="K513" i="3"/>
  <c r="I513" i="3"/>
  <c r="J513" i="3"/>
  <c r="B513" i="3"/>
  <c r="O512" i="3"/>
  <c r="P512" i="3"/>
  <c r="N512" i="3"/>
  <c r="M512" i="3"/>
  <c r="L512" i="3"/>
  <c r="K512" i="3"/>
  <c r="I512" i="3"/>
  <c r="J512" i="3"/>
  <c r="B512" i="3"/>
  <c r="O511" i="3"/>
  <c r="P511" i="3"/>
  <c r="N511" i="3"/>
  <c r="M511" i="3"/>
  <c r="L511" i="3"/>
  <c r="K511" i="3"/>
  <c r="I511" i="3"/>
  <c r="J511" i="3"/>
  <c r="B511" i="3"/>
  <c r="O510" i="3"/>
  <c r="P510" i="3"/>
  <c r="N510" i="3"/>
  <c r="M510" i="3"/>
  <c r="L510" i="3"/>
  <c r="K510" i="3"/>
  <c r="I510" i="3"/>
  <c r="J510" i="3"/>
  <c r="B510" i="3"/>
  <c r="O509" i="3"/>
  <c r="P509" i="3"/>
  <c r="N509" i="3"/>
  <c r="M509" i="3"/>
  <c r="L509" i="3"/>
  <c r="K509" i="3"/>
  <c r="I509" i="3"/>
  <c r="J509" i="3"/>
  <c r="B509" i="3"/>
  <c r="O508" i="3"/>
  <c r="P508" i="3"/>
  <c r="N508" i="3"/>
  <c r="M508" i="3"/>
  <c r="L508" i="3"/>
  <c r="K508" i="3"/>
  <c r="I508" i="3"/>
  <c r="J508" i="3"/>
  <c r="B508" i="3"/>
  <c r="O507" i="3"/>
  <c r="P507" i="3"/>
  <c r="N507" i="3"/>
  <c r="M507" i="3"/>
  <c r="L507" i="3"/>
  <c r="K507" i="3"/>
  <c r="I507" i="3"/>
  <c r="J507" i="3"/>
  <c r="B507" i="3"/>
  <c r="O506" i="3"/>
  <c r="P506" i="3"/>
  <c r="N506" i="3"/>
  <c r="M506" i="3"/>
  <c r="L506" i="3"/>
  <c r="K506" i="3"/>
  <c r="I506" i="3"/>
  <c r="J506" i="3"/>
  <c r="B506" i="3"/>
  <c r="O505" i="3"/>
  <c r="P505" i="3"/>
  <c r="N505" i="3"/>
  <c r="M505" i="3"/>
  <c r="L505" i="3"/>
  <c r="K505" i="3"/>
  <c r="I505" i="3"/>
  <c r="J505" i="3"/>
  <c r="B505" i="3"/>
  <c r="O504" i="3"/>
  <c r="P504" i="3"/>
  <c r="N504" i="3"/>
  <c r="M504" i="3"/>
  <c r="L504" i="3"/>
  <c r="K504" i="3"/>
  <c r="I504" i="3"/>
  <c r="J504" i="3"/>
  <c r="B504" i="3"/>
  <c r="O503" i="3"/>
  <c r="P503" i="3"/>
  <c r="N503" i="3"/>
  <c r="M503" i="3"/>
  <c r="L503" i="3"/>
  <c r="K503" i="3"/>
  <c r="I503" i="3"/>
  <c r="J503" i="3"/>
  <c r="B503" i="3"/>
  <c r="O502" i="3"/>
  <c r="P502" i="3"/>
  <c r="N502" i="3"/>
  <c r="M502" i="3"/>
  <c r="L502" i="3"/>
  <c r="K502" i="3"/>
  <c r="I502" i="3"/>
  <c r="J502" i="3"/>
  <c r="B502" i="3"/>
  <c r="O501" i="3"/>
  <c r="P501" i="3"/>
  <c r="N501" i="3"/>
  <c r="M501" i="3"/>
  <c r="L501" i="3"/>
  <c r="K501" i="3"/>
  <c r="I501" i="3"/>
  <c r="J501" i="3"/>
  <c r="B501" i="3"/>
  <c r="O500" i="3"/>
  <c r="P500" i="3"/>
  <c r="N500" i="3"/>
  <c r="M500" i="3"/>
  <c r="L500" i="3"/>
  <c r="K500" i="3"/>
  <c r="I500" i="3"/>
  <c r="J500" i="3"/>
  <c r="B500" i="3"/>
  <c r="O499" i="3"/>
  <c r="P499" i="3"/>
  <c r="N499" i="3"/>
  <c r="M499" i="3"/>
  <c r="L499" i="3"/>
  <c r="K499" i="3"/>
  <c r="I499" i="3"/>
  <c r="J499" i="3"/>
  <c r="B499" i="3"/>
  <c r="O498" i="3"/>
  <c r="P498" i="3"/>
  <c r="N498" i="3"/>
  <c r="M498" i="3"/>
  <c r="L498" i="3"/>
  <c r="K498" i="3"/>
  <c r="I498" i="3"/>
  <c r="J498" i="3"/>
  <c r="B498" i="3"/>
  <c r="O497" i="3"/>
  <c r="P497" i="3"/>
  <c r="N497" i="3"/>
  <c r="M497" i="3"/>
  <c r="L497" i="3"/>
  <c r="K497" i="3"/>
  <c r="I497" i="3"/>
  <c r="J497" i="3"/>
  <c r="B497" i="3"/>
  <c r="O496" i="3"/>
  <c r="P496" i="3"/>
  <c r="N496" i="3"/>
  <c r="M496" i="3"/>
  <c r="L496" i="3"/>
  <c r="K496" i="3"/>
  <c r="I496" i="3"/>
  <c r="J496" i="3"/>
  <c r="B496" i="3"/>
  <c r="O495" i="3"/>
  <c r="P495" i="3"/>
  <c r="N495" i="3"/>
  <c r="M495" i="3"/>
  <c r="L495" i="3"/>
  <c r="K495" i="3"/>
  <c r="I495" i="3"/>
  <c r="J495" i="3"/>
  <c r="B495" i="3"/>
  <c r="O494" i="3"/>
  <c r="P494" i="3"/>
  <c r="N494" i="3"/>
  <c r="M494" i="3"/>
  <c r="L494" i="3"/>
  <c r="K494" i="3"/>
  <c r="I494" i="3"/>
  <c r="J494" i="3"/>
  <c r="B494" i="3"/>
  <c r="O493" i="3"/>
  <c r="P493" i="3"/>
  <c r="N493" i="3"/>
  <c r="M493" i="3"/>
  <c r="L493" i="3"/>
  <c r="K493" i="3"/>
  <c r="I493" i="3"/>
  <c r="J493" i="3"/>
  <c r="B493" i="3"/>
  <c r="O492" i="3"/>
  <c r="P492" i="3"/>
  <c r="N492" i="3"/>
  <c r="M492" i="3"/>
  <c r="L492" i="3"/>
  <c r="K492" i="3"/>
  <c r="I492" i="3"/>
  <c r="J492" i="3"/>
  <c r="B492" i="3"/>
  <c r="O491" i="3"/>
  <c r="P491" i="3"/>
  <c r="N491" i="3"/>
  <c r="M491" i="3"/>
  <c r="L491" i="3"/>
  <c r="K491" i="3"/>
  <c r="I491" i="3"/>
  <c r="J491" i="3"/>
  <c r="B491" i="3"/>
  <c r="O490" i="3"/>
  <c r="P490" i="3"/>
  <c r="N490" i="3"/>
  <c r="M490" i="3"/>
  <c r="L490" i="3"/>
  <c r="K490" i="3"/>
  <c r="I490" i="3"/>
  <c r="J490" i="3"/>
  <c r="B490" i="3"/>
  <c r="O489" i="3"/>
  <c r="P489" i="3"/>
  <c r="N489" i="3"/>
  <c r="M489" i="3"/>
  <c r="L489" i="3"/>
  <c r="K489" i="3"/>
  <c r="I489" i="3"/>
  <c r="J489" i="3"/>
  <c r="B489" i="3"/>
  <c r="O488" i="3"/>
  <c r="P488" i="3"/>
  <c r="N488" i="3"/>
  <c r="M488" i="3"/>
  <c r="L488" i="3"/>
  <c r="K488" i="3"/>
  <c r="I488" i="3"/>
  <c r="J488" i="3"/>
  <c r="B488" i="3"/>
  <c r="O487" i="3"/>
  <c r="P487" i="3"/>
  <c r="N487" i="3"/>
  <c r="M487" i="3"/>
  <c r="L487" i="3"/>
  <c r="K487" i="3"/>
  <c r="I487" i="3"/>
  <c r="J487" i="3"/>
  <c r="B487" i="3"/>
  <c r="O486" i="3"/>
  <c r="P486" i="3"/>
  <c r="N486" i="3"/>
  <c r="M486" i="3"/>
  <c r="L486" i="3"/>
  <c r="K486" i="3"/>
  <c r="I486" i="3"/>
  <c r="J486" i="3"/>
  <c r="B486" i="3"/>
  <c r="O485" i="3"/>
  <c r="P485" i="3"/>
  <c r="N485" i="3"/>
  <c r="M485" i="3"/>
  <c r="L485" i="3"/>
  <c r="K485" i="3"/>
  <c r="I485" i="3"/>
  <c r="J485" i="3"/>
  <c r="B485" i="3"/>
  <c r="O484" i="3"/>
  <c r="P484" i="3"/>
  <c r="N484" i="3"/>
  <c r="M484" i="3"/>
  <c r="L484" i="3"/>
  <c r="K484" i="3"/>
  <c r="I484" i="3"/>
  <c r="J484" i="3"/>
  <c r="B484" i="3"/>
  <c r="O483" i="3"/>
  <c r="P483" i="3"/>
  <c r="N483" i="3"/>
  <c r="M483" i="3"/>
  <c r="L483" i="3"/>
  <c r="K483" i="3"/>
  <c r="I483" i="3"/>
  <c r="J483" i="3"/>
  <c r="B483" i="3"/>
  <c r="O482" i="3"/>
  <c r="P482" i="3"/>
  <c r="N482" i="3"/>
  <c r="M482" i="3"/>
  <c r="L482" i="3"/>
  <c r="K482" i="3"/>
  <c r="I482" i="3"/>
  <c r="J482" i="3"/>
  <c r="B482" i="3"/>
  <c r="O481" i="3"/>
  <c r="P481" i="3"/>
  <c r="N481" i="3"/>
  <c r="M481" i="3"/>
  <c r="L481" i="3"/>
  <c r="K481" i="3"/>
  <c r="I481" i="3"/>
  <c r="J481" i="3"/>
  <c r="B481" i="3"/>
  <c r="O480" i="3"/>
  <c r="P480" i="3"/>
  <c r="N480" i="3"/>
  <c r="M480" i="3"/>
  <c r="L480" i="3"/>
  <c r="K480" i="3"/>
  <c r="I480" i="3"/>
  <c r="J480" i="3"/>
  <c r="B480" i="3"/>
  <c r="O479" i="3"/>
  <c r="P479" i="3"/>
  <c r="N479" i="3"/>
  <c r="M479" i="3"/>
  <c r="L479" i="3"/>
  <c r="K479" i="3"/>
  <c r="I479" i="3"/>
  <c r="J479" i="3"/>
  <c r="B479" i="3"/>
  <c r="O478" i="3"/>
  <c r="P478" i="3"/>
  <c r="N478" i="3"/>
  <c r="M478" i="3"/>
  <c r="L478" i="3"/>
  <c r="K478" i="3"/>
  <c r="I478" i="3"/>
  <c r="J478" i="3"/>
  <c r="B478" i="3"/>
  <c r="O477" i="3"/>
  <c r="P477" i="3"/>
  <c r="N477" i="3"/>
  <c r="M477" i="3"/>
  <c r="L477" i="3"/>
  <c r="K477" i="3"/>
  <c r="I477" i="3"/>
  <c r="J477" i="3"/>
  <c r="B477" i="3"/>
  <c r="O476" i="3"/>
  <c r="P476" i="3"/>
  <c r="N476" i="3"/>
  <c r="M476" i="3"/>
  <c r="L476" i="3"/>
  <c r="K476" i="3"/>
  <c r="I476" i="3"/>
  <c r="J476" i="3"/>
  <c r="B476" i="3"/>
  <c r="O475" i="3"/>
  <c r="P475" i="3"/>
  <c r="N475" i="3"/>
  <c r="M475" i="3"/>
  <c r="L475" i="3"/>
  <c r="K475" i="3"/>
  <c r="I475" i="3"/>
  <c r="J475" i="3"/>
  <c r="B475" i="3"/>
  <c r="O474" i="3"/>
  <c r="P474" i="3"/>
  <c r="N474" i="3"/>
  <c r="M474" i="3"/>
  <c r="L474" i="3"/>
  <c r="K474" i="3"/>
  <c r="I474" i="3"/>
  <c r="J474" i="3"/>
  <c r="B474" i="3"/>
  <c r="O473" i="3"/>
  <c r="P473" i="3"/>
  <c r="N473" i="3"/>
  <c r="M473" i="3"/>
  <c r="L473" i="3"/>
  <c r="K473" i="3"/>
  <c r="I473" i="3"/>
  <c r="J473" i="3"/>
  <c r="B473" i="3"/>
  <c r="O472" i="3"/>
  <c r="P472" i="3"/>
  <c r="N472" i="3"/>
  <c r="M472" i="3"/>
  <c r="L472" i="3"/>
  <c r="K472" i="3"/>
  <c r="I472" i="3"/>
  <c r="J472" i="3"/>
  <c r="B472" i="3"/>
  <c r="O471" i="3"/>
  <c r="P471" i="3"/>
  <c r="N471" i="3"/>
  <c r="M471" i="3"/>
  <c r="L471" i="3"/>
  <c r="K471" i="3"/>
  <c r="I471" i="3"/>
  <c r="J471" i="3"/>
  <c r="B471" i="3"/>
  <c r="O470" i="3"/>
  <c r="P470" i="3"/>
  <c r="N470" i="3"/>
  <c r="M470" i="3"/>
  <c r="L470" i="3"/>
  <c r="K470" i="3"/>
  <c r="I470" i="3"/>
  <c r="J470" i="3"/>
  <c r="B470" i="3"/>
  <c r="O469" i="3"/>
  <c r="P469" i="3"/>
  <c r="N469" i="3"/>
  <c r="M469" i="3"/>
  <c r="L469" i="3"/>
  <c r="K469" i="3"/>
  <c r="I469" i="3"/>
  <c r="J469" i="3"/>
  <c r="B469" i="3"/>
  <c r="O468" i="3"/>
  <c r="P468" i="3"/>
  <c r="N468" i="3"/>
  <c r="M468" i="3"/>
  <c r="L468" i="3"/>
  <c r="K468" i="3"/>
  <c r="I468" i="3"/>
  <c r="J468" i="3"/>
  <c r="B468" i="3"/>
  <c r="O467" i="3"/>
  <c r="P467" i="3"/>
  <c r="N467" i="3"/>
  <c r="M467" i="3"/>
  <c r="L467" i="3"/>
  <c r="K467" i="3"/>
  <c r="I467" i="3"/>
  <c r="J467" i="3"/>
  <c r="B467" i="3"/>
  <c r="O466" i="3"/>
  <c r="P466" i="3"/>
  <c r="N466" i="3"/>
  <c r="M466" i="3"/>
  <c r="L466" i="3"/>
  <c r="K466" i="3"/>
  <c r="I466" i="3"/>
  <c r="J466" i="3"/>
  <c r="B466" i="3"/>
  <c r="O465" i="3"/>
  <c r="P465" i="3"/>
  <c r="N465" i="3"/>
  <c r="M465" i="3"/>
  <c r="L465" i="3"/>
  <c r="K465" i="3"/>
  <c r="I465" i="3"/>
  <c r="J465" i="3"/>
  <c r="B465" i="3"/>
  <c r="O464" i="3"/>
  <c r="P464" i="3"/>
  <c r="N464" i="3"/>
  <c r="M464" i="3"/>
  <c r="L464" i="3"/>
  <c r="K464" i="3"/>
  <c r="I464" i="3"/>
  <c r="J464" i="3"/>
  <c r="B464" i="3"/>
  <c r="O463" i="3"/>
  <c r="P463" i="3"/>
  <c r="N463" i="3"/>
  <c r="M463" i="3"/>
  <c r="L463" i="3"/>
  <c r="K463" i="3"/>
  <c r="I463" i="3"/>
  <c r="J463" i="3"/>
  <c r="B463" i="3"/>
  <c r="O462" i="3"/>
  <c r="P462" i="3"/>
  <c r="N462" i="3"/>
  <c r="M462" i="3"/>
  <c r="L462" i="3"/>
  <c r="K462" i="3"/>
  <c r="I462" i="3"/>
  <c r="J462" i="3"/>
  <c r="B462" i="3"/>
  <c r="O461" i="3"/>
  <c r="P461" i="3"/>
  <c r="N461" i="3"/>
  <c r="M461" i="3"/>
  <c r="L461" i="3"/>
  <c r="K461" i="3"/>
  <c r="I461" i="3"/>
  <c r="J461" i="3"/>
  <c r="B461" i="3"/>
  <c r="O460" i="3"/>
  <c r="P460" i="3"/>
  <c r="N460" i="3"/>
  <c r="M460" i="3"/>
  <c r="L460" i="3"/>
  <c r="K460" i="3"/>
  <c r="I460" i="3"/>
  <c r="J460" i="3"/>
  <c r="B460" i="3"/>
  <c r="O459" i="3"/>
  <c r="P459" i="3"/>
  <c r="N459" i="3"/>
  <c r="M459" i="3"/>
  <c r="L459" i="3"/>
  <c r="K459" i="3"/>
  <c r="I459" i="3"/>
  <c r="J459" i="3"/>
  <c r="B459" i="3"/>
  <c r="O458" i="3"/>
  <c r="P458" i="3"/>
  <c r="N458" i="3"/>
  <c r="M458" i="3"/>
  <c r="L458" i="3"/>
  <c r="K458" i="3"/>
  <c r="I458" i="3"/>
  <c r="J458" i="3"/>
  <c r="B458" i="3"/>
  <c r="O457" i="3"/>
  <c r="P457" i="3"/>
  <c r="N457" i="3"/>
  <c r="M457" i="3"/>
  <c r="L457" i="3"/>
  <c r="K457" i="3"/>
  <c r="I457" i="3"/>
  <c r="J457" i="3"/>
  <c r="B457" i="3"/>
  <c r="O456" i="3"/>
  <c r="P456" i="3"/>
  <c r="N456" i="3"/>
  <c r="M456" i="3"/>
  <c r="L456" i="3"/>
  <c r="K456" i="3"/>
  <c r="I456" i="3"/>
  <c r="J456" i="3"/>
  <c r="B456" i="3"/>
  <c r="O455" i="3"/>
  <c r="P455" i="3"/>
  <c r="N455" i="3"/>
  <c r="M455" i="3"/>
  <c r="L455" i="3"/>
  <c r="K455" i="3"/>
  <c r="I455" i="3"/>
  <c r="J455" i="3"/>
  <c r="B455" i="3"/>
  <c r="O454" i="3"/>
  <c r="P454" i="3"/>
  <c r="N454" i="3"/>
  <c r="M454" i="3"/>
  <c r="L454" i="3"/>
  <c r="K454" i="3"/>
  <c r="I454" i="3"/>
  <c r="J454" i="3"/>
  <c r="B454" i="3"/>
  <c r="O453" i="3"/>
  <c r="P453" i="3"/>
  <c r="N453" i="3"/>
  <c r="M453" i="3"/>
  <c r="L453" i="3"/>
  <c r="K453" i="3"/>
  <c r="I453" i="3"/>
  <c r="J453" i="3"/>
  <c r="B453" i="3"/>
  <c r="O452" i="3"/>
  <c r="P452" i="3"/>
  <c r="N452" i="3"/>
  <c r="M452" i="3"/>
  <c r="L452" i="3"/>
  <c r="K452" i="3"/>
  <c r="I452" i="3"/>
  <c r="J452" i="3"/>
  <c r="B452" i="3"/>
  <c r="O451" i="3"/>
  <c r="P451" i="3"/>
  <c r="N451" i="3"/>
  <c r="M451" i="3"/>
  <c r="L451" i="3"/>
  <c r="K451" i="3"/>
  <c r="I451" i="3"/>
  <c r="J451" i="3"/>
  <c r="B451" i="3"/>
  <c r="O450" i="3"/>
  <c r="P450" i="3"/>
  <c r="N450" i="3"/>
  <c r="M450" i="3"/>
  <c r="L450" i="3"/>
  <c r="K450" i="3"/>
  <c r="I450" i="3"/>
  <c r="J450" i="3"/>
  <c r="B450" i="3"/>
  <c r="O449" i="3"/>
  <c r="P449" i="3"/>
  <c r="N449" i="3"/>
  <c r="M449" i="3"/>
  <c r="L449" i="3"/>
  <c r="K449" i="3"/>
  <c r="I449" i="3"/>
  <c r="J449" i="3"/>
  <c r="B449" i="3"/>
  <c r="O448" i="3"/>
  <c r="P448" i="3"/>
  <c r="N448" i="3"/>
  <c r="M448" i="3"/>
  <c r="L448" i="3"/>
  <c r="K448" i="3"/>
  <c r="I448" i="3"/>
  <c r="J448" i="3"/>
  <c r="B448" i="3"/>
  <c r="O447" i="3"/>
  <c r="P447" i="3"/>
  <c r="N447" i="3"/>
  <c r="M447" i="3"/>
  <c r="L447" i="3"/>
  <c r="K447" i="3"/>
  <c r="I447" i="3"/>
  <c r="J447" i="3"/>
  <c r="B447" i="3"/>
  <c r="O446" i="3"/>
  <c r="P446" i="3"/>
  <c r="N446" i="3"/>
  <c r="M446" i="3"/>
  <c r="L446" i="3"/>
  <c r="K446" i="3"/>
  <c r="I446" i="3"/>
  <c r="J446" i="3"/>
  <c r="B446" i="3"/>
  <c r="O445" i="3"/>
  <c r="P445" i="3"/>
  <c r="N445" i="3"/>
  <c r="M445" i="3"/>
  <c r="L445" i="3"/>
  <c r="K445" i="3"/>
  <c r="I445" i="3"/>
  <c r="J445" i="3"/>
  <c r="B445" i="3"/>
  <c r="O444" i="3"/>
  <c r="P444" i="3"/>
  <c r="N444" i="3"/>
  <c r="M444" i="3"/>
  <c r="L444" i="3"/>
  <c r="K444" i="3"/>
  <c r="I444" i="3"/>
  <c r="J444" i="3"/>
  <c r="B444" i="3"/>
  <c r="O443" i="3"/>
  <c r="P443" i="3"/>
  <c r="N443" i="3"/>
  <c r="M443" i="3"/>
  <c r="L443" i="3"/>
  <c r="K443" i="3"/>
  <c r="I443" i="3"/>
  <c r="J443" i="3"/>
  <c r="B443" i="3"/>
  <c r="O442" i="3"/>
  <c r="P442" i="3"/>
  <c r="N442" i="3"/>
  <c r="M442" i="3"/>
  <c r="L442" i="3"/>
  <c r="K442" i="3"/>
  <c r="I442" i="3"/>
  <c r="J442" i="3"/>
  <c r="B442" i="3"/>
  <c r="O441" i="3"/>
  <c r="P441" i="3"/>
  <c r="N441" i="3"/>
  <c r="M441" i="3"/>
  <c r="L441" i="3"/>
  <c r="K441" i="3"/>
  <c r="I441" i="3"/>
  <c r="J441" i="3"/>
  <c r="B441" i="3"/>
  <c r="O440" i="3"/>
  <c r="P440" i="3"/>
  <c r="N440" i="3"/>
  <c r="M440" i="3"/>
  <c r="L440" i="3"/>
  <c r="K440" i="3"/>
  <c r="I440" i="3"/>
  <c r="J440" i="3"/>
  <c r="B440" i="3"/>
  <c r="O439" i="3"/>
  <c r="P439" i="3"/>
  <c r="N439" i="3"/>
  <c r="M439" i="3"/>
  <c r="L439" i="3"/>
  <c r="K439" i="3"/>
  <c r="I439" i="3"/>
  <c r="J439" i="3"/>
  <c r="B439" i="3"/>
  <c r="O438" i="3"/>
  <c r="P438" i="3"/>
  <c r="N438" i="3"/>
  <c r="M438" i="3"/>
  <c r="L438" i="3"/>
  <c r="K438" i="3"/>
  <c r="I438" i="3"/>
  <c r="J438" i="3"/>
  <c r="B438" i="3"/>
  <c r="O437" i="3"/>
  <c r="P437" i="3"/>
  <c r="N437" i="3"/>
  <c r="M437" i="3"/>
  <c r="L437" i="3"/>
  <c r="K437" i="3"/>
  <c r="I437" i="3"/>
  <c r="J437" i="3"/>
  <c r="B437" i="3"/>
  <c r="O436" i="3"/>
  <c r="P436" i="3"/>
  <c r="N436" i="3"/>
  <c r="M436" i="3"/>
  <c r="L436" i="3"/>
  <c r="K436" i="3"/>
  <c r="I436" i="3"/>
  <c r="J436" i="3"/>
  <c r="B436" i="3"/>
  <c r="O435" i="3"/>
  <c r="P435" i="3"/>
  <c r="N435" i="3"/>
  <c r="M435" i="3"/>
  <c r="L435" i="3"/>
  <c r="K435" i="3"/>
  <c r="I435" i="3"/>
  <c r="J435" i="3"/>
  <c r="B435" i="3"/>
  <c r="O434" i="3"/>
  <c r="P434" i="3"/>
  <c r="N434" i="3"/>
  <c r="M434" i="3"/>
  <c r="L434" i="3"/>
  <c r="K434" i="3"/>
  <c r="I434" i="3"/>
  <c r="J434" i="3"/>
  <c r="B434" i="3"/>
  <c r="O433" i="3"/>
  <c r="P433" i="3"/>
  <c r="N433" i="3"/>
  <c r="M433" i="3"/>
  <c r="L433" i="3"/>
  <c r="K433" i="3"/>
  <c r="I433" i="3"/>
  <c r="J433" i="3"/>
  <c r="B433" i="3"/>
  <c r="O432" i="3"/>
  <c r="P432" i="3"/>
  <c r="N432" i="3"/>
  <c r="M432" i="3"/>
  <c r="L432" i="3"/>
  <c r="K432" i="3"/>
  <c r="I432" i="3"/>
  <c r="J432" i="3"/>
  <c r="B432" i="3"/>
  <c r="O431" i="3"/>
  <c r="P431" i="3"/>
  <c r="N431" i="3"/>
  <c r="M431" i="3"/>
  <c r="L431" i="3"/>
  <c r="K431" i="3"/>
  <c r="I431" i="3"/>
  <c r="J431" i="3"/>
  <c r="B431" i="3"/>
  <c r="O430" i="3"/>
  <c r="P430" i="3"/>
  <c r="N430" i="3"/>
  <c r="M430" i="3"/>
  <c r="L430" i="3"/>
  <c r="K430" i="3"/>
  <c r="I430" i="3"/>
  <c r="J430" i="3"/>
  <c r="B430" i="3"/>
  <c r="O429" i="3"/>
  <c r="P429" i="3"/>
  <c r="N429" i="3"/>
  <c r="M429" i="3"/>
  <c r="L429" i="3"/>
  <c r="K429" i="3"/>
  <c r="I429" i="3"/>
  <c r="J429" i="3"/>
  <c r="B429" i="3"/>
  <c r="O428" i="3"/>
  <c r="P428" i="3"/>
  <c r="N428" i="3"/>
  <c r="M428" i="3"/>
  <c r="L428" i="3"/>
  <c r="K428" i="3"/>
  <c r="I428" i="3"/>
  <c r="J428" i="3"/>
  <c r="B428" i="3"/>
  <c r="O427" i="3"/>
  <c r="P427" i="3"/>
  <c r="N427" i="3"/>
  <c r="M427" i="3"/>
  <c r="L427" i="3"/>
  <c r="K427" i="3"/>
  <c r="I427" i="3"/>
  <c r="J427" i="3"/>
  <c r="B427" i="3"/>
  <c r="O426" i="3"/>
  <c r="P426" i="3"/>
  <c r="N426" i="3"/>
  <c r="M426" i="3"/>
  <c r="L426" i="3"/>
  <c r="K426" i="3"/>
  <c r="I426" i="3"/>
  <c r="J426" i="3"/>
  <c r="B426" i="3"/>
  <c r="O425" i="3"/>
  <c r="P425" i="3"/>
  <c r="N425" i="3"/>
  <c r="M425" i="3"/>
  <c r="L425" i="3"/>
  <c r="K425" i="3"/>
  <c r="I425" i="3"/>
  <c r="J425" i="3"/>
  <c r="B425" i="3"/>
  <c r="O424" i="3"/>
  <c r="P424" i="3"/>
  <c r="N424" i="3"/>
  <c r="M424" i="3"/>
  <c r="L424" i="3"/>
  <c r="K424" i="3"/>
  <c r="I424" i="3"/>
  <c r="J424" i="3"/>
  <c r="B424" i="3"/>
  <c r="O423" i="3"/>
  <c r="P423" i="3"/>
  <c r="N423" i="3"/>
  <c r="M423" i="3"/>
  <c r="L423" i="3"/>
  <c r="K423" i="3"/>
  <c r="I423" i="3"/>
  <c r="J423" i="3"/>
  <c r="B423" i="3"/>
  <c r="O422" i="3"/>
  <c r="P422" i="3"/>
  <c r="N422" i="3"/>
  <c r="M422" i="3"/>
  <c r="L422" i="3"/>
  <c r="K422" i="3"/>
  <c r="I422" i="3"/>
  <c r="J422" i="3"/>
  <c r="B422" i="3"/>
  <c r="O421" i="3"/>
  <c r="P421" i="3"/>
  <c r="N421" i="3"/>
  <c r="M421" i="3"/>
  <c r="L421" i="3"/>
  <c r="K421" i="3"/>
  <c r="I421" i="3"/>
  <c r="J421" i="3"/>
  <c r="B421" i="3"/>
  <c r="O420" i="3"/>
  <c r="P420" i="3"/>
  <c r="N420" i="3"/>
  <c r="M420" i="3"/>
  <c r="L420" i="3"/>
  <c r="K420" i="3"/>
  <c r="I420" i="3"/>
  <c r="J420" i="3"/>
  <c r="B420" i="3"/>
  <c r="O419" i="3"/>
  <c r="P419" i="3"/>
  <c r="N419" i="3"/>
  <c r="M419" i="3"/>
  <c r="L419" i="3"/>
  <c r="K419" i="3"/>
  <c r="I419" i="3"/>
  <c r="J419" i="3"/>
  <c r="B419" i="3"/>
  <c r="O418" i="3"/>
  <c r="P418" i="3"/>
  <c r="N418" i="3"/>
  <c r="M418" i="3"/>
  <c r="L418" i="3"/>
  <c r="K418" i="3"/>
  <c r="I418" i="3"/>
  <c r="J418" i="3"/>
  <c r="B418" i="3"/>
  <c r="O417" i="3"/>
  <c r="P417" i="3"/>
  <c r="N417" i="3"/>
  <c r="M417" i="3"/>
  <c r="L417" i="3"/>
  <c r="K417" i="3"/>
  <c r="I417" i="3"/>
  <c r="J417" i="3"/>
  <c r="B417" i="3"/>
  <c r="O416" i="3"/>
  <c r="P416" i="3"/>
  <c r="N416" i="3"/>
  <c r="M416" i="3"/>
  <c r="L416" i="3"/>
  <c r="K416" i="3"/>
  <c r="I416" i="3"/>
  <c r="J416" i="3"/>
  <c r="B416" i="3"/>
  <c r="O415" i="3"/>
  <c r="P415" i="3"/>
  <c r="N415" i="3"/>
  <c r="M415" i="3"/>
  <c r="L415" i="3"/>
  <c r="K415" i="3"/>
  <c r="I415" i="3"/>
  <c r="J415" i="3"/>
  <c r="B415" i="3"/>
  <c r="O414" i="3"/>
  <c r="P414" i="3"/>
  <c r="N414" i="3"/>
  <c r="M414" i="3"/>
  <c r="L414" i="3"/>
  <c r="K414" i="3"/>
  <c r="I414" i="3"/>
  <c r="J414" i="3"/>
  <c r="B414" i="3"/>
  <c r="O413" i="3"/>
  <c r="P413" i="3"/>
  <c r="N413" i="3"/>
  <c r="M413" i="3"/>
  <c r="L413" i="3"/>
  <c r="K413" i="3"/>
  <c r="I413" i="3"/>
  <c r="J413" i="3"/>
  <c r="B413" i="3"/>
  <c r="O412" i="3"/>
  <c r="P412" i="3"/>
  <c r="N412" i="3"/>
  <c r="M412" i="3"/>
  <c r="L412" i="3"/>
  <c r="K412" i="3"/>
  <c r="I412" i="3"/>
  <c r="J412" i="3"/>
  <c r="B412" i="3"/>
  <c r="O411" i="3"/>
  <c r="P411" i="3"/>
  <c r="N411" i="3"/>
  <c r="M411" i="3"/>
  <c r="L411" i="3"/>
  <c r="K411" i="3"/>
  <c r="I411" i="3"/>
  <c r="J411" i="3"/>
  <c r="B411" i="3"/>
  <c r="O410" i="3"/>
  <c r="P410" i="3"/>
  <c r="N410" i="3"/>
  <c r="M410" i="3"/>
  <c r="L410" i="3"/>
  <c r="K410" i="3"/>
  <c r="I410" i="3"/>
  <c r="J410" i="3"/>
  <c r="B410" i="3"/>
  <c r="O409" i="3"/>
  <c r="P409" i="3"/>
  <c r="N409" i="3"/>
  <c r="M409" i="3"/>
  <c r="L409" i="3"/>
  <c r="K409" i="3"/>
  <c r="I409" i="3"/>
  <c r="J409" i="3"/>
  <c r="B409" i="3"/>
  <c r="O408" i="3"/>
  <c r="P408" i="3"/>
  <c r="N408" i="3"/>
  <c r="M408" i="3"/>
  <c r="L408" i="3"/>
  <c r="K408" i="3"/>
  <c r="I408" i="3"/>
  <c r="J408" i="3"/>
  <c r="B408" i="3"/>
  <c r="O407" i="3"/>
  <c r="P407" i="3"/>
  <c r="N407" i="3"/>
  <c r="M407" i="3"/>
  <c r="L407" i="3"/>
  <c r="K407" i="3"/>
  <c r="I407" i="3"/>
  <c r="J407" i="3"/>
  <c r="B407" i="3"/>
  <c r="O406" i="3"/>
  <c r="P406" i="3"/>
  <c r="N406" i="3"/>
  <c r="M406" i="3"/>
  <c r="L406" i="3"/>
  <c r="K406" i="3"/>
  <c r="I406" i="3"/>
  <c r="J406" i="3"/>
  <c r="B406" i="3"/>
  <c r="O405" i="3"/>
  <c r="P405" i="3"/>
  <c r="N405" i="3"/>
  <c r="M405" i="3"/>
  <c r="L405" i="3"/>
  <c r="K405" i="3"/>
  <c r="I405" i="3"/>
  <c r="J405" i="3"/>
  <c r="B405" i="3"/>
  <c r="O404" i="3"/>
  <c r="P404" i="3"/>
  <c r="N404" i="3"/>
  <c r="M404" i="3"/>
  <c r="L404" i="3"/>
  <c r="K404" i="3"/>
  <c r="I404" i="3"/>
  <c r="J404" i="3"/>
  <c r="B404" i="3"/>
  <c r="O403" i="3"/>
  <c r="P403" i="3"/>
  <c r="N403" i="3"/>
  <c r="M403" i="3"/>
  <c r="L403" i="3"/>
  <c r="K403" i="3"/>
  <c r="I403" i="3"/>
  <c r="J403" i="3"/>
  <c r="B403" i="3"/>
  <c r="O402" i="3"/>
  <c r="P402" i="3"/>
  <c r="N402" i="3"/>
  <c r="M402" i="3"/>
  <c r="L402" i="3"/>
  <c r="K402" i="3"/>
  <c r="I402" i="3"/>
  <c r="J402" i="3"/>
  <c r="B402" i="3"/>
  <c r="O401" i="3"/>
  <c r="P401" i="3"/>
  <c r="N401" i="3"/>
  <c r="M401" i="3"/>
  <c r="L401" i="3"/>
  <c r="K401" i="3"/>
  <c r="I401" i="3"/>
  <c r="J401" i="3"/>
  <c r="B401" i="3"/>
  <c r="O400" i="3"/>
  <c r="P400" i="3"/>
  <c r="N400" i="3"/>
  <c r="M400" i="3"/>
  <c r="L400" i="3"/>
  <c r="K400" i="3"/>
  <c r="I400" i="3"/>
  <c r="J400" i="3"/>
  <c r="B400" i="3"/>
  <c r="O399" i="3"/>
  <c r="P399" i="3"/>
  <c r="N399" i="3"/>
  <c r="M399" i="3"/>
  <c r="L399" i="3"/>
  <c r="K399" i="3"/>
  <c r="I399" i="3"/>
  <c r="J399" i="3"/>
  <c r="B399" i="3"/>
  <c r="O398" i="3"/>
  <c r="P398" i="3"/>
  <c r="N398" i="3"/>
  <c r="M398" i="3"/>
  <c r="L398" i="3"/>
  <c r="K398" i="3"/>
  <c r="I398" i="3"/>
  <c r="J398" i="3"/>
  <c r="B398" i="3"/>
  <c r="O397" i="3"/>
  <c r="P397" i="3"/>
  <c r="N397" i="3"/>
  <c r="M397" i="3"/>
  <c r="L397" i="3"/>
  <c r="K397" i="3"/>
  <c r="I397" i="3"/>
  <c r="J397" i="3"/>
  <c r="B397" i="3"/>
  <c r="O396" i="3"/>
  <c r="P396" i="3"/>
  <c r="N396" i="3"/>
  <c r="M396" i="3"/>
  <c r="L396" i="3"/>
  <c r="K396" i="3"/>
  <c r="I396" i="3"/>
  <c r="J396" i="3"/>
  <c r="B396" i="3"/>
  <c r="O395" i="3"/>
  <c r="P395" i="3"/>
  <c r="N395" i="3"/>
  <c r="M395" i="3"/>
  <c r="L395" i="3"/>
  <c r="K395" i="3"/>
  <c r="I395" i="3"/>
  <c r="J395" i="3"/>
  <c r="B395" i="3"/>
  <c r="O394" i="3"/>
  <c r="P394" i="3"/>
  <c r="N394" i="3"/>
  <c r="M394" i="3"/>
  <c r="L394" i="3"/>
  <c r="K394" i="3"/>
  <c r="I394" i="3"/>
  <c r="J394" i="3"/>
  <c r="B394" i="3"/>
  <c r="O393" i="3"/>
  <c r="P393" i="3"/>
  <c r="N393" i="3"/>
  <c r="M393" i="3"/>
  <c r="L393" i="3"/>
  <c r="K393" i="3"/>
  <c r="I393" i="3"/>
  <c r="J393" i="3"/>
  <c r="B393" i="3"/>
  <c r="O392" i="3"/>
  <c r="P392" i="3"/>
  <c r="N392" i="3"/>
  <c r="M392" i="3"/>
  <c r="L392" i="3"/>
  <c r="K392" i="3"/>
  <c r="I392" i="3"/>
  <c r="J392" i="3"/>
  <c r="B392" i="3"/>
  <c r="O391" i="3"/>
  <c r="P391" i="3"/>
  <c r="N391" i="3"/>
  <c r="M391" i="3"/>
  <c r="L391" i="3"/>
  <c r="K391" i="3"/>
  <c r="I391" i="3"/>
  <c r="J391" i="3"/>
  <c r="B391" i="3"/>
  <c r="O390" i="3"/>
  <c r="P390" i="3"/>
  <c r="N390" i="3"/>
  <c r="M390" i="3"/>
  <c r="L390" i="3"/>
  <c r="K390" i="3"/>
  <c r="I390" i="3"/>
  <c r="J390" i="3"/>
  <c r="B390" i="3"/>
  <c r="O389" i="3"/>
  <c r="P389" i="3"/>
  <c r="N389" i="3"/>
  <c r="M389" i="3"/>
  <c r="L389" i="3"/>
  <c r="K389" i="3"/>
  <c r="I389" i="3"/>
  <c r="J389" i="3"/>
  <c r="B389" i="3"/>
  <c r="O388" i="3"/>
  <c r="P388" i="3"/>
  <c r="N388" i="3"/>
  <c r="M388" i="3"/>
  <c r="L388" i="3"/>
  <c r="K388" i="3"/>
  <c r="I388" i="3"/>
  <c r="J388" i="3"/>
  <c r="B388" i="3"/>
  <c r="O387" i="3"/>
  <c r="P387" i="3"/>
  <c r="N387" i="3"/>
  <c r="M387" i="3"/>
  <c r="L387" i="3"/>
  <c r="K387" i="3"/>
  <c r="I387" i="3"/>
  <c r="J387" i="3"/>
  <c r="B387" i="3"/>
  <c r="O386" i="3"/>
  <c r="P386" i="3"/>
  <c r="N386" i="3"/>
  <c r="M386" i="3"/>
  <c r="L386" i="3"/>
  <c r="K386" i="3"/>
  <c r="I386" i="3"/>
  <c r="J386" i="3"/>
  <c r="B386" i="3"/>
  <c r="O385" i="3"/>
  <c r="P385" i="3"/>
  <c r="N385" i="3"/>
  <c r="M385" i="3"/>
  <c r="L385" i="3"/>
  <c r="K385" i="3"/>
  <c r="I385" i="3"/>
  <c r="J385" i="3"/>
  <c r="B385" i="3"/>
  <c r="O384" i="3"/>
  <c r="P384" i="3"/>
  <c r="N384" i="3"/>
  <c r="M384" i="3"/>
  <c r="L384" i="3"/>
  <c r="K384" i="3"/>
  <c r="I384" i="3"/>
  <c r="J384" i="3"/>
  <c r="B384" i="3"/>
  <c r="O383" i="3"/>
  <c r="P383" i="3"/>
  <c r="N383" i="3"/>
  <c r="M383" i="3"/>
  <c r="L383" i="3"/>
  <c r="K383" i="3"/>
  <c r="I383" i="3"/>
  <c r="J383" i="3"/>
  <c r="B383" i="3"/>
  <c r="O382" i="3"/>
  <c r="P382" i="3"/>
  <c r="N382" i="3"/>
  <c r="M382" i="3"/>
  <c r="L382" i="3"/>
  <c r="K382" i="3"/>
  <c r="I382" i="3"/>
  <c r="J382" i="3"/>
  <c r="B382" i="3"/>
  <c r="O381" i="3"/>
  <c r="P381" i="3"/>
  <c r="N381" i="3"/>
  <c r="M381" i="3"/>
  <c r="L381" i="3"/>
  <c r="K381" i="3"/>
  <c r="I381" i="3"/>
  <c r="J381" i="3"/>
  <c r="B381" i="3"/>
  <c r="O380" i="3"/>
  <c r="P380" i="3"/>
  <c r="N380" i="3"/>
  <c r="M380" i="3"/>
  <c r="L380" i="3"/>
  <c r="K380" i="3"/>
  <c r="I380" i="3"/>
  <c r="J380" i="3"/>
  <c r="B380" i="3"/>
  <c r="O379" i="3"/>
  <c r="P379" i="3"/>
  <c r="N379" i="3"/>
  <c r="M379" i="3"/>
  <c r="L379" i="3"/>
  <c r="K379" i="3"/>
  <c r="I379" i="3"/>
  <c r="J379" i="3"/>
  <c r="B379" i="3"/>
  <c r="O378" i="3"/>
  <c r="P378" i="3"/>
  <c r="N378" i="3"/>
  <c r="M378" i="3"/>
  <c r="L378" i="3"/>
  <c r="K378" i="3"/>
  <c r="I378" i="3"/>
  <c r="J378" i="3"/>
  <c r="B378" i="3"/>
  <c r="O377" i="3"/>
  <c r="P377" i="3"/>
  <c r="N377" i="3"/>
  <c r="M377" i="3"/>
  <c r="L377" i="3"/>
  <c r="K377" i="3"/>
  <c r="I377" i="3"/>
  <c r="J377" i="3"/>
  <c r="B377" i="3"/>
  <c r="O376" i="3"/>
  <c r="P376" i="3"/>
  <c r="N376" i="3"/>
  <c r="M376" i="3"/>
  <c r="L376" i="3"/>
  <c r="K376" i="3"/>
  <c r="I376" i="3"/>
  <c r="J376" i="3"/>
  <c r="B376" i="3"/>
  <c r="O375" i="3"/>
  <c r="P375" i="3"/>
  <c r="N375" i="3"/>
  <c r="M375" i="3"/>
  <c r="L375" i="3"/>
  <c r="K375" i="3"/>
  <c r="I375" i="3"/>
  <c r="J375" i="3"/>
  <c r="B375" i="3"/>
  <c r="O374" i="3"/>
  <c r="P374" i="3"/>
  <c r="N374" i="3"/>
  <c r="M374" i="3"/>
  <c r="L374" i="3"/>
  <c r="K374" i="3"/>
  <c r="I374" i="3"/>
  <c r="J374" i="3"/>
  <c r="B374" i="3"/>
  <c r="O373" i="3"/>
  <c r="P373" i="3"/>
  <c r="N373" i="3"/>
  <c r="M373" i="3"/>
  <c r="L373" i="3"/>
  <c r="K373" i="3"/>
  <c r="I373" i="3"/>
  <c r="J373" i="3"/>
  <c r="B373" i="3"/>
  <c r="O372" i="3"/>
  <c r="P372" i="3"/>
  <c r="N372" i="3"/>
  <c r="M372" i="3"/>
  <c r="L372" i="3"/>
  <c r="K372" i="3"/>
  <c r="I372" i="3"/>
  <c r="J372" i="3"/>
  <c r="B372" i="3"/>
  <c r="O371" i="3"/>
  <c r="P371" i="3"/>
  <c r="N371" i="3"/>
  <c r="M371" i="3"/>
  <c r="L371" i="3"/>
  <c r="K371" i="3"/>
  <c r="I371" i="3"/>
  <c r="J371" i="3"/>
  <c r="B371" i="3"/>
  <c r="O370" i="3"/>
  <c r="P370" i="3"/>
  <c r="N370" i="3"/>
  <c r="M370" i="3"/>
  <c r="L370" i="3"/>
  <c r="K370" i="3"/>
  <c r="I370" i="3"/>
  <c r="J370" i="3"/>
  <c r="B370" i="3"/>
  <c r="O369" i="3"/>
  <c r="P369" i="3"/>
  <c r="N369" i="3"/>
  <c r="M369" i="3"/>
  <c r="L369" i="3"/>
  <c r="K369" i="3"/>
  <c r="I369" i="3"/>
  <c r="J369" i="3"/>
  <c r="B369" i="3"/>
  <c r="O368" i="3"/>
  <c r="P368" i="3"/>
  <c r="N368" i="3"/>
  <c r="M368" i="3"/>
  <c r="L368" i="3"/>
  <c r="K368" i="3"/>
  <c r="I368" i="3"/>
  <c r="J368" i="3"/>
  <c r="B368" i="3"/>
  <c r="O367" i="3"/>
  <c r="P367" i="3"/>
  <c r="N367" i="3"/>
  <c r="M367" i="3"/>
  <c r="L367" i="3"/>
  <c r="K367" i="3"/>
  <c r="I367" i="3"/>
  <c r="J367" i="3"/>
  <c r="B367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2" i="1"/>
  <c r="G12" i="1"/>
  <c r="G19" i="1"/>
  <c r="G26" i="1"/>
  <c r="G33" i="1"/>
  <c r="G40" i="1"/>
  <c r="G47" i="1"/>
  <c r="G54" i="1"/>
  <c r="G61" i="1"/>
  <c r="G68" i="1"/>
  <c r="G75" i="1"/>
  <c r="G82" i="1"/>
  <c r="G89" i="1"/>
  <c r="G96" i="1"/>
  <c r="G103" i="1"/>
  <c r="G110" i="1"/>
  <c r="G117" i="1"/>
  <c r="G124" i="1"/>
  <c r="G131" i="1"/>
  <c r="G138" i="1"/>
  <c r="G145" i="1"/>
  <c r="G152" i="1"/>
  <c r="G159" i="1"/>
  <c r="G166" i="1"/>
  <c r="G173" i="1"/>
  <c r="G180" i="1"/>
  <c r="G187" i="1"/>
  <c r="G194" i="1"/>
  <c r="G201" i="1"/>
  <c r="G208" i="1"/>
  <c r="G215" i="1"/>
  <c r="G222" i="1"/>
  <c r="G229" i="1"/>
  <c r="G236" i="1"/>
  <c r="G243" i="1"/>
  <c r="G250" i="1"/>
  <c r="G257" i="1"/>
  <c r="G264" i="1"/>
  <c r="G271" i="1"/>
  <c r="G278" i="1"/>
  <c r="G285" i="1"/>
  <c r="G292" i="1"/>
  <c r="G299" i="1"/>
  <c r="G306" i="1"/>
  <c r="G313" i="1"/>
  <c r="G320" i="1"/>
  <c r="G327" i="1"/>
  <c r="G334" i="1"/>
  <c r="G341" i="1"/>
  <c r="G348" i="1"/>
  <c r="G355" i="1"/>
  <c r="G362" i="1"/>
  <c r="G726" i="1"/>
  <c r="G719" i="1"/>
  <c r="G712" i="1"/>
  <c r="G705" i="1"/>
  <c r="G698" i="1"/>
  <c r="G691" i="1"/>
  <c r="G684" i="1"/>
  <c r="G677" i="1"/>
  <c r="G670" i="1"/>
  <c r="G663" i="1"/>
  <c r="G656" i="1"/>
  <c r="G649" i="1"/>
  <c r="G642" i="1"/>
  <c r="G635" i="1"/>
  <c r="G628" i="1"/>
  <c r="G621" i="1"/>
  <c r="G614" i="1"/>
  <c r="G607" i="1"/>
  <c r="G600" i="1"/>
  <c r="G593" i="1"/>
  <c r="G586" i="1"/>
  <c r="G579" i="1"/>
  <c r="G572" i="1"/>
  <c r="G565" i="1"/>
  <c r="G558" i="1"/>
  <c r="G551" i="1"/>
  <c r="G544" i="1"/>
  <c r="G537" i="1"/>
  <c r="G530" i="1"/>
  <c r="G523" i="1"/>
  <c r="G516" i="1"/>
  <c r="G509" i="1"/>
  <c r="G502" i="1"/>
  <c r="G495" i="1"/>
  <c r="G488" i="1"/>
  <c r="G481" i="1"/>
  <c r="G474" i="1"/>
  <c r="G467" i="1"/>
  <c r="G460" i="1"/>
  <c r="G453" i="1"/>
  <c r="G446" i="1"/>
  <c r="G439" i="1"/>
  <c r="G432" i="1"/>
  <c r="G425" i="1"/>
  <c r="G418" i="1"/>
  <c r="G411" i="1"/>
  <c r="G404" i="1"/>
  <c r="G397" i="1"/>
  <c r="G390" i="1"/>
  <c r="G383" i="1"/>
  <c r="G376" i="1"/>
  <c r="G369" i="1"/>
  <c r="G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<sst xmlns="http://schemas.openxmlformats.org/spreadsheetml/2006/main" count="3379" uniqueCount="104">
  <si>
    <t>date_id</t>
  </si>
  <si>
    <t>day_of_calendar_year</t>
  </si>
  <si>
    <t>day_name</t>
  </si>
  <si>
    <t>calendar_week_number</t>
  </si>
  <si>
    <t>week_ended</t>
  </si>
  <si>
    <t>calendar_month_begin</t>
  </si>
  <si>
    <t>calendar_month_end</t>
  </si>
  <si>
    <t>calendar_year</t>
  </si>
  <si>
    <t>day_of_calendar_month</t>
  </si>
  <si>
    <t>month_name</t>
  </si>
  <si>
    <t>calendar_month_number</t>
  </si>
  <si>
    <t>calendar_quarter_number</t>
  </si>
  <si>
    <t>fiscal_year_day_number</t>
  </si>
  <si>
    <t>fiscal_week_number</t>
  </si>
  <si>
    <t>fiscal_quarter_number</t>
  </si>
  <si>
    <t>fiscal_month_number</t>
  </si>
  <si>
    <t>fiscal_week_begin</t>
  </si>
  <si>
    <t>fiscal_week_end</t>
  </si>
  <si>
    <t>fiscal_month_begin</t>
  </si>
  <si>
    <t>fiscal_month_end</t>
  </si>
  <si>
    <t>fiscal_year</t>
  </si>
  <si>
    <t>holiday_ind</t>
  </si>
  <si>
    <t>fiscal_year_begin</t>
  </si>
  <si>
    <t>fiscal_year_end</t>
  </si>
  <si>
    <t>Wednesday</t>
  </si>
  <si>
    <t>January</t>
  </si>
  <si>
    <t>N</t>
  </si>
  <si>
    <t>Thursday</t>
  </si>
  <si>
    <t>Friday</t>
  </si>
  <si>
    <t>Saturday</t>
  </si>
  <si>
    <t>Sunday</t>
  </si>
  <si>
    <t>Monday</t>
  </si>
  <si>
    <t>Tuesday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</si>
  <si>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</si>
  <si>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</si>
  <si>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</si>
  <si>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</si>
  <si>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</si>
  <si>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</si>
  <si>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</si>
  <si>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</si>
  <si>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</si>
  <si>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</si>
  <si>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</si>
  <si>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xdate</t>
  </si>
  <si>
    <t>xweek</t>
  </si>
  <si>
    <t>xweekend</t>
  </si>
  <si>
    <t>11/01/2013</t>
  </si>
  <si>
    <t>18/01/2013</t>
  </si>
  <si>
    <t>25/01/2013</t>
  </si>
  <si>
    <t>01/02/2013</t>
  </si>
  <si>
    <t>08/02/2013</t>
  </si>
  <si>
    <t>15/02/2013</t>
  </si>
  <si>
    <t>22/02/2013</t>
  </si>
  <si>
    <t>01/03/2013</t>
  </si>
  <si>
    <t>08/03/2013</t>
  </si>
  <si>
    <t>15/03/2013</t>
  </si>
  <si>
    <t>22/03/2013</t>
  </si>
  <si>
    <t>29/03/2013</t>
  </si>
  <si>
    <t>05/04/2013</t>
  </si>
  <si>
    <t>12/04/2013</t>
  </si>
  <si>
    <t>19/04/2013</t>
  </si>
  <si>
    <t>26/04/2013</t>
  </si>
  <si>
    <t>03/05/2013</t>
  </si>
  <si>
    <t>10/05/2013</t>
  </si>
  <si>
    <t>17/05/2013</t>
  </si>
  <si>
    <t>24/05/2013</t>
  </si>
  <si>
    <t>31/05/2013</t>
  </si>
  <si>
    <t>07/06/2013</t>
  </si>
  <si>
    <t>14/06/2013</t>
  </si>
  <si>
    <t>21/06/2013</t>
  </si>
  <si>
    <t>28/06/2013</t>
  </si>
  <si>
    <t>05/07/2013</t>
  </si>
  <si>
    <t>12/07/2013</t>
  </si>
  <si>
    <t>19/07/2013</t>
  </si>
  <si>
    <t>26/07/2013</t>
  </si>
  <si>
    <t>02/08/2013</t>
  </si>
  <si>
    <t>09/08/2013</t>
  </si>
  <si>
    <t>16/08/2013</t>
  </si>
  <si>
    <t>23/08/2013</t>
  </si>
  <si>
    <t>30/08/2013</t>
  </si>
  <si>
    <t>06/09/2013</t>
  </si>
  <si>
    <t>13/09/2013</t>
  </si>
  <si>
    <t>20/09/2013</t>
  </si>
  <si>
    <t>27/09/2013</t>
  </si>
  <si>
    <t>04/10/2013</t>
  </si>
  <si>
    <t>11/10/2013</t>
  </si>
  <si>
    <t>18/10/2013</t>
  </si>
  <si>
    <t>25/10/2013</t>
  </si>
  <si>
    <t>01/11/2013</t>
  </si>
  <si>
    <t>08/11/2013</t>
  </si>
  <si>
    <t>15/11/2013</t>
  </si>
  <si>
    <t>22/11/2013</t>
  </si>
  <si>
    <t>29/11/2013</t>
  </si>
  <si>
    <t>06/12/2013</t>
  </si>
  <si>
    <t>13/12/2013</t>
  </si>
  <si>
    <t>20/12/2013</t>
  </si>
  <si>
    <t>27/12/2013</t>
  </si>
  <si>
    <t>03/01/2014</t>
  </si>
  <si>
    <t>04/01/2013</t>
  </si>
  <si>
    <t>XBEGIN</t>
  </si>
  <si>
    <t>XEND</t>
  </si>
  <si>
    <t>Xfiscal_month_begin</t>
  </si>
  <si>
    <t>Xfiscal_month_end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</si>
</sst>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728"/>
    </sheetView>
  </sheetViews>
  <sheetFormatPr baseColWidth="10" defaultRowHeight="16" x14ac:dyDescent="0.2"/>
  <cols>
    <col min="1" max="1" width="10.6640625" bestFit="1" customWidth="1"/>
    <col min="2" max="2" width="9.1640625" bestFit="1" customWidth="1"/>
    <col min="3" max="3" width="19.1640625" bestFit="1" customWidth="1"/>
    <col min="4" max="4" width="10.6640625" bestFit="1" customWidth="1"/>
    <col min="5" max="5" width="10.6640625" customWidth="1"/>
    <col min="6" max="6" width="20.83203125" bestFit="1" customWidth="1"/>
    <col min="7" max="7" width="20.83203125" customWidth="1"/>
    <col min="8" max="8" width="11.5" bestFit="1" customWidth="1"/>
    <col min="9" max="9" width="11.5" customWidth="1"/>
    <col min="10" max="10" width="20" bestFit="1" customWidth="1"/>
    <col min="11" max="11" width="18.6640625" bestFit="1" customWidth="1"/>
    <col min="12" max="12" width="12.6640625" bestFit="1" customWidth="1"/>
    <col min="13" max="13" width="21.1640625" bestFit="1" customWidth="1"/>
    <col min="14" max="14" width="12.1640625" bestFit="1" customWidth="1"/>
    <col min="15" max="15" width="22" bestFit="1" customWidth="1"/>
    <col min="16" max="16" width="22.6640625" bestFit="1" customWidth="1"/>
    <col min="17" max="17" width="21.1640625" bestFit="1" customWidth="1"/>
    <col min="18" max="18" width="18" bestFit="1" customWidth="1"/>
    <col min="19" max="19" width="19.83203125" bestFit="1" customWidth="1"/>
    <col min="20" max="20" width="19" bestFit="1" customWidth="1"/>
    <col min="21" max="21" width="16" bestFit="1" customWidth="1"/>
    <col min="22" max="22" width="14.6640625" bestFit="1" customWidth="1"/>
    <col min="23" max="23" width="17.1640625" bestFit="1" customWidth="1"/>
    <col min="24" max="24" width="15.6640625" bestFit="1" customWidth="1"/>
    <col min="25" max="25" width="9.6640625" bestFit="1" customWidth="1"/>
    <col min="26" max="26" width="10.5" bestFit="1" customWidth="1"/>
    <col min="27" max="27" width="15.1640625" bestFit="1" customWidth="1"/>
    <col min="28" max="28" width="13.83203125" bestFit="1" customWidth="1"/>
  </cols>
  <sheetData>
    <row r="1" spans="1:28" x14ac:dyDescent="0.2">
      <c r="A1" s="3" t="s">
        <v>44</v>
      </c>
      <c r="B1" t="s">
        <v>0</v>
      </c>
      <c r="C1" t="s">
        <v>1</v>
      </c>
      <c r="D1" t="s">
        <v>2</v>
      </c>
      <c r="E1" s="3" t="s">
        <v>45</v>
      </c>
      <c r="F1" t="s">
        <v>3</v>
      </c>
      <c r="G1" s="3" t="s">
        <v>46</v>
      </c>
      <c r="H1" t="s">
        <v>4</v>
      </c>
      <c r="I1" s="3" t="s">
        <v>100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">
      <c r="A2" s="2">
        <v>40909</v>
      </c>
      <c r="B2" t="str">
        <f>TEXT(A2,"YYYYMMDD")</f>
        <v>20120101</v>
      </c>
      <c r="C2">
        <v>1</v>
      </c>
      <c r="D2" t="s">
        <v>30</v>
      </c>
      <c r="E2">
        <v>0</v>
      </c>
      <c r="F2">
        <v>1</v>
      </c>
      <c r="H2" t="s">
        <v>99</v>
      </c>
      <c r="I2" s="1">
        <f>DATE(YEAR(A2),MONTH(A2),1)</f>
        <v>40909</v>
      </c>
      <c r="J2" s="1">
        <f>I2</f>
        <v>40909</v>
      </c>
      <c r="K2" s="1">
        <f>DATE(YEAR(A2),MONTH(A2)+1,0)</f>
        <v>40939</v>
      </c>
      <c r="L2" t="str">
        <f>TEXT(A2,"YYYY")</f>
        <v>2012</v>
      </c>
      <c r="M2" t="str">
        <f>TEXT(A2,"DD")</f>
        <v>01</v>
      </c>
      <c r="N2" t="str">
        <f>TEXT(A2,"MMMM")</f>
        <v>January</v>
      </c>
      <c r="O2" t="str">
        <f>TEXT(A2,"MM")</f>
        <v>01</v>
      </c>
      <c r="P2">
        <f>ROUNDUP(O2/3,0)</f>
        <v>1</v>
      </c>
    </row>
    <row r="3" spans="1:28" x14ac:dyDescent="0.2">
      <c r="A3" s="2">
        <v>40910</v>
      </c>
      <c r="B3" t="str">
        <f t="shared" ref="B3:B66" si="0">TEXT(A3,"YYYYMMDD")</f>
        <v>20120102</v>
      </c>
      <c r="C3">
        <v>2</v>
      </c>
      <c r="D3" t="s">
        <v>31</v>
      </c>
      <c r="E3">
        <v>0</v>
      </c>
      <c r="F3">
        <f>F2+E3</f>
        <v>1</v>
      </c>
      <c r="H3" t="s">
        <v>99</v>
      </c>
      <c r="I3" s="1">
        <f t="shared" ref="I3:I66" si="1">DATE(YEAR(A3),MONTH(A3),1)</f>
        <v>40909</v>
      </c>
      <c r="J3" s="1">
        <f t="shared" ref="J3:J66" si="2">I3</f>
        <v>40909</v>
      </c>
      <c r="K3" s="1">
        <f t="shared" ref="K3:K66" si="3">DATE(YEAR(A3),MONTH(A3)+1,0)</f>
        <v>40939</v>
      </c>
      <c r="L3" t="str">
        <f t="shared" ref="L3:L66" si="4">TEXT(A3,"YYYY")</f>
        <v>2012</v>
      </c>
      <c r="M3" t="str">
        <f t="shared" ref="M3:M66" si="5">TEXT(A3,"DD")</f>
        <v>02</v>
      </c>
      <c r="N3" t="str">
        <f t="shared" ref="N3:N66" si="6">TEXT(A3,"MMMM")</f>
        <v>January</v>
      </c>
      <c r="O3" t="str">
        <f t="shared" ref="O3:O66" si="7">TEXT(A3,"MM")</f>
        <v>01</v>
      </c>
      <c r="P3">
        <f t="shared" ref="P3:P66" si="8">ROUNDUP(O3/3,0)</f>
        <v>1</v>
      </c>
    </row>
    <row r="4" spans="1:28" x14ac:dyDescent="0.2">
      <c r="A4" s="2">
        <v>40911</v>
      </c>
      <c r="B4" t="str">
        <f t="shared" si="0"/>
        <v>20120103</v>
      </c>
      <c r="C4">
        <v>3</v>
      </c>
      <c r="D4" t="s">
        <v>32</v>
      </c>
      <c r="E4">
        <v>0</v>
      </c>
      <c r="F4">
        <f t="shared" ref="F4:F67" si="9">F3+E4</f>
        <v>1</v>
      </c>
      <c r="H4" t="s">
        <v>99</v>
      </c>
      <c r="I4" s="1">
        <f t="shared" si="1"/>
        <v>40909</v>
      </c>
      <c r="J4" s="1">
        <f t="shared" si="2"/>
        <v>40909</v>
      </c>
      <c r="K4" s="1">
        <f t="shared" si="3"/>
        <v>40939</v>
      </c>
      <c r="L4" t="str">
        <f t="shared" si="4"/>
        <v>2012</v>
      </c>
      <c r="M4" t="str">
        <f t="shared" si="5"/>
        <v>03</v>
      </c>
      <c r="N4" t="str">
        <f t="shared" si="6"/>
        <v>January</v>
      </c>
      <c r="O4" t="str">
        <f t="shared" si="7"/>
        <v>01</v>
      </c>
      <c r="P4">
        <f t="shared" si="8"/>
        <v>1</v>
      </c>
    </row>
    <row r="5" spans="1:28" x14ac:dyDescent="0.2">
      <c r="A5" s="2">
        <v>40912</v>
      </c>
      <c r="B5" t="str">
        <f t="shared" si="0"/>
        <v>20120104</v>
      </c>
      <c r="C5">
        <v>4</v>
      </c>
      <c r="D5" t="s">
        <v>24</v>
      </c>
      <c r="E5">
        <v>0</v>
      </c>
      <c r="F5">
        <f t="shared" si="9"/>
        <v>1</v>
      </c>
      <c r="H5" t="s">
        <v>99</v>
      </c>
      <c r="I5" s="1">
        <f t="shared" si="1"/>
        <v>40909</v>
      </c>
      <c r="J5" s="1">
        <f t="shared" si="2"/>
        <v>40909</v>
      </c>
      <c r="K5" s="1">
        <f t="shared" si="3"/>
        <v>40939</v>
      </c>
      <c r="L5" t="str">
        <f t="shared" si="4"/>
        <v>2012</v>
      </c>
      <c r="M5" t="str">
        <f t="shared" si="5"/>
        <v>04</v>
      </c>
      <c r="N5" t="str">
        <f t="shared" si="6"/>
        <v>January</v>
      </c>
      <c r="O5" t="str">
        <f t="shared" si="7"/>
        <v>01</v>
      </c>
      <c r="P5">
        <f t="shared" si="8"/>
        <v>1</v>
      </c>
    </row>
    <row r="6" spans="1:28" x14ac:dyDescent="0.2">
      <c r="A6" s="2">
        <v>40913</v>
      </c>
      <c r="B6" t="str">
        <f t="shared" si="0"/>
        <v>20120105</v>
      </c>
      <c r="C6">
        <v>5</v>
      </c>
      <c r="D6" t="s">
        <v>27</v>
      </c>
      <c r="E6">
        <v>0</v>
      </c>
      <c r="F6">
        <f t="shared" si="9"/>
        <v>1</v>
      </c>
      <c r="H6" t="s">
        <v>47</v>
      </c>
      <c r="I6" s="1">
        <f t="shared" si="1"/>
        <v>40909</v>
      </c>
      <c r="J6" s="1">
        <f t="shared" si="2"/>
        <v>40909</v>
      </c>
      <c r="K6" s="1">
        <f t="shared" si="3"/>
        <v>40939</v>
      </c>
      <c r="L6" t="str">
        <f t="shared" si="4"/>
        <v>2012</v>
      </c>
      <c r="M6" t="str">
        <f t="shared" si="5"/>
        <v>05</v>
      </c>
      <c r="N6" t="str">
        <f t="shared" si="6"/>
        <v>January</v>
      </c>
      <c r="O6" t="str">
        <f t="shared" si="7"/>
        <v>01</v>
      </c>
      <c r="P6">
        <f t="shared" si="8"/>
        <v>1</v>
      </c>
    </row>
    <row r="7" spans="1:28" x14ac:dyDescent="0.2">
      <c r="A7" s="2">
        <v>40914</v>
      </c>
      <c r="B7" t="str">
        <f t="shared" si="0"/>
        <v>20120106</v>
      </c>
      <c r="C7">
        <v>6</v>
      </c>
      <c r="D7" t="s">
        <v>28</v>
      </c>
      <c r="E7">
        <v>0</v>
      </c>
      <c r="F7">
        <f t="shared" si="9"/>
        <v>1</v>
      </c>
      <c r="G7" s="2">
        <f>A7</f>
        <v>40914</v>
      </c>
      <c r="H7" t="s">
        <v>47</v>
      </c>
      <c r="I7" s="1">
        <f t="shared" si="1"/>
        <v>40909</v>
      </c>
      <c r="J7" s="1">
        <f t="shared" si="2"/>
        <v>40909</v>
      </c>
      <c r="K7" s="1">
        <f t="shared" si="3"/>
        <v>40939</v>
      </c>
      <c r="L7" t="str">
        <f t="shared" si="4"/>
        <v>2012</v>
      </c>
      <c r="M7" t="str">
        <f t="shared" si="5"/>
        <v>06</v>
      </c>
      <c r="N7" t="str">
        <f t="shared" si="6"/>
        <v>January</v>
      </c>
      <c r="O7" t="str">
        <f t="shared" si="7"/>
        <v>01</v>
      </c>
      <c r="P7">
        <f t="shared" si="8"/>
        <v>1</v>
      </c>
    </row>
    <row r="8" spans="1:28" x14ac:dyDescent="0.2">
      <c r="A8" s="2">
        <v>40915</v>
      </c>
      <c r="B8" t="str">
        <f t="shared" si="0"/>
        <v>20120107</v>
      </c>
      <c r="C8">
        <v>7</v>
      </c>
      <c r="D8" t="s">
        <v>29</v>
      </c>
      <c r="E8">
        <v>1</v>
      </c>
      <c r="F8">
        <f t="shared" si="9"/>
        <v>2</v>
      </c>
      <c r="H8" t="s">
        <v>47</v>
      </c>
      <c r="I8" s="1">
        <f t="shared" si="1"/>
        <v>40909</v>
      </c>
      <c r="J8" s="1">
        <f t="shared" si="2"/>
        <v>40909</v>
      </c>
      <c r="K8" s="1">
        <f t="shared" si="3"/>
        <v>40939</v>
      </c>
      <c r="L8" t="str">
        <f t="shared" si="4"/>
        <v>2012</v>
      </c>
      <c r="M8" t="str">
        <f t="shared" si="5"/>
        <v>07</v>
      </c>
      <c r="N8" t="str">
        <f t="shared" si="6"/>
        <v>January</v>
      </c>
      <c r="O8" t="str">
        <f t="shared" si="7"/>
        <v>01</v>
      </c>
      <c r="P8">
        <f t="shared" si="8"/>
        <v>1</v>
      </c>
    </row>
    <row r="9" spans="1:28" x14ac:dyDescent="0.2">
      <c r="A9" s="2">
        <v>40916</v>
      </c>
      <c r="B9" t="str">
        <f t="shared" si="0"/>
        <v>20120108</v>
      </c>
      <c r="C9">
        <v>8</v>
      </c>
      <c r="D9" t="s">
        <v>30</v>
      </c>
      <c r="E9">
        <v>0</v>
      </c>
      <c r="F9">
        <f t="shared" si="9"/>
        <v>2</v>
      </c>
      <c r="H9" t="s">
        <v>47</v>
      </c>
      <c r="I9" s="1">
        <f t="shared" si="1"/>
        <v>40909</v>
      </c>
      <c r="J9" s="1">
        <f t="shared" si="2"/>
        <v>40909</v>
      </c>
      <c r="K9" s="1">
        <f t="shared" si="3"/>
        <v>40939</v>
      </c>
      <c r="L9" t="str">
        <f t="shared" si="4"/>
        <v>2012</v>
      </c>
      <c r="M9" t="str">
        <f t="shared" si="5"/>
        <v>08</v>
      </c>
      <c r="N9" t="str">
        <f t="shared" si="6"/>
        <v>January</v>
      </c>
      <c r="O9" t="str">
        <f t="shared" si="7"/>
        <v>01</v>
      </c>
      <c r="P9">
        <f t="shared" si="8"/>
        <v>1</v>
      </c>
    </row>
    <row r="10" spans="1:28" x14ac:dyDescent="0.2">
      <c r="A10" s="2">
        <v>40917</v>
      </c>
      <c r="B10" t="str">
        <f t="shared" si="0"/>
        <v>20120109</v>
      </c>
      <c r="C10">
        <v>9</v>
      </c>
      <c r="D10" t="s">
        <v>31</v>
      </c>
      <c r="E10">
        <v>0</v>
      </c>
      <c r="F10">
        <f t="shared" si="9"/>
        <v>2</v>
      </c>
      <c r="H10" t="s">
        <v>47</v>
      </c>
      <c r="I10" s="1">
        <f t="shared" si="1"/>
        <v>40909</v>
      </c>
      <c r="J10" s="1">
        <f t="shared" si="2"/>
        <v>40909</v>
      </c>
      <c r="K10" s="1">
        <f t="shared" si="3"/>
        <v>40939</v>
      </c>
      <c r="L10" t="str">
        <f t="shared" si="4"/>
        <v>2012</v>
      </c>
      <c r="M10" t="str">
        <f t="shared" si="5"/>
        <v>09</v>
      </c>
      <c r="N10" t="str">
        <f t="shared" si="6"/>
        <v>January</v>
      </c>
      <c r="O10" t="str">
        <f t="shared" si="7"/>
        <v>01</v>
      </c>
      <c r="P10">
        <f t="shared" si="8"/>
        <v>1</v>
      </c>
    </row>
    <row r="11" spans="1:28" x14ac:dyDescent="0.2">
      <c r="A11" s="2">
        <v>40918</v>
      </c>
      <c r="B11" t="str">
        <f t="shared" si="0"/>
        <v>20120110</v>
      </c>
      <c r="C11">
        <v>10</v>
      </c>
      <c r="D11" t="s">
        <v>32</v>
      </c>
      <c r="E11">
        <v>0</v>
      </c>
      <c r="F11">
        <f t="shared" si="9"/>
        <v>2</v>
      </c>
      <c r="H11" t="s">
        <v>47</v>
      </c>
      <c r="I11" s="1">
        <f t="shared" si="1"/>
        <v>40909</v>
      </c>
      <c r="J11" s="1">
        <f t="shared" si="2"/>
        <v>40909</v>
      </c>
      <c r="K11" s="1">
        <f t="shared" si="3"/>
        <v>40939</v>
      </c>
      <c r="L11" t="str">
        <f t="shared" si="4"/>
        <v>2012</v>
      </c>
      <c r="M11" t="str">
        <f t="shared" si="5"/>
        <v>10</v>
      </c>
      <c r="N11" t="str">
        <f t="shared" si="6"/>
        <v>January</v>
      </c>
      <c r="O11" t="str">
        <f t="shared" si="7"/>
        <v>01</v>
      </c>
      <c r="P11">
        <f t="shared" si="8"/>
        <v>1</v>
      </c>
    </row>
    <row r="12" spans="1:28" x14ac:dyDescent="0.2">
      <c r="A12" s="2">
        <v>40919</v>
      </c>
      <c r="B12" t="str">
        <f t="shared" si="0"/>
        <v>20120111</v>
      </c>
      <c r="C12">
        <v>11</v>
      </c>
      <c r="D12" t="s">
        <v>24</v>
      </c>
      <c r="E12">
        <v>0</v>
      </c>
      <c r="F12">
        <f t="shared" si="9"/>
        <v>2</v>
      </c>
      <c r="H12" t="s">
        <v>47</v>
      </c>
      <c r="I12" s="1">
        <f t="shared" si="1"/>
        <v>40909</v>
      </c>
      <c r="J12" s="1">
        <f t="shared" si="2"/>
        <v>40909</v>
      </c>
      <c r="K12" s="1">
        <f t="shared" si="3"/>
        <v>40939</v>
      </c>
      <c r="L12" t="str">
        <f t="shared" si="4"/>
        <v>2012</v>
      </c>
      <c r="M12" t="str">
        <f t="shared" si="5"/>
        <v>11</v>
      </c>
      <c r="N12" t="str">
        <f t="shared" si="6"/>
        <v>January</v>
      </c>
      <c r="O12" t="str">
        <f t="shared" si="7"/>
        <v>01</v>
      </c>
      <c r="P12">
        <f t="shared" si="8"/>
        <v>1</v>
      </c>
    </row>
    <row r="13" spans="1:28" x14ac:dyDescent="0.2">
      <c r="A13" s="2">
        <v>40920</v>
      </c>
      <c r="B13" t="str">
        <f t="shared" si="0"/>
        <v>20120112</v>
      </c>
      <c r="C13">
        <v>12</v>
      </c>
      <c r="D13" t="s">
        <v>27</v>
      </c>
      <c r="E13">
        <v>0</v>
      </c>
      <c r="F13">
        <f t="shared" si="9"/>
        <v>2</v>
      </c>
      <c r="H13" t="s">
        <v>48</v>
      </c>
      <c r="I13" s="1">
        <f t="shared" si="1"/>
        <v>40909</v>
      </c>
      <c r="J13" s="1">
        <f t="shared" si="2"/>
        <v>40909</v>
      </c>
      <c r="K13" s="1">
        <f t="shared" si="3"/>
        <v>40939</v>
      </c>
      <c r="L13" t="str">
        <f t="shared" si="4"/>
        <v>2012</v>
      </c>
      <c r="M13" t="str">
        <f t="shared" si="5"/>
        <v>12</v>
      </c>
      <c r="N13" t="str">
        <f t="shared" si="6"/>
        <v>January</v>
      </c>
      <c r="O13" t="str">
        <f t="shared" si="7"/>
        <v>01</v>
      </c>
      <c r="P13">
        <f t="shared" si="8"/>
        <v>1</v>
      </c>
    </row>
    <row r="14" spans="1:28" x14ac:dyDescent="0.2">
      <c r="A14" s="2">
        <v>40921</v>
      </c>
      <c r="B14" t="str">
        <f t="shared" si="0"/>
        <v>20120113</v>
      </c>
      <c r="C14">
        <v>13</v>
      </c>
      <c r="D14" t="s">
        <v>28</v>
      </c>
      <c r="E14">
        <v>0</v>
      </c>
      <c r="F14">
        <f t="shared" si="9"/>
        <v>2</v>
      </c>
      <c r="G14" s="2">
        <f>A14</f>
        <v>40921</v>
      </c>
      <c r="H14" t="s">
        <v>48</v>
      </c>
      <c r="I14" s="1">
        <f t="shared" si="1"/>
        <v>40909</v>
      </c>
      <c r="J14" s="1">
        <f t="shared" si="2"/>
        <v>40909</v>
      </c>
      <c r="K14" s="1">
        <f t="shared" si="3"/>
        <v>40939</v>
      </c>
      <c r="L14" t="str">
        <f t="shared" si="4"/>
        <v>2012</v>
      </c>
      <c r="M14" t="str">
        <f t="shared" si="5"/>
        <v>13</v>
      </c>
      <c r="N14" t="str">
        <f t="shared" si="6"/>
        <v>January</v>
      </c>
      <c r="O14" t="str">
        <f t="shared" si="7"/>
        <v>01</v>
      </c>
      <c r="P14">
        <f t="shared" si="8"/>
        <v>1</v>
      </c>
    </row>
    <row r="15" spans="1:28" x14ac:dyDescent="0.2">
      <c r="A15" s="2">
        <v>40922</v>
      </c>
      <c r="B15" t="str">
        <f t="shared" si="0"/>
        <v>20120114</v>
      </c>
      <c r="C15">
        <v>14</v>
      </c>
      <c r="D15" t="s">
        <v>29</v>
      </c>
      <c r="E15">
        <v>1</v>
      </c>
      <c r="F15">
        <f t="shared" si="9"/>
        <v>3</v>
      </c>
      <c r="H15" t="s">
        <v>48</v>
      </c>
      <c r="I15" s="1">
        <f t="shared" si="1"/>
        <v>40909</v>
      </c>
      <c r="J15" s="1">
        <f t="shared" si="2"/>
        <v>40909</v>
      </c>
      <c r="K15" s="1">
        <f t="shared" si="3"/>
        <v>40939</v>
      </c>
      <c r="L15" t="str">
        <f t="shared" si="4"/>
        <v>2012</v>
      </c>
      <c r="M15" t="str">
        <f t="shared" si="5"/>
        <v>14</v>
      </c>
      <c r="N15" t="str">
        <f t="shared" si="6"/>
        <v>January</v>
      </c>
      <c r="O15" t="str">
        <f t="shared" si="7"/>
        <v>01</v>
      </c>
      <c r="P15">
        <f t="shared" si="8"/>
        <v>1</v>
      </c>
    </row>
    <row r="16" spans="1:28" x14ac:dyDescent="0.2">
      <c r="A16" s="2">
        <v>40923</v>
      </c>
      <c r="B16" t="str">
        <f t="shared" si="0"/>
        <v>20120115</v>
      </c>
      <c r="C16">
        <v>15</v>
      </c>
      <c r="D16" t="s">
        <v>30</v>
      </c>
      <c r="E16">
        <v>0</v>
      </c>
      <c r="F16">
        <f t="shared" si="9"/>
        <v>3</v>
      </c>
      <c r="H16" t="s">
        <v>48</v>
      </c>
      <c r="I16" s="1">
        <f t="shared" si="1"/>
        <v>40909</v>
      </c>
      <c r="J16" s="1">
        <f t="shared" si="2"/>
        <v>40909</v>
      </c>
      <c r="K16" s="1">
        <f t="shared" si="3"/>
        <v>40939</v>
      </c>
      <c r="L16" t="str">
        <f t="shared" si="4"/>
        <v>2012</v>
      </c>
      <c r="M16" t="str">
        <f t="shared" si="5"/>
        <v>15</v>
      </c>
      <c r="N16" t="str">
        <f t="shared" si="6"/>
        <v>January</v>
      </c>
      <c r="O16" t="str">
        <f t="shared" si="7"/>
        <v>01</v>
      </c>
      <c r="P16">
        <f t="shared" si="8"/>
        <v>1</v>
      </c>
    </row>
    <row r="17" spans="1:16" x14ac:dyDescent="0.2">
      <c r="A17" s="2">
        <v>40924</v>
      </c>
      <c r="B17" t="str">
        <f t="shared" si="0"/>
        <v>20120116</v>
      </c>
      <c r="C17">
        <v>16</v>
      </c>
      <c r="D17" t="s">
        <v>31</v>
      </c>
      <c r="E17">
        <v>0</v>
      </c>
      <c r="F17">
        <f t="shared" si="9"/>
        <v>3</v>
      </c>
      <c r="H17" t="s">
        <v>48</v>
      </c>
      <c r="I17" s="1">
        <f t="shared" si="1"/>
        <v>40909</v>
      </c>
      <c r="J17" s="1">
        <f t="shared" si="2"/>
        <v>40909</v>
      </c>
      <c r="K17" s="1">
        <f t="shared" si="3"/>
        <v>40939</v>
      </c>
      <c r="L17" t="str">
        <f t="shared" si="4"/>
        <v>2012</v>
      </c>
      <c r="M17" t="str">
        <f t="shared" si="5"/>
        <v>16</v>
      </c>
      <c r="N17" t="str">
        <f t="shared" si="6"/>
        <v>January</v>
      </c>
      <c r="O17" t="str">
        <f t="shared" si="7"/>
        <v>01</v>
      </c>
      <c r="P17">
        <f t="shared" si="8"/>
        <v>1</v>
      </c>
    </row>
    <row r="18" spans="1:16" x14ac:dyDescent="0.2">
      <c r="A18" s="2">
        <v>40925</v>
      </c>
      <c r="B18" t="str">
        <f t="shared" si="0"/>
        <v>20120117</v>
      </c>
      <c r="C18">
        <v>17</v>
      </c>
      <c r="D18" t="s">
        <v>32</v>
      </c>
      <c r="E18">
        <v>0</v>
      </c>
      <c r="F18">
        <f t="shared" si="9"/>
        <v>3</v>
      </c>
      <c r="H18" t="s">
        <v>48</v>
      </c>
      <c r="I18" s="1">
        <f t="shared" si="1"/>
        <v>40909</v>
      </c>
      <c r="J18" s="1">
        <f t="shared" si="2"/>
        <v>40909</v>
      </c>
      <c r="K18" s="1">
        <f t="shared" si="3"/>
        <v>40939</v>
      </c>
      <c r="L18" t="str">
        <f t="shared" si="4"/>
        <v>2012</v>
      </c>
      <c r="M18" t="str">
        <f t="shared" si="5"/>
        <v>17</v>
      </c>
      <c r="N18" t="str">
        <f t="shared" si="6"/>
        <v>January</v>
      </c>
      <c r="O18" t="str">
        <f t="shared" si="7"/>
        <v>01</v>
      </c>
      <c r="P18">
        <f t="shared" si="8"/>
        <v>1</v>
      </c>
    </row>
    <row r="19" spans="1:16" x14ac:dyDescent="0.2">
      <c r="A19" s="2">
        <v>40926</v>
      </c>
      <c r="B19" t="str">
        <f t="shared" si="0"/>
        <v>20120118</v>
      </c>
      <c r="C19">
        <v>18</v>
      </c>
      <c r="D19" t="s">
        <v>24</v>
      </c>
      <c r="E19">
        <v>0</v>
      </c>
      <c r="F19">
        <f t="shared" si="9"/>
        <v>3</v>
      </c>
      <c r="H19" t="s">
        <v>48</v>
      </c>
      <c r="I19" s="1">
        <f t="shared" si="1"/>
        <v>40909</v>
      </c>
      <c r="J19" s="1">
        <f t="shared" si="2"/>
        <v>40909</v>
      </c>
      <c r="K19" s="1">
        <f t="shared" si="3"/>
        <v>40939</v>
      </c>
      <c r="L19" t="str">
        <f t="shared" si="4"/>
        <v>2012</v>
      </c>
      <c r="M19" t="str">
        <f t="shared" si="5"/>
        <v>18</v>
      </c>
      <c r="N19" t="str">
        <f t="shared" si="6"/>
        <v>January</v>
      </c>
      <c r="O19" t="str">
        <f t="shared" si="7"/>
        <v>01</v>
      </c>
      <c r="P19">
        <f t="shared" si="8"/>
        <v>1</v>
      </c>
    </row>
    <row r="20" spans="1:16" x14ac:dyDescent="0.2">
      <c r="A20" s="2">
        <v>40927</v>
      </c>
      <c r="B20" t="str">
        <f t="shared" si="0"/>
        <v>20120119</v>
      </c>
      <c r="C20">
        <v>19</v>
      </c>
      <c r="D20" t="s">
        <v>27</v>
      </c>
      <c r="E20">
        <v>0</v>
      </c>
      <c r="F20">
        <f t="shared" si="9"/>
        <v>3</v>
      </c>
      <c r="H20" t="s">
        <v>49</v>
      </c>
      <c r="I20" s="1">
        <f t="shared" si="1"/>
        <v>40909</v>
      </c>
      <c r="J20" s="1">
        <f t="shared" si="2"/>
        <v>40909</v>
      </c>
      <c r="K20" s="1">
        <f t="shared" si="3"/>
        <v>40939</v>
      </c>
      <c r="L20" t="str">
        <f t="shared" si="4"/>
        <v>2012</v>
      </c>
      <c r="M20" t="str">
        <f t="shared" si="5"/>
        <v>19</v>
      </c>
      <c r="N20" t="str">
        <f t="shared" si="6"/>
        <v>January</v>
      </c>
      <c r="O20" t="str">
        <f t="shared" si="7"/>
        <v>01</v>
      </c>
      <c r="P20">
        <f t="shared" si="8"/>
        <v>1</v>
      </c>
    </row>
    <row r="21" spans="1:16" x14ac:dyDescent="0.2">
      <c r="A21" s="2">
        <v>40928</v>
      </c>
      <c r="B21" t="str">
        <f t="shared" si="0"/>
        <v>20120120</v>
      </c>
      <c r="C21">
        <v>20</v>
      </c>
      <c r="D21" t="s">
        <v>28</v>
      </c>
      <c r="E21">
        <v>0</v>
      </c>
      <c r="F21">
        <f t="shared" si="9"/>
        <v>3</v>
      </c>
      <c r="G21" s="2">
        <f>A21</f>
        <v>40928</v>
      </c>
      <c r="H21" t="s">
        <v>49</v>
      </c>
      <c r="I21" s="1">
        <f t="shared" si="1"/>
        <v>40909</v>
      </c>
      <c r="J21" s="1">
        <f t="shared" si="2"/>
        <v>40909</v>
      </c>
      <c r="K21" s="1">
        <f t="shared" si="3"/>
        <v>40939</v>
      </c>
      <c r="L21" t="str">
        <f t="shared" si="4"/>
        <v>2012</v>
      </c>
      <c r="M21" t="str">
        <f t="shared" si="5"/>
        <v>20</v>
      </c>
      <c r="N21" t="str">
        <f t="shared" si="6"/>
        <v>January</v>
      </c>
      <c r="O21" t="str">
        <f t="shared" si="7"/>
        <v>01</v>
      </c>
      <c r="P21">
        <f t="shared" si="8"/>
        <v>1</v>
      </c>
    </row>
    <row r="22" spans="1:16" x14ac:dyDescent="0.2">
      <c r="A22" s="2">
        <v>40929</v>
      </c>
      <c r="B22" t="str">
        <f t="shared" si="0"/>
        <v>20120121</v>
      </c>
      <c r="C22">
        <v>21</v>
      </c>
      <c r="D22" t="s">
        <v>29</v>
      </c>
      <c r="E22">
        <v>1</v>
      </c>
      <c r="F22">
        <f t="shared" si="9"/>
        <v>4</v>
      </c>
      <c r="H22" t="s">
        <v>49</v>
      </c>
      <c r="I22" s="1">
        <f t="shared" si="1"/>
        <v>40909</v>
      </c>
      <c r="J22" s="1">
        <f t="shared" si="2"/>
        <v>40909</v>
      </c>
      <c r="K22" s="1">
        <f t="shared" si="3"/>
        <v>40939</v>
      </c>
      <c r="L22" t="str">
        <f t="shared" si="4"/>
        <v>2012</v>
      </c>
      <c r="M22" t="str">
        <f t="shared" si="5"/>
        <v>21</v>
      </c>
      <c r="N22" t="str">
        <f t="shared" si="6"/>
        <v>January</v>
      </c>
      <c r="O22" t="str">
        <f t="shared" si="7"/>
        <v>01</v>
      </c>
      <c r="P22">
        <f t="shared" si="8"/>
        <v>1</v>
      </c>
    </row>
    <row r="23" spans="1:16" x14ac:dyDescent="0.2">
      <c r="A23" s="2">
        <v>40930</v>
      </c>
      <c r="B23" t="str">
        <f t="shared" si="0"/>
        <v>20120122</v>
      </c>
      <c r="C23">
        <v>22</v>
      </c>
      <c r="D23" t="s">
        <v>30</v>
      </c>
      <c r="E23">
        <v>0</v>
      </c>
      <c r="F23">
        <f t="shared" si="9"/>
        <v>4</v>
      </c>
      <c r="H23" t="s">
        <v>49</v>
      </c>
      <c r="I23" s="1">
        <f t="shared" si="1"/>
        <v>40909</v>
      </c>
      <c r="J23" s="1">
        <f t="shared" si="2"/>
        <v>40909</v>
      </c>
      <c r="K23" s="1">
        <f t="shared" si="3"/>
        <v>40939</v>
      </c>
      <c r="L23" t="str">
        <f t="shared" si="4"/>
        <v>2012</v>
      </c>
      <c r="M23" t="str">
        <f t="shared" si="5"/>
        <v>22</v>
      </c>
      <c r="N23" t="str">
        <f t="shared" si="6"/>
        <v>January</v>
      </c>
      <c r="O23" t="str">
        <f t="shared" si="7"/>
        <v>01</v>
      </c>
      <c r="P23">
        <f t="shared" si="8"/>
        <v>1</v>
      </c>
    </row>
    <row r="24" spans="1:16" x14ac:dyDescent="0.2">
      <c r="A24" s="2">
        <v>40931</v>
      </c>
      <c r="B24" t="str">
        <f t="shared" si="0"/>
        <v>20120123</v>
      </c>
      <c r="C24">
        <v>23</v>
      </c>
      <c r="D24" t="s">
        <v>31</v>
      </c>
      <c r="E24">
        <v>0</v>
      </c>
      <c r="F24">
        <f t="shared" si="9"/>
        <v>4</v>
      </c>
      <c r="H24" t="s">
        <v>49</v>
      </c>
      <c r="I24" s="1">
        <f t="shared" si="1"/>
        <v>40909</v>
      </c>
      <c r="J24" s="1">
        <f t="shared" si="2"/>
        <v>40909</v>
      </c>
      <c r="K24" s="1">
        <f t="shared" si="3"/>
        <v>40939</v>
      </c>
      <c r="L24" t="str">
        <f t="shared" si="4"/>
        <v>2012</v>
      </c>
      <c r="M24" t="str">
        <f t="shared" si="5"/>
        <v>23</v>
      </c>
      <c r="N24" t="str">
        <f t="shared" si="6"/>
        <v>January</v>
      </c>
      <c r="O24" t="str">
        <f t="shared" si="7"/>
        <v>01</v>
      </c>
      <c r="P24">
        <f t="shared" si="8"/>
        <v>1</v>
      </c>
    </row>
    <row r="25" spans="1:16" x14ac:dyDescent="0.2">
      <c r="A25" s="2">
        <v>40932</v>
      </c>
      <c r="B25" t="str">
        <f t="shared" si="0"/>
        <v>20120124</v>
      </c>
      <c r="C25">
        <v>24</v>
      </c>
      <c r="D25" t="s">
        <v>32</v>
      </c>
      <c r="E25">
        <v>0</v>
      </c>
      <c r="F25">
        <f t="shared" si="9"/>
        <v>4</v>
      </c>
      <c r="H25" t="s">
        <v>49</v>
      </c>
      <c r="I25" s="1">
        <f t="shared" si="1"/>
        <v>40909</v>
      </c>
      <c r="J25" s="1">
        <f t="shared" si="2"/>
        <v>40909</v>
      </c>
      <c r="K25" s="1">
        <f t="shared" si="3"/>
        <v>40939</v>
      </c>
      <c r="L25" t="str">
        <f t="shared" si="4"/>
        <v>2012</v>
      </c>
      <c r="M25" t="str">
        <f t="shared" si="5"/>
        <v>24</v>
      </c>
      <c r="N25" t="str">
        <f t="shared" si="6"/>
        <v>January</v>
      </c>
      <c r="O25" t="str">
        <f t="shared" si="7"/>
        <v>01</v>
      </c>
      <c r="P25">
        <f t="shared" si="8"/>
        <v>1</v>
      </c>
    </row>
    <row r="26" spans="1:16" x14ac:dyDescent="0.2">
      <c r="A26" s="2">
        <v>40933</v>
      </c>
      <c r="B26" t="str">
        <f t="shared" si="0"/>
        <v>20120125</v>
      </c>
      <c r="C26">
        <v>25</v>
      </c>
      <c r="D26" t="s">
        <v>24</v>
      </c>
      <c r="E26">
        <v>0</v>
      </c>
      <c r="F26">
        <f t="shared" si="9"/>
        <v>4</v>
      </c>
      <c r="H26" t="s">
        <v>49</v>
      </c>
      <c r="I26" s="1">
        <f t="shared" si="1"/>
        <v>40909</v>
      </c>
      <c r="J26" s="1">
        <f t="shared" si="2"/>
        <v>40909</v>
      </c>
      <c r="K26" s="1">
        <f t="shared" si="3"/>
        <v>40939</v>
      </c>
      <c r="L26" t="str">
        <f t="shared" si="4"/>
        <v>2012</v>
      </c>
      <c r="M26" t="str">
        <f t="shared" si="5"/>
        <v>25</v>
      </c>
      <c r="N26" t="str">
        <f t="shared" si="6"/>
        <v>January</v>
      </c>
      <c r="O26" t="str">
        <f t="shared" si="7"/>
        <v>01</v>
      </c>
      <c r="P26">
        <f t="shared" si="8"/>
        <v>1</v>
      </c>
    </row>
    <row r="27" spans="1:16" x14ac:dyDescent="0.2">
      <c r="A27" s="2">
        <v>40934</v>
      </c>
      <c r="B27" t="str">
        <f t="shared" si="0"/>
        <v>20120126</v>
      </c>
      <c r="C27">
        <v>26</v>
      </c>
      <c r="D27" t="s">
        <v>27</v>
      </c>
      <c r="E27">
        <v>0</v>
      </c>
      <c r="F27">
        <f t="shared" si="9"/>
        <v>4</v>
      </c>
      <c r="H27" t="s">
        <v>50</v>
      </c>
      <c r="I27" s="1">
        <f t="shared" si="1"/>
        <v>40909</v>
      </c>
      <c r="J27" s="1">
        <f t="shared" si="2"/>
        <v>40909</v>
      </c>
      <c r="K27" s="1">
        <f t="shared" si="3"/>
        <v>40939</v>
      </c>
      <c r="L27" t="str">
        <f t="shared" si="4"/>
        <v>2012</v>
      </c>
      <c r="M27" t="str">
        <f t="shared" si="5"/>
        <v>26</v>
      </c>
      <c r="N27" t="str">
        <f t="shared" si="6"/>
        <v>January</v>
      </c>
      <c r="O27" t="str">
        <f t="shared" si="7"/>
        <v>01</v>
      </c>
      <c r="P27">
        <f t="shared" si="8"/>
        <v>1</v>
      </c>
    </row>
    <row r="28" spans="1:16" x14ac:dyDescent="0.2">
      <c r="A28" s="2">
        <v>40935</v>
      </c>
      <c r="B28" t="str">
        <f t="shared" si="0"/>
        <v>20120127</v>
      </c>
      <c r="C28">
        <v>27</v>
      </c>
      <c r="D28" t="s">
        <v>28</v>
      </c>
      <c r="E28">
        <v>0</v>
      </c>
      <c r="F28">
        <f t="shared" si="9"/>
        <v>4</v>
      </c>
      <c r="G28" s="2">
        <f>A28</f>
        <v>40935</v>
      </c>
      <c r="H28" t="s">
        <v>50</v>
      </c>
      <c r="I28" s="1">
        <f t="shared" si="1"/>
        <v>40909</v>
      </c>
      <c r="J28" s="1">
        <f t="shared" si="2"/>
        <v>40909</v>
      </c>
      <c r="K28" s="1">
        <f t="shared" si="3"/>
        <v>40939</v>
      </c>
      <c r="L28" t="str">
        <f t="shared" si="4"/>
        <v>2012</v>
      </c>
      <c r="M28" t="str">
        <f t="shared" si="5"/>
        <v>27</v>
      </c>
      <c r="N28" t="str">
        <f t="shared" si="6"/>
        <v>January</v>
      </c>
      <c r="O28" t="str">
        <f t="shared" si="7"/>
        <v>01</v>
      </c>
      <c r="P28">
        <f t="shared" si="8"/>
        <v>1</v>
      </c>
    </row>
    <row r="29" spans="1:16" x14ac:dyDescent="0.2">
      <c r="A29" s="2">
        <v>40936</v>
      </c>
      <c r="B29" t="str">
        <f t="shared" si="0"/>
        <v>20120128</v>
      </c>
      <c r="C29">
        <v>28</v>
      </c>
      <c r="D29" t="s">
        <v>29</v>
      </c>
      <c r="E29">
        <v>1</v>
      </c>
      <c r="F29">
        <f t="shared" si="9"/>
        <v>5</v>
      </c>
      <c r="H29" t="s">
        <v>50</v>
      </c>
      <c r="I29" s="1">
        <f t="shared" si="1"/>
        <v>40909</v>
      </c>
      <c r="J29" s="1">
        <f t="shared" si="2"/>
        <v>40909</v>
      </c>
      <c r="K29" s="1">
        <f t="shared" si="3"/>
        <v>40939</v>
      </c>
      <c r="L29" t="str">
        <f t="shared" si="4"/>
        <v>2012</v>
      </c>
      <c r="M29" t="str">
        <f t="shared" si="5"/>
        <v>28</v>
      </c>
      <c r="N29" t="str">
        <f t="shared" si="6"/>
        <v>January</v>
      </c>
      <c r="O29" t="str">
        <f t="shared" si="7"/>
        <v>01</v>
      </c>
      <c r="P29">
        <f t="shared" si="8"/>
        <v>1</v>
      </c>
    </row>
    <row r="30" spans="1:16" x14ac:dyDescent="0.2">
      <c r="A30" s="2">
        <v>40937</v>
      </c>
      <c r="B30" t="str">
        <f t="shared" si="0"/>
        <v>20120129</v>
      </c>
      <c r="C30">
        <v>29</v>
      </c>
      <c r="D30" t="s">
        <v>30</v>
      </c>
      <c r="E30">
        <v>0</v>
      </c>
      <c r="F30">
        <f t="shared" si="9"/>
        <v>5</v>
      </c>
      <c r="H30" t="s">
        <v>50</v>
      </c>
      <c r="I30" s="1">
        <f t="shared" si="1"/>
        <v>40909</v>
      </c>
      <c r="J30" s="1">
        <f t="shared" si="2"/>
        <v>40909</v>
      </c>
      <c r="K30" s="1">
        <f t="shared" si="3"/>
        <v>40939</v>
      </c>
      <c r="L30" t="str">
        <f t="shared" si="4"/>
        <v>2012</v>
      </c>
      <c r="M30" t="str">
        <f t="shared" si="5"/>
        <v>29</v>
      </c>
      <c r="N30" t="str">
        <f t="shared" si="6"/>
        <v>January</v>
      </c>
      <c r="O30" t="str">
        <f t="shared" si="7"/>
        <v>01</v>
      </c>
      <c r="P30">
        <f t="shared" si="8"/>
        <v>1</v>
      </c>
    </row>
    <row r="31" spans="1:16" x14ac:dyDescent="0.2">
      <c r="A31" s="2">
        <v>40938</v>
      </c>
      <c r="B31" t="str">
        <f t="shared" si="0"/>
        <v>20120130</v>
      </c>
      <c r="C31">
        <v>30</v>
      </c>
      <c r="D31" t="s">
        <v>31</v>
      </c>
      <c r="E31">
        <v>0</v>
      </c>
      <c r="F31">
        <f t="shared" si="9"/>
        <v>5</v>
      </c>
      <c r="H31" t="s">
        <v>50</v>
      </c>
      <c r="I31" s="1">
        <f t="shared" si="1"/>
        <v>40909</v>
      </c>
      <c r="J31" s="1">
        <f t="shared" si="2"/>
        <v>40909</v>
      </c>
      <c r="K31" s="1">
        <f t="shared" si="3"/>
        <v>40939</v>
      </c>
      <c r="L31" t="str">
        <f t="shared" si="4"/>
        <v>2012</v>
      </c>
      <c r="M31" t="str">
        <f t="shared" si="5"/>
        <v>30</v>
      </c>
      <c r="N31" t="str">
        <f t="shared" si="6"/>
        <v>January</v>
      </c>
      <c r="O31" t="str">
        <f t="shared" si="7"/>
        <v>01</v>
      </c>
      <c r="P31">
        <f t="shared" si="8"/>
        <v>1</v>
      </c>
    </row>
    <row r="32" spans="1:16" x14ac:dyDescent="0.2">
      <c r="A32" s="2">
        <v>40939</v>
      </c>
      <c r="B32" t="str">
        <f t="shared" si="0"/>
        <v>20120131</v>
      </c>
      <c r="C32">
        <v>31</v>
      </c>
      <c r="D32" t="s">
        <v>32</v>
      </c>
      <c r="E32">
        <v>0</v>
      </c>
      <c r="F32">
        <f t="shared" si="9"/>
        <v>5</v>
      </c>
      <c r="H32" t="s">
        <v>50</v>
      </c>
      <c r="I32" s="1">
        <f t="shared" si="1"/>
        <v>40909</v>
      </c>
      <c r="J32" s="1">
        <f t="shared" si="2"/>
        <v>40909</v>
      </c>
      <c r="K32" s="1">
        <f t="shared" si="3"/>
        <v>40939</v>
      </c>
      <c r="L32" t="str">
        <f t="shared" si="4"/>
        <v>2012</v>
      </c>
      <c r="M32" t="str">
        <f t="shared" si="5"/>
        <v>31</v>
      </c>
      <c r="N32" t="str">
        <f t="shared" si="6"/>
        <v>January</v>
      </c>
      <c r="O32" t="str">
        <f t="shared" si="7"/>
        <v>01</v>
      </c>
      <c r="P32">
        <f t="shared" si="8"/>
        <v>1</v>
      </c>
    </row>
    <row r="33" spans="1:16" x14ac:dyDescent="0.2">
      <c r="A33" s="2">
        <v>40940</v>
      </c>
      <c r="B33" t="str">
        <f t="shared" si="0"/>
        <v>20120201</v>
      </c>
      <c r="C33">
        <v>32</v>
      </c>
      <c r="D33" t="s">
        <v>24</v>
      </c>
      <c r="E33">
        <v>0</v>
      </c>
      <c r="F33">
        <f t="shared" si="9"/>
        <v>5</v>
      </c>
      <c r="H33" t="s">
        <v>50</v>
      </c>
      <c r="I33" s="1">
        <f t="shared" si="1"/>
        <v>40940</v>
      </c>
      <c r="J33" s="1">
        <f t="shared" si="2"/>
        <v>40940</v>
      </c>
      <c r="K33" s="1">
        <f t="shared" si="3"/>
        <v>40968</v>
      </c>
      <c r="L33" t="str">
        <f t="shared" si="4"/>
        <v>2012</v>
      </c>
      <c r="M33" t="str">
        <f t="shared" si="5"/>
        <v>01</v>
      </c>
      <c r="N33" t="str">
        <f t="shared" si="6"/>
        <v>February</v>
      </c>
      <c r="O33" t="str">
        <f t="shared" si="7"/>
        <v>02</v>
      </c>
      <c r="P33">
        <f t="shared" si="8"/>
        <v>1</v>
      </c>
    </row>
    <row r="34" spans="1:16" x14ac:dyDescent="0.2">
      <c r="A34" s="2">
        <v>40941</v>
      </c>
      <c r="B34" t="str">
        <f t="shared" si="0"/>
        <v>20120202</v>
      </c>
      <c r="C34">
        <v>33</v>
      </c>
      <c r="D34" t="s">
        <v>27</v>
      </c>
      <c r="E34">
        <v>0</v>
      </c>
      <c r="F34">
        <f t="shared" si="9"/>
        <v>5</v>
      </c>
      <c r="H34" t="s">
        <v>51</v>
      </c>
      <c r="I34" s="1">
        <f t="shared" si="1"/>
        <v>40940</v>
      </c>
      <c r="J34" s="1">
        <f t="shared" si="2"/>
        <v>40940</v>
      </c>
      <c r="K34" s="1">
        <f t="shared" si="3"/>
        <v>40968</v>
      </c>
      <c r="L34" t="str">
        <f t="shared" si="4"/>
        <v>2012</v>
      </c>
      <c r="M34" t="str">
        <f t="shared" si="5"/>
        <v>02</v>
      </c>
      <c r="N34" t="str">
        <f t="shared" si="6"/>
        <v>February</v>
      </c>
      <c r="O34" t="str">
        <f t="shared" si="7"/>
        <v>02</v>
      </c>
      <c r="P34">
        <f t="shared" si="8"/>
        <v>1</v>
      </c>
    </row>
    <row r="35" spans="1:16" x14ac:dyDescent="0.2">
      <c r="A35" s="2">
        <v>40942</v>
      </c>
      <c r="B35" t="str">
        <f t="shared" si="0"/>
        <v>20120203</v>
      </c>
      <c r="C35">
        <v>34</v>
      </c>
      <c r="D35" t="s">
        <v>28</v>
      </c>
      <c r="E35">
        <v>0</v>
      </c>
      <c r="F35">
        <f t="shared" si="9"/>
        <v>5</v>
      </c>
      <c r="G35" s="2">
        <f>A35</f>
        <v>40942</v>
      </c>
      <c r="H35" t="s">
        <v>51</v>
      </c>
      <c r="I35" s="1">
        <f t="shared" si="1"/>
        <v>40940</v>
      </c>
      <c r="J35" s="1">
        <f t="shared" si="2"/>
        <v>40940</v>
      </c>
      <c r="K35" s="1">
        <f t="shared" si="3"/>
        <v>40968</v>
      </c>
      <c r="L35" t="str">
        <f t="shared" si="4"/>
        <v>2012</v>
      </c>
      <c r="M35" t="str">
        <f t="shared" si="5"/>
        <v>03</v>
      </c>
      <c r="N35" t="str">
        <f t="shared" si="6"/>
        <v>February</v>
      </c>
      <c r="O35" t="str">
        <f t="shared" si="7"/>
        <v>02</v>
      </c>
      <c r="P35">
        <f t="shared" si="8"/>
        <v>1</v>
      </c>
    </row>
    <row r="36" spans="1:16" x14ac:dyDescent="0.2">
      <c r="A36" s="2">
        <v>40943</v>
      </c>
      <c r="B36" t="str">
        <f t="shared" si="0"/>
        <v>20120204</v>
      </c>
      <c r="C36">
        <v>35</v>
      </c>
      <c r="D36" t="s">
        <v>29</v>
      </c>
      <c r="E36">
        <v>1</v>
      </c>
      <c r="F36">
        <f t="shared" si="9"/>
        <v>6</v>
      </c>
      <c r="H36" t="s">
        <v>51</v>
      </c>
      <c r="I36" s="1">
        <f t="shared" si="1"/>
        <v>40940</v>
      </c>
      <c r="J36" s="1">
        <f t="shared" si="2"/>
        <v>40940</v>
      </c>
      <c r="K36" s="1">
        <f t="shared" si="3"/>
        <v>40968</v>
      </c>
      <c r="L36" t="str">
        <f t="shared" si="4"/>
        <v>2012</v>
      </c>
      <c r="M36" t="str">
        <f t="shared" si="5"/>
        <v>04</v>
      </c>
      <c r="N36" t="str">
        <f t="shared" si="6"/>
        <v>February</v>
      </c>
      <c r="O36" t="str">
        <f t="shared" si="7"/>
        <v>02</v>
      </c>
      <c r="P36">
        <f t="shared" si="8"/>
        <v>1</v>
      </c>
    </row>
    <row r="37" spans="1:16" x14ac:dyDescent="0.2">
      <c r="A37" s="2">
        <v>40944</v>
      </c>
      <c r="B37" t="str">
        <f t="shared" si="0"/>
        <v>20120205</v>
      </c>
      <c r="C37">
        <v>36</v>
      </c>
      <c r="D37" t="s">
        <v>30</v>
      </c>
      <c r="E37">
        <v>0</v>
      </c>
      <c r="F37">
        <f t="shared" si="9"/>
        <v>6</v>
      </c>
      <c r="H37" t="s">
        <v>51</v>
      </c>
      <c r="I37" s="1">
        <f t="shared" si="1"/>
        <v>40940</v>
      </c>
      <c r="J37" s="1">
        <f t="shared" si="2"/>
        <v>40940</v>
      </c>
      <c r="K37" s="1">
        <f t="shared" si="3"/>
        <v>40968</v>
      </c>
      <c r="L37" t="str">
        <f t="shared" si="4"/>
        <v>2012</v>
      </c>
      <c r="M37" t="str">
        <f t="shared" si="5"/>
        <v>05</v>
      </c>
      <c r="N37" t="str">
        <f t="shared" si="6"/>
        <v>February</v>
      </c>
      <c r="O37" t="str">
        <f t="shared" si="7"/>
        <v>02</v>
      </c>
      <c r="P37">
        <f t="shared" si="8"/>
        <v>1</v>
      </c>
    </row>
    <row r="38" spans="1:16" x14ac:dyDescent="0.2">
      <c r="A38" s="2">
        <v>40945</v>
      </c>
      <c r="B38" t="str">
        <f t="shared" si="0"/>
        <v>20120206</v>
      </c>
      <c r="C38">
        <v>37</v>
      </c>
      <c r="D38" t="s">
        <v>31</v>
      </c>
      <c r="E38">
        <v>0</v>
      </c>
      <c r="F38">
        <f t="shared" si="9"/>
        <v>6</v>
      </c>
      <c r="H38" t="s">
        <v>51</v>
      </c>
      <c r="I38" s="1">
        <f t="shared" si="1"/>
        <v>40940</v>
      </c>
      <c r="J38" s="1">
        <f t="shared" si="2"/>
        <v>40940</v>
      </c>
      <c r="K38" s="1">
        <f t="shared" si="3"/>
        <v>40968</v>
      </c>
      <c r="L38" t="str">
        <f t="shared" si="4"/>
        <v>2012</v>
      </c>
      <c r="M38" t="str">
        <f t="shared" si="5"/>
        <v>06</v>
      </c>
      <c r="N38" t="str">
        <f t="shared" si="6"/>
        <v>February</v>
      </c>
      <c r="O38" t="str">
        <f t="shared" si="7"/>
        <v>02</v>
      </c>
      <c r="P38">
        <f t="shared" si="8"/>
        <v>1</v>
      </c>
    </row>
    <row r="39" spans="1:16" x14ac:dyDescent="0.2">
      <c r="A39" s="2">
        <v>40946</v>
      </c>
      <c r="B39" t="str">
        <f t="shared" si="0"/>
        <v>20120207</v>
      </c>
      <c r="C39">
        <v>38</v>
      </c>
      <c r="D39" t="s">
        <v>32</v>
      </c>
      <c r="E39">
        <v>0</v>
      </c>
      <c r="F39">
        <f t="shared" si="9"/>
        <v>6</v>
      </c>
      <c r="H39" t="s">
        <v>51</v>
      </c>
      <c r="I39" s="1">
        <f t="shared" si="1"/>
        <v>40940</v>
      </c>
      <c r="J39" s="1">
        <f t="shared" si="2"/>
        <v>40940</v>
      </c>
      <c r="K39" s="1">
        <f t="shared" si="3"/>
        <v>40968</v>
      </c>
      <c r="L39" t="str">
        <f t="shared" si="4"/>
        <v>2012</v>
      </c>
      <c r="M39" t="str">
        <f t="shared" si="5"/>
        <v>07</v>
      </c>
      <c r="N39" t="str">
        <f t="shared" si="6"/>
        <v>February</v>
      </c>
      <c r="O39" t="str">
        <f t="shared" si="7"/>
        <v>02</v>
      </c>
      <c r="P39">
        <f t="shared" si="8"/>
        <v>1</v>
      </c>
    </row>
    <row r="40" spans="1:16" x14ac:dyDescent="0.2">
      <c r="A40" s="2">
        <v>40947</v>
      </c>
      <c r="B40" t="str">
        <f t="shared" si="0"/>
        <v>20120208</v>
      </c>
      <c r="C40">
        <v>39</v>
      </c>
      <c r="D40" t="s">
        <v>24</v>
      </c>
      <c r="E40">
        <v>0</v>
      </c>
      <c r="F40">
        <f t="shared" si="9"/>
        <v>6</v>
      </c>
      <c r="H40" t="s">
        <v>51</v>
      </c>
      <c r="I40" s="1">
        <f t="shared" si="1"/>
        <v>40940</v>
      </c>
      <c r="J40" s="1">
        <f t="shared" si="2"/>
        <v>40940</v>
      </c>
      <c r="K40" s="1">
        <f t="shared" si="3"/>
        <v>40968</v>
      </c>
      <c r="L40" t="str">
        <f t="shared" si="4"/>
        <v>2012</v>
      </c>
      <c r="M40" t="str">
        <f t="shared" si="5"/>
        <v>08</v>
      </c>
      <c r="N40" t="str">
        <f t="shared" si="6"/>
        <v>February</v>
      </c>
      <c r="O40" t="str">
        <f t="shared" si="7"/>
        <v>02</v>
      </c>
      <c r="P40">
        <f t="shared" si="8"/>
        <v>1</v>
      </c>
    </row>
    <row r="41" spans="1:16" x14ac:dyDescent="0.2">
      <c r="A41" s="2">
        <v>40948</v>
      </c>
      <c r="B41" t="str">
        <f t="shared" si="0"/>
        <v>20120209</v>
      </c>
      <c r="C41">
        <v>40</v>
      </c>
      <c r="D41" t="s">
        <v>27</v>
      </c>
      <c r="E41">
        <v>0</v>
      </c>
      <c r="F41">
        <f t="shared" si="9"/>
        <v>6</v>
      </c>
      <c r="H41" t="s">
        <v>52</v>
      </c>
      <c r="I41" s="1">
        <f t="shared" si="1"/>
        <v>40940</v>
      </c>
      <c r="J41" s="1">
        <f t="shared" si="2"/>
        <v>40940</v>
      </c>
      <c r="K41" s="1">
        <f t="shared" si="3"/>
        <v>40968</v>
      </c>
      <c r="L41" t="str">
        <f t="shared" si="4"/>
        <v>2012</v>
      </c>
      <c r="M41" t="str">
        <f t="shared" si="5"/>
        <v>09</v>
      </c>
      <c r="N41" t="str">
        <f t="shared" si="6"/>
        <v>February</v>
      </c>
      <c r="O41" t="str">
        <f t="shared" si="7"/>
        <v>02</v>
      </c>
      <c r="P41">
        <f t="shared" si="8"/>
        <v>1</v>
      </c>
    </row>
    <row r="42" spans="1:16" x14ac:dyDescent="0.2">
      <c r="A42" s="2">
        <v>40949</v>
      </c>
      <c r="B42" t="str">
        <f t="shared" si="0"/>
        <v>20120210</v>
      </c>
      <c r="C42">
        <v>41</v>
      </c>
      <c r="D42" t="s">
        <v>28</v>
      </c>
      <c r="E42">
        <v>0</v>
      </c>
      <c r="F42">
        <f t="shared" si="9"/>
        <v>6</v>
      </c>
      <c r="G42" s="2">
        <f>A42</f>
        <v>40949</v>
      </c>
      <c r="H42" t="s">
        <v>52</v>
      </c>
      <c r="I42" s="1">
        <f t="shared" si="1"/>
        <v>40940</v>
      </c>
      <c r="J42" s="1">
        <f t="shared" si="2"/>
        <v>40940</v>
      </c>
      <c r="K42" s="1">
        <f t="shared" si="3"/>
        <v>40968</v>
      </c>
      <c r="L42" t="str">
        <f t="shared" si="4"/>
        <v>2012</v>
      </c>
      <c r="M42" t="str">
        <f t="shared" si="5"/>
        <v>10</v>
      </c>
      <c r="N42" t="str">
        <f t="shared" si="6"/>
        <v>February</v>
      </c>
      <c r="O42" t="str">
        <f t="shared" si="7"/>
        <v>02</v>
      </c>
      <c r="P42">
        <f t="shared" si="8"/>
        <v>1</v>
      </c>
    </row>
    <row r="43" spans="1:16" x14ac:dyDescent="0.2">
      <c r="A43" s="2">
        <v>40950</v>
      </c>
      <c r="B43" t="str">
        <f t="shared" si="0"/>
        <v>20120211</v>
      </c>
      <c r="C43">
        <v>42</v>
      </c>
      <c r="D43" t="s">
        <v>29</v>
      </c>
      <c r="E43">
        <v>1</v>
      </c>
      <c r="F43">
        <f t="shared" si="9"/>
        <v>7</v>
      </c>
      <c r="H43" t="s">
        <v>52</v>
      </c>
      <c r="I43" s="1">
        <f t="shared" si="1"/>
        <v>40940</v>
      </c>
      <c r="J43" s="1">
        <f t="shared" si="2"/>
        <v>40940</v>
      </c>
      <c r="K43" s="1">
        <f t="shared" si="3"/>
        <v>40968</v>
      </c>
      <c r="L43" t="str">
        <f t="shared" si="4"/>
        <v>2012</v>
      </c>
      <c r="M43" t="str">
        <f t="shared" si="5"/>
        <v>11</v>
      </c>
      <c r="N43" t="str">
        <f t="shared" si="6"/>
        <v>February</v>
      </c>
      <c r="O43" t="str">
        <f t="shared" si="7"/>
        <v>02</v>
      </c>
      <c r="P43">
        <f t="shared" si="8"/>
        <v>1</v>
      </c>
    </row>
    <row r="44" spans="1:16" x14ac:dyDescent="0.2">
      <c r="A44" s="2">
        <v>40951</v>
      </c>
      <c r="B44" t="str">
        <f t="shared" si="0"/>
        <v>20120212</v>
      </c>
      <c r="C44">
        <v>43</v>
      </c>
      <c r="D44" t="s">
        <v>30</v>
      </c>
      <c r="E44">
        <v>0</v>
      </c>
      <c r="F44">
        <f t="shared" si="9"/>
        <v>7</v>
      </c>
      <c r="H44" t="s">
        <v>52</v>
      </c>
      <c r="I44" s="1">
        <f t="shared" si="1"/>
        <v>40940</v>
      </c>
      <c r="J44" s="1">
        <f t="shared" si="2"/>
        <v>40940</v>
      </c>
      <c r="K44" s="1">
        <f t="shared" si="3"/>
        <v>40968</v>
      </c>
      <c r="L44" t="str">
        <f t="shared" si="4"/>
        <v>2012</v>
      </c>
      <c r="M44" t="str">
        <f t="shared" si="5"/>
        <v>12</v>
      </c>
      <c r="N44" t="str">
        <f t="shared" si="6"/>
        <v>February</v>
      </c>
      <c r="O44" t="str">
        <f t="shared" si="7"/>
        <v>02</v>
      </c>
      <c r="P44">
        <f t="shared" si="8"/>
        <v>1</v>
      </c>
    </row>
    <row r="45" spans="1:16" x14ac:dyDescent="0.2">
      <c r="A45" s="2">
        <v>40952</v>
      </c>
      <c r="B45" t="str">
        <f t="shared" si="0"/>
        <v>20120213</v>
      </c>
      <c r="C45">
        <v>44</v>
      </c>
      <c r="D45" t="s">
        <v>31</v>
      </c>
      <c r="E45">
        <v>0</v>
      </c>
      <c r="F45">
        <f t="shared" si="9"/>
        <v>7</v>
      </c>
      <c r="H45" t="s">
        <v>52</v>
      </c>
      <c r="I45" s="1">
        <f t="shared" si="1"/>
        <v>40940</v>
      </c>
      <c r="J45" s="1">
        <f t="shared" si="2"/>
        <v>40940</v>
      </c>
      <c r="K45" s="1">
        <f t="shared" si="3"/>
        <v>40968</v>
      </c>
      <c r="L45" t="str">
        <f t="shared" si="4"/>
        <v>2012</v>
      </c>
      <c r="M45" t="str">
        <f t="shared" si="5"/>
        <v>13</v>
      </c>
      <c r="N45" t="str">
        <f t="shared" si="6"/>
        <v>February</v>
      </c>
      <c r="O45" t="str">
        <f t="shared" si="7"/>
        <v>02</v>
      </c>
      <c r="P45">
        <f t="shared" si="8"/>
        <v>1</v>
      </c>
    </row>
    <row r="46" spans="1:16" x14ac:dyDescent="0.2">
      <c r="A46" s="2">
        <v>40953</v>
      </c>
      <c r="B46" t="str">
        <f t="shared" si="0"/>
        <v>20120214</v>
      </c>
      <c r="C46">
        <v>45</v>
      </c>
      <c r="D46" t="s">
        <v>32</v>
      </c>
      <c r="E46">
        <v>0</v>
      </c>
      <c r="F46">
        <f t="shared" si="9"/>
        <v>7</v>
      </c>
      <c r="H46" t="s">
        <v>52</v>
      </c>
      <c r="I46" s="1">
        <f t="shared" si="1"/>
        <v>40940</v>
      </c>
      <c r="J46" s="1">
        <f t="shared" si="2"/>
        <v>40940</v>
      </c>
      <c r="K46" s="1">
        <f t="shared" si="3"/>
        <v>40968</v>
      </c>
      <c r="L46" t="str">
        <f t="shared" si="4"/>
        <v>2012</v>
      </c>
      <c r="M46" t="str">
        <f t="shared" si="5"/>
        <v>14</v>
      </c>
      <c r="N46" t="str">
        <f t="shared" si="6"/>
        <v>February</v>
      </c>
      <c r="O46" t="str">
        <f t="shared" si="7"/>
        <v>02</v>
      </c>
      <c r="P46">
        <f t="shared" si="8"/>
        <v>1</v>
      </c>
    </row>
    <row r="47" spans="1:16" x14ac:dyDescent="0.2">
      <c r="A47" s="2">
        <v>40954</v>
      </c>
      <c r="B47" t="str">
        <f t="shared" si="0"/>
        <v>20120215</v>
      </c>
      <c r="C47">
        <v>46</v>
      </c>
      <c r="D47" t="s">
        <v>24</v>
      </c>
      <c r="E47">
        <v>0</v>
      </c>
      <c r="F47">
        <f t="shared" si="9"/>
        <v>7</v>
      </c>
      <c r="H47" t="s">
        <v>52</v>
      </c>
      <c r="I47" s="1">
        <f t="shared" si="1"/>
        <v>40940</v>
      </c>
      <c r="J47" s="1">
        <f t="shared" si="2"/>
        <v>40940</v>
      </c>
      <c r="K47" s="1">
        <f t="shared" si="3"/>
        <v>40968</v>
      </c>
      <c r="L47" t="str">
        <f t="shared" si="4"/>
        <v>2012</v>
      </c>
      <c r="M47" t="str">
        <f t="shared" si="5"/>
        <v>15</v>
      </c>
      <c r="N47" t="str">
        <f t="shared" si="6"/>
        <v>February</v>
      </c>
      <c r="O47" t="str">
        <f t="shared" si="7"/>
        <v>02</v>
      </c>
      <c r="P47">
        <f t="shared" si="8"/>
        <v>1</v>
      </c>
    </row>
    <row r="48" spans="1:16" x14ac:dyDescent="0.2">
      <c r="A48" s="2">
        <v>40955</v>
      </c>
      <c r="B48" t="str">
        <f t="shared" si="0"/>
        <v>20120216</v>
      </c>
      <c r="C48">
        <v>47</v>
      </c>
      <c r="D48" t="s">
        <v>27</v>
      </c>
      <c r="E48">
        <v>0</v>
      </c>
      <c r="F48">
        <f t="shared" si="9"/>
        <v>7</v>
      </c>
      <c r="H48" t="s">
        <v>53</v>
      </c>
      <c r="I48" s="1">
        <f t="shared" si="1"/>
        <v>40940</v>
      </c>
      <c r="J48" s="1">
        <f t="shared" si="2"/>
        <v>40940</v>
      </c>
      <c r="K48" s="1">
        <f t="shared" si="3"/>
        <v>40968</v>
      </c>
      <c r="L48" t="str">
        <f t="shared" si="4"/>
        <v>2012</v>
      </c>
      <c r="M48" t="str">
        <f t="shared" si="5"/>
        <v>16</v>
      </c>
      <c r="N48" t="str">
        <f t="shared" si="6"/>
        <v>February</v>
      </c>
      <c r="O48" t="str">
        <f t="shared" si="7"/>
        <v>02</v>
      </c>
      <c r="P48">
        <f t="shared" si="8"/>
        <v>1</v>
      </c>
    </row>
    <row r="49" spans="1:16" x14ac:dyDescent="0.2">
      <c r="A49" s="2">
        <v>40956</v>
      </c>
      <c r="B49" t="str">
        <f t="shared" si="0"/>
        <v>20120217</v>
      </c>
      <c r="C49">
        <v>48</v>
      </c>
      <c r="D49" t="s">
        <v>28</v>
      </c>
      <c r="E49">
        <v>0</v>
      </c>
      <c r="F49">
        <f t="shared" si="9"/>
        <v>7</v>
      </c>
      <c r="G49" s="2">
        <f>A49</f>
        <v>40956</v>
      </c>
      <c r="H49" t="s">
        <v>53</v>
      </c>
      <c r="I49" s="1">
        <f t="shared" si="1"/>
        <v>40940</v>
      </c>
      <c r="J49" s="1">
        <f t="shared" si="2"/>
        <v>40940</v>
      </c>
      <c r="K49" s="1">
        <f t="shared" si="3"/>
        <v>40968</v>
      </c>
      <c r="L49" t="str">
        <f t="shared" si="4"/>
        <v>2012</v>
      </c>
      <c r="M49" t="str">
        <f t="shared" si="5"/>
        <v>17</v>
      </c>
      <c r="N49" t="str">
        <f t="shared" si="6"/>
        <v>February</v>
      </c>
      <c r="O49" t="str">
        <f t="shared" si="7"/>
        <v>02</v>
      </c>
      <c r="P49">
        <f t="shared" si="8"/>
        <v>1</v>
      </c>
    </row>
    <row r="50" spans="1:16" x14ac:dyDescent="0.2">
      <c r="A50" s="2">
        <v>40957</v>
      </c>
      <c r="B50" t="str">
        <f t="shared" si="0"/>
        <v>20120218</v>
      </c>
      <c r="C50">
        <v>49</v>
      </c>
      <c r="D50" t="s">
        <v>29</v>
      </c>
      <c r="E50">
        <v>1</v>
      </c>
      <c r="F50">
        <f t="shared" si="9"/>
        <v>8</v>
      </c>
      <c r="H50" t="s">
        <v>53</v>
      </c>
      <c r="I50" s="1">
        <f t="shared" si="1"/>
        <v>40940</v>
      </c>
      <c r="J50" s="1">
        <f t="shared" si="2"/>
        <v>40940</v>
      </c>
      <c r="K50" s="1">
        <f t="shared" si="3"/>
        <v>40968</v>
      </c>
      <c r="L50" t="str">
        <f t="shared" si="4"/>
        <v>2012</v>
      </c>
      <c r="M50" t="str">
        <f t="shared" si="5"/>
        <v>18</v>
      </c>
      <c r="N50" t="str">
        <f t="shared" si="6"/>
        <v>February</v>
      </c>
      <c r="O50" t="str">
        <f t="shared" si="7"/>
        <v>02</v>
      </c>
      <c r="P50">
        <f t="shared" si="8"/>
        <v>1</v>
      </c>
    </row>
    <row r="51" spans="1:16" x14ac:dyDescent="0.2">
      <c r="A51" s="2">
        <v>40958</v>
      </c>
      <c r="B51" t="str">
        <f t="shared" si="0"/>
        <v>20120219</v>
      </c>
      <c r="C51">
        <v>50</v>
      </c>
      <c r="D51" t="s">
        <v>30</v>
      </c>
      <c r="E51">
        <v>0</v>
      </c>
      <c r="F51">
        <f t="shared" si="9"/>
        <v>8</v>
      </c>
      <c r="H51" t="s">
        <v>53</v>
      </c>
      <c r="I51" s="1">
        <f t="shared" si="1"/>
        <v>40940</v>
      </c>
      <c r="J51" s="1">
        <f t="shared" si="2"/>
        <v>40940</v>
      </c>
      <c r="K51" s="1">
        <f t="shared" si="3"/>
        <v>40968</v>
      </c>
      <c r="L51" t="str">
        <f t="shared" si="4"/>
        <v>2012</v>
      </c>
      <c r="M51" t="str">
        <f t="shared" si="5"/>
        <v>19</v>
      </c>
      <c r="N51" t="str">
        <f t="shared" si="6"/>
        <v>February</v>
      </c>
      <c r="O51" t="str">
        <f t="shared" si="7"/>
        <v>02</v>
      </c>
      <c r="P51">
        <f t="shared" si="8"/>
        <v>1</v>
      </c>
    </row>
    <row r="52" spans="1:16" x14ac:dyDescent="0.2">
      <c r="A52" s="2">
        <v>40959</v>
      </c>
      <c r="B52" t="str">
        <f t="shared" si="0"/>
        <v>20120220</v>
      </c>
      <c r="C52">
        <v>51</v>
      </c>
      <c r="D52" t="s">
        <v>31</v>
      </c>
      <c r="E52">
        <v>0</v>
      </c>
      <c r="F52">
        <f t="shared" si="9"/>
        <v>8</v>
      </c>
      <c r="H52" t="s">
        <v>53</v>
      </c>
      <c r="I52" s="1">
        <f t="shared" si="1"/>
        <v>40940</v>
      </c>
      <c r="J52" s="1">
        <f t="shared" si="2"/>
        <v>40940</v>
      </c>
      <c r="K52" s="1">
        <f t="shared" si="3"/>
        <v>40968</v>
      </c>
      <c r="L52" t="str">
        <f t="shared" si="4"/>
        <v>2012</v>
      </c>
      <c r="M52" t="str">
        <f t="shared" si="5"/>
        <v>20</v>
      </c>
      <c r="N52" t="str">
        <f t="shared" si="6"/>
        <v>February</v>
      </c>
      <c r="O52" t="str">
        <f t="shared" si="7"/>
        <v>02</v>
      </c>
      <c r="P52">
        <f t="shared" si="8"/>
        <v>1</v>
      </c>
    </row>
    <row r="53" spans="1:16" x14ac:dyDescent="0.2">
      <c r="A53" s="2">
        <v>40960</v>
      </c>
      <c r="B53" t="str">
        <f t="shared" si="0"/>
        <v>20120221</v>
      </c>
      <c r="C53">
        <v>52</v>
      </c>
      <c r="D53" t="s">
        <v>32</v>
      </c>
      <c r="E53">
        <v>0</v>
      </c>
      <c r="F53">
        <f t="shared" si="9"/>
        <v>8</v>
      </c>
      <c r="H53" t="s">
        <v>53</v>
      </c>
      <c r="I53" s="1">
        <f t="shared" si="1"/>
        <v>40940</v>
      </c>
      <c r="J53" s="1">
        <f t="shared" si="2"/>
        <v>40940</v>
      </c>
      <c r="K53" s="1">
        <f t="shared" si="3"/>
        <v>40968</v>
      </c>
      <c r="L53" t="str">
        <f t="shared" si="4"/>
        <v>2012</v>
      </c>
      <c r="M53" t="str">
        <f t="shared" si="5"/>
        <v>21</v>
      </c>
      <c r="N53" t="str">
        <f t="shared" si="6"/>
        <v>February</v>
      </c>
      <c r="O53" t="str">
        <f t="shared" si="7"/>
        <v>02</v>
      </c>
      <c r="P53">
        <f t="shared" si="8"/>
        <v>1</v>
      </c>
    </row>
    <row r="54" spans="1:16" x14ac:dyDescent="0.2">
      <c r="A54" s="2">
        <v>40961</v>
      </c>
      <c r="B54" t="str">
        <f t="shared" si="0"/>
        <v>20120222</v>
      </c>
      <c r="C54">
        <v>53</v>
      </c>
      <c r="D54" t="s">
        <v>24</v>
      </c>
      <c r="E54">
        <v>0</v>
      </c>
      <c r="F54">
        <f t="shared" si="9"/>
        <v>8</v>
      </c>
      <c r="H54" t="s">
        <v>53</v>
      </c>
      <c r="I54" s="1">
        <f t="shared" si="1"/>
        <v>40940</v>
      </c>
      <c r="J54" s="1">
        <f t="shared" si="2"/>
        <v>40940</v>
      </c>
      <c r="K54" s="1">
        <f t="shared" si="3"/>
        <v>40968</v>
      </c>
      <c r="L54" t="str">
        <f t="shared" si="4"/>
        <v>2012</v>
      </c>
      <c r="M54" t="str">
        <f t="shared" si="5"/>
        <v>22</v>
      </c>
      <c r="N54" t="str">
        <f t="shared" si="6"/>
        <v>February</v>
      </c>
      <c r="O54" t="str">
        <f t="shared" si="7"/>
        <v>02</v>
      </c>
      <c r="P54">
        <f t="shared" si="8"/>
        <v>1</v>
      </c>
    </row>
    <row r="55" spans="1:16" x14ac:dyDescent="0.2">
      <c r="A55" s="2">
        <v>40962</v>
      </c>
      <c r="B55" t="str">
        <f t="shared" si="0"/>
        <v>20120223</v>
      </c>
      <c r="C55">
        <v>54</v>
      </c>
      <c r="D55" t="s">
        <v>27</v>
      </c>
      <c r="E55">
        <v>0</v>
      </c>
      <c r="F55">
        <f t="shared" si="9"/>
        <v>8</v>
      </c>
      <c r="H55" t="s">
        <v>54</v>
      </c>
      <c r="I55" s="1">
        <f t="shared" si="1"/>
        <v>40940</v>
      </c>
      <c r="J55" s="1">
        <f t="shared" si="2"/>
        <v>40940</v>
      </c>
      <c r="K55" s="1">
        <f t="shared" si="3"/>
        <v>40968</v>
      </c>
      <c r="L55" t="str">
        <f t="shared" si="4"/>
        <v>2012</v>
      </c>
      <c r="M55" t="str">
        <f t="shared" si="5"/>
        <v>23</v>
      </c>
      <c r="N55" t="str">
        <f t="shared" si="6"/>
        <v>February</v>
      </c>
      <c r="O55" t="str">
        <f t="shared" si="7"/>
        <v>02</v>
      </c>
      <c r="P55">
        <f t="shared" si="8"/>
        <v>1</v>
      </c>
    </row>
    <row r="56" spans="1:16" x14ac:dyDescent="0.2">
      <c r="A56" s="2">
        <v>40963</v>
      </c>
      <c r="B56" t="str">
        <f t="shared" si="0"/>
        <v>20120224</v>
      </c>
      <c r="C56">
        <v>55</v>
      </c>
      <c r="D56" t="s">
        <v>28</v>
      </c>
      <c r="E56">
        <v>0</v>
      </c>
      <c r="F56">
        <f t="shared" si="9"/>
        <v>8</v>
      </c>
      <c r="G56" s="2">
        <f>A56</f>
        <v>40963</v>
      </c>
      <c r="H56" t="s">
        <v>54</v>
      </c>
      <c r="I56" s="1">
        <f t="shared" si="1"/>
        <v>40940</v>
      </c>
      <c r="J56" s="1">
        <f t="shared" si="2"/>
        <v>40940</v>
      </c>
      <c r="K56" s="1">
        <f t="shared" si="3"/>
        <v>40968</v>
      </c>
      <c r="L56" t="str">
        <f t="shared" si="4"/>
        <v>2012</v>
      </c>
      <c r="M56" t="str">
        <f t="shared" si="5"/>
        <v>24</v>
      </c>
      <c r="N56" t="str">
        <f t="shared" si="6"/>
        <v>February</v>
      </c>
      <c r="O56" t="str">
        <f t="shared" si="7"/>
        <v>02</v>
      </c>
      <c r="P56">
        <f t="shared" si="8"/>
        <v>1</v>
      </c>
    </row>
    <row r="57" spans="1:16" x14ac:dyDescent="0.2">
      <c r="A57" s="2">
        <v>40964</v>
      </c>
      <c r="B57" t="str">
        <f t="shared" si="0"/>
        <v>20120225</v>
      </c>
      <c r="C57">
        <v>56</v>
      </c>
      <c r="D57" t="s">
        <v>29</v>
      </c>
      <c r="E57">
        <v>1</v>
      </c>
      <c r="F57">
        <f t="shared" si="9"/>
        <v>9</v>
      </c>
      <c r="H57" t="s">
        <v>54</v>
      </c>
      <c r="I57" s="1">
        <f t="shared" si="1"/>
        <v>40940</v>
      </c>
      <c r="J57" s="1">
        <f t="shared" si="2"/>
        <v>40940</v>
      </c>
      <c r="K57" s="1">
        <f t="shared" si="3"/>
        <v>40968</v>
      </c>
      <c r="L57" t="str">
        <f t="shared" si="4"/>
        <v>2012</v>
      </c>
      <c r="M57" t="str">
        <f t="shared" si="5"/>
        <v>25</v>
      </c>
      <c r="N57" t="str">
        <f t="shared" si="6"/>
        <v>February</v>
      </c>
      <c r="O57" t="str">
        <f t="shared" si="7"/>
        <v>02</v>
      </c>
      <c r="P57">
        <f t="shared" si="8"/>
        <v>1</v>
      </c>
    </row>
    <row r="58" spans="1:16" x14ac:dyDescent="0.2">
      <c r="A58" s="2">
        <v>40965</v>
      </c>
      <c r="B58" t="str">
        <f t="shared" si="0"/>
        <v>20120226</v>
      </c>
      <c r="C58">
        <v>57</v>
      </c>
      <c r="D58" t="s">
        <v>30</v>
      </c>
      <c r="E58">
        <v>0</v>
      </c>
      <c r="F58">
        <f t="shared" si="9"/>
        <v>9</v>
      </c>
      <c r="H58" t="s">
        <v>54</v>
      </c>
      <c r="I58" s="1">
        <f t="shared" si="1"/>
        <v>40940</v>
      </c>
      <c r="J58" s="1">
        <f t="shared" si="2"/>
        <v>40940</v>
      </c>
      <c r="K58" s="1">
        <f t="shared" si="3"/>
        <v>40968</v>
      </c>
      <c r="L58" t="str">
        <f t="shared" si="4"/>
        <v>2012</v>
      </c>
      <c r="M58" t="str">
        <f t="shared" si="5"/>
        <v>26</v>
      </c>
      <c r="N58" t="str">
        <f t="shared" si="6"/>
        <v>February</v>
      </c>
      <c r="O58" t="str">
        <f t="shared" si="7"/>
        <v>02</v>
      </c>
      <c r="P58">
        <f t="shared" si="8"/>
        <v>1</v>
      </c>
    </row>
    <row r="59" spans="1:16" x14ac:dyDescent="0.2">
      <c r="A59" s="2">
        <v>40966</v>
      </c>
      <c r="B59" t="str">
        <f t="shared" si="0"/>
        <v>20120227</v>
      </c>
      <c r="C59">
        <v>58</v>
      </c>
      <c r="D59" t="s">
        <v>31</v>
      </c>
      <c r="E59">
        <v>0</v>
      </c>
      <c r="F59">
        <f t="shared" si="9"/>
        <v>9</v>
      </c>
      <c r="H59" t="s">
        <v>54</v>
      </c>
      <c r="I59" s="1">
        <f t="shared" si="1"/>
        <v>40940</v>
      </c>
      <c r="J59" s="1">
        <f t="shared" si="2"/>
        <v>40940</v>
      </c>
      <c r="K59" s="1">
        <f t="shared" si="3"/>
        <v>40968</v>
      </c>
      <c r="L59" t="str">
        <f t="shared" si="4"/>
        <v>2012</v>
      </c>
      <c r="M59" t="str">
        <f t="shared" si="5"/>
        <v>27</v>
      </c>
      <c r="N59" t="str">
        <f t="shared" si="6"/>
        <v>February</v>
      </c>
      <c r="O59" t="str">
        <f t="shared" si="7"/>
        <v>02</v>
      </c>
      <c r="P59">
        <f t="shared" si="8"/>
        <v>1</v>
      </c>
    </row>
    <row r="60" spans="1:16" x14ac:dyDescent="0.2">
      <c r="A60" s="2">
        <v>40967</v>
      </c>
      <c r="B60" t="str">
        <f t="shared" si="0"/>
        <v>20120228</v>
      </c>
      <c r="C60">
        <v>59</v>
      </c>
      <c r="D60" t="s">
        <v>32</v>
      </c>
      <c r="E60">
        <v>0</v>
      </c>
      <c r="F60">
        <f t="shared" si="9"/>
        <v>9</v>
      </c>
      <c r="H60" t="s">
        <v>54</v>
      </c>
      <c r="I60" s="1">
        <f t="shared" si="1"/>
        <v>40940</v>
      </c>
      <c r="J60" s="1">
        <f t="shared" si="2"/>
        <v>40940</v>
      </c>
      <c r="K60" s="1">
        <f t="shared" si="3"/>
        <v>40968</v>
      </c>
      <c r="L60" t="str">
        <f t="shared" si="4"/>
        <v>2012</v>
      </c>
      <c r="M60" t="str">
        <f t="shared" si="5"/>
        <v>28</v>
      </c>
      <c r="N60" t="str">
        <f t="shared" si="6"/>
        <v>February</v>
      </c>
      <c r="O60" t="str">
        <f t="shared" si="7"/>
        <v>02</v>
      </c>
      <c r="P60">
        <f t="shared" si="8"/>
        <v>1</v>
      </c>
    </row>
    <row r="61" spans="1:16" x14ac:dyDescent="0.2">
      <c r="A61" s="2">
        <v>40968</v>
      </c>
      <c r="B61" t="str">
        <f t="shared" si="0"/>
        <v>20120229</v>
      </c>
      <c r="C61">
        <v>60</v>
      </c>
      <c r="D61" t="s">
        <v>24</v>
      </c>
      <c r="E61">
        <v>0</v>
      </c>
      <c r="F61">
        <f t="shared" si="9"/>
        <v>9</v>
      </c>
      <c r="H61" t="s">
        <v>54</v>
      </c>
      <c r="I61" s="1">
        <f t="shared" si="1"/>
        <v>40940</v>
      </c>
      <c r="J61" s="1">
        <f t="shared" si="2"/>
        <v>40940</v>
      </c>
      <c r="K61" s="1">
        <f t="shared" si="3"/>
        <v>40968</v>
      </c>
      <c r="L61" t="str">
        <f t="shared" si="4"/>
        <v>2012</v>
      </c>
      <c r="M61" t="str">
        <f t="shared" si="5"/>
        <v>29</v>
      </c>
      <c r="N61" t="str">
        <f t="shared" si="6"/>
        <v>February</v>
      </c>
      <c r="O61" t="str">
        <f t="shared" si="7"/>
        <v>02</v>
      </c>
      <c r="P61">
        <f t="shared" si="8"/>
        <v>1</v>
      </c>
    </row>
    <row r="62" spans="1:16" x14ac:dyDescent="0.2">
      <c r="A62" s="2">
        <v>40969</v>
      </c>
      <c r="B62" t="str">
        <f t="shared" si="0"/>
        <v>20120301</v>
      </c>
      <c r="C62">
        <v>61</v>
      </c>
      <c r="D62" t="s">
        <v>27</v>
      </c>
      <c r="E62">
        <v>0</v>
      </c>
      <c r="F62">
        <f t="shared" si="9"/>
        <v>9</v>
      </c>
      <c r="H62" t="s">
        <v>55</v>
      </c>
      <c r="I62" s="1">
        <f t="shared" si="1"/>
        <v>40969</v>
      </c>
      <c r="J62" s="1">
        <f t="shared" si="2"/>
        <v>40969</v>
      </c>
      <c r="K62" s="1">
        <f t="shared" si="3"/>
        <v>40999</v>
      </c>
      <c r="L62" t="str">
        <f t="shared" si="4"/>
        <v>2012</v>
      </c>
      <c r="M62" t="str">
        <f t="shared" si="5"/>
        <v>01</v>
      </c>
      <c r="N62" t="str">
        <f t="shared" si="6"/>
        <v>March</v>
      </c>
      <c r="O62" t="str">
        <f t="shared" si="7"/>
        <v>03</v>
      </c>
      <c r="P62">
        <f t="shared" si="8"/>
        <v>1</v>
      </c>
    </row>
    <row r="63" spans="1:16" x14ac:dyDescent="0.2">
      <c r="A63" s="2">
        <v>40970</v>
      </c>
      <c r="B63" t="str">
        <f t="shared" si="0"/>
        <v>20120302</v>
      </c>
      <c r="C63">
        <v>62</v>
      </c>
      <c r="D63" t="s">
        <v>28</v>
      </c>
      <c r="E63">
        <v>0</v>
      </c>
      <c r="F63">
        <f t="shared" si="9"/>
        <v>9</v>
      </c>
      <c r="G63" s="2">
        <f>A63</f>
        <v>40970</v>
      </c>
      <c r="H63" t="s">
        <v>55</v>
      </c>
      <c r="I63" s="1">
        <f t="shared" si="1"/>
        <v>40969</v>
      </c>
      <c r="J63" s="1">
        <f t="shared" si="2"/>
        <v>40969</v>
      </c>
      <c r="K63" s="1">
        <f t="shared" si="3"/>
        <v>40999</v>
      </c>
      <c r="L63" t="str">
        <f t="shared" si="4"/>
        <v>2012</v>
      </c>
      <c r="M63" t="str">
        <f t="shared" si="5"/>
        <v>02</v>
      </c>
      <c r="N63" t="str">
        <f t="shared" si="6"/>
        <v>March</v>
      </c>
      <c r="O63" t="str">
        <f t="shared" si="7"/>
        <v>03</v>
      </c>
      <c r="P63">
        <f t="shared" si="8"/>
        <v>1</v>
      </c>
    </row>
    <row r="64" spans="1:16" x14ac:dyDescent="0.2">
      <c r="A64" s="2">
        <v>40971</v>
      </c>
      <c r="B64" t="str">
        <f t="shared" si="0"/>
        <v>20120303</v>
      </c>
      <c r="C64">
        <v>63</v>
      </c>
      <c r="D64" t="s">
        <v>29</v>
      </c>
      <c r="E64">
        <v>1</v>
      </c>
      <c r="F64">
        <f t="shared" si="9"/>
        <v>10</v>
      </c>
      <c r="H64" t="s">
        <v>55</v>
      </c>
      <c r="I64" s="1">
        <f t="shared" si="1"/>
        <v>40969</v>
      </c>
      <c r="J64" s="1">
        <f t="shared" si="2"/>
        <v>40969</v>
      </c>
      <c r="K64" s="1">
        <f t="shared" si="3"/>
        <v>40999</v>
      </c>
      <c r="L64" t="str">
        <f t="shared" si="4"/>
        <v>2012</v>
      </c>
      <c r="M64" t="str">
        <f t="shared" si="5"/>
        <v>03</v>
      </c>
      <c r="N64" t="str">
        <f t="shared" si="6"/>
        <v>March</v>
      </c>
      <c r="O64" t="str">
        <f t="shared" si="7"/>
        <v>03</v>
      </c>
      <c r="P64">
        <f t="shared" si="8"/>
        <v>1</v>
      </c>
    </row>
    <row r="65" spans="1:16" x14ac:dyDescent="0.2">
      <c r="A65" s="2">
        <v>40972</v>
      </c>
      <c r="B65" t="str">
        <f t="shared" si="0"/>
        <v>20120304</v>
      </c>
      <c r="C65">
        <v>64</v>
      </c>
      <c r="D65" t="s">
        <v>30</v>
      </c>
      <c r="E65">
        <v>0</v>
      </c>
      <c r="F65">
        <f t="shared" si="9"/>
        <v>10</v>
      </c>
      <c r="H65" t="s">
        <v>55</v>
      </c>
      <c r="I65" s="1">
        <f t="shared" si="1"/>
        <v>40969</v>
      </c>
      <c r="J65" s="1">
        <f t="shared" si="2"/>
        <v>40969</v>
      </c>
      <c r="K65" s="1">
        <f t="shared" si="3"/>
        <v>40999</v>
      </c>
      <c r="L65" t="str">
        <f t="shared" si="4"/>
        <v>2012</v>
      </c>
      <c r="M65" t="str">
        <f t="shared" si="5"/>
        <v>04</v>
      </c>
      <c r="N65" t="str">
        <f t="shared" si="6"/>
        <v>March</v>
      </c>
      <c r="O65" t="str">
        <f t="shared" si="7"/>
        <v>03</v>
      </c>
      <c r="P65">
        <f t="shared" si="8"/>
        <v>1</v>
      </c>
    </row>
    <row r="66" spans="1:16" x14ac:dyDescent="0.2">
      <c r="A66" s="2">
        <v>40973</v>
      </c>
      <c r="B66" t="str">
        <f t="shared" si="0"/>
        <v>20120305</v>
      </c>
      <c r="C66">
        <v>65</v>
      </c>
      <c r="D66" t="s">
        <v>31</v>
      </c>
      <c r="E66">
        <v>0</v>
      </c>
      <c r="F66">
        <f t="shared" si="9"/>
        <v>10</v>
      </c>
      <c r="H66" t="s">
        <v>55</v>
      </c>
      <c r="I66" s="1">
        <f t="shared" si="1"/>
        <v>40969</v>
      </c>
      <c r="J66" s="1">
        <f t="shared" si="2"/>
        <v>40969</v>
      </c>
      <c r="K66" s="1">
        <f t="shared" si="3"/>
        <v>40999</v>
      </c>
      <c r="L66" t="str">
        <f t="shared" si="4"/>
        <v>2012</v>
      </c>
      <c r="M66" t="str">
        <f t="shared" si="5"/>
        <v>05</v>
      </c>
      <c r="N66" t="str">
        <f t="shared" si="6"/>
        <v>March</v>
      </c>
      <c r="O66" t="str">
        <f t="shared" si="7"/>
        <v>03</v>
      </c>
      <c r="P66">
        <f t="shared" si="8"/>
        <v>1</v>
      </c>
    </row>
    <row r="67" spans="1:16" x14ac:dyDescent="0.2">
      <c r="A67" s="2">
        <v>40974</v>
      </c>
      <c r="B67" t="str">
        <f t="shared" ref="B67:B130" si="10">TEXT(A67,"YYYYMMDD")</f>
        <v>20120306</v>
      </c>
      <c r="C67">
        <v>66</v>
      </c>
      <c r="D67" t="s">
        <v>32</v>
      </c>
      <c r="E67">
        <v>0</v>
      </c>
      <c r="F67">
        <f t="shared" si="9"/>
        <v>10</v>
      </c>
      <c r="H67" t="s">
        <v>55</v>
      </c>
      <c r="I67" s="1">
        <f t="shared" ref="I67:I130" si="11">DATE(YEAR(A67),MONTH(A67),1)</f>
        <v>40969</v>
      </c>
      <c r="J67" s="1">
        <f t="shared" ref="J67:J130" si="12">I67</f>
        <v>40969</v>
      </c>
      <c r="K67" s="1">
        <f t="shared" ref="K67:K130" si="13">DATE(YEAR(A67),MONTH(A67)+1,0)</f>
        <v>40999</v>
      </c>
      <c r="L67" t="str">
        <f t="shared" ref="L67:L130" si="14">TEXT(A67,"YYYY")</f>
        <v>2012</v>
      </c>
      <c r="M67" t="str">
        <f t="shared" ref="M67:M130" si="15">TEXT(A67,"DD")</f>
        <v>06</v>
      </c>
      <c r="N67" t="str">
        <f t="shared" ref="N67:N130" si="16">TEXT(A67,"MMMM")</f>
        <v>March</v>
      </c>
      <c r="O67" t="str">
        <f t="shared" ref="O67:O130" si="17">TEXT(A67,"MM")</f>
        <v>03</v>
      </c>
      <c r="P67">
        <f t="shared" ref="P67:P130" si="18">ROUNDUP(O67/3,0)</f>
        <v>1</v>
      </c>
    </row>
    <row r="68" spans="1:16" x14ac:dyDescent="0.2">
      <c r="A68" s="2">
        <v>40975</v>
      </c>
      <c r="B68" t="str">
        <f t="shared" si="10"/>
        <v>20120307</v>
      </c>
      <c r="C68">
        <v>67</v>
      </c>
      <c r="D68" t="s">
        <v>24</v>
      </c>
      <c r="E68">
        <v>0</v>
      </c>
      <c r="F68">
        <f t="shared" ref="F68:F131" si="19">F67+E68</f>
        <v>10</v>
      </c>
      <c r="H68" t="s">
        <v>55</v>
      </c>
      <c r="I68" s="1">
        <f t="shared" si="11"/>
        <v>40969</v>
      </c>
      <c r="J68" s="1">
        <f t="shared" si="12"/>
        <v>40969</v>
      </c>
      <c r="K68" s="1">
        <f t="shared" si="13"/>
        <v>40999</v>
      </c>
      <c r="L68" t="str">
        <f t="shared" si="14"/>
        <v>2012</v>
      </c>
      <c r="M68" t="str">
        <f t="shared" si="15"/>
        <v>07</v>
      </c>
      <c r="N68" t="str">
        <f t="shared" si="16"/>
        <v>March</v>
      </c>
      <c r="O68" t="str">
        <f t="shared" si="17"/>
        <v>03</v>
      </c>
      <c r="P68">
        <f t="shared" si="18"/>
        <v>1</v>
      </c>
    </row>
    <row r="69" spans="1:16" x14ac:dyDescent="0.2">
      <c r="A69" s="2">
        <v>40976</v>
      </c>
      <c r="B69" t="str">
        <f t="shared" si="10"/>
        <v>20120308</v>
      </c>
      <c r="C69">
        <v>68</v>
      </c>
      <c r="D69" t="s">
        <v>27</v>
      </c>
      <c r="E69">
        <v>0</v>
      </c>
      <c r="F69">
        <f t="shared" si="19"/>
        <v>10</v>
      </c>
      <c r="H69" t="s">
        <v>56</v>
      </c>
      <c r="I69" s="1">
        <f t="shared" si="11"/>
        <v>40969</v>
      </c>
      <c r="J69" s="1">
        <f t="shared" si="12"/>
        <v>40969</v>
      </c>
      <c r="K69" s="1">
        <f t="shared" si="13"/>
        <v>40999</v>
      </c>
      <c r="L69" t="str">
        <f t="shared" si="14"/>
        <v>2012</v>
      </c>
      <c r="M69" t="str">
        <f t="shared" si="15"/>
        <v>08</v>
      </c>
      <c r="N69" t="str">
        <f t="shared" si="16"/>
        <v>March</v>
      </c>
      <c r="O69" t="str">
        <f t="shared" si="17"/>
        <v>03</v>
      </c>
      <c r="P69">
        <f t="shared" si="18"/>
        <v>1</v>
      </c>
    </row>
    <row r="70" spans="1:16" x14ac:dyDescent="0.2">
      <c r="A70" s="2">
        <v>40977</v>
      </c>
      <c r="B70" t="str">
        <f t="shared" si="10"/>
        <v>20120309</v>
      </c>
      <c r="C70">
        <v>69</v>
      </c>
      <c r="D70" t="s">
        <v>28</v>
      </c>
      <c r="E70">
        <v>0</v>
      </c>
      <c r="F70">
        <f t="shared" si="19"/>
        <v>10</v>
      </c>
      <c r="G70" s="2">
        <f>A70</f>
        <v>40977</v>
      </c>
      <c r="H70" t="s">
        <v>56</v>
      </c>
      <c r="I70" s="1">
        <f t="shared" si="11"/>
        <v>40969</v>
      </c>
      <c r="J70" s="1">
        <f t="shared" si="12"/>
        <v>40969</v>
      </c>
      <c r="K70" s="1">
        <f t="shared" si="13"/>
        <v>40999</v>
      </c>
      <c r="L70" t="str">
        <f t="shared" si="14"/>
        <v>2012</v>
      </c>
      <c r="M70" t="str">
        <f t="shared" si="15"/>
        <v>09</v>
      </c>
      <c r="N70" t="str">
        <f t="shared" si="16"/>
        <v>March</v>
      </c>
      <c r="O70" t="str">
        <f t="shared" si="17"/>
        <v>03</v>
      </c>
      <c r="P70">
        <f t="shared" si="18"/>
        <v>1</v>
      </c>
    </row>
    <row r="71" spans="1:16" x14ac:dyDescent="0.2">
      <c r="A71" s="2">
        <v>40978</v>
      </c>
      <c r="B71" t="str">
        <f t="shared" si="10"/>
        <v>20120310</v>
      </c>
      <c r="C71">
        <v>70</v>
      </c>
      <c r="D71" t="s">
        <v>29</v>
      </c>
      <c r="E71">
        <v>1</v>
      </c>
      <c r="F71">
        <f t="shared" si="19"/>
        <v>11</v>
      </c>
      <c r="H71" t="s">
        <v>56</v>
      </c>
      <c r="I71" s="1">
        <f t="shared" si="11"/>
        <v>40969</v>
      </c>
      <c r="J71" s="1">
        <f t="shared" si="12"/>
        <v>40969</v>
      </c>
      <c r="K71" s="1">
        <f t="shared" si="13"/>
        <v>40999</v>
      </c>
      <c r="L71" t="str">
        <f t="shared" si="14"/>
        <v>2012</v>
      </c>
      <c r="M71" t="str">
        <f t="shared" si="15"/>
        <v>10</v>
      </c>
      <c r="N71" t="str">
        <f t="shared" si="16"/>
        <v>March</v>
      </c>
      <c r="O71" t="str">
        <f t="shared" si="17"/>
        <v>03</v>
      </c>
      <c r="P71">
        <f t="shared" si="18"/>
        <v>1</v>
      </c>
    </row>
    <row r="72" spans="1:16" x14ac:dyDescent="0.2">
      <c r="A72" s="2">
        <v>40979</v>
      </c>
      <c r="B72" t="str">
        <f t="shared" si="10"/>
        <v>20120311</v>
      </c>
      <c r="C72">
        <v>71</v>
      </c>
      <c r="D72" t="s">
        <v>30</v>
      </c>
      <c r="E72">
        <v>0</v>
      </c>
      <c r="F72">
        <f t="shared" si="19"/>
        <v>11</v>
      </c>
      <c r="H72" t="s">
        <v>56</v>
      </c>
      <c r="I72" s="1">
        <f t="shared" si="11"/>
        <v>40969</v>
      </c>
      <c r="J72" s="1">
        <f t="shared" si="12"/>
        <v>40969</v>
      </c>
      <c r="K72" s="1">
        <f t="shared" si="13"/>
        <v>40999</v>
      </c>
      <c r="L72" t="str">
        <f t="shared" si="14"/>
        <v>2012</v>
      </c>
      <c r="M72" t="str">
        <f t="shared" si="15"/>
        <v>11</v>
      </c>
      <c r="N72" t="str">
        <f t="shared" si="16"/>
        <v>March</v>
      </c>
      <c r="O72" t="str">
        <f t="shared" si="17"/>
        <v>03</v>
      </c>
      <c r="P72">
        <f t="shared" si="18"/>
        <v>1</v>
      </c>
    </row>
    <row r="73" spans="1:16" x14ac:dyDescent="0.2">
      <c r="A73" s="2">
        <v>40980</v>
      </c>
      <c r="B73" t="str">
        <f t="shared" si="10"/>
        <v>20120312</v>
      </c>
      <c r="C73">
        <v>72</v>
      </c>
      <c r="D73" t="s">
        <v>31</v>
      </c>
      <c r="E73">
        <v>0</v>
      </c>
      <c r="F73">
        <f t="shared" si="19"/>
        <v>11</v>
      </c>
      <c r="H73" t="s">
        <v>56</v>
      </c>
      <c r="I73" s="1">
        <f t="shared" si="11"/>
        <v>40969</v>
      </c>
      <c r="J73" s="1">
        <f t="shared" si="12"/>
        <v>40969</v>
      </c>
      <c r="K73" s="1">
        <f t="shared" si="13"/>
        <v>40999</v>
      </c>
      <c r="L73" t="str">
        <f t="shared" si="14"/>
        <v>2012</v>
      </c>
      <c r="M73" t="str">
        <f t="shared" si="15"/>
        <v>12</v>
      </c>
      <c r="N73" t="str">
        <f t="shared" si="16"/>
        <v>March</v>
      </c>
      <c r="O73" t="str">
        <f t="shared" si="17"/>
        <v>03</v>
      </c>
      <c r="P73">
        <f t="shared" si="18"/>
        <v>1</v>
      </c>
    </row>
    <row r="74" spans="1:16" x14ac:dyDescent="0.2">
      <c r="A74" s="2">
        <v>40981</v>
      </c>
      <c r="B74" t="str">
        <f t="shared" si="10"/>
        <v>20120313</v>
      </c>
      <c r="C74">
        <v>73</v>
      </c>
      <c r="D74" t="s">
        <v>32</v>
      </c>
      <c r="E74">
        <v>0</v>
      </c>
      <c r="F74">
        <f t="shared" si="19"/>
        <v>11</v>
      </c>
      <c r="H74" t="s">
        <v>56</v>
      </c>
      <c r="I74" s="1">
        <f t="shared" si="11"/>
        <v>40969</v>
      </c>
      <c r="J74" s="1">
        <f t="shared" si="12"/>
        <v>40969</v>
      </c>
      <c r="K74" s="1">
        <f t="shared" si="13"/>
        <v>40999</v>
      </c>
      <c r="L74" t="str">
        <f t="shared" si="14"/>
        <v>2012</v>
      </c>
      <c r="M74" t="str">
        <f t="shared" si="15"/>
        <v>13</v>
      </c>
      <c r="N74" t="str">
        <f t="shared" si="16"/>
        <v>March</v>
      </c>
      <c r="O74" t="str">
        <f t="shared" si="17"/>
        <v>03</v>
      </c>
      <c r="P74">
        <f t="shared" si="18"/>
        <v>1</v>
      </c>
    </row>
    <row r="75" spans="1:16" x14ac:dyDescent="0.2">
      <c r="A75" s="2">
        <v>40982</v>
      </c>
      <c r="B75" t="str">
        <f t="shared" si="10"/>
        <v>20120314</v>
      </c>
      <c r="C75">
        <v>74</v>
      </c>
      <c r="D75" t="s">
        <v>24</v>
      </c>
      <c r="E75">
        <v>0</v>
      </c>
      <c r="F75">
        <f t="shared" si="19"/>
        <v>11</v>
      </c>
      <c r="H75" t="s">
        <v>56</v>
      </c>
      <c r="I75" s="1">
        <f t="shared" si="11"/>
        <v>40969</v>
      </c>
      <c r="J75" s="1">
        <f t="shared" si="12"/>
        <v>40969</v>
      </c>
      <c r="K75" s="1">
        <f t="shared" si="13"/>
        <v>40999</v>
      </c>
      <c r="L75" t="str">
        <f t="shared" si="14"/>
        <v>2012</v>
      </c>
      <c r="M75" t="str">
        <f t="shared" si="15"/>
        <v>14</v>
      </c>
      <c r="N75" t="str">
        <f t="shared" si="16"/>
        <v>March</v>
      </c>
      <c r="O75" t="str">
        <f t="shared" si="17"/>
        <v>03</v>
      </c>
      <c r="P75">
        <f t="shared" si="18"/>
        <v>1</v>
      </c>
    </row>
    <row r="76" spans="1:16" x14ac:dyDescent="0.2">
      <c r="A76" s="2">
        <v>40983</v>
      </c>
      <c r="B76" t="str">
        <f t="shared" si="10"/>
        <v>20120315</v>
      </c>
      <c r="C76">
        <v>75</v>
      </c>
      <c r="D76" t="s">
        <v>27</v>
      </c>
      <c r="E76">
        <v>0</v>
      </c>
      <c r="F76">
        <f t="shared" si="19"/>
        <v>11</v>
      </c>
      <c r="H76" t="s">
        <v>57</v>
      </c>
      <c r="I76" s="1">
        <f t="shared" si="11"/>
        <v>40969</v>
      </c>
      <c r="J76" s="1">
        <f t="shared" si="12"/>
        <v>40969</v>
      </c>
      <c r="K76" s="1">
        <f t="shared" si="13"/>
        <v>40999</v>
      </c>
      <c r="L76" t="str">
        <f t="shared" si="14"/>
        <v>2012</v>
      </c>
      <c r="M76" t="str">
        <f t="shared" si="15"/>
        <v>15</v>
      </c>
      <c r="N76" t="str">
        <f t="shared" si="16"/>
        <v>March</v>
      </c>
      <c r="O76" t="str">
        <f t="shared" si="17"/>
        <v>03</v>
      </c>
      <c r="P76">
        <f t="shared" si="18"/>
        <v>1</v>
      </c>
    </row>
    <row r="77" spans="1:16" x14ac:dyDescent="0.2">
      <c r="A77" s="2">
        <v>40984</v>
      </c>
      <c r="B77" t="str">
        <f t="shared" si="10"/>
        <v>20120316</v>
      </c>
      <c r="C77">
        <v>76</v>
      </c>
      <c r="D77" t="s">
        <v>28</v>
      </c>
      <c r="E77">
        <v>0</v>
      </c>
      <c r="F77">
        <f t="shared" si="19"/>
        <v>11</v>
      </c>
      <c r="G77" s="2">
        <f>A77</f>
        <v>40984</v>
      </c>
      <c r="H77" t="s">
        <v>57</v>
      </c>
      <c r="I77" s="1">
        <f t="shared" si="11"/>
        <v>40969</v>
      </c>
      <c r="J77" s="1">
        <f t="shared" si="12"/>
        <v>40969</v>
      </c>
      <c r="K77" s="1">
        <f t="shared" si="13"/>
        <v>40999</v>
      </c>
      <c r="L77" t="str">
        <f t="shared" si="14"/>
        <v>2012</v>
      </c>
      <c r="M77" t="str">
        <f t="shared" si="15"/>
        <v>16</v>
      </c>
      <c r="N77" t="str">
        <f t="shared" si="16"/>
        <v>March</v>
      </c>
      <c r="O77" t="str">
        <f t="shared" si="17"/>
        <v>03</v>
      </c>
      <c r="P77">
        <f t="shared" si="18"/>
        <v>1</v>
      </c>
    </row>
    <row r="78" spans="1:16" x14ac:dyDescent="0.2">
      <c r="A78" s="2">
        <v>40985</v>
      </c>
      <c r="B78" t="str">
        <f t="shared" si="10"/>
        <v>20120317</v>
      </c>
      <c r="C78">
        <v>77</v>
      </c>
      <c r="D78" t="s">
        <v>29</v>
      </c>
      <c r="E78">
        <v>1</v>
      </c>
      <c r="F78">
        <f t="shared" si="19"/>
        <v>12</v>
      </c>
      <c r="H78" t="s">
        <v>57</v>
      </c>
      <c r="I78" s="1">
        <f t="shared" si="11"/>
        <v>40969</v>
      </c>
      <c r="J78" s="1">
        <f t="shared" si="12"/>
        <v>40969</v>
      </c>
      <c r="K78" s="1">
        <f t="shared" si="13"/>
        <v>40999</v>
      </c>
      <c r="L78" t="str">
        <f t="shared" si="14"/>
        <v>2012</v>
      </c>
      <c r="M78" t="str">
        <f t="shared" si="15"/>
        <v>17</v>
      </c>
      <c r="N78" t="str">
        <f t="shared" si="16"/>
        <v>March</v>
      </c>
      <c r="O78" t="str">
        <f t="shared" si="17"/>
        <v>03</v>
      </c>
      <c r="P78">
        <f t="shared" si="18"/>
        <v>1</v>
      </c>
    </row>
    <row r="79" spans="1:16" x14ac:dyDescent="0.2">
      <c r="A79" s="2">
        <v>40986</v>
      </c>
      <c r="B79" t="str">
        <f t="shared" si="10"/>
        <v>20120318</v>
      </c>
      <c r="C79">
        <v>78</v>
      </c>
      <c r="D79" t="s">
        <v>30</v>
      </c>
      <c r="E79">
        <v>0</v>
      </c>
      <c r="F79">
        <f t="shared" si="19"/>
        <v>12</v>
      </c>
      <c r="H79" t="s">
        <v>57</v>
      </c>
      <c r="I79" s="1">
        <f t="shared" si="11"/>
        <v>40969</v>
      </c>
      <c r="J79" s="1">
        <f t="shared" si="12"/>
        <v>40969</v>
      </c>
      <c r="K79" s="1">
        <f t="shared" si="13"/>
        <v>40999</v>
      </c>
      <c r="L79" t="str">
        <f t="shared" si="14"/>
        <v>2012</v>
      </c>
      <c r="M79" t="str">
        <f t="shared" si="15"/>
        <v>18</v>
      </c>
      <c r="N79" t="str">
        <f t="shared" si="16"/>
        <v>March</v>
      </c>
      <c r="O79" t="str">
        <f t="shared" si="17"/>
        <v>03</v>
      </c>
      <c r="P79">
        <f t="shared" si="18"/>
        <v>1</v>
      </c>
    </row>
    <row r="80" spans="1:16" x14ac:dyDescent="0.2">
      <c r="A80" s="2">
        <v>40987</v>
      </c>
      <c r="B80" t="str">
        <f t="shared" si="10"/>
        <v>20120319</v>
      </c>
      <c r="C80">
        <v>79</v>
      </c>
      <c r="D80" t="s">
        <v>31</v>
      </c>
      <c r="E80">
        <v>0</v>
      </c>
      <c r="F80">
        <f t="shared" si="19"/>
        <v>12</v>
      </c>
      <c r="H80" t="s">
        <v>57</v>
      </c>
      <c r="I80" s="1">
        <f t="shared" si="11"/>
        <v>40969</v>
      </c>
      <c r="J80" s="1">
        <f t="shared" si="12"/>
        <v>40969</v>
      </c>
      <c r="K80" s="1">
        <f t="shared" si="13"/>
        <v>40999</v>
      </c>
      <c r="L80" t="str">
        <f t="shared" si="14"/>
        <v>2012</v>
      </c>
      <c r="M80" t="str">
        <f t="shared" si="15"/>
        <v>19</v>
      </c>
      <c r="N80" t="str">
        <f t="shared" si="16"/>
        <v>March</v>
      </c>
      <c r="O80" t="str">
        <f t="shared" si="17"/>
        <v>03</v>
      </c>
      <c r="P80">
        <f t="shared" si="18"/>
        <v>1</v>
      </c>
    </row>
    <row r="81" spans="1:16" x14ac:dyDescent="0.2">
      <c r="A81" s="2">
        <v>40988</v>
      </c>
      <c r="B81" t="str">
        <f t="shared" si="10"/>
        <v>20120320</v>
      </c>
      <c r="C81">
        <v>80</v>
      </c>
      <c r="D81" t="s">
        <v>32</v>
      </c>
      <c r="E81">
        <v>0</v>
      </c>
      <c r="F81">
        <f t="shared" si="19"/>
        <v>12</v>
      </c>
      <c r="H81" t="s">
        <v>57</v>
      </c>
      <c r="I81" s="1">
        <f t="shared" si="11"/>
        <v>40969</v>
      </c>
      <c r="J81" s="1">
        <f t="shared" si="12"/>
        <v>40969</v>
      </c>
      <c r="K81" s="1">
        <f t="shared" si="13"/>
        <v>40999</v>
      </c>
      <c r="L81" t="str">
        <f t="shared" si="14"/>
        <v>2012</v>
      </c>
      <c r="M81" t="str">
        <f t="shared" si="15"/>
        <v>20</v>
      </c>
      <c r="N81" t="str">
        <f t="shared" si="16"/>
        <v>March</v>
      </c>
      <c r="O81" t="str">
        <f t="shared" si="17"/>
        <v>03</v>
      </c>
      <c r="P81">
        <f t="shared" si="18"/>
        <v>1</v>
      </c>
    </row>
    <row r="82" spans="1:16" x14ac:dyDescent="0.2">
      <c r="A82" s="2">
        <v>40989</v>
      </c>
      <c r="B82" t="str">
        <f t="shared" si="10"/>
        <v>20120321</v>
      </c>
      <c r="C82">
        <v>81</v>
      </c>
      <c r="D82" t="s">
        <v>24</v>
      </c>
      <c r="E82">
        <v>0</v>
      </c>
      <c r="F82">
        <f t="shared" si="19"/>
        <v>12</v>
      </c>
      <c r="H82" t="s">
        <v>57</v>
      </c>
      <c r="I82" s="1">
        <f t="shared" si="11"/>
        <v>40969</v>
      </c>
      <c r="J82" s="1">
        <f t="shared" si="12"/>
        <v>40969</v>
      </c>
      <c r="K82" s="1">
        <f t="shared" si="13"/>
        <v>40999</v>
      </c>
      <c r="L82" t="str">
        <f t="shared" si="14"/>
        <v>2012</v>
      </c>
      <c r="M82" t="str">
        <f t="shared" si="15"/>
        <v>21</v>
      </c>
      <c r="N82" t="str">
        <f t="shared" si="16"/>
        <v>March</v>
      </c>
      <c r="O82" t="str">
        <f t="shared" si="17"/>
        <v>03</v>
      </c>
      <c r="P82">
        <f t="shared" si="18"/>
        <v>1</v>
      </c>
    </row>
    <row r="83" spans="1:16" x14ac:dyDescent="0.2">
      <c r="A83" s="2">
        <v>40990</v>
      </c>
      <c r="B83" t="str">
        <f t="shared" si="10"/>
        <v>20120322</v>
      </c>
      <c r="C83">
        <v>82</v>
      </c>
      <c r="D83" t="s">
        <v>27</v>
      </c>
      <c r="E83">
        <v>0</v>
      </c>
      <c r="F83">
        <f t="shared" si="19"/>
        <v>12</v>
      </c>
      <c r="H83" t="s">
        <v>58</v>
      </c>
      <c r="I83" s="1">
        <f t="shared" si="11"/>
        <v>40969</v>
      </c>
      <c r="J83" s="1">
        <f t="shared" si="12"/>
        <v>40969</v>
      </c>
      <c r="K83" s="1">
        <f t="shared" si="13"/>
        <v>40999</v>
      </c>
      <c r="L83" t="str">
        <f t="shared" si="14"/>
        <v>2012</v>
      </c>
      <c r="M83" t="str">
        <f t="shared" si="15"/>
        <v>22</v>
      </c>
      <c r="N83" t="str">
        <f t="shared" si="16"/>
        <v>March</v>
      </c>
      <c r="O83" t="str">
        <f t="shared" si="17"/>
        <v>03</v>
      </c>
      <c r="P83">
        <f t="shared" si="18"/>
        <v>1</v>
      </c>
    </row>
    <row r="84" spans="1:16" x14ac:dyDescent="0.2">
      <c r="A84" s="2">
        <v>40991</v>
      </c>
      <c r="B84" t="str">
        <f t="shared" si="10"/>
        <v>20120323</v>
      </c>
      <c r="C84">
        <v>83</v>
      </c>
      <c r="D84" t="s">
        <v>28</v>
      </c>
      <c r="E84">
        <v>0</v>
      </c>
      <c r="F84">
        <f t="shared" si="19"/>
        <v>12</v>
      </c>
      <c r="G84" s="2">
        <f>A84</f>
        <v>40991</v>
      </c>
      <c r="H84" t="s">
        <v>58</v>
      </c>
      <c r="I84" s="1">
        <f t="shared" si="11"/>
        <v>40969</v>
      </c>
      <c r="J84" s="1">
        <f t="shared" si="12"/>
        <v>40969</v>
      </c>
      <c r="K84" s="1">
        <f t="shared" si="13"/>
        <v>40999</v>
      </c>
      <c r="L84" t="str">
        <f t="shared" si="14"/>
        <v>2012</v>
      </c>
      <c r="M84" t="str">
        <f t="shared" si="15"/>
        <v>23</v>
      </c>
      <c r="N84" t="str">
        <f t="shared" si="16"/>
        <v>March</v>
      </c>
      <c r="O84" t="str">
        <f t="shared" si="17"/>
        <v>03</v>
      </c>
      <c r="P84">
        <f t="shared" si="18"/>
        <v>1</v>
      </c>
    </row>
    <row r="85" spans="1:16" x14ac:dyDescent="0.2">
      <c r="A85" s="2">
        <v>40992</v>
      </c>
      <c r="B85" t="str">
        <f t="shared" si="10"/>
        <v>20120324</v>
      </c>
      <c r="C85">
        <v>84</v>
      </c>
      <c r="D85" t="s">
        <v>29</v>
      </c>
      <c r="E85">
        <v>1</v>
      </c>
      <c r="F85">
        <f t="shared" si="19"/>
        <v>13</v>
      </c>
      <c r="H85" t="s">
        <v>58</v>
      </c>
      <c r="I85" s="1">
        <f t="shared" si="11"/>
        <v>40969</v>
      </c>
      <c r="J85" s="1">
        <f t="shared" si="12"/>
        <v>40969</v>
      </c>
      <c r="K85" s="1">
        <f t="shared" si="13"/>
        <v>40999</v>
      </c>
      <c r="L85" t="str">
        <f t="shared" si="14"/>
        <v>2012</v>
      </c>
      <c r="M85" t="str">
        <f t="shared" si="15"/>
        <v>24</v>
      </c>
      <c r="N85" t="str">
        <f t="shared" si="16"/>
        <v>March</v>
      </c>
      <c r="O85" t="str">
        <f t="shared" si="17"/>
        <v>03</v>
      </c>
      <c r="P85">
        <f t="shared" si="18"/>
        <v>1</v>
      </c>
    </row>
    <row r="86" spans="1:16" x14ac:dyDescent="0.2">
      <c r="A86" s="2">
        <v>40993</v>
      </c>
      <c r="B86" t="str">
        <f t="shared" si="10"/>
        <v>20120325</v>
      </c>
      <c r="C86">
        <v>85</v>
      </c>
      <c r="D86" t="s">
        <v>30</v>
      </c>
      <c r="E86">
        <v>0</v>
      </c>
      <c r="F86">
        <f t="shared" si="19"/>
        <v>13</v>
      </c>
      <c r="H86" t="s">
        <v>58</v>
      </c>
      <c r="I86" s="1">
        <f t="shared" si="11"/>
        <v>40969</v>
      </c>
      <c r="J86" s="1">
        <f t="shared" si="12"/>
        <v>40969</v>
      </c>
      <c r="K86" s="1">
        <f t="shared" si="13"/>
        <v>40999</v>
      </c>
      <c r="L86" t="str">
        <f t="shared" si="14"/>
        <v>2012</v>
      </c>
      <c r="M86" t="str">
        <f t="shared" si="15"/>
        <v>25</v>
      </c>
      <c r="N86" t="str">
        <f t="shared" si="16"/>
        <v>March</v>
      </c>
      <c r="O86" t="str">
        <f t="shared" si="17"/>
        <v>03</v>
      </c>
      <c r="P86">
        <f t="shared" si="18"/>
        <v>1</v>
      </c>
    </row>
    <row r="87" spans="1:16" x14ac:dyDescent="0.2">
      <c r="A87" s="2">
        <v>40994</v>
      </c>
      <c r="B87" t="str">
        <f t="shared" si="10"/>
        <v>20120326</v>
      </c>
      <c r="C87">
        <v>86</v>
      </c>
      <c r="D87" t="s">
        <v>31</v>
      </c>
      <c r="E87">
        <v>0</v>
      </c>
      <c r="F87">
        <f t="shared" si="19"/>
        <v>13</v>
      </c>
      <c r="H87" t="s">
        <v>58</v>
      </c>
      <c r="I87" s="1">
        <f t="shared" si="11"/>
        <v>40969</v>
      </c>
      <c r="J87" s="1">
        <f t="shared" si="12"/>
        <v>40969</v>
      </c>
      <c r="K87" s="1">
        <f t="shared" si="13"/>
        <v>40999</v>
      </c>
      <c r="L87" t="str">
        <f t="shared" si="14"/>
        <v>2012</v>
      </c>
      <c r="M87" t="str">
        <f t="shared" si="15"/>
        <v>26</v>
      </c>
      <c r="N87" t="str">
        <f t="shared" si="16"/>
        <v>March</v>
      </c>
      <c r="O87" t="str">
        <f t="shared" si="17"/>
        <v>03</v>
      </c>
      <c r="P87">
        <f t="shared" si="18"/>
        <v>1</v>
      </c>
    </row>
    <row r="88" spans="1:16" x14ac:dyDescent="0.2">
      <c r="A88" s="2">
        <v>40995</v>
      </c>
      <c r="B88" t="str">
        <f t="shared" si="10"/>
        <v>20120327</v>
      </c>
      <c r="C88">
        <v>87</v>
      </c>
      <c r="D88" t="s">
        <v>32</v>
      </c>
      <c r="E88">
        <v>0</v>
      </c>
      <c r="F88">
        <f t="shared" si="19"/>
        <v>13</v>
      </c>
      <c r="H88" t="s">
        <v>58</v>
      </c>
      <c r="I88" s="1">
        <f t="shared" si="11"/>
        <v>40969</v>
      </c>
      <c r="J88" s="1">
        <f t="shared" si="12"/>
        <v>40969</v>
      </c>
      <c r="K88" s="1">
        <f t="shared" si="13"/>
        <v>40999</v>
      </c>
      <c r="L88" t="str">
        <f t="shared" si="14"/>
        <v>2012</v>
      </c>
      <c r="M88" t="str">
        <f t="shared" si="15"/>
        <v>27</v>
      </c>
      <c r="N88" t="str">
        <f t="shared" si="16"/>
        <v>March</v>
      </c>
      <c r="O88" t="str">
        <f t="shared" si="17"/>
        <v>03</v>
      </c>
      <c r="P88">
        <f t="shared" si="18"/>
        <v>1</v>
      </c>
    </row>
    <row r="89" spans="1:16" x14ac:dyDescent="0.2">
      <c r="A89" s="2">
        <v>40996</v>
      </c>
      <c r="B89" t="str">
        <f t="shared" si="10"/>
        <v>20120328</v>
      </c>
      <c r="C89">
        <v>88</v>
      </c>
      <c r="D89" t="s">
        <v>24</v>
      </c>
      <c r="E89">
        <v>0</v>
      </c>
      <c r="F89">
        <f t="shared" si="19"/>
        <v>13</v>
      </c>
      <c r="H89" t="s">
        <v>58</v>
      </c>
      <c r="I89" s="1">
        <f t="shared" si="11"/>
        <v>40969</v>
      </c>
      <c r="J89" s="1">
        <f t="shared" si="12"/>
        <v>40969</v>
      </c>
      <c r="K89" s="1">
        <f t="shared" si="13"/>
        <v>40999</v>
      </c>
      <c r="L89" t="str">
        <f t="shared" si="14"/>
        <v>2012</v>
      </c>
      <c r="M89" t="str">
        <f t="shared" si="15"/>
        <v>28</v>
      </c>
      <c r="N89" t="str">
        <f t="shared" si="16"/>
        <v>March</v>
      </c>
      <c r="O89" t="str">
        <f t="shared" si="17"/>
        <v>03</v>
      </c>
      <c r="P89">
        <f t="shared" si="18"/>
        <v>1</v>
      </c>
    </row>
    <row r="90" spans="1:16" x14ac:dyDescent="0.2">
      <c r="A90" s="2">
        <v>40997</v>
      </c>
      <c r="B90" t="str">
        <f t="shared" si="10"/>
        <v>20120329</v>
      </c>
      <c r="C90">
        <v>89</v>
      </c>
      <c r="D90" t="s">
        <v>27</v>
      </c>
      <c r="E90">
        <v>0</v>
      </c>
      <c r="F90">
        <f t="shared" si="19"/>
        <v>13</v>
      </c>
      <c r="H90" t="s">
        <v>59</v>
      </c>
      <c r="I90" s="1">
        <f t="shared" si="11"/>
        <v>40969</v>
      </c>
      <c r="J90" s="1">
        <f t="shared" si="12"/>
        <v>40969</v>
      </c>
      <c r="K90" s="1">
        <f t="shared" si="13"/>
        <v>40999</v>
      </c>
      <c r="L90" t="str">
        <f t="shared" si="14"/>
        <v>2012</v>
      </c>
      <c r="M90" t="str">
        <f t="shared" si="15"/>
        <v>29</v>
      </c>
      <c r="N90" t="str">
        <f t="shared" si="16"/>
        <v>March</v>
      </c>
      <c r="O90" t="str">
        <f t="shared" si="17"/>
        <v>03</v>
      </c>
      <c r="P90">
        <f t="shared" si="18"/>
        <v>1</v>
      </c>
    </row>
    <row r="91" spans="1:16" x14ac:dyDescent="0.2">
      <c r="A91" s="2">
        <v>40998</v>
      </c>
      <c r="B91" t="str">
        <f t="shared" si="10"/>
        <v>20120330</v>
      </c>
      <c r="C91">
        <v>90</v>
      </c>
      <c r="D91" t="s">
        <v>28</v>
      </c>
      <c r="E91">
        <v>0</v>
      </c>
      <c r="F91">
        <f t="shared" si="19"/>
        <v>13</v>
      </c>
      <c r="G91" s="2">
        <f>A91</f>
        <v>40998</v>
      </c>
      <c r="H91" t="s">
        <v>59</v>
      </c>
      <c r="I91" s="1">
        <f t="shared" si="11"/>
        <v>40969</v>
      </c>
      <c r="J91" s="1">
        <f t="shared" si="12"/>
        <v>40969</v>
      </c>
      <c r="K91" s="1">
        <f t="shared" si="13"/>
        <v>40999</v>
      </c>
      <c r="L91" t="str">
        <f t="shared" si="14"/>
        <v>2012</v>
      </c>
      <c r="M91" t="str">
        <f t="shared" si="15"/>
        <v>30</v>
      </c>
      <c r="N91" t="str">
        <f t="shared" si="16"/>
        <v>March</v>
      </c>
      <c r="O91" t="str">
        <f t="shared" si="17"/>
        <v>03</v>
      </c>
      <c r="P91">
        <f t="shared" si="18"/>
        <v>1</v>
      </c>
    </row>
    <row r="92" spans="1:16" x14ac:dyDescent="0.2">
      <c r="A92" s="2">
        <v>40999</v>
      </c>
      <c r="B92" t="str">
        <f t="shared" si="10"/>
        <v>20120331</v>
      </c>
      <c r="C92">
        <v>91</v>
      </c>
      <c r="D92" t="s">
        <v>29</v>
      </c>
      <c r="E92">
        <v>1</v>
      </c>
      <c r="F92">
        <f t="shared" si="19"/>
        <v>14</v>
      </c>
      <c r="H92" t="s">
        <v>59</v>
      </c>
      <c r="I92" s="1">
        <f t="shared" si="11"/>
        <v>40969</v>
      </c>
      <c r="J92" s="1">
        <f t="shared" si="12"/>
        <v>40969</v>
      </c>
      <c r="K92" s="1">
        <f t="shared" si="13"/>
        <v>40999</v>
      </c>
      <c r="L92" t="str">
        <f t="shared" si="14"/>
        <v>2012</v>
      </c>
      <c r="M92" t="str">
        <f t="shared" si="15"/>
        <v>31</v>
      </c>
      <c r="N92" t="str">
        <f t="shared" si="16"/>
        <v>March</v>
      </c>
      <c r="O92" t="str">
        <f t="shared" si="17"/>
        <v>03</v>
      </c>
      <c r="P92">
        <f t="shared" si="18"/>
        <v>1</v>
      </c>
    </row>
    <row r="93" spans="1:16" x14ac:dyDescent="0.2">
      <c r="A93" s="2">
        <v>41000</v>
      </c>
      <c r="B93" t="str">
        <f t="shared" si="10"/>
        <v>20120401</v>
      </c>
      <c r="C93">
        <v>92</v>
      </c>
      <c r="D93" t="s">
        <v>30</v>
      </c>
      <c r="E93">
        <v>0</v>
      </c>
      <c r="F93">
        <f t="shared" si="19"/>
        <v>14</v>
      </c>
      <c r="H93" t="s">
        <v>59</v>
      </c>
      <c r="I93" s="1">
        <f t="shared" si="11"/>
        <v>41000</v>
      </c>
      <c r="J93" s="1">
        <f t="shared" si="12"/>
        <v>41000</v>
      </c>
      <c r="K93" s="1">
        <f t="shared" si="13"/>
        <v>41029</v>
      </c>
      <c r="L93" t="str">
        <f t="shared" si="14"/>
        <v>2012</v>
      </c>
      <c r="M93" t="str">
        <f t="shared" si="15"/>
        <v>01</v>
      </c>
      <c r="N93" t="str">
        <f t="shared" si="16"/>
        <v>April</v>
      </c>
      <c r="O93" t="str">
        <f t="shared" si="17"/>
        <v>04</v>
      </c>
      <c r="P93">
        <f t="shared" si="18"/>
        <v>2</v>
      </c>
    </row>
    <row r="94" spans="1:16" x14ac:dyDescent="0.2">
      <c r="A94" s="2">
        <v>41001</v>
      </c>
      <c r="B94" t="str">
        <f t="shared" si="10"/>
        <v>20120402</v>
      </c>
      <c r="C94">
        <v>93</v>
      </c>
      <c r="D94" t="s">
        <v>31</v>
      </c>
      <c r="E94">
        <v>0</v>
      </c>
      <c r="F94">
        <f t="shared" si="19"/>
        <v>14</v>
      </c>
      <c r="H94" t="s">
        <v>59</v>
      </c>
      <c r="I94" s="1">
        <f t="shared" si="11"/>
        <v>41000</v>
      </c>
      <c r="J94" s="1">
        <f t="shared" si="12"/>
        <v>41000</v>
      </c>
      <c r="K94" s="1">
        <f t="shared" si="13"/>
        <v>41029</v>
      </c>
      <c r="L94" t="str">
        <f t="shared" si="14"/>
        <v>2012</v>
      </c>
      <c r="M94" t="str">
        <f t="shared" si="15"/>
        <v>02</v>
      </c>
      <c r="N94" t="str">
        <f t="shared" si="16"/>
        <v>April</v>
      </c>
      <c r="O94" t="str">
        <f t="shared" si="17"/>
        <v>04</v>
      </c>
      <c r="P94">
        <f t="shared" si="18"/>
        <v>2</v>
      </c>
    </row>
    <row r="95" spans="1:16" x14ac:dyDescent="0.2">
      <c r="A95" s="2">
        <v>41002</v>
      </c>
      <c r="B95" t="str">
        <f t="shared" si="10"/>
        <v>20120403</v>
      </c>
      <c r="C95">
        <v>94</v>
      </c>
      <c r="D95" t="s">
        <v>32</v>
      </c>
      <c r="E95">
        <v>0</v>
      </c>
      <c r="F95">
        <f t="shared" si="19"/>
        <v>14</v>
      </c>
      <c r="H95" t="s">
        <v>59</v>
      </c>
      <c r="I95" s="1">
        <f t="shared" si="11"/>
        <v>41000</v>
      </c>
      <c r="J95" s="1">
        <f t="shared" si="12"/>
        <v>41000</v>
      </c>
      <c r="K95" s="1">
        <f t="shared" si="13"/>
        <v>41029</v>
      </c>
      <c r="L95" t="str">
        <f t="shared" si="14"/>
        <v>2012</v>
      </c>
      <c r="M95" t="str">
        <f t="shared" si="15"/>
        <v>03</v>
      </c>
      <c r="N95" t="str">
        <f t="shared" si="16"/>
        <v>April</v>
      </c>
      <c r="O95" t="str">
        <f t="shared" si="17"/>
        <v>04</v>
      </c>
      <c r="P95">
        <f t="shared" si="18"/>
        <v>2</v>
      </c>
    </row>
    <row r="96" spans="1:16" x14ac:dyDescent="0.2">
      <c r="A96" s="2">
        <v>41003</v>
      </c>
      <c r="B96" t="str">
        <f t="shared" si="10"/>
        <v>20120404</v>
      </c>
      <c r="C96">
        <v>95</v>
      </c>
      <c r="D96" t="s">
        <v>24</v>
      </c>
      <c r="E96">
        <v>0</v>
      </c>
      <c r="F96">
        <f t="shared" si="19"/>
        <v>14</v>
      </c>
      <c r="H96" t="s">
        <v>59</v>
      </c>
      <c r="I96" s="1">
        <f t="shared" si="11"/>
        <v>41000</v>
      </c>
      <c r="J96" s="1">
        <f t="shared" si="12"/>
        <v>41000</v>
      </c>
      <c r="K96" s="1">
        <f t="shared" si="13"/>
        <v>41029</v>
      </c>
      <c r="L96" t="str">
        <f t="shared" si="14"/>
        <v>2012</v>
      </c>
      <c r="M96" t="str">
        <f t="shared" si="15"/>
        <v>04</v>
      </c>
      <c r="N96" t="str">
        <f t="shared" si="16"/>
        <v>April</v>
      </c>
      <c r="O96" t="str">
        <f t="shared" si="17"/>
        <v>04</v>
      </c>
      <c r="P96">
        <f t="shared" si="18"/>
        <v>2</v>
      </c>
    </row>
    <row r="97" spans="1:16" x14ac:dyDescent="0.2">
      <c r="A97" s="2">
        <v>41004</v>
      </c>
      <c r="B97" t="str">
        <f t="shared" si="10"/>
        <v>20120405</v>
      </c>
      <c r="C97">
        <v>96</v>
      </c>
      <c r="D97" t="s">
        <v>27</v>
      </c>
      <c r="E97">
        <v>0</v>
      </c>
      <c r="F97">
        <f t="shared" si="19"/>
        <v>14</v>
      </c>
      <c r="H97" t="s">
        <v>60</v>
      </c>
      <c r="I97" s="1">
        <f t="shared" si="11"/>
        <v>41000</v>
      </c>
      <c r="J97" s="1">
        <f t="shared" si="12"/>
        <v>41000</v>
      </c>
      <c r="K97" s="1">
        <f t="shared" si="13"/>
        <v>41029</v>
      </c>
      <c r="L97" t="str">
        <f t="shared" si="14"/>
        <v>2012</v>
      </c>
      <c r="M97" t="str">
        <f t="shared" si="15"/>
        <v>05</v>
      </c>
      <c r="N97" t="str">
        <f t="shared" si="16"/>
        <v>April</v>
      </c>
      <c r="O97" t="str">
        <f t="shared" si="17"/>
        <v>04</v>
      </c>
      <c r="P97">
        <f t="shared" si="18"/>
        <v>2</v>
      </c>
    </row>
    <row r="98" spans="1:16" x14ac:dyDescent="0.2">
      <c r="A98" s="2">
        <v>41005</v>
      </c>
      <c r="B98" t="str">
        <f t="shared" si="10"/>
        <v>20120406</v>
      </c>
      <c r="C98">
        <v>97</v>
      </c>
      <c r="D98" t="s">
        <v>28</v>
      </c>
      <c r="E98">
        <v>0</v>
      </c>
      <c r="F98">
        <f t="shared" si="19"/>
        <v>14</v>
      </c>
      <c r="G98" s="2">
        <f>A98</f>
        <v>41005</v>
      </c>
      <c r="H98" t="s">
        <v>60</v>
      </c>
      <c r="I98" s="1">
        <f t="shared" si="11"/>
        <v>41000</v>
      </c>
      <c r="J98" s="1">
        <f t="shared" si="12"/>
        <v>41000</v>
      </c>
      <c r="K98" s="1">
        <f t="shared" si="13"/>
        <v>41029</v>
      </c>
      <c r="L98" t="str">
        <f t="shared" si="14"/>
        <v>2012</v>
      </c>
      <c r="M98" t="str">
        <f t="shared" si="15"/>
        <v>06</v>
      </c>
      <c r="N98" t="str">
        <f t="shared" si="16"/>
        <v>April</v>
      </c>
      <c r="O98" t="str">
        <f t="shared" si="17"/>
        <v>04</v>
      </c>
      <c r="P98">
        <f t="shared" si="18"/>
        <v>2</v>
      </c>
    </row>
    <row r="99" spans="1:16" x14ac:dyDescent="0.2">
      <c r="A99" s="2">
        <v>41006</v>
      </c>
      <c r="B99" t="str">
        <f t="shared" si="10"/>
        <v>20120407</v>
      </c>
      <c r="C99">
        <v>98</v>
      </c>
      <c r="D99" t="s">
        <v>29</v>
      </c>
      <c r="E99">
        <v>1</v>
      </c>
      <c r="F99">
        <f t="shared" si="19"/>
        <v>15</v>
      </c>
      <c r="H99" t="s">
        <v>60</v>
      </c>
      <c r="I99" s="1">
        <f t="shared" si="11"/>
        <v>41000</v>
      </c>
      <c r="J99" s="1">
        <f t="shared" si="12"/>
        <v>41000</v>
      </c>
      <c r="K99" s="1">
        <f t="shared" si="13"/>
        <v>41029</v>
      </c>
      <c r="L99" t="str">
        <f t="shared" si="14"/>
        <v>2012</v>
      </c>
      <c r="M99" t="str">
        <f t="shared" si="15"/>
        <v>07</v>
      </c>
      <c r="N99" t="str">
        <f t="shared" si="16"/>
        <v>April</v>
      </c>
      <c r="O99" t="str">
        <f t="shared" si="17"/>
        <v>04</v>
      </c>
      <c r="P99">
        <f t="shared" si="18"/>
        <v>2</v>
      </c>
    </row>
    <row r="100" spans="1:16" x14ac:dyDescent="0.2">
      <c r="A100" s="2">
        <v>41007</v>
      </c>
      <c r="B100" t="str">
        <f t="shared" si="10"/>
        <v>20120408</v>
      </c>
      <c r="C100">
        <v>99</v>
      </c>
      <c r="D100" t="s">
        <v>30</v>
      </c>
      <c r="E100">
        <v>0</v>
      </c>
      <c r="F100">
        <f t="shared" si="19"/>
        <v>15</v>
      </c>
      <c r="H100" t="s">
        <v>60</v>
      </c>
      <c r="I100" s="1">
        <f t="shared" si="11"/>
        <v>41000</v>
      </c>
      <c r="J100" s="1">
        <f t="shared" si="12"/>
        <v>41000</v>
      </c>
      <c r="K100" s="1">
        <f t="shared" si="13"/>
        <v>41029</v>
      </c>
      <c r="L100" t="str">
        <f t="shared" si="14"/>
        <v>2012</v>
      </c>
      <c r="M100" t="str">
        <f t="shared" si="15"/>
        <v>08</v>
      </c>
      <c r="N100" t="str">
        <f t="shared" si="16"/>
        <v>April</v>
      </c>
      <c r="O100" t="str">
        <f t="shared" si="17"/>
        <v>04</v>
      </c>
      <c r="P100">
        <f t="shared" si="18"/>
        <v>2</v>
      </c>
    </row>
    <row r="101" spans="1:16" x14ac:dyDescent="0.2">
      <c r="A101" s="2">
        <v>41008</v>
      </c>
      <c r="B101" t="str">
        <f t="shared" si="10"/>
        <v>20120409</v>
      </c>
      <c r="C101">
        <v>100</v>
      </c>
      <c r="D101" t="s">
        <v>31</v>
      </c>
      <c r="E101">
        <v>0</v>
      </c>
      <c r="F101">
        <f t="shared" si="19"/>
        <v>15</v>
      </c>
      <c r="H101" t="s">
        <v>60</v>
      </c>
      <c r="I101" s="1">
        <f t="shared" si="11"/>
        <v>41000</v>
      </c>
      <c r="J101" s="1">
        <f t="shared" si="12"/>
        <v>41000</v>
      </c>
      <c r="K101" s="1">
        <f t="shared" si="13"/>
        <v>41029</v>
      </c>
      <c r="L101" t="str">
        <f t="shared" si="14"/>
        <v>2012</v>
      </c>
      <c r="M101" t="str">
        <f t="shared" si="15"/>
        <v>09</v>
      </c>
      <c r="N101" t="str">
        <f t="shared" si="16"/>
        <v>April</v>
      </c>
      <c r="O101" t="str">
        <f t="shared" si="17"/>
        <v>04</v>
      </c>
      <c r="P101">
        <f t="shared" si="18"/>
        <v>2</v>
      </c>
    </row>
    <row r="102" spans="1:16" x14ac:dyDescent="0.2">
      <c r="A102" s="2">
        <v>41009</v>
      </c>
      <c r="B102" t="str">
        <f t="shared" si="10"/>
        <v>20120410</v>
      </c>
      <c r="C102">
        <v>101</v>
      </c>
      <c r="D102" t="s">
        <v>32</v>
      </c>
      <c r="E102">
        <v>0</v>
      </c>
      <c r="F102">
        <f t="shared" si="19"/>
        <v>15</v>
      </c>
      <c r="H102" t="s">
        <v>60</v>
      </c>
      <c r="I102" s="1">
        <f t="shared" si="11"/>
        <v>41000</v>
      </c>
      <c r="J102" s="1">
        <f t="shared" si="12"/>
        <v>41000</v>
      </c>
      <c r="K102" s="1">
        <f t="shared" si="13"/>
        <v>41029</v>
      </c>
      <c r="L102" t="str">
        <f t="shared" si="14"/>
        <v>2012</v>
      </c>
      <c r="M102" t="str">
        <f t="shared" si="15"/>
        <v>10</v>
      </c>
      <c r="N102" t="str">
        <f t="shared" si="16"/>
        <v>April</v>
      </c>
      <c r="O102" t="str">
        <f t="shared" si="17"/>
        <v>04</v>
      </c>
      <c r="P102">
        <f t="shared" si="18"/>
        <v>2</v>
      </c>
    </row>
    <row r="103" spans="1:16" x14ac:dyDescent="0.2">
      <c r="A103" s="2">
        <v>41010</v>
      </c>
      <c r="B103" t="str">
        <f t="shared" si="10"/>
        <v>20120411</v>
      </c>
      <c r="C103">
        <v>102</v>
      </c>
      <c r="D103" t="s">
        <v>24</v>
      </c>
      <c r="E103">
        <v>0</v>
      </c>
      <c r="F103">
        <f t="shared" si="19"/>
        <v>15</v>
      </c>
      <c r="H103" t="s">
        <v>60</v>
      </c>
      <c r="I103" s="1">
        <f t="shared" si="11"/>
        <v>41000</v>
      </c>
      <c r="J103" s="1">
        <f t="shared" si="12"/>
        <v>41000</v>
      </c>
      <c r="K103" s="1">
        <f t="shared" si="13"/>
        <v>41029</v>
      </c>
      <c r="L103" t="str">
        <f t="shared" si="14"/>
        <v>2012</v>
      </c>
      <c r="M103" t="str">
        <f t="shared" si="15"/>
        <v>11</v>
      </c>
      <c r="N103" t="str">
        <f t="shared" si="16"/>
        <v>April</v>
      </c>
      <c r="O103" t="str">
        <f t="shared" si="17"/>
        <v>04</v>
      </c>
      <c r="P103">
        <f t="shared" si="18"/>
        <v>2</v>
      </c>
    </row>
    <row r="104" spans="1:16" x14ac:dyDescent="0.2">
      <c r="A104" s="2">
        <v>41011</v>
      </c>
      <c r="B104" t="str">
        <f t="shared" si="10"/>
        <v>20120412</v>
      </c>
      <c r="C104">
        <v>103</v>
      </c>
      <c r="D104" t="s">
        <v>27</v>
      </c>
      <c r="E104">
        <v>0</v>
      </c>
      <c r="F104">
        <f t="shared" si="19"/>
        <v>15</v>
      </c>
      <c r="H104" t="s">
        <v>61</v>
      </c>
      <c r="I104" s="1">
        <f t="shared" si="11"/>
        <v>41000</v>
      </c>
      <c r="J104" s="1">
        <f t="shared" si="12"/>
        <v>41000</v>
      </c>
      <c r="K104" s="1">
        <f t="shared" si="13"/>
        <v>41029</v>
      </c>
      <c r="L104" t="str">
        <f t="shared" si="14"/>
        <v>2012</v>
      </c>
      <c r="M104" t="str">
        <f t="shared" si="15"/>
        <v>12</v>
      </c>
      <c r="N104" t="str">
        <f t="shared" si="16"/>
        <v>April</v>
      </c>
      <c r="O104" t="str">
        <f t="shared" si="17"/>
        <v>04</v>
      </c>
      <c r="P104">
        <f t="shared" si="18"/>
        <v>2</v>
      </c>
    </row>
    <row r="105" spans="1:16" x14ac:dyDescent="0.2">
      <c r="A105" s="2">
        <v>41012</v>
      </c>
      <c r="B105" t="str">
        <f t="shared" si="10"/>
        <v>20120413</v>
      </c>
      <c r="C105">
        <v>104</v>
      </c>
      <c r="D105" t="s">
        <v>28</v>
      </c>
      <c r="E105">
        <v>0</v>
      </c>
      <c r="F105">
        <f t="shared" si="19"/>
        <v>15</v>
      </c>
      <c r="G105" s="2">
        <f>A105</f>
        <v>41012</v>
      </c>
      <c r="H105" t="s">
        <v>61</v>
      </c>
      <c r="I105" s="1">
        <f t="shared" si="11"/>
        <v>41000</v>
      </c>
      <c r="J105" s="1">
        <f t="shared" si="12"/>
        <v>41000</v>
      </c>
      <c r="K105" s="1">
        <f t="shared" si="13"/>
        <v>41029</v>
      </c>
      <c r="L105" t="str">
        <f t="shared" si="14"/>
        <v>2012</v>
      </c>
      <c r="M105" t="str">
        <f t="shared" si="15"/>
        <v>13</v>
      </c>
      <c r="N105" t="str">
        <f t="shared" si="16"/>
        <v>April</v>
      </c>
      <c r="O105" t="str">
        <f t="shared" si="17"/>
        <v>04</v>
      </c>
      <c r="P105">
        <f t="shared" si="18"/>
        <v>2</v>
      </c>
    </row>
    <row r="106" spans="1:16" x14ac:dyDescent="0.2">
      <c r="A106" s="2">
        <v>41013</v>
      </c>
      <c r="B106" t="str">
        <f t="shared" si="10"/>
        <v>20120414</v>
      </c>
      <c r="C106">
        <v>105</v>
      </c>
      <c r="D106" t="s">
        <v>29</v>
      </c>
      <c r="E106">
        <v>1</v>
      </c>
      <c r="F106">
        <f t="shared" si="19"/>
        <v>16</v>
      </c>
      <c r="H106" t="s">
        <v>61</v>
      </c>
      <c r="I106" s="1">
        <f t="shared" si="11"/>
        <v>41000</v>
      </c>
      <c r="J106" s="1">
        <f t="shared" si="12"/>
        <v>41000</v>
      </c>
      <c r="K106" s="1">
        <f t="shared" si="13"/>
        <v>41029</v>
      </c>
      <c r="L106" t="str">
        <f t="shared" si="14"/>
        <v>2012</v>
      </c>
      <c r="M106" t="str">
        <f t="shared" si="15"/>
        <v>14</v>
      </c>
      <c r="N106" t="str">
        <f t="shared" si="16"/>
        <v>April</v>
      </c>
      <c r="O106" t="str">
        <f t="shared" si="17"/>
        <v>04</v>
      </c>
      <c r="P106">
        <f t="shared" si="18"/>
        <v>2</v>
      </c>
    </row>
    <row r="107" spans="1:16" x14ac:dyDescent="0.2">
      <c r="A107" s="2">
        <v>41014</v>
      </c>
      <c r="B107" t="str">
        <f t="shared" si="10"/>
        <v>20120415</v>
      </c>
      <c r="C107">
        <v>106</v>
      </c>
      <c r="D107" t="s">
        <v>30</v>
      </c>
      <c r="E107">
        <v>0</v>
      </c>
      <c r="F107">
        <f t="shared" si="19"/>
        <v>16</v>
      </c>
      <c r="H107" t="s">
        <v>61</v>
      </c>
      <c r="I107" s="1">
        <f t="shared" si="11"/>
        <v>41000</v>
      </c>
      <c r="J107" s="1">
        <f t="shared" si="12"/>
        <v>41000</v>
      </c>
      <c r="K107" s="1">
        <f t="shared" si="13"/>
        <v>41029</v>
      </c>
      <c r="L107" t="str">
        <f t="shared" si="14"/>
        <v>2012</v>
      </c>
      <c r="M107" t="str">
        <f t="shared" si="15"/>
        <v>15</v>
      </c>
      <c r="N107" t="str">
        <f t="shared" si="16"/>
        <v>April</v>
      </c>
      <c r="O107" t="str">
        <f t="shared" si="17"/>
        <v>04</v>
      </c>
      <c r="P107">
        <f t="shared" si="18"/>
        <v>2</v>
      </c>
    </row>
    <row r="108" spans="1:16" x14ac:dyDescent="0.2">
      <c r="A108" s="2">
        <v>41015</v>
      </c>
      <c r="B108" t="str">
        <f t="shared" si="10"/>
        <v>20120416</v>
      </c>
      <c r="C108">
        <v>107</v>
      </c>
      <c r="D108" t="s">
        <v>31</v>
      </c>
      <c r="E108">
        <v>0</v>
      </c>
      <c r="F108">
        <f t="shared" si="19"/>
        <v>16</v>
      </c>
      <c r="H108" t="s">
        <v>61</v>
      </c>
      <c r="I108" s="1">
        <f t="shared" si="11"/>
        <v>41000</v>
      </c>
      <c r="J108" s="1">
        <f t="shared" si="12"/>
        <v>41000</v>
      </c>
      <c r="K108" s="1">
        <f t="shared" si="13"/>
        <v>41029</v>
      </c>
      <c r="L108" t="str">
        <f t="shared" si="14"/>
        <v>2012</v>
      </c>
      <c r="M108" t="str">
        <f t="shared" si="15"/>
        <v>16</v>
      </c>
      <c r="N108" t="str">
        <f t="shared" si="16"/>
        <v>April</v>
      </c>
      <c r="O108" t="str">
        <f t="shared" si="17"/>
        <v>04</v>
      </c>
      <c r="P108">
        <f t="shared" si="18"/>
        <v>2</v>
      </c>
    </row>
    <row r="109" spans="1:16" x14ac:dyDescent="0.2">
      <c r="A109" s="2">
        <v>41016</v>
      </c>
      <c r="B109" t="str">
        <f t="shared" si="10"/>
        <v>20120417</v>
      </c>
      <c r="C109">
        <v>108</v>
      </c>
      <c r="D109" t="s">
        <v>32</v>
      </c>
      <c r="E109">
        <v>0</v>
      </c>
      <c r="F109">
        <f t="shared" si="19"/>
        <v>16</v>
      </c>
      <c r="H109" t="s">
        <v>61</v>
      </c>
      <c r="I109" s="1">
        <f t="shared" si="11"/>
        <v>41000</v>
      </c>
      <c r="J109" s="1">
        <f t="shared" si="12"/>
        <v>41000</v>
      </c>
      <c r="K109" s="1">
        <f t="shared" si="13"/>
        <v>41029</v>
      </c>
      <c r="L109" t="str">
        <f t="shared" si="14"/>
        <v>2012</v>
      </c>
      <c r="M109" t="str">
        <f t="shared" si="15"/>
        <v>17</v>
      </c>
      <c r="N109" t="str">
        <f t="shared" si="16"/>
        <v>April</v>
      </c>
      <c r="O109" t="str">
        <f t="shared" si="17"/>
        <v>04</v>
      </c>
      <c r="P109">
        <f t="shared" si="18"/>
        <v>2</v>
      </c>
    </row>
    <row r="110" spans="1:16" x14ac:dyDescent="0.2">
      <c r="A110" s="2">
        <v>41017</v>
      </c>
      <c r="B110" t="str">
        <f t="shared" si="10"/>
        <v>20120418</v>
      </c>
      <c r="C110">
        <v>109</v>
      </c>
      <c r="D110" t="s">
        <v>24</v>
      </c>
      <c r="E110">
        <v>0</v>
      </c>
      <c r="F110">
        <f t="shared" si="19"/>
        <v>16</v>
      </c>
      <c r="H110" t="s">
        <v>61</v>
      </c>
      <c r="I110" s="1">
        <f t="shared" si="11"/>
        <v>41000</v>
      </c>
      <c r="J110" s="1">
        <f t="shared" si="12"/>
        <v>41000</v>
      </c>
      <c r="K110" s="1">
        <f t="shared" si="13"/>
        <v>41029</v>
      </c>
      <c r="L110" t="str">
        <f t="shared" si="14"/>
        <v>2012</v>
      </c>
      <c r="M110" t="str">
        <f t="shared" si="15"/>
        <v>18</v>
      </c>
      <c r="N110" t="str">
        <f t="shared" si="16"/>
        <v>April</v>
      </c>
      <c r="O110" t="str">
        <f t="shared" si="17"/>
        <v>04</v>
      </c>
      <c r="P110">
        <f t="shared" si="18"/>
        <v>2</v>
      </c>
    </row>
    <row r="111" spans="1:16" x14ac:dyDescent="0.2">
      <c r="A111" s="2">
        <v>41018</v>
      </c>
      <c r="B111" t="str">
        <f t="shared" si="10"/>
        <v>20120419</v>
      </c>
      <c r="C111">
        <v>110</v>
      </c>
      <c r="D111" t="s">
        <v>27</v>
      </c>
      <c r="E111">
        <v>0</v>
      </c>
      <c r="F111">
        <f t="shared" si="19"/>
        <v>16</v>
      </c>
      <c r="H111" t="s">
        <v>62</v>
      </c>
      <c r="I111" s="1">
        <f t="shared" si="11"/>
        <v>41000</v>
      </c>
      <c r="J111" s="1">
        <f t="shared" si="12"/>
        <v>41000</v>
      </c>
      <c r="K111" s="1">
        <f t="shared" si="13"/>
        <v>41029</v>
      </c>
      <c r="L111" t="str">
        <f t="shared" si="14"/>
        <v>2012</v>
      </c>
      <c r="M111" t="str">
        <f t="shared" si="15"/>
        <v>19</v>
      </c>
      <c r="N111" t="str">
        <f t="shared" si="16"/>
        <v>April</v>
      </c>
      <c r="O111" t="str">
        <f t="shared" si="17"/>
        <v>04</v>
      </c>
      <c r="P111">
        <f t="shared" si="18"/>
        <v>2</v>
      </c>
    </row>
    <row r="112" spans="1:16" x14ac:dyDescent="0.2">
      <c r="A112" s="2">
        <v>41019</v>
      </c>
      <c r="B112" t="str">
        <f t="shared" si="10"/>
        <v>20120420</v>
      </c>
      <c r="C112">
        <v>111</v>
      </c>
      <c r="D112" t="s">
        <v>28</v>
      </c>
      <c r="E112">
        <v>0</v>
      </c>
      <c r="F112">
        <f t="shared" si="19"/>
        <v>16</v>
      </c>
      <c r="G112" s="2">
        <f>A112</f>
        <v>41019</v>
      </c>
      <c r="H112" t="s">
        <v>62</v>
      </c>
      <c r="I112" s="1">
        <f t="shared" si="11"/>
        <v>41000</v>
      </c>
      <c r="J112" s="1">
        <f t="shared" si="12"/>
        <v>41000</v>
      </c>
      <c r="K112" s="1">
        <f t="shared" si="13"/>
        <v>41029</v>
      </c>
      <c r="L112" t="str">
        <f t="shared" si="14"/>
        <v>2012</v>
      </c>
      <c r="M112" t="str">
        <f t="shared" si="15"/>
        <v>20</v>
      </c>
      <c r="N112" t="str">
        <f t="shared" si="16"/>
        <v>April</v>
      </c>
      <c r="O112" t="str">
        <f t="shared" si="17"/>
        <v>04</v>
      </c>
      <c r="P112">
        <f t="shared" si="18"/>
        <v>2</v>
      </c>
    </row>
    <row r="113" spans="1:16" x14ac:dyDescent="0.2">
      <c r="A113" s="2">
        <v>41020</v>
      </c>
      <c r="B113" t="str">
        <f t="shared" si="10"/>
        <v>20120421</v>
      </c>
      <c r="C113">
        <v>112</v>
      </c>
      <c r="D113" t="s">
        <v>29</v>
      </c>
      <c r="E113">
        <v>1</v>
      </c>
      <c r="F113">
        <f t="shared" si="19"/>
        <v>17</v>
      </c>
      <c r="H113" t="s">
        <v>62</v>
      </c>
      <c r="I113" s="1">
        <f t="shared" si="11"/>
        <v>41000</v>
      </c>
      <c r="J113" s="1">
        <f t="shared" si="12"/>
        <v>41000</v>
      </c>
      <c r="K113" s="1">
        <f t="shared" si="13"/>
        <v>41029</v>
      </c>
      <c r="L113" t="str">
        <f t="shared" si="14"/>
        <v>2012</v>
      </c>
      <c r="M113" t="str">
        <f t="shared" si="15"/>
        <v>21</v>
      </c>
      <c r="N113" t="str">
        <f t="shared" si="16"/>
        <v>April</v>
      </c>
      <c r="O113" t="str">
        <f t="shared" si="17"/>
        <v>04</v>
      </c>
      <c r="P113">
        <f t="shared" si="18"/>
        <v>2</v>
      </c>
    </row>
    <row r="114" spans="1:16" x14ac:dyDescent="0.2">
      <c r="A114" s="2">
        <v>41021</v>
      </c>
      <c r="B114" t="str">
        <f t="shared" si="10"/>
        <v>20120422</v>
      </c>
      <c r="C114">
        <v>113</v>
      </c>
      <c r="D114" t="s">
        <v>30</v>
      </c>
      <c r="E114">
        <v>0</v>
      </c>
      <c r="F114">
        <f t="shared" si="19"/>
        <v>17</v>
      </c>
      <c r="H114" t="s">
        <v>62</v>
      </c>
      <c r="I114" s="1">
        <f t="shared" si="11"/>
        <v>41000</v>
      </c>
      <c r="J114" s="1">
        <f t="shared" si="12"/>
        <v>41000</v>
      </c>
      <c r="K114" s="1">
        <f t="shared" si="13"/>
        <v>41029</v>
      </c>
      <c r="L114" t="str">
        <f t="shared" si="14"/>
        <v>2012</v>
      </c>
      <c r="M114" t="str">
        <f t="shared" si="15"/>
        <v>22</v>
      </c>
      <c r="N114" t="str">
        <f t="shared" si="16"/>
        <v>April</v>
      </c>
      <c r="O114" t="str">
        <f t="shared" si="17"/>
        <v>04</v>
      </c>
      <c r="P114">
        <f t="shared" si="18"/>
        <v>2</v>
      </c>
    </row>
    <row r="115" spans="1:16" x14ac:dyDescent="0.2">
      <c r="A115" s="2">
        <v>41022</v>
      </c>
      <c r="B115" t="str">
        <f t="shared" si="10"/>
        <v>20120423</v>
      </c>
      <c r="C115">
        <v>114</v>
      </c>
      <c r="D115" t="s">
        <v>31</v>
      </c>
      <c r="E115">
        <v>0</v>
      </c>
      <c r="F115">
        <f t="shared" si="19"/>
        <v>17</v>
      </c>
      <c r="H115" t="s">
        <v>62</v>
      </c>
      <c r="I115" s="1">
        <f t="shared" si="11"/>
        <v>41000</v>
      </c>
      <c r="J115" s="1">
        <f t="shared" si="12"/>
        <v>41000</v>
      </c>
      <c r="K115" s="1">
        <f t="shared" si="13"/>
        <v>41029</v>
      </c>
      <c r="L115" t="str">
        <f t="shared" si="14"/>
        <v>2012</v>
      </c>
      <c r="M115" t="str">
        <f t="shared" si="15"/>
        <v>23</v>
      </c>
      <c r="N115" t="str">
        <f t="shared" si="16"/>
        <v>April</v>
      </c>
      <c r="O115" t="str">
        <f t="shared" si="17"/>
        <v>04</v>
      </c>
      <c r="P115">
        <f t="shared" si="18"/>
        <v>2</v>
      </c>
    </row>
    <row r="116" spans="1:16" x14ac:dyDescent="0.2">
      <c r="A116" s="2">
        <v>41023</v>
      </c>
      <c r="B116" t="str">
        <f t="shared" si="10"/>
        <v>20120424</v>
      </c>
      <c r="C116">
        <v>115</v>
      </c>
      <c r="D116" t="s">
        <v>32</v>
      </c>
      <c r="E116">
        <v>0</v>
      </c>
      <c r="F116">
        <f t="shared" si="19"/>
        <v>17</v>
      </c>
      <c r="H116" t="s">
        <v>62</v>
      </c>
      <c r="I116" s="1">
        <f t="shared" si="11"/>
        <v>41000</v>
      </c>
      <c r="J116" s="1">
        <f t="shared" si="12"/>
        <v>41000</v>
      </c>
      <c r="K116" s="1">
        <f t="shared" si="13"/>
        <v>41029</v>
      </c>
      <c r="L116" t="str">
        <f t="shared" si="14"/>
        <v>2012</v>
      </c>
      <c r="M116" t="str">
        <f t="shared" si="15"/>
        <v>24</v>
      </c>
      <c r="N116" t="str">
        <f t="shared" si="16"/>
        <v>April</v>
      </c>
      <c r="O116" t="str">
        <f t="shared" si="17"/>
        <v>04</v>
      </c>
      <c r="P116">
        <f t="shared" si="18"/>
        <v>2</v>
      </c>
    </row>
    <row r="117" spans="1:16" x14ac:dyDescent="0.2">
      <c r="A117" s="2">
        <v>41024</v>
      </c>
      <c r="B117" t="str">
        <f t="shared" si="10"/>
        <v>20120425</v>
      </c>
      <c r="C117">
        <v>116</v>
      </c>
      <c r="D117" t="s">
        <v>24</v>
      </c>
      <c r="E117">
        <v>0</v>
      </c>
      <c r="F117">
        <f t="shared" si="19"/>
        <v>17</v>
      </c>
      <c r="H117" t="s">
        <v>62</v>
      </c>
      <c r="I117" s="1">
        <f t="shared" si="11"/>
        <v>41000</v>
      </c>
      <c r="J117" s="1">
        <f t="shared" si="12"/>
        <v>41000</v>
      </c>
      <c r="K117" s="1">
        <f t="shared" si="13"/>
        <v>41029</v>
      </c>
      <c r="L117" t="str">
        <f t="shared" si="14"/>
        <v>2012</v>
      </c>
      <c r="M117" t="str">
        <f t="shared" si="15"/>
        <v>25</v>
      </c>
      <c r="N117" t="str">
        <f t="shared" si="16"/>
        <v>April</v>
      </c>
      <c r="O117" t="str">
        <f t="shared" si="17"/>
        <v>04</v>
      </c>
      <c r="P117">
        <f t="shared" si="18"/>
        <v>2</v>
      </c>
    </row>
    <row r="118" spans="1:16" x14ac:dyDescent="0.2">
      <c r="A118" s="2">
        <v>41025</v>
      </c>
      <c r="B118" t="str">
        <f t="shared" si="10"/>
        <v>20120426</v>
      </c>
      <c r="C118">
        <v>117</v>
      </c>
      <c r="D118" t="s">
        <v>27</v>
      </c>
      <c r="E118">
        <v>0</v>
      </c>
      <c r="F118">
        <f t="shared" si="19"/>
        <v>17</v>
      </c>
      <c r="H118" t="s">
        <v>63</v>
      </c>
      <c r="I118" s="1">
        <f t="shared" si="11"/>
        <v>41000</v>
      </c>
      <c r="J118" s="1">
        <f t="shared" si="12"/>
        <v>41000</v>
      </c>
      <c r="K118" s="1">
        <f t="shared" si="13"/>
        <v>41029</v>
      </c>
      <c r="L118" t="str">
        <f t="shared" si="14"/>
        <v>2012</v>
      </c>
      <c r="M118" t="str">
        <f t="shared" si="15"/>
        <v>26</v>
      </c>
      <c r="N118" t="str">
        <f t="shared" si="16"/>
        <v>April</v>
      </c>
      <c r="O118" t="str">
        <f t="shared" si="17"/>
        <v>04</v>
      </c>
      <c r="P118">
        <f t="shared" si="18"/>
        <v>2</v>
      </c>
    </row>
    <row r="119" spans="1:16" x14ac:dyDescent="0.2">
      <c r="A119" s="2">
        <v>41026</v>
      </c>
      <c r="B119" t="str">
        <f t="shared" si="10"/>
        <v>20120427</v>
      </c>
      <c r="C119">
        <v>118</v>
      </c>
      <c r="D119" t="s">
        <v>28</v>
      </c>
      <c r="E119">
        <v>0</v>
      </c>
      <c r="F119">
        <f t="shared" si="19"/>
        <v>17</v>
      </c>
      <c r="G119" s="2">
        <f>A119</f>
        <v>41026</v>
      </c>
      <c r="H119" t="s">
        <v>63</v>
      </c>
      <c r="I119" s="1">
        <f t="shared" si="11"/>
        <v>41000</v>
      </c>
      <c r="J119" s="1">
        <f t="shared" si="12"/>
        <v>41000</v>
      </c>
      <c r="K119" s="1">
        <f t="shared" si="13"/>
        <v>41029</v>
      </c>
      <c r="L119" t="str">
        <f t="shared" si="14"/>
        <v>2012</v>
      </c>
      <c r="M119" t="str">
        <f t="shared" si="15"/>
        <v>27</v>
      </c>
      <c r="N119" t="str">
        <f t="shared" si="16"/>
        <v>April</v>
      </c>
      <c r="O119" t="str">
        <f t="shared" si="17"/>
        <v>04</v>
      </c>
      <c r="P119">
        <f t="shared" si="18"/>
        <v>2</v>
      </c>
    </row>
    <row r="120" spans="1:16" x14ac:dyDescent="0.2">
      <c r="A120" s="2">
        <v>41027</v>
      </c>
      <c r="B120" t="str">
        <f t="shared" si="10"/>
        <v>20120428</v>
      </c>
      <c r="C120">
        <v>119</v>
      </c>
      <c r="D120" t="s">
        <v>29</v>
      </c>
      <c r="E120">
        <v>1</v>
      </c>
      <c r="F120">
        <f t="shared" si="19"/>
        <v>18</v>
      </c>
      <c r="H120" t="s">
        <v>63</v>
      </c>
      <c r="I120" s="1">
        <f t="shared" si="11"/>
        <v>41000</v>
      </c>
      <c r="J120" s="1">
        <f t="shared" si="12"/>
        <v>41000</v>
      </c>
      <c r="K120" s="1">
        <f t="shared" si="13"/>
        <v>41029</v>
      </c>
      <c r="L120" t="str">
        <f t="shared" si="14"/>
        <v>2012</v>
      </c>
      <c r="M120" t="str">
        <f t="shared" si="15"/>
        <v>28</v>
      </c>
      <c r="N120" t="str">
        <f t="shared" si="16"/>
        <v>April</v>
      </c>
      <c r="O120" t="str">
        <f t="shared" si="17"/>
        <v>04</v>
      </c>
      <c r="P120">
        <f t="shared" si="18"/>
        <v>2</v>
      </c>
    </row>
    <row r="121" spans="1:16" x14ac:dyDescent="0.2">
      <c r="A121" s="2">
        <v>41028</v>
      </c>
      <c r="B121" t="str">
        <f t="shared" si="10"/>
        <v>20120429</v>
      </c>
      <c r="C121">
        <v>120</v>
      </c>
      <c r="D121" t="s">
        <v>30</v>
      </c>
      <c r="E121">
        <v>0</v>
      </c>
      <c r="F121">
        <f t="shared" si="19"/>
        <v>18</v>
      </c>
      <c r="H121" t="s">
        <v>63</v>
      </c>
      <c r="I121" s="1">
        <f t="shared" si="11"/>
        <v>41000</v>
      </c>
      <c r="J121" s="1">
        <f t="shared" si="12"/>
        <v>41000</v>
      </c>
      <c r="K121" s="1">
        <f t="shared" si="13"/>
        <v>41029</v>
      </c>
      <c r="L121" t="str">
        <f t="shared" si="14"/>
        <v>2012</v>
      </c>
      <c r="M121" t="str">
        <f t="shared" si="15"/>
        <v>29</v>
      </c>
      <c r="N121" t="str">
        <f t="shared" si="16"/>
        <v>April</v>
      </c>
      <c r="O121" t="str">
        <f t="shared" si="17"/>
        <v>04</v>
      </c>
      <c r="P121">
        <f t="shared" si="18"/>
        <v>2</v>
      </c>
    </row>
    <row r="122" spans="1:16" x14ac:dyDescent="0.2">
      <c r="A122" s="2">
        <v>41029</v>
      </c>
      <c r="B122" t="str">
        <f t="shared" si="10"/>
        <v>20120430</v>
      </c>
      <c r="C122">
        <v>121</v>
      </c>
      <c r="D122" t="s">
        <v>31</v>
      </c>
      <c r="E122">
        <v>0</v>
      </c>
      <c r="F122">
        <f t="shared" si="19"/>
        <v>18</v>
      </c>
      <c r="H122" t="s">
        <v>63</v>
      </c>
      <c r="I122" s="1">
        <f t="shared" si="11"/>
        <v>41000</v>
      </c>
      <c r="J122" s="1">
        <f t="shared" si="12"/>
        <v>41000</v>
      </c>
      <c r="K122" s="1">
        <f t="shared" si="13"/>
        <v>41029</v>
      </c>
      <c r="L122" t="str">
        <f t="shared" si="14"/>
        <v>2012</v>
      </c>
      <c r="M122" t="str">
        <f t="shared" si="15"/>
        <v>30</v>
      </c>
      <c r="N122" t="str">
        <f t="shared" si="16"/>
        <v>April</v>
      </c>
      <c r="O122" t="str">
        <f t="shared" si="17"/>
        <v>04</v>
      </c>
      <c r="P122">
        <f t="shared" si="18"/>
        <v>2</v>
      </c>
    </row>
    <row r="123" spans="1:16" x14ac:dyDescent="0.2">
      <c r="A123" s="2">
        <v>41030</v>
      </c>
      <c r="B123" t="str">
        <f t="shared" si="10"/>
        <v>20120501</v>
      </c>
      <c r="C123">
        <v>122</v>
      </c>
      <c r="D123" t="s">
        <v>32</v>
      </c>
      <c r="E123">
        <v>0</v>
      </c>
      <c r="F123">
        <f t="shared" si="19"/>
        <v>18</v>
      </c>
      <c r="H123" t="s">
        <v>63</v>
      </c>
      <c r="I123" s="1">
        <f t="shared" si="11"/>
        <v>41030</v>
      </c>
      <c r="J123" s="1">
        <f t="shared" si="12"/>
        <v>41030</v>
      </c>
      <c r="K123" s="1">
        <f t="shared" si="13"/>
        <v>41060</v>
      </c>
      <c r="L123" t="str">
        <f t="shared" si="14"/>
        <v>2012</v>
      </c>
      <c r="M123" t="str">
        <f t="shared" si="15"/>
        <v>01</v>
      </c>
      <c r="N123" t="str">
        <f t="shared" si="16"/>
        <v>May</v>
      </c>
      <c r="O123" t="str">
        <f t="shared" si="17"/>
        <v>05</v>
      </c>
      <c r="P123">
        <f t="shared" si="18"/>
        <v>2</v>
      </c>
    </row>
    <row r="124" spans="1:16" x14ac:dyDescent="0.2">
      <c r="A124" s="2">
        <v>41031</v>
      </c>
      <c r="B124" t="str">
        <f t="shared" si="10"/>
        <v>20120502</v>
      </c>
      <c r="C124">
        <v>123</v>
      </c>
      <c r="D124" t="s">
        <v>24</v>
      </c>
      <c r="E124">
        <v>0</v>
      </c>
      <c r="F124">
        <f t="shared" si="19"/>
        <v>18</v>
      </c>
      <c r="H124" t="s">
        <v>63</v>
      </c>
      <c r="I124" s="1">
        <f t="shared" si="11"/>
        <v>41030</v>
      </c>
      <c r="J124" s="1">
        <f t="shared" si="12"/>
        <v>41030</v>
      </c>
      <c r="K124" s="1">
        <f t="shared" si="13"/>
        <v>41060</v>
      </c>
      <c r="L124" t="str">
        <f t="shared" si="14"/>
        <v>2012</v>
      </c>
      <c r="M124" t="str">
        <f t="shared" si="15"/>
        <v>02</v>
      </c>
      <c r="N124" t="str">
        <f t="shared" si="16"/>
        <v>May</v>
      </c>
      <c r="O124" t="str">
        <f t="shared" si="17"/>
        <v>05</v>
      </c>
      <c r="P124">
        <f t="shared" si="18"/>
        <v>2</v>
      </c>
    </row>
    <row r="125" spans="1:16" x14ac:dyDescent="0.2">
      <c r="A125" s="2">
        <v>41032</v>
      </c>
      <c r="B125" t="str">
        <f t="shared" si="10"/>
        <v>20120503</v>
      </c>
      <c r="C125">
        <v>124</v>
      </c>
      <c r="D125" t="s">
        <v>27</v>
      </c>
      <c r="E125">
        <v>0</v>
      </c>
      <c r="F125">
        <f t="shared" si="19"/>
        <v>18</v>
      </c>
      <c r="H125" t="s">
        <v>64</v>
      </c>
      <c r="I125" s="1">
        <f t="shared" si="11"/>
        <v>41030</v>
      </c>
      <c r="J125" s="1">
        <f t="shared" si="12"/>
        <v>41030</v>
      </c>
      <c r="K125" s="1">
        <f t="shared" si="13"/>
        <v>41060</v>
      </c>
      <c r="L125" t="str">
        <f t="shared" si="14"/>
        <v>2012</v>
      </c>
      <c r="M125" t="str">
        <f t="shared" si="15"/>
        <v>03</v>
      </c>
      <c r="N125" t="str">
        <f t="shared" si="16"/>
        <v>May</v>
      </c>
      <c r="O125" t="str">
        <f t="shared" si="17"/>
        <v>05</v>
      </c>
      <c r="P125">
        <f t="shared" si="18"/>
        <v>2</v>
      </c>
    </row>
    <row r="126" spans="1:16" x14ac:dyDescent="0.2">
      <c r="A126" s="2">
        <v>41033</v>
      </c>
      <c r="B126" t="str">
        <f t="shared" si="10"/>
        <v>20120504</v>
      </c>
      <c r="C126">
        <v>125</v>
      </c>
      <c r="D126" t="s">
        <v>28</v>
      </c>
      <c r="E126">
        <v>0</v>
      </c>
      <c r="F126">
        <f t="shared" si="19"/>
        <v>18</v>
      </c>
      <c r="G126" s="2">
        <f>A126</f>
        <v>41033</v>
      </c>
      <c r="H126" t="s">
        <v>64</v>
      </c>
      <c r="I126" s="1">
        <f t="shared" si="11"/>
        <v>41030</v>
      </c>
      <c r="J126" s="1">
        <f t="shared" si="12"/>
        <v>41030</v>
      </c>
      <c r="K126" s="1">
        <f t="shared" si="13"/>
        <v>41060</v>
      </c>
      <c r="L126" t="str">
        <f t="shared" si="14"/>
        <v>2012</v>
      </c>
      <c r="M126" t="str">
        <f t="shared" si="15"/>
        <v>04</v>
      </c>
      <c r="N126" t="str">
        <f t="shared" si="16"/>
        <v>May</v>
      </c>
      <c r="O126" t="str">
        <f t="shared" si="17"/>
        <v>05</v>
      </c>
      <c r="P126">
        <f t="shared" si="18"/>
        <v>2</v>
      </c>
    </row>
    <row r="127" spans="1:16" x14ac:dyDescent="0.2">
      <c r="A127" s="2">
        <v>41034</v>
      </c>
      <c r="B127" t="str">
        <f t="shared" si="10"/>
        <v>20120505</v>
      </c>
      <c r="C127">
        <v>126</v>
      </c>
      <c r="D127" t="s">
        <v>29</v>
      </c>
      <c r="E127">
        <v>1</v>
      </c>
      <c r="F127">
        <f t="shared" si="19"/>
        <v>19</v>
      </c>
      <c r="H127" t="s">
        <v>64</v>
      </c>
      <c r="I127" s="1">
        <f t="shared" si="11"/>
        <v>41030</v>
      </c>
      <c r="J127" s="1">
        <f t="shared" si="12"/>
        <v>41030</v>
      </c>
      <c r="K127" s="1">
        <f t="shared" si="13"/>
        <v>41060</v>
      </c>
      <c r="L127" t="str">
        <f t="shared" si="14"/>
        <v>2012</v>
      </c>
      <c r="M127" t="str">
        <f t="shared" si="15"/>
        <v>05</v>
      </c>
      <c r="N127" t="str">
        <f t="shared" si="16"/>
        <v>May</v>
      </c>
      <c r="O127" t="str">
        <f t="shared" si="17"/>
        <v>05</v>
      </c>
      <c r="P127">
        <f t="shared" si="18"/>
        <v>2</v>
      </c>
    </row>
    <row r="128" spans="1:16" x14ac:dyDescent="0.2">
      <c r="A128" s="2">
        <v>41035</v>
      </c>
      <c r="B128" t="str">
        <f t="shared" si="10"/>
        <v>20120506</v>
      </c>
      <c r="C128">
        <v>127</v>
      </c>
      <c r="D128" t="s">
        <v>30</v>
      </c>
      <c r="E128">
        <v>0</v>
      </c>
      <c r="F128">
        <f t="shared" si="19"/>
        <v>19</v>
      </c>
      <c r="H128" t="s">
        <v>64</v>
      </c>
      <c r="I128" s="1">
        <f t="shared" si="11"/>
        <v>41030</v>
      </c>
      <c r="J128" s="1">
        <f t="shared" si="12"/>
        <v>41030</v>
      </c>
      <c r="K128" s="1">
        <f t="shared" si="13"/>
        <v>41060</v>
      </c>
      <c r="L128" t="str">
        <f t="shared" si="14"/>
        <v>2012</v>
      </c>
      <c r="M128" t="str">
        <f t="shared" si="15"/>
        <v>06</v>
      </c>
      <c r="N128" t="str">
        <f t="shared" si="16"/>
        <v>May</v>
      </c>
      <c r="O128" t="str">
        <f t="shared" si="17"/>
        <v>05</v>
      </c>
      <c r="P128">
        <f t="shared" si="18"/>
        <v>2</v>
      </c>
    </row>
    <row r="129" spans="1:16" x14ac:dyDescent="0.2">
      <c r="A129" s="2">
        <v>41036</v>
      </c>
      <c r="B129" t="str">
        <f t="shared" si="10"/>
        <v>20120507</v>
      </c>
      <c r="C129">
        <v>128</v>
      </c>
      <c r="D129" t="s">
        <v>31</v>
      </c>
      <c r="E129">
        <v>0</v>
      </c>
      <c r="F129">
        <f t="shared" si="19"/>
        <v>19</v>
      </c>
      <c r="H129" t="s">
        <v>64</v>
      </c>
      <c r="I129" s="1">
        <f t="shared" si="11"/>
        <v>41030</v>
      </c>
      <c r="J129" s="1">
        <f t="shared" si="12"/>
        <v>41030</v>
      </c>
      <c r="K129" s="1">
        <f t="shared" si="13"/>
        <v>41060</v>
      </c>
      <c r="L129" t="str">
        <f t="shared" si="14"/>
        <v>2012</v>
      </c>
      <c r="M129" t="str">
        <f t="shared" si="15"/>
        <v>07</v>
      </c>
      <c r="N129" t="str">
        <f t="shared" si="16"/>
        <v>May</v>
      </c>
      <c r="O129" t="str">
        <f t="shared" si="17"/>
        <v>05</v>
      </c>
      <c r="P129">
        <f t="shared" si="18"/>
        <v>2</v>
      </c>
    </row>
    <row r="130" spans="1:16" x14ac:dyDescent="0.2">
      <c r="A130" s="2">
        <v>41037</v>
      </c>
      <c r="B130" t="str">
        <f t="shared" si="10"/>
        <v>20120508</v>
      </c>
      <c r="C130">
        <v>129</v>
      </c>
      <c r="D130" t="s">
        <v>32</v>
      </c>
      <c r="E130">
        <v>0</v>
      </c>
      <c r="F130">
        <f t="shared" si="19"/>
        <v>19</v>
      </c>
      <c r="H130" t="s">
        <v>64</v>
      </c>
      <c r="I130" s="1">
        <f t="shared" si="11"/>
        <v>41030</v>
      </c>
      <c r="J130" s="1">
        <f t="shared" si="12"/>
        <v>41030</v>
      </c>
      <c r="K130" s="1">
        <f t="shared" si="13"/>
        <v>41060</v>
      </c>
      <c r="L130" t="str">
        <f t="shared" si="14"/>
        <v>2012</v>
      </c>
      <c r="M130" t="str">
        <f t="shared" si="15"/>
        <v>08</v>
      </c>
      <c r="N130" t="str">
        <f t="shared" si="16"/>
        <v>May</v>
      </c>
      <c r="O130" t="str">
        <f t="shared" si="17"/>
        <v>05</v>
      </c>
      <c r="P130">
        <f t="shared" si="18"/>
        <v>2</v>
      </c>
    </row>
    <row r="131" spans="1:16" x14ac:dyDescent="0.2">
      <c r="A131" s="2">
        <v>41038</v>
      </c>
      <c r="B131" t="str">
        <f t="shared" ref="B131:B194" si="20">TEXT(A131,"YYYYMMDD")</f>
        <v>20120509</v>
      </c>
      <c r="C131">
        <v>130</v>
      </c>
      <c r="D131" t="s">
        <v>24</v>
      </c>
      <c r="E131">
        <v>0</v>
      </c>
      <c r="F131">
        <f t="shared" si="19"/>
        <v>19</v>
      </c>
      <c r="H131" t="s">
        <v>64</v>
      </c>
      <c r="I131" s="1">
        <f t="shared" ref="I131:I194" si="21">DATE(YEAR(A131),MONTH(A131),1)</f>
        <v>41030</v>
      </c>
      <c r="J131" s="1">
        <f t="shared" ref="J131:J194" si="22">I131</f>
        <v>41030</v>
      </c>
      <c r="K131" s="1">
        <f t="shared" ref="K131:K194" si="23">DATE(YEAR(A131),MONTH(A131)+1,0)</f>
        <v>41060</v>
      </c>
      <c r="L131" t="str">
        <f t="shared" ref="L131:L194" si="24">TEXT(A131,"YYYY")</f>
        <v>2012</v>
      </c>
      <c r="M131" t="str">
        <f t="shared" ref="M131:M194" si="25">TEXT(A131,"DD")</f>
        <v>09</v>
      </c>
      <c r="N131" t="str">
        <f t="shared" ref="N131:N194" si="26">TEXT(A131,"MMMM")</f>
        <v>May</v>
      </c>
      <c r="O131" t="str">
        <f t="shared" ref="O131:O194" si="27">TEXT(A131,"MM")</f>
        <v>05</v>
      </c>
      <c r="P131">
        <f t="shared" ref="P131:P194" si="28">ROUNDUP(O131/3,0)</f>
        <v>2</v>
      </c>
    </row>
    <row r="132" spans="1:16" x14ac:dyDescent="0.2">
      <c r="A132" s="2">
        <v>41039</v>
      </c>
      <c r="B132" t="str">
        <f t="shared" si="20"/>
        <v>20120510</v>
      </c>
      <c r="C132">
        <v>131</v>
      </c>
      <c r="D132" t="s">
        <v>27</v>
      </c>
      <c r="E132">
        <v>0</v>
      </c>
      <c r="F132">
        <f t="shared" ref="F132:F195" si="29">F131+E132</f>
        <v>19</v>
      </c>
      <c r="H132" t="s">
        <v>65</v>
      </c>
      <c r="I132" s="1">
        <f t="shared" si="21"/>
        <v>41030</v>
      </c>
      <c r="J132" s="1">
        <f t="shared" si="22"/>
        <v>41030</v>
      </c>
      <c r="K132" s="1">
        <f t="shared" si="23"/>
        <v>41060</v>
      </c>
      <c r="L132" t="str">
        <f t="shared" si="24"/>
        <v>2012</v>
      </c>
      <c r="M132" t="str">
        <f t="shared" si="25"/>
        <v>10</v>
      </c>
      <c r="N132" t="str">
        <f t="shared" si="26"/>
        <v>May</v>
      </c>
      <c r="O132" t="str">
        <f t="shared" si="27"/>
        <v>05</v>
      </c>
      <c r="P132">
        <f t="shared" si="28"/>
        <v>2</v>
      </c>
    </row>
    <row r="133" spans="1:16" x14ac:dyDescent="0.2">
      <c r="A133" s="2">
        <v>41040</v>
      </c>
      <c r="B133" t="str">
        <f t="shared" si="20"/>
        <v>20120511</v>
      </c>
      <c r="C133">
        <v>132</v>
      </c>
      <c r="D133" t="s">
        <v>28</v>
      </c>
      <c r="E133">
        <v>0</v>
      </c>
      <c r="F133">
        <f t="shared" si="29"/>
        <v>19</v>
      </c>
      <c r="G133" s="2">
        <f>A133</f>
        <v>41040</v>
      </c>
      <c r="H133" t="s">
        <v>65</v>
      </c>
      <c r="I133" s="1">
        <f t="shared" si="21"/>
        <v>41030</v>
      </c>
      <c r="J133" s="1">
        <f t="shared" si="22"/>
        <v>41030</v>
      </c>
      <c r="K133" s="1">
        <f t="shared" si="23"/>
        <v>41060</v>
      </c>
      <c r="L133" t="str">
        <f t="shared" si="24"/>
        <v>2012</v>
      </c>
      <c r="M133" t="str">
        <f t="shared" si="25"/>
        <v>11</v>
      </c>
      <c r="N133" t="str">
        <f t="shared" si="26"/>
        <v>May</v>
      </c>
      <c r="O133" t="str">
        <f t="shared" si="27"/>
        <v>05</v>
      </c>
      <c r="P133">
        <f t="shared" si="28"/>
        <v>2</v>
      </c>
    </row>
    <row r="134" spans="1:16" x14ac:dyDescent="0.2">
      <c r="A134" s="2">
        <v>41041</v>
      </c>
      <c r="B134" t="str">
        <f t="shared" si="20"/>
        <v>20120512</v>
      </c>
      <c r="C134">
        <v>133</v>
      </c>
      <c r="D134" t="s">
        <v>29</v>
      </c>
      <c r="E134">
        <v>1</v>
      </c>
      <c r="F134">
        <f t="shared" si="29"/>
        <v>20</v>
      </c>
      <c r="H134" t="s">
        <v>65</v>
      </c>
      <c r="I134" s="1">
        <f t="shared" si="21"/>
        <v>41030</v>
      </c>
      <c r="J134" s="1">
        <f t="shared" si="22"/>
        <v>41030</v>
      </c>
      <c r="K134" s="1">
        <f t="shared" si="23"/>
        <v>41060</v>
      </c>
      <c r="L134" t="str">
        <f t="shared" si="24"/>
        <v>2012</v>
      </c>
      <c r="M134" t="str">
        <f t="shared" si="25"/>
        <v>12</v>
      </c>
      <c r="N134" t="str">
        <f t="shared" si="26"/>
        <v>May</v>
      </c>
      <c r="O134" t="str">
        <f t="shared" si="27"/>
        <v>05</v>
      </c>
      <c r="P134">
        <f t="shared" si="28"/>
        <v>2</v>
      </c>
    </row>
    <row r="135" spans="1:16" x14ac:dyDescent="0.2">
      <c r="A135" s="2">
        <v>41042</v>
      </c>
      <c r="B135" t="str">
        <f t="shared" si="20"/>
        <v>20120513</v>
      </c>
      <c r="C135">
        <v>134</v>
      </c>
      <c r="D135" t="s">
        <v>30</v>
      </c>
      <c r="E135">
        <v>0</v>
      </c>
      <c r="F135">
        <f t="shared" si="29"/>
        <v>20</v>
      </c>
      <c r="H135" t="s">
        <v>65</v>
      </c>
      <c r="I135" s="1">
        <f t="shared" si="21"/>
        <v>41030</v>
      </c>
      <c r="J135" s="1">
        <f t="shared" si="22"/>
        <v>41030</v>
      </c>
      <c r="K135" s="1">
        <f t="shared" si="23"/>
        <v>41060</v>
      </c>
      <c r="L135" t="str">
        <f t="shared" si="24"/>
        <v>2012</v>
      </c>
      <c r="M135" t="str">
        <f t="shared" si="25"/>
        <v>13</v>
      </c>
      <c r="N135" t="str">
        <f t="shared" si="26"/>
        <v>May</v>
      </c>
      <c r="O135" t="str">
        <f t="shared" si="27"/>
        <v>05</v>
      </c>
      <c r="P135">
        <f t="shared" si="28"/>
        <v>2</v>
      </c>
    </row>
    <row r="136" spans="1:16" x14ac:dyDescent="0.2">
      <c r="A136" s="2">
        <v>41043</v>
      </c>
      <c r="B136" t="str">
        <f t="shared" si="20"/>
        <v>20120514</v>
      </c>
      <c r="C136">
        <v>135</v>
      </c>
      <c r="D136" t="s">
        <v>31</v>
      </c>
      <c r="E136">
        <v>0</v>
      </c>
      <c r="F136">
        <f t="shared" si="29"/>
        <v>20</v>
      </c>
      <c r="H136" t="s">
        <v>65</v>
      </c>
      <c r="I136" s="1">
        <f t="shared" si="21"/>
        <v>41030</v>
      </c>
      <c r="J136" s="1">
        <f t="shared" si="22"/>
        <v>41030</v>
      </c>
      <c r="K136" s="1">
        <f t="shared" si="23"/>
        <v>41060</v>
      </c>
      <c r="L136" t="str">
        <f t="shared" si="24"/>
        <v>2012</v>
      </c>
      <c r="M136" t="str">
        <f t="shared" si="25"/>
        <v>14</v>
      </c>
      <c r="N136" t="str">
        <f t="shared" si="26"/>
        <v>May</v>
      </c>
      <c r="O136" t="str">
        <f t="shared" si="27"/>
        <v>05</v>
      </c>
      <c r="P136">
        <f t="shared" si="28"/>
        <v>2</v>
      </c>
    </row>
    <row r="137" spans="1:16" x14ac:dyDescent="0.2">
      <c r="A137" s="2">
        <v>41044</v>
      </c>
      <c r="B137" t="str">
        <f t="shared" si="20"/>
        <v>20120515</v>
      </c>
      <c r="C137">
        <v>136</v>
      </c>
      <c r="D137" t="s">
        <v>32</v>
      </c>
      <c r="E137">
        <v>0</v>
      </c>
      <c r="F137">
        <f t="shared" si="29"/>
        <v>20</v>
      </c>
      <c r="H137" t="s">
        <v>65</v>
      </c>
      <c r="I137" s="1">
        <f t="shared" si="21"/>
        <v>41030</v>
      </c>
      <c r="J137" s="1">
        <f t="shared" si="22"/>
        <v>41030</v>
      </c>
      <c r="K137" s="1">
        <f t="shared" si="23"/>
        <v>41060</v>
      </c>
      <c r="L137" t="str">
        <f t="shared" si="24"/>
        <v>2012</v>
      </c>
      <c r="M137" t="str">
        <f t="shared" si="25"/>
        <v>15</v>
      </c>
      <c r="N137" t="str">
        <f t="shared" si="26"/>
        <v>May</v>
      </c>
      <c r="O137" t="str">
        <f t="shared" si="27"/>
        <v>05</v>
      </c>
      <c r="P137">
        <f t="shared" si="28"/>
        <v>2</v>
      </c>
    </row>
    <row r="138" spans="1:16" x14ac:dyDescent="0.2">
      <c r="A138" s="2">
        <v>41045</v>
      </c>
      <c r="B138" t="str">
        <f t="shared" si="20"/>
        <v>20120516</v>
      </c>
      <c r="C138">
        <v>137</v>
      </c>
      <c r="D138" t="s">
        <v>24</v>
      </c>
      <c r="E138">
        <v>0</v>
      </c>
      <c r="F138">
        <f t="shared" si="29"/>
        <v>20</v>
      </c>
      <c r="H138" t="s">
        <v>65</v>
      </c>
      <c r="I138" s="1">
        <f t="shared" si="21"/>
        <v>41030</v>
      </c>
      <c r="J138" s="1">
        <f t="shared" si="22"/>
        <v>41030</v>
      </c>
      <c r="K138" s="1">
        <f t="shared" si="23"/>
        <v>41060</v>
      </c>
      <c r="L138" t="str">
        <f t="shared" si="24"/>
        <v>2012</v>
      </c>
      <c r="M138" t="str">
        <f t="shared" si="25"/>
        <v>16</v>
      </c>
      <c r="N138" t="str">
        <f t="shared" si="26"/>
        <v>May</v>
      </c>
      <c r="O138" t="str">
        <f t="shared" si="27"/>
        <v>05</v>
      </c>
      <c r="P138">
        <f t="shared" si="28"/>
        <v>2</v>
      </c>
    </row>
    <row r="139" spans="1:16" x14ac:dyDescent="0.2">
      <c r="A139" s="2">
        <v>41046</v>
      </c>
      <c r="B139" t="str">
        <f t="shared" si="20"/>
        <v>20120517</v>
      </c>
      <c r="C139">
        <v>138</v>
      </c>
      <c r="D139" t="s">
        <v>27</v>
      </c>
      <c r="E139">
        <v>0</v>
      </c>
      <c r="F139">
        <f t="shared" si="29"/>
        <v>20</v>
      </c>
      <c r="H139" t="s">
        <v>66</v>
      </c>
      <c r="I139" s="1">
        <f t="shared" si="21"/>
        <v>41030</v>
      </c>
      <c r="J139" s="1">
        <f t="shared" si="22"/>
        <v>41030</v>
      </c>
      <c r="K139" s="1">
        <f t="shared" si="23"/>
        <v>41060</v>
      </c>
      <c r="L139" t="str">
        <f t="shared" si="24"/>
        <v>2012</v>
      </c>
      <c r="M139" t="str">
        <f t="shared" si="25"/>
        <v>17</v>
      </c>
      <c r="N139" t="str">
        <f t="shared" si="26"/>
        <v>May</v>
      </c>
      <c r="O139" t="str">
        <f t="shared" si="27"/>
        <v>05</v>
      </c>
      <c r="P139">
        <f t="shared" si="28"/>
        <v>2</v>
      </c>
    </row>
    <row r="140" spans="1:16" x14ac:dyDescent="0.2">
      <c r="A140" s="2">
        <v>41047</v>
      </c>
      <c r="B140" t="str">
        <f t="shared" si="20"/>
        <v>20120518</v>
      </c>
      <c r="C140">
        <v>139</v>
      </c>
      <c r="D140" t="s">
        <v>28</v>
      </c>
      <c r="E140">
        <v>0</v>
      </c>
      <c r="F140">
        <f t="shared" si="29"/>
        <v>20</v>
      </c>
      <c r="G140" s="2">
        <f>A140</f>
        <v>41047</v>
      </c>
      <c r="H140" t="s">
        <v>66</v>
      </c>
      <c r="I140" s="1">
        <f t="shared" si="21"/>
        <v>41030</v>
      </c>
      <c r="J140" s="1">
        <f t="shared" si="22"/>
        <v>41030</v>
      </c>
      <c r="K140" s="1">
        <f t="shared" si="23"/>
        <v>41060</v>
      </c>
      <c r="L140" t="str">
        <f t="shared" si="24"/>
        <v>2012</v>
      </c>
      <c r="M140" t="str">
        <f t="shared" si="25"/>
        <v>18</v>
      </c>
      <c r="N140" t="str">
        <f t="shared" si="26"/>
        <v>May</v>
      </c>
      <c r="O140" t="str">
        <f t="shared" si="27"/>
        <v>05</v>
      </c>
      <c r="P140">
        <f t="shared" si="28"/>
        <v>2</v>
      </c>
    </row>
    <row r="141" spans="1:16" x14ac:dyDescent="0.2">
      <c r="A141" s="2">
        <v>41048</v>
      </c>
      <c r="B141" t="str">
        <f t="shared" si="20"/>
        <v>20120519</v>
      </c>
      <c r="C141">
        <v>140</v>
      </c>
      <c r="D141" t="s">
        <v>29</v>
      </c>
      <c r="E141">
        <v>1</v>
      </c>
      <c r="F141">
        <f t="shared" si="29"/>
        <v>21</v>
      </c>
      <c r="H141" t="s">
        <v>66</v>
      </c>
      <c r="I141" s="1">
        <f t="shared" si="21"/>
        <v>41030</v>
      </c>
      <c r="J141" s="1">
        <f t="shared" si="22"/>
        <v>41030</v>
      </c>
      <c r="K141" s="1">
        <f t="shared" si="23"/>
        <v>41060</v>
      </c>
      <c r="L141" t="str">
        <f t="shared" si="24"/>
        <v>2012</v>
      </c>
      <c r="M141" t="str">
        <f t="shared" si="25"/>
        <v>19</v>
      </c>
      <c r="N141" t="str">
        <f t="shared" si="26"/>
        <v>May</v>
      </c>
      <c r="O141" t="str">
        <f t="shared" si="27"/>
        <v>05</v>
      </c>
      <c r="P141">
        <f t="shared" si="28"/>
        <v>2</v>
      </c>
    </row>
    <row r="142" spans="1:16" x14ac:dyDescent="0.2">
      <c r="A142" s="2">
        <v>41049</v>
      </c>
      <c r="B142" t="str">
        <f t="shared" si="20"/>
        <v>20120520</v>
      </c>
      <c r="C142">
        <v>141</v>
      </c>
      <c r="D142" t="s">
        <v>30</v>
      </c>
      <c r="E142">
        <v>0</v>
      </c>
      <c r="F142">
        <f t="shared" si="29"/>
        <v>21</v>
      </c>
      <c r="H142" t="s">
        <v>66</v>
      </c>
      <c r="I142" s="1">
        <f t="shared" si="21"/>
        <v>41030</v>
      </c>
      <c r="J142" s="1">
        <f t="shared" si="22"/>
        <v>41030</v>
      </c>
      <c r="K142" s="1">
        <f t="shared" si="23"/>
        <v>41060</v>
      </c>
      <c r="L142" t="str">
        <f t="shared" si="24"/>
        <v>2012</v>
      </c>
      <c r="M142" t="str">
        <f t="shared" si="25"/>
        <v>20</v>
      </c>
      <c r="N142" t="str">
        <f t="shared" si="26"/>
        <v>May</v>
      </c>
      <c r="O142" t="str">
        <f t="shared" si="27"/>
        <v>05</v>
      </c>
      <c r="P142">
        <f t="shared" si="28"/>
        <v>2</v>
      </c>
    </row>
    <row r="143" spans="1:16" x14ac:dyDescent="0.2">
      <c r="A143" s="2">
        <v>41050</v>
      </c>
      <c r="B143" t="str">
        <f t="shared" si="20"/>
        <v>20120521</v>
      </c>
      <c r="C143">
        <v>142</v>
      </c>
      <c r="D143" t="s">
        <v>31</v>
      </c>
      <c r="E143">
        <v>0</v>
      </c>
      <c r="F143">
        <f t="shared" si="29"/>
        <v>21</v>
      </c>
      <c r="H143" t="s">
        <v>66</v>
      </c>
      <c r="I143" s="1">
        <f t="shared" si="21"/>
        <v>41030</v>
      </c>
      <c r="J143" s="1">
        <f t="shared" si="22"/>
        <v>41030</v>
      </c>
      <c r="K143" s="1">
        <f t="shared" si="23"/>
        <v>41060</v>
      </c>
      <c r="L143" t="str">
        <f t="shared" si="24"/>
        <v>2012</v>
      </c>
      <c r="M143" t="str">
        <f t="shared" si="25"/>
        <v>21</v>
      </c>
      <c r="N143" t="str">
        <f t="shared" si="26"/>
        <v>May</v>
      </c>
      <c r="O143" t="str">
        <f t="shared" si="27"/>
        <v>05</v>
      </c>
      <c r="P143">
        <f t="shared" si="28"/>
        <v>2</v>
      </c>
    </row>
    <row r="144" spans="1:16" x14ac:dyDescent="0.2">
      <c r="A144" s="2">
        <v>41051</v>
      </c>
      <c r="B144" t="str">
        <f t="shared" si="20"/>
        <v>20120522</v>
      </c>
      <c r="C144">
        <v>143</v>
      </c>
      <c r="D144" t="s">
        <v>32</v>
      </c>
      <c r="E144">
        <v>0</v>
      </c>
      <c r="F144">
        <f t="shared" si="29"/>
        <v>21</v>
      </c>
      <c r="H144" t="s">
        <v>66</v>
      </c>
      <c r="I144" s="1">
        <f t="shared" si="21"/>
        <v>41030</v>
      </c>
      <c r="J144" s="1">
        <f t="shared" si="22"/>
        <v>41030</v>
      </c>
      <c r="K144" s="1">
        <f t="shared" si="23"/>
        <v>41060</v>
      </c>
      <c r="L144" t="str">
        <f t="shared" si="24"/>
        <v>2012</v>
      </c>
      <c r="M144" t="str">
        <f t="shared" si="25"/>
        <v>22</v>
      </c>
      <c r="N144" t="str">
        <f t="shared" si="26"/>
        <v>May</v>
      </c>
      <c r="O144" t="str">
        <f t="shared" si="27"/>
        <v>05</v>
      </c>
      <c r="P144">
        <f t="shared" si="28"/>
        <v>2</v>
      </c>
    </row>
    <row r="145" spans="1:16" x14ac:dyDescent="0.2">
      <c r="A145" s="2">
        <v>41052</v>
      </c>
      <c r="B145" t="str">
        <f t="shared" si="20"/>
        <v>20120523</v>
      </c>
      <c r="C145">
        <v>144</v>
      </c>
      <c r="D145" t="s">
        <v>24</v>
      </c>
      <c r="E145">
        <v>0</v>
      </c>
      <c r="F145">
        <f t="shared" si="29"/>
        <v>21</v>
      </c>
      <c r="H145" t="s">
        <v>66</v>
      </c>
      <c r="I145" s="1">
        <f t="shared" si="21"/>
        <v>41030</v>
      </c>
      <c r="J145" s="1">
        <f t="shared" si="22"/>
        <v>41030</v>
      </c>
      <c r="K145" s="1">
        <f t="shared" si="23"/>
        <v>41060</v>
      </c>
      <c r="L145" t="str">
        <f t="shared" si="24"/>
        <v>2012</v>
      </c>
      <c r="M145" t="str">
        <f t="shared" si="25"/>
        <v>23</v>
      </c>
      <c r="N145" t="str">
        <f t="shared" si="26"/>
        <v>May</v>
      </c>
      <c r="O145" t="str">
        <f t="shared" si="27"/>
        <v>05</v>
      </c>
      <c r="P145">
        <f t="shared" si="28"/>
        <v>2</v>
      </c>
    </row>
    <row r="146" spans="1:16" x14ac:dyDescent="0.2">
      <c r="A146" s="2">
        <v>41053</v>
      </c>
      <c r="B146" t="str">
        <f t="shared" si="20"/>
        <v>20120524</v>
      </c>
      <c r="C146">
        <v>145</v>
      </c>
      <c r="D146" t="s">
        <v>27</v>
      </c>
      <c r="E146">
        <v>0</v>
      </c>
      <c r="F146">
        <f t="shared" si="29"/>
        <v>21</v>
      </c>
      <c r="H146" t="s">
        <v>67</v>
      </c>
      <c r="I146" s="1">
        <f t="shared" si="21"/>
        <v>41030</v>
      </c>
      <c r="J146" s="1">
        <f t="shared" si="22"/>
        <v>41030</v>
      </c>
      <c r="K146" s="1">
        <f t="shared" si="23"/>
        <v>41060</v>
      </c>
      <c r="L146" t="str">
        <f t="shared" si="24"/>
        <v>2012</v>
      </c>
      <c r="M146" t="str">
        <f t="shared" si="25"/>
        <v>24</v>
      </c>
      <c r="N146" t="str">
        <f t="shared" si="26"/>
        <v>May</v>
      </c>
      <c r="O146" t="str">
        <f t="shared" si="27"/>
        <v>05</v>
      </c>
      <c r="P146">
        <f t="shared" si="28"/>
        <v>2</v>
      </c>
    </row>
    <row r="147" spans="1:16" x14ac:dyDescent="0.2">
      <c r="A147" s="2">
        <v>41054</v>
      </c>
      <c r="B147" t="str">
        <f t="shared" si="20"/>
        <v>20120525</v>
      </c>
      <c r="C147">
        <v>146</v>
      </c>
      <c r="D147" t="s">
        <v>28</v>
      </c>
      <c r="E147">
        <v>0</v>
      </c>
      <c r="F147">
        <f t="shared" si="29"/>
        <v>21</v>
      </c>
      <c r="G147" s="2">
        <f>A147</f>
        <v>41054</v>
      </c>
      <c r="H147" t="s">
        <v>67</v>
      </c>
      <c r="I147" s="1">
        <f t="shared" si="21"/>
        <v>41030</v>
      </c>
      <c r="J147" s="1">
        <f t="shared" si="22"/>
        <v>41030</v>
      </c>
      <c r="K147" s="1">
        <f t="shared" si="23"/>
        <v>41060</v>
      </c>
      <c r="L147" t="str">
        <f t="shared" si="24"/>
        <v>2012</v>
      </c>
      <c r="M147" t="str">
        <f t="shared" si="25"/>
        <v>25</v>
      </c>
      <c r="N147" t="str">
        <f t="shared" si="26"/>
        <v>May</v>
      </c>
      <c r="O147" t="str">
        <f t="shared" si="27"/>
        <v>05</v>
      </c>
      <c r="P147">
        <f t="shared" si="28"/>
        <v>2</v>
      </c>
    </row>
    <row r="148" spans="1:16" x14ac:dyDescent="0.2">
      <c r="A148" s="2">
        <v>41055</v>
      </c>
      <c r="B148" t="str">
        <f t="shared" si="20"/>
        <v>20120526</v>
      </c>
      <c r="C148">
        <v>147</v>
      </c>
      <c r="D148" t="s">
        <v>29</v>
      </c>
      <c r="E148">
        <v>1</v>
      </c>
      <c r="F148">
        <f t="shared" si="29"/>
        <v>22</v>
      </c>
      <c r="H148" t="s">
        <v>67</v>
      </c>
      <c r="I148" s="1">
        <f t="shared" si="21"/>
        <v>41030</v>
      </c>
      <c r="J148" s="1">
        <f t="shared" si="22"/>
        <v>41030</v>
      </c>
      <c r="K148" s="1">
        <f t="shared" si="23"/>
        <v>41060</v>
      </c>
      <c r="L148" t="str">
        <f t="shared" si="24"/>
        <v>2012</v>
      </c>
      <c r="M148" t="str">
        <f t="shared" si="25"/>
        <v>26</v>
      </c>
      <c r="N148" t="str">
        <f t="shared" si="26"/>
        <v>May</v>
      </c>
      <c r="O148" t="str">
        <f t="shared" si="27"/>
        <v>05</v>
      </c>
      <c r="P148">
        <f t="shared" si="28"/>
        <v>2</v>
      </c>
    </row>
    <row r="149" spans="1:16" x14ac:dyDescent="0.2">
      <c r="A149" s="2">
        <v>41056</v>
      </c>
      <c r="B149" t="str">
        <f t="shared" si="20"/>
        <v>20120527</v>
      </c>
      <c r="C149">
        <v>148</v>
      </c>
      <c r="D149" t="s">
        <v>30</v>
      </c>
      <c r="E149">
        <v>0</v>
      </c>
      <c r="F149">
        <f t="shared" si="29"/>
        <v>22</v>
      </c>
      <c r="H149" t="s">
        <v>67</v>
      </c>
      <c r="I149" s="1">
        <f t="shared" si="21"/>
        <v>41030</v>
      </c>
      <c r="J149" s="1">
        <f t="shared" si="22"/>
        <v>41030</v>
      </c>
      <c r="K149" s="1">
        <f t="shared" si="23"/>
        <v>41060</v>
      </c>
      <c r="L149" t="str">
        <f t="shared" si="24"/>
        <v>2012</v>
      </c>
      <c r="M149" t="str">
        <f t="shared" si="25"/>
        <v>27</v>
      </c>
      <c r="N149" t="str">
        <f t="shared" si="26"/>
        <v>May</v>
      </c>
      <c r="O149" t="str">
        <f t="shared" si="27"/>
        <v>05</v>
      </c>
      <c r="P149">
        <f t="shared" si="28"/>
        <v>2</v>
      </c>
    </row>
    <row r="150" spans="1:16" x14ac:dyDescent="0.2">
      <c r="A150" s="2">
        <v>41057</v>
      </c>
      <c r="B150" t="str">
        <f t="shared" si="20"/>
        <v>20120528</v>
      </c>
      <c r="C150">
        <v>149</v>
      </c>
      <c r="D150" t="s">
        <v>31</v>
      </c>
      <c r="E150">
        <v>0</v>
      </c>
      <c r="F150">
        <f t="shared" si="29"/>
        <v>22</v>
      </c>
      <c r="H150" t="s">
        <v>67</v>
      </c>
      <c r="I150" s="1">
        <f t="shared" si="21"/>
        <v>41030</v>
      </c>
      <c r="J150" s="1">
        <f t="shared" si="22"/>
        <v>41030</v>
      </c>
      <c r="K150" s="1">
        <f t="shared" si="23"/>
        <v>41060</v>
      </c>
      <c r="L150" t="str">
        <f t="shared" si="24"/>
        <v>2012</v>
      </c>
      <c r="M150" t="str">
        <f t="shared" si="25"/>
        <v>28</v>
      </c>
      <c r="N150" t="str">
        <f t="shared" si="26"/>
        <v>May</v>
      </c>
      <c r="O150" t="str">
        <f t="shared" si="27"/>
        <v>05</v>
      </c>
      <c r="P150">
        <f t="shared" si="28"/>
        <v>2</v>
      </c>
    </row>
    <row r="151" spans="1:16" x14ac:dyDescent="0.2">
      <c r="A151" s="2">
        <v>41058</v>
      </c>
      <c r="B151" t="str">
        <f t="shared" si="20"/>
        <v>20120529</v>
      </c>
      <c r="C151">
        <v>150</v>
      </c>
      <c r="D151" t="s">
        <v>32</v>
      </c>
      <c r="E151">
        <v>0</v>
      </c>
      <c r="F151">
        <f t="shared" si="29"/>
        <v>22</v>
      </c>
      <c r="H151" t="s">
        <v>67</v>
      </c>
      <c r="I151" s="1">
        <f t="shared" si="21"/>
        <v>41030</v>
      </c>
      <c r="J151" s="1">
        <f t="shared" si="22"/>
        <v>41030</v>
      </c>
      <c r="K151" s="1">
        <f t="shared" si="23"/>
        <v>41060</v>
      </c>
      <c r="L151" t="str">
        <f t="shared" si="24"/>
        <v>2012</v>
      </c>
      <c r="M151" t="str">
        <f t="shared" si="25"/>
        <v>29</v>
      </c>
      <c r="N151" t="str">
        <f t="shared" si="26"/>
        <v>May</v>
      </c>
      <c r="O151" t="str">
        <f t="shared" si="27"/>
        <v>05</v>
      </c>
      <c r="P151">
        <f t="shared" si="28"/>
        <v>2</v>
      </c>
    </row>
    <row r="152" spans="1:16" x14ac:dyDescent="0.2">
      <c r="A152" s="2">
        <v>41059</v>
      </c>
      <c r="B152" t="str">
        <f t="shared" si="20"/>
        <v>20120530</v>
      </c>
      <c r="C152">
        <v>151</v>
      </c>
      <c r="D152" t="s">
        <v>24</v>
      </c>
      <c r="E152">
        <v>0</v>
      </c>
      <c r="F152">
        <f t="shared" si="29"/>
        <v>22</v>
      </c>
      <c r="H152" t="s">
        <v>67</v>
      </c>
      <c r="I152" s="1">
        <f t="shared" si="21"/>
        <v>41030</v>
      </c>
      <c r="J152" s="1">
        <f t="shared" si="22"/>
        <v>41030</v>
      </c>
      <c r="K152" s="1">
        <f t="shared" si="23"/>
        <v>41060</v>
      </c>
      <c r="L152" t="str">
        <f t="shared" si="24"/>
        <v>2012</v>
      </c>
      <c r="M152" t="str">
        <f t="shared" si="25"/>
        <v>30</v>
      </c>
      <c r="N152" t="str">
        <f t="shared" si="26"/>
        <v>May</v>
      </c>
      <c r="O152" t="str">
        <f t="shared" si="27"/>
        <v>05</v>
      </c>
      <c r="P152">
        <f t="shared" si="28"/>
        <v>2</v>
      </c>
    </row>
    <row r="153" spans="1:16" x14ac:dyDescent="0.2">
      <c r="A153" s="2">
        <v>41060</v>
      </c>
      <c r="B153" t="str">
        <f t="shared" si="20"/>
        <v>20120531</v>
      </c>
      <c r="C153">
        <v>152</v>
      </c>
      <c r="D153" t="s">
        <v>27</v>
      </c>
      <c r="E153">
        <v>0</v>
      </c>
      <c r="F153">
        <f t="shared" si="29"/>
        <v>22</v>
      </c>
      <c r="H153" t="s">
        <v>68</v>
      </c>
      <c r="I153" s="1">
        <f t="shared" si="21"/>
        <v>41030</v>
      </c>
      <c r="J153" s="1">
        <f t="shared" si="22"/>
        <v>41030</v>
      </c>
      <c r="K153" s="1">
        <f t="shared" si="23"/>
        <v>41060</v>
      </c>
      <c r="L153" t="str">
        <f t="shared" si="24"/>
        <v>2012</v>
      </c>
      <c r="M153" t="str">
        <f t="shared" si="25"/>
        <v>31</v>
      </c>
      <c r="N153" t="str">
        <f t="shared" si="26"/>
        <v>May</v>
      </c>
      <c r="O153" t="str">
        <f t="shared" si="27"/>
        <v>05</v>
      </c>
      <c r="P153">
        <f t="shared" si="28"/>
        <v>2</v>
      </c>
    </row>
    <row r="154" spans="1:16" x14ac:dyDescent="0.2">
      <c r="A154" s="2">
        <v>41061</v>
      </c>
      <c r="B154" t="str">
        <f t="shared" si="20"/>
        <v>20120601</v>
      </c>
      <c r="C154">
        <v>153</v>
      </c>
      <c r="D154" t="s">
        <v>28</v>
      </c>
      <c r="E154">
        <v>0</v>
      </c>
      <c r="F154">
        <f t="shared" si="29"/>
        <v>22</v>
      </c>
      <c r="G154" s="2">
        <f>A154</f>
        <v>41061</v>
      </c>
      <c r="H154" t="s">
        <v>68</v>
      </c>
      <c r="I154" s="1">
        <f t="shared" si="21"/>
        <v>41061</v>
      </c>
      <c r="J154" s="1">
        <f t="shared" si="22"/>
        <v>41061</v>
      </c>
      <c r="K154" s="1">
        <f t="shared" si="23"/>
        <v>41090</v>
      </c>
      <c r="L154" t="str">
        <f t="shared" si="24"/>
        <v>2012</v>
      </c>
      <c r="M154" t="str">
        <f t="shared" si="25"/>
        <v>01</v>
      </c>
      <c r="N154" t="str">
        <f t="shared" si="26"/>
        <v>June</v>
      </c>
      <c r="O154" t="str">
        <f t="shared" si="27"/>
        <v>06</v>
      </c>
      <c r="P154">
        <f t="shared" si="28"/>
        <v>2</v>
      </c>
    </row>
    <row r="155" spans="1:16" x14ac:dyDescent="0.2">
      <c r="A155" s="2">
        <v>41062</v>
      </c>
      <c r="B155" t="str">
        <f t="shared" si="20"/>
        <v>20120602</v>
      </c>
      <c r="C155">
        <v>154</v>
      </c>
      <c r="D155" t="s">
        <v>29</v>
      </c>
      <c r="E155">
        <v>1</v>
      </c>
      <c r="F155">
        <f t="shared" si="29"/>
        <v>23</v>
      </c>
      <c r="H155" t="s">
        <v>68</v>
      </c>
      <c r="I155" s="1">
        <f t="shared" si="21"/>
        <v>41061</v>
      </c>
      <c r="J155" s="1">
        <f t="shared" si="22"/>
        <v>41061</v>
      </c>
      <c r="K155" s="1">
        <f t="shared" si="23"/>
        <v>41090</v>
      </c>
      <c r="L155" t="str">
        <f t="shared" si="24"/>
        <v>2012</v>
      </c>
      <c r="M155" t="str">
        <f t="shared" si="25"/>
        <v>02</v>
      </c>
      <c r="N155" t="str">
        <f t="shared" si="26"/>
        <v>June</v>
      </c>
      <c r="O155" t="str">
        <f t="shared" si="27"/>
        <v>06</v>
      </c>
      <c r="P155">
        <f t="shared" si="28"/>
        <v>2</v>
      </c>
    </row>
    <row r="156" spans="1:16" x14ac:dyDescent="0.2">
      <c r="A156" s="2">
        <v>41063</v>
      </c>
      <c r="B156" t="str">
        <f t="shared" si="20"/>
        <v>20120603</v>
      </c>
      <c r="C156">
        <v>155</v>
      </c>
      <c r="D156" t="s">
        <v>30</v>
      </c>
      <c r="E156">
        <v>0</v>
      </c>
      <c r="F156">
        <f t="shared" si="29"/>
        <v>23</v>
      </c>
      <c r="H156" t="s">
        <v>68</v>
      </c>
      <c r="I156" s="1">
        <f t="shared" si="21"/>
        <v>41061</v>
      </c>
      <c r="J156" s="1">
        <f t="shared" si="22"/>
        <v>41061</v>
      </c>
      <c r="K156" s="1">
        <f t="shared" si="23"/>
        <v>41090</v>
      </c>
      <c r="L156" t="str">
        <f t="shared" si="24"/>
        <v>2012</v>
      </c>
      <c r="M156" t="str">
        <f t="shared" si="25"/>
        <v>03</v>
      </c>
      <c r="N156" t="str">
        <f t="shared" si="26"/>
        <v>June</v>
      </c>
      <c r="O156" t="str">
        <f t="shared" si="27"/>
        <v>06</v>
      </c>
      <c r="P156">
        <f t="shared" si="28"/>
        <v>2</v>
      </c>
    </row>
    <row r="157" spans="1:16" x14ac:dyDescent="0.2">
      <c r="A157" s="2">
        <v>41064</v>
      </c>
      <c r="B157" t="str">
        <f t="shared" si="20"/>
        <v>20120604</v>
      </c>
      <c r="C157">
        <v>156</v>
      </c>
      <c r="D157" t="s">
        <v>31</v>
      </c>
      <c r="E157">
        <v>0</v>
      </c>
      <c r="F157">
        <f t="shared" si="29"/>
        <v>23</v>
      </c>
      <c r="H157" t="s">
        <v>68</v>
      </c>
      <c r="I157" s="1">
        <f t="shared" si="21"/>
        <v>41061</v>
      </c>
      <c r="J157" s="1">
        <f t="shared" si="22"/>
        <v>41061</v>
      </c>
      <c r="K157" s="1">
        <f t="shared" si="23"/>
        <v>41090</v>
      </c>
      <c r="L157" t="str">
        <f t="shared" si="24"/>
        <v>2012</v>
      </c>
      <c r="M157" t="str">
        <f t="shared" si="25"/>
        <v>04</v>
      </c>
      <c r="N157" t="str">
        <f t="shared" si="26"/>
        <v>June</v>
      </c>
      <c r="O157" t="str">
        <f t="shared" si="27"/>
        <v>06</v>
      </c>
      <c r="P157">
        <f t="shared" si="28"/>
        <v>2</v>
      </c>
    </row>
    <row r="158" spans="1:16" x14ac:dyDescent="0.2">
      <c r="A158" s="2">
        <v>41065</v>
      </c>
      <c r="B158" t="str">
        <f t="shared" si="20"/>
        <v>20120605</v>
      </c>
      <c r="C158">
        <v>157</v>
      </c>
      <c r="D158" t="s">
        <v>32</v>
      </c>
      <c r="E158">
        <v>0</v>
      </c>
      <c r="F158">
        <f t="shared" si="29"/>
        <v>23</v>
      </c>
      <c r="H158" t="s">
        <v>68</v>
      </c>
      <c r="I158" s="1">
        <f t="shared" si="21"/>
        <v>41061</v>
      </c>
      <c r="J158" s="1">
        <f t="shared" si="22"/>
        <v>41061</v>
      </c>
      <c r="K158" s="1">
        <f t="shared" si="23"/>
        <v>41090</v>
      </c>
      <c r="L158" t="str">
        <f t="shared" si="24"/>
        <v>2012</v>
      </c>
      <c r="M158" t="str">
        <f t="shared" si="25"/>
        <v>05</v>
      </c>
      <c r="N158" t="str">
        <f t="shared" si="26"/>
        <v>June</v>
      </c>
      <c r="O158" t="str">
        <f t="shared" si="27"/>
        <v>06</v>
      </c>
      <c r="P158">
        <f t="shared" si="28"/>
        <v>2</v>
      </c>
    </row>
    <row r="159" spans="1:16" x14ac:dyDescent="0.2">
      <c r="A159" s="2">
        <v>41066</v>
      </c>
      <c r="B159" t="str">
        <f t="shared" si="20"/>
        <v>20120606</v>
      </c>
      <c r="C159">
        <v>158</v>
      </c>
      <c r="D159" t="s">
        <v>24</v>
      </c>
      <c r="E159">
        <v>0</v>
      </c>
      <c r="F159">
        <f t="shared" si="29"/>
        <v>23</v>
      </c>
      <c r="H159" t="s">
        <v>68</v>
      </c>
      <c r="I159" s="1">
        <f t="shared" si="21"/>
        <v>41061</v>
      </c>
      <c r="J159" s="1">
        <f t="shared" si="22"/>
        <v>41061</v>
      </c>
      <c r="K159" s="1">
        <f t="shared" si="23"/>
        <v>41090</v>
      </c>
      <c r="L159" t="str">
        <f t="shared" si="24"/>
        <v>2012</v>
      </c>
      <c r="M159" t="str">
        <f t="shared" si="25"/>
        <v>06</v>
      </c>
      <c r="N159" t="str">
        <f t="shared" si="26"/>
        <v>June</v>
      </c>
      <c r="O159" t="str">
        <f t="shared" si="27"/>
        <v>06</v>
      </c>
      <c r="P159">
        <f t="shared" si="28"/>
        <v>2</v>
      </c>
    </row>
    <row r="160" spans="1:16" x14ac:dyDescent="0.2">
      <c r="A160" s="2">
        <v>41067</v>
      </c>
      <c r="B160" t="str">
        <f t="shared" si="20"/>
        <v>20120607</v>
      </c>
      <c r="C160">
        <v>159</v>
      </c>
      <c r="D160" t="s">
        <v>27</v>
      </c>
      <c r="E160">
        <v>0</v>
      </c>
      <c r="F160">
        <f t="shared" si="29"/>
        <v>23</v>
      </c>
      <c r="H160" t="s">
        <v>69</v>
      </c>
      <c r="I160" s="1">
        <f t="shared" si="21"/>
        <v>41061</v>
      </c>
      <c r="J160" s="1">
        <f t="shared" si="22"/>
        <v>41061</v>
      </c>
      <c r="K160" s="1">
        <f t="shared" si="23"/>
        <v>41090</v>
      </c>
      <c r="L160" t="str">
        <f t="shared" si="24"/>
        <v>2012</v>
      </c>
      <c r="M160" t="str">
        <f t="shared" si="25"/>
        <v>07</v>
      </c>
      <c r="N160" t="str">
        <f t="shared" si="26"/>
        <v>June</v>
      </c>
      <c r="O160" t="str">
        <f t="shared" si="27"/>
        <v>06</v>
      </c>
      <c r="P160">
        <f t="shared" si="28"/>
        <v>2</v>
      </c>
    </row>
    <row r="161" spans="1:16" x14ac:dyDescent="0.2">
      <c r="A161" s="2">
        <v>41068</v>
      </c>
      <c r="B161" t="str">
        <f t="shared" si="20"/>
        <v>20120608</v>
      </c>
      <c r="C161">
        <v>160</v>
      </c>
      <c r="D161" t="s">
        <v>28</v>
      </c>
      <c r="E161">
        <v>0</v>
      </c>
      <c r="F161">
        <f t="shared" si="29"/>
        <v>23</v>
      </c>
      <c r="G161" s="2">
        <f>A161</f>
        <v>41068</v>
      </c>
      <c r="H161" t="s">
        <v>69</v>
      </c>
      <c r="I161" s="1">
        <f t="shared" si="21"/>
        <v>41061</v>
      </c>
      <c r="J161" s="1">
        <f t="shared" si="22"/>
        <v>41061</v>
      </c>
      <c r="K161" s="1">
        <f t="shared" si="23"/>
        <v>41090</v>
      </c>
      <c r="L161" t="str">
        <f t="shared" si="24"/>
        <v>2012</v>
      </c>
      <c r="M161" t="str">
        <f t="shared" si="25"/>
        <v>08</v>
      </c>
      <c r="N161" t="str">
        <f t="shared" si="26"/>
        <v>June</v>
      </c>
      <c r="O161" t="str">
        <f t="shared" si="27"/>
        <v>06</v>
      </c>
      <c r="P161">
        <f t="shared" si="28"/>
        <v>2</v>
      </c>
    </row>
    <row r="162" spans="1:16" x14ac:dyDescent="0.2">
      <c r="A162" s="2">
        <v>41069</v>
      </c>
      <c r="B162" t="str">
        <f t="shared" si="20"/>
        <v>20120609</v>
      </c>
      <c r="C162">
        <v>161</v>
      </c>
      <c r="D162" t="s">
        <v>29</v>
      </c>
      <c r="E162">
        <v>1</v>
      </c>
      <c r="F162">
        <f t="shared" si="29"/>
        <v>24</v>
      </c>
      <c r="H162" t="s">
        <v>69</v>
      </c>
      <c r="I162" s="1">
        <f t="shared" si="21"/>
        <v>41061</v>
      </c>
      <c r="J162" s="1">
        <f t="shared" si="22"/>
        <v>41061</v>
      </c>
      <c r="K162" s="1">
        <f t="shared" si="23"/>
        <v>41090</v>
      </c>
      <c r="L162" t="str">
        <f t="shared" si="24"/>
        <v>2012</v>
      </c>
      <c r="M162" t="str">
        <f t="shared" si="25"/>
        <v>09</v>
      </c>
      <c r="N162" t="str">
        <f t="shared" si="26"/>
        <v>June</v>
      </c>
      <c r="O162" t="str">
        <f t="shared" si="27"/>
        <v>06</v>
      </c>
      <c r="P162">
        <f t="shared" si="28"/>
        <v>2</v>
      </c>
    </row>
    <row r="163" spans="1:16" x14ac:dyDescent="0.2">
      <c r="A163" s="2">
        <v>41070</v>
      </c>
      <c r="B163" t="str">
        <f t="shared" si="20"/>
        <v>20120610</v>
      </c>
      <c r="C163">
        <v>162</v>
      </c>
      <c r="D163" t="s">
        <v>30</v>
      </c>
      <c r="E163">
        <v>0</v>
      </c>
      <c r="F163">
        <f t="shared" si="29"/>
        <v>24</v>
      </c>
      <c r="H163" t="s">
        <v>69</v>
      </c>
      <c r="I163" s="1">
        <f t="shared" si="21"/>
        <v>41061</v>
      </c>
      <c r="J163" s="1">
        <f t="shared" si="22"/>
        <v>41061</v>
      </c>
      <c r="K163" s="1">
        <f t="shared" si="23"/>
        <v>41090</v>
      </c>
      <c r="L163" t="str">
        <f t="shared" si="24"/>
        <v>2012</v>
      </c>
      <c r="M163" t="str">
        <f t="shared" si="25"/>
        <v>10</v>
      </c>
      <c r="N163" t="str">
        <f t="shared" si="26"/>
        <v>June</v>
      </c>
      <c r="O163" t="str">
        <f t="shared" si="27"/>
        <v>06</v>
      </c>
      <c r="P163">
        <f t="shared" si="28"/>
        <v>2</v>
      </c>
    </row>
    <row r="164" spans="1:16" x14ac:dyDescent="0.2">
      <c r="A164" s="2">
        <v>41071</v>
      </c>
      <c r="B164" t="str">
        <f t="shared" si="20"/>
        <v>20120611</v>
      </c>
      <c r="C164">
        <v>163</v>
      </c>
      <c r="D164" t="s">
        <v>31</v>
      </c>
      <c r="E164">
        <v>0</v>
      </c>
      <c r="F164">
        <f t="shared" si="29"/>
        <v>24</v>
      </c>
      <c r="H164" t="s">
        <v>69</v>
      </c>
      <c r="I164" s="1">
        <f t="shared" si="21"/>
        <v>41061</v>
      </c>
      <c r="J164" s="1">
        <f t="shared" si="22"/>
        <v>41061</v>
      </c>
      <c r="K164" s="1">
        <f t="shared" si="23"/>
        <v>41090</v>
      </c>
      <c r="L164" t="str">
        <f t="shared" si="24"/>
        <v>2012</v>
      </c>
      <c r="M164" t="str">
        <f t="shared" si="25"/>
        <v>11</v>
      </c>
      <c r="N164" t="str">
        <f t="shared" si="26"/>
        <v>June</v>
      </c>
      <c r="O164" t="str">
        <f t="shared" si="27"/>
        <v>06</v>
      </c>
      <c r="P164">
        <f t="shared" si="28"/>
        <v>2</v>
      </c>
    </row>
    <row r="165" spans="1:16" x14ac:dyDescent="0.2">
      <c r="A165" s="2">
        <v>41072</v>
      </c>
      <c r="B165" t="str">
        <f t="shared" si="20"/>
        <v>20120612</v>
      </c>
      <c r="C165">
        <v>164</v>
      </c>
      <c r="D165" t="s">
        <v>32</v>
      </c>
      <c r="E165">
        <v>0</v>
      </c>
      <c r="F165">
        <f t="shared" si="29"/>
        <v>24</v>
      </c>
      <c r="H165" t="s">
        <v>69</v>
      </c>
      <c r="I165" s="1">
        <f t="shared" si="21"/>
        <v>41061</v>
      </c>
      <c r="J165" s="1">
        <f t="shared" si="22"/>
        <v>41061</v>
      </c>
      <c r="K165" s="1">
        <f t="shared" si="23"/>
        <v>41090</v>
      </c>
      <c r="L165" t="str">
        <f t="shared" si="24"/>
        <v>2012</v>
      </c>
      <c r="M165" t="str">
        <f t="shared" si="25"/>
        <v>12</v>
      </c>
      <c r="N165" t="str">
        <f t="shared" si="26"/>
        <v>June</v>
      </c>
      <c r="O165" t="str">
        <f t="shared" si="27"/>
        <v>06</v>
      </c>
      <c r="P165">
        <f t="shared" si="28"/>
        <v>2</v>
      </c>
    </row>
    <row r="166" spans="1:16" x14ac:dyDescent="0.2">
      <c r="A166" s="2">
        <v>41073</v>
      </c>
      <c r="B166" t="str">
        <f t="shared" si="20"/>
        <v>20120613</v>
      </c>
      <c r="C166">
        <v>165</v>
      </c>
      <c r="D166" t="s">
        <v>24</v>
      </c>
      <c r="E166">
        <v>0</v>
      </c>
      <c r="F166">
        <f t="shared" si="29"/>
        <v>24</v>
      </c>
      <c r="H166" t="s">
        <v>69</v>
      </c>
      <c r="I166" s="1">
        <f t="shared" si="21"/>
        <v>41061</v>
      </c>
      <c r="J166" s="1">
        <f t="shared" si="22"/>
        <v>41061</v>
      </c>
      <c r="K166" s="1">
        <f t="shared" si="23"/>
        <v>41090</v>
      </c>
      <c r="L166" t="str">
        <f t="shared" si="24"/>
        <v>2012</v>
      </c>
      <c r="M166" t="str">
        <f t="shared" si="25"/>
        <v>13</v>
      </c>
      <c r="N166" t="str">
        <f t="shared" si="26"/>
        <v>June</v>
      </c>
      <c r="O166" t="str">
        <f t="shared" si="27"/>
        <v>06</v>
      </c>
      <c r="P166">
        <f t="shared" si="28"/>
        <v>2</v>
      </c>
    </row>
    <row r="167" spans="1:16" x14ac:dyDescent="0.2">
      <c r="A167" s="2">
        <v>41074</v>
      </c>
      <c r="B167" t="str">
        <f t="shared" si="20"/>
        <v>20120614</v>
      </c>
      <c r="C167">
        <v>166</v>
      </c>
      <c r="D167" t="s">
        <v>27</v>
      </c>
      <c r="E167">
        <v>0</v>
      </c>
      <c r="F167">
        <f t="shared" si="29"/>
        <v>24</v>
      </c>
      <c r="H167" t="s">
        <v>70</v>
      </c>
      <c r="I167" s="1">
        <f t="shared" si="21"/>
        <v>41061</v>
      </c>
      <c r="J167" s="1">
        <f t="shared" si="22"/>
        <v>41061</v>
      </c>
      <c r="K167" s="1">
        <f t="shared" si="23"/>
        <v>41090</v>
      </c>
      <c r="L167" t="str">
        <f t="shared" si="24"/>
        <v>2012</v>
      </c>
      <c r="M167" t="str">
        <f t="shared" si="25"/>
        <v>14</v>
      </c>
      <c r="N167" t="str">
        <f t="shared" si="26"/>
        <v>June</v>
      </c>
      <c r="O167" t="str">
        <f t="shared" si="27"/>
        <v>06</v>
      </c>
      <c r="P167">
        <f t="shared" si="28"/>
        <v>2</v>
      </c>
    </row>
    <row r="168" spans="1:16" x14ac:dyDescent="0.2">
      <c r="A168" s="2">
        <v>41075</v>
      </c>
      <c r="B168" t="str">
        <f t="shared" si="20"/>
        <v>20120615</v>
      </c>
      <c r="C168">
        <v>167</v>
      </c>
      <c r="D168" t="s">
        <v>28</v>
      </c>
      <c r="E168">
        <v>0</v>
      </c>
      <c r="F168">
        <f t="shared" si="29"/>
        <v>24</v>
      </c>
      <c r="G168" s="2">
        <f>A168</f>
        <v>41075</v>
      </c>
      <c r="H168" t="s">
        <v>70</v>
      </c>
      <c r="I168" s="1">
        <f t="shared" si="21"/>
        <v>41061</v>
      </c>
      <c r="J168" s="1">
        <f t="shared" si="22"/>
        <v>41061</v>
      </c>
      <c r="K168" s="1">
        <f t="shared" si="23"/>
        <v>41090</v>
      </c>
      <c r="L168" t="str">
        <f t="shared" si="24"/>
        <v>2012</v>
      </c>
      <c r="M168" t="str">
        <f t="shared" si="25"/>
        <v>15</v>
      </c>
      <c r="N168" t="str">
        <f t="shared" si="26"/>
        <v>June</v>
      </c>
      <c r="O168" t="str">
        <f t="shared" si="27"/>
        <v>06</v>
      </c>
      <c r="P168">
        <f t="shared" si="28"/>
        <v>2</v>
      </c>
    </row>
    <row r="169" spans="1:16" x14ac:dyDescent="0.2">
      <c r="A169" s="2">
        <v>41076</v>
      </c>
      <c r="B169" t="str">
        <f t="shared" si="20"/>
        <v>20120616</v>
      </c>
      <c r="C169">
        <v>168</v>
      </c>
      <c r="D169" t="s">
        <v>29</v>
      </c>
      <c r="E169">
        <v>1</v>
      </c>
      <c r="F169">
        <f t="shared" si="29"/>
        <v>25</v>
      </c>
      <c r="H169" t="s">
        <v>70</v>
      </c>
      <c r="I169" s="1">
        <f t="shared" si="21"/>
        <v>41061</v>
      </c>
      <c r="J169" s="1">
        <f t="shared" si="22"/>
        <v>41061</v>
      </c>
      <c r="K169" s="1">
        <f t="shared" si="23"/>
        <v>41090</v>
      </c>
      <c r="L169" t="str">
        <f t="shared" si="24"/>
        <v>2012</v>
      </c>
      <c r="M169" t="str">
        <f t="shared" si="25"/>
        <v>16</v>
      </c>
      <c r="N169" t="str">
        <f t="shared" si="26"/>
        <v>June</v>
      </c>
      <c r="O169" t="str">
        <f t="shared" si="27"/>
        <v>06</v>
      </c>
      <c r="P169">
        <f t="shared" si="28"/>
        <v>2</v>
      </c>
    </row>
    <row r="170" spans="1:16" x14ac:dyDescent="0.2">
      <c r="A170" s="2">
        <v>41077</v>
      </c>
      <c r="B170" t="str">
        <f t="shared" si="20"/>
        <v>20120617</v>
      </c>
      <c r="C170">
        <v>169</v>
      </c>
      <c r="D170" t="s">
        <v>30</v>
      </c>
      <c r="E170">
        <v>0</v>
      </c>
      <c r="F170">
        <f t="shared" si="29"/>
        <v>25</v>
      </c>
      <c r="H170" t="s">
        <v>70</v>
      </c>
      <c r="I170" s="1">
        <f t="shared" si="21"/>
        <v>41061</v>
      </c>
      <c r="J170" s="1">
        <f t="shared" si="22"/>
        <v>41061</v>
      </c>
      <c r="K170" s="1">
        <f t="shared" si="23"/>
        <v>41090</v>
      </c>
      <c r="L170" t="str">
        <f t="shared" si="24"/>
        <v>2012</v>
      </c>
      <c r="M170" t="str">
        <f t="shared" si="25"/>
        <v>17</v>
      </c>
      <c r="N170" t="str">
        <f t="shared" si="26"/>
        <v>June</v>
      </c>
      <c r="O170" t="str">
        <f t="shared" si="27"/>
        <v>06</v>
      </c>
      <c r="P170">
        <f t="shared" si="28"/>
        <v>2</v>
      </c>
    </row>
    <row r="171" spans="1:16" x14ac:dyDescent="0.2">
      <c r="A171" s="2">
        <v>41078</v>
      </c>
      <c r="B171" t="str">
        <f t="shared" si="20"/>
        <v>20120618</v>
      </c>
      <c r="C171">
        <v>170</v>
      </c>
      <c r="D171" t="s">
        <v>31</v>
      </c>
      <c r="E171">
        <v>0</v>
      </c>
      <c r="F171">
        <f t="shared" si="29"/>
        <v>25</v>
      </c>
      <c r="H171" t="s">
        <v>70</v>
      </c>
      <c r="I171" s="1">
        <f t="shared" si="21"/>
        <v>41061</v>
      </c>
      <c r="J171" s="1">
        <f t="shared" si="22"/>
        <v>41061</v>
      </c>
      <c r="K171" s="1">
        <f t="shared" si="23"/>
        <v>41090</v>
      </c>
      <c r="L171" t="str">
        <f t="shared" si="24"/>
        <v>2012</v>
      </c>
      <c r="M171" t="str">
        <f t="shared" si="25"/>
        <v>18</v>
      </c>
      <c r="N171" t="str">
        <f t="shared" si="26"/>
        <v>June</v>
      </c>
      <c r="O171" t="str">
        <f t="shared" si="27"/>
        <v>06</v>
      </c>
      <c r="P171">
        <f t="shared" si="28"/>
        <v>2</v>
      </c>
    </row>
    <row r="172" spans="1:16" x14ac:dyDescent="0.2">
      <c r="A172" s="2">
        <v>41079</v>
      </c>
      <c r="B172" t="str">
        <f t="shared" si="20"/>
        <v>20120619</v>
      </c>
      <c r="C172">
        <v>171</v>
      </c>
      <c r="D172" t="s">
        <v>32</v>
      </c>
      <c r="E172">
        <v>0</v>
      </c>
      <c r="F172">
        <f t="shared" si="29"/>
        <v>25</v>
      </c>
      <c r="H172" t="s">
        <v>70</v>
      </c>
      <c r="I172" s="1">
        <f t="shared" si="21"/>
        <v>41061</v>
      </c>
      <c r="J172" s="1">
        <f t="shared" si="22"/>
        <v>41061</v>
      </c>
      <c r="K172" s="1">
        <f t="shared" si="23"/>
        <v>41090</v>
      </c>
      <c r="L172" t="str">
        <f t="shared" si="24"/>
        <v>2012</v>
      </c>
      <c r="M172" t="str">
        <f t="shared" si="25"/>
        <v>19</v>
      </c>
      <c r="N172" t="str">
        <f t="shared" si="26"/>
        <v>June</v>
      </c>
      <c r="O172" t="str">
        <f t="shared" si="27"/>
        <v>06</v>
      </c>
      <c r="P172">
        <f t="shared" si="28"/>
        <v>2</v>
      </c>
    </row>
    <row r="173" spans="1:16" x14ac:dyDescent="0.2">
      <c r="A173" s="2">
        <v>41080</v>
      </c>
      <c r="B173" t="str">
        <f t="shared" si="20"/>
        <v>20120620</v>
      </c>
      <c r="C173">
        <v>172</v>
      </c>
      <c r="D173" t="s">
        <v>24</v>
      </c>
      <c r="E173">
        <v>0</v>
      </c>
      <c r="F173">
        <f t="shared" si="29"/>
        <v>25</v>
      </c>
      <c r="H173" t="s">
        <v>70</v>
      </c>
      <c r="I173" s="1">
        <f t="shared" si="21"/>
        <v>41061</v>
      </c>
      <c r="J173" s="1">
        <f t="shared" si="22"/>
        <v>41061</v>
      </c>
      <c r="K173" s="1">
        <f t="shared" si="23"/>
        <v>41090</v>
      </c>
      <c r="L173" t="str">
        <f t="shared" si="24"/>
        <v>2012</v>
      </c>
      <c r="M173" t="str">
        <f t="shared" si="25"/>
        <v>20</v>
      </c>
      <c r="N173" t="str">
        <f t="shared" si="26"/>
        <v>June</v>
      </c>
      <c r="O173" t="str">
        <f t="shared" si="27"/>
        <v>06</v>
      </c>
      <c r="P173">
        <f t="shared" si="28"/>
        <v>2</v>
      </c>
    </row>
    <row r="174" spans="1:16" x14ac:dyDescent="0.2">
      <c r="A174" s="2">
        <v>41081</v>
      </c>
      <c r="B174" t="str">
        <f t="shared" si="20"/>
        <v>20120621</v>
      </c>
      <c r="C174">
        <v>173</v>
      </c>
      <c r="D174" t="s">
        <v>27</v>
      </c>
      <c r="E174">
        <v>0</v>
      </c>
      <c r="F174">
        <f t="shared" si="29"/>
        <v>25</v>
      </c>
      <c r="H174" t="s">
        <v>71</v>
      </c>
      <c r="I174" s="1">
        <f t="shared" si="21"/>
        <v>41061</v>
      </c>
      <c r="J174" s="1">
        <f t="shared" si="22"/>
        <v>41061</v>
      </c>
      <c r="K174" s="1">
        <f t="shared" si="23"/>
        <v>41090</v>
      </c>
      <c r="L174" t="str">
        <f t="shared" si="24"/>
        <v>2012</v>
      </c>
      <c r="M174" t="str">
        <f t="shared" si="25"/>
        <v>21</v>
      </c>
      <c r="N174" t="str">
        <f t="shared" si="26"/>
        <v>June</v>
      </c>
      <c r="O174" t="str">
        <f t="shared" si="27"/>
        <v>06</v>
      </c>
      <c r="P174">
        <f t="shared" si="28"/>
        <v>2</v>
      </c>
    </row>
    <row r="175" spans="1:16" x14ac:dyDescent="0.2">
      <c r="A175" s="2">
        <v>41082</v>
      </c>
      <c r="B175" t="str">
        <f t="shared" si="20"/>
        <v>20120622</v>
      </c>
      <c r="C175">
        <v>174</v>
      </c>
      <c r="D175" t="s">
        <v>28</v>
      </c>
      <c r="E175">
        <v>0</v>
      </c>
      <c r="F175">
        <f t="shared" si="29"/>
        <v>25</v>
      </c>
      <c r="G175" s="2">
        <f>A175</f>
        <v>41082</v>
      </c>
      <c r="H175" t="s">
        <v>71</v>
      </c>
      <c r="I175" s="1">
        <f t="shared" si="21"/>
        <v>41061</v>
      </c>
      <c r="J175" s="1">
        <f t="shared" si="22"/>
        <v>41061</v>
      </c>
      <c r="K175" s="1">
        <f t="shared" si="23"/>
        <v>41090</v>
      </c>
      <c r="L175" t="str">
        <f t="shared" si="24"/>
        <v>2012</v>
      </c>
      <c r="M175" t="str">
        <f t="shared" si="25"/>
        <v>22</v>
      </c>
      <c r="N175" t="str">
        <f t="shared" si="26"/>
        <v>June</v>
      </c>
      <c r="O175" t="str">
        <f t="shared" si="27"/>
        <v>06</v>
      </c>
      <c r="P175">
        <f t="shared" si="28"/>
        <v>2</v>
      </c>
    </row>
    <row r="176" spans="1:16" x14ac:dyDescent="0.2">
      <c r="A176" s="2">
        <v>41083</v>
      </c>
      <c r="B176" t="str">
        <f t="shared" si="20"/>
        <v>20120623</v>
      </c>
      <c r="C176">
        <v>175</v>
      </c>
      <c r="D176" t="s">
        <v>29</v>
      </c>
      <c r="E176">
        <v>1</v>
      </c>
      <c r="F176">
        <f t="shared" si="29"/>
        <v>26</v>
      </c>
      <c r="H176" t="s">
        <v>71</v>
      </c>
      <c r="I176" s="1">
        <f t="shared" si="21"/>
        <v>41061</v>
      </c>
      <c r="J176" s="1">
        <f t="shared" si="22"/>
        <v>41061</v>
      </c>
      <c r="K176" s="1">
        <f t="shared" si="23"/>
        <v>41090</v>
      </c>
      <c r="L176" t="str">
        <f t="shared" si="24"/>
        <v>2012</v>
      </c>
      <c r="M176" t="str">
        <f t="shared" si="25"/>
        <v>23</v>
      </c>
      <c r="N176" t="str">
        <f t="shared" si="26"/>
        <v>June</v>
      </c>
      <c r="O176" t="str">
        <f t="shared" si="27"/>
        <v>06</v>
      </c>
      <c r="P176">
        <f t="shared" si="28"/>
        <v>2</v>
      </c>
    </row>
    <row r="177" spans="1:16" x14ac:dyDescent="0.2">
      <c r="A177" s="2">
        <v>41084</v>
      </c>
      <c r="B177" t="str">
        <f t="shared" si="20"/>
        <v>20120624</v>
      </c>
      <c r="C177">
        <v>176</v>
      </c>
      <c r="D177" t="s">
        <v>30</v>
      </c>
      <c r="E177">
        <v>0</v>
      </c>
      <c r="F177">
        <f t="shared" si="29"/>
        <v>26</v>
      </c>
      <c r="H177" t="s">
        <v>71</v>
      </c>
      <c r="I177" s="1">
        <f t="shared" si="21"/>
        <v>41061</v>
      </c>
      <c r="J177" s="1">
        <f t="shared" si="22"/>
        <v>41061</v>
      </c>
      <c r="K177" s="1">
        <f t="shared" si="23"/>
        <v>41090</v>
      </c>
      <c r="L177" t="str">
        <f t="shared" si="24"/>
        <v>2012</v>
      </c>
      <c r="M177" t="str">
        <f t="shared" si="25"/>
        <v>24</v>
      </c>
      <c r="N177" t="str">
        <f t="shared" si="26"/>
        <v>June</v>
      </c>
      <c r="O177" t="str">
        <f t="shared" si="27"/>
        <v>06</v>
      </c>
      <c r="P177">
        <f t="shared" si="28"/>
        <v>2</v>
      </c>
    </row>
    <row r="178" spans="1:16" x14ac:dyDescent="0.2">
      <c r="A178" s="2">
        <v>41085</v>
      </c>
      <c r="B178" t="str">
        <f t="shared" si="20"/>
        <v>20120625</v>
      </c>
      <c r="C178">
        <v>177</v>
      </c>
      <c r="D178" t="s">
        <v>31</v>
      </c>
      <c r="E178">
        <v>0</v>
      </c>
      <c r="F178">
        <f t="shared" si="29"/>
        <v>26</v>
      </c>
      <c r="H178" t="s">
        <v>71</v>
      </c>
      <c r="I178" s="1">
        <f t="shared" si="21"/>
        <v>41061</v>
      </c>
      <c r="J178" s="1">
        <f t="shared" si="22"/>
        <v>41061</v>
      </c>
      <c r="K178" s="1">
        <f t="shared" si="23"/>
        <v>41090</v>
      </c>
      <c r="L178" t="str">
        <f t="shared" si="24"/>
        <v>2012</v>
      </c>
      <c r="M178" t="str">
        <f t="shared" si="25"/>
        <v>25</v>
      </c>
      <c r="N178" t="str">
        <f t="shared" si="26"/>
        <v>June</v>
      </c>
      <c r="O178" t="str">
        <f t="shared" si="27"/>
        <v>06</v>
      </c>
      <c r="P178">
        <f t="shared" si="28"/>
        <v>2</v>
      </c>
    </row>
    <row r="179" spans="1:16" x14ac:dyDescent="0.2">
      <c r="A179" s="2">
        <v>41086</v>
      </c>
      <c r="B179" t="str">
        <f t="shared" si="20"/>
        <v>20120626</v>
      </c>
      <c r="C179">
        <v>178</v>
      </c>
      <c r="D179" t="s">
        <v>32</v>
      </c>
      <c r="E179">
        <v>0</v>
      </c>
      <c r="F179">
        <f t="shared" si="29"/>
        <v>26</v>
      </c>
      <c r="H179" t="s">
        <v>71</v>
      </c>
      <c r="I179" s="1">
        <f t="shared" si="21"/>
        <v>41061</v>
      </c>
      <c r="J179" s="1">
        <f t="shared" si="22"/>
        <v>41061</v>
      </c>
      <c r="K179" s="1">
        <f t="shared" si="23"/>
        <v>41090</v>
      </c>
      <c r="L179" t="str">
        <f t="shared" si="24"/>
        <v>2012</v>
      </c>
      <c r="M179" t="str">
        <f t="shared" si="25"/>
        <v>26</v>
      </c>
      <c r="N179" t="str">
        <f t="shared" si="26"/>
        <v>June</v>
      </c>
      <c r="O179" t="str">
        <f t="shared" si="27"/>
        <v>06</v>
      </c>
      <c r="P179">
        <f t="shared" si="28"/>
        <v>2</v>
      </c>
    </row>
    <row r="180" spans="1:16" x14ac:dyDescent="0.2">
      <c r="A180" s="2">
        <v>41087</v>
      </c>
      <c r="B180" t="str">
        <f t="shared" si="20"/>
        <v>20120627</v>
      </c>
      <c r="C180">
        <v>179</v>
      </c>
      <c r="D180" t="s">
        <v>24</v>
      </c>
      <c r="E180">
        <v>0</v>
      </c>
      <c r="F180">
        <f t="shared" si="29"/>
        <v>26</v>
      </c>
      <c r="H180" t="s">
        <v>71</v>
      </c>
      <c r="I180" s="1">
        <f t="shared" si="21"/>
        <v>41061</v>
      </c>
      <c r="J180" s="1">
        <f t="shared" si="22"/>
        <v>41061</v>
      </c>
      <c r="K180" s="1">
        <f t="shared" si="23"/>
        <v>41090</v>
      </c>
      <c r="L180" t="str">
        <f t="shared" si="24"/>
        <v>2012</v>
      </c>
      <c r="M180" t="str">
        <f t="shared" si="25"/>
        <v>27</v>
      </c>
      <c r="N180" t="str">
        <f t="shared" si="26"/>
        <v>June</v>
      </c>
      <c r="O180" t="str">
        <f t="shared" si="27"/>
        <v>06</v>
      </c>
      <c r="P180">
        <f t="shared" si="28"/>
        <v>2</v>
      </c>
    </row>
    <row r="181" spans="1:16" x14ac:dyDescent="0.2">
      <c r="A181" s="2">
        <v>41088</v>
      </c>
      <c r="B181" t="str">
        <f t="shared" si="20"/>
        <v>20120628</v>
      </c>
      <c r="C181">
        <v>180</v>
      </c>
      <c r="D181" t="s">
        <v>27</v>
      </c>
      <c r="E181">
        <v>0</v>
      </c>
      <c r="F181">
        <f t="shared" si="29"/>
        <v>26</v>
      </c>
      <c r="H181" t="s">
        <v>72</v>
      </c>
      <c r="I181" s="1">
        <f t="shared" si="21"/>
        <v>41061</v>
      </c>
      <c r="J181" s="1">
        <f t="shared" si="22"/>
        <v>41061</v>
      </c>
      <c r="K181" s="1">
        <f t="shared" si="23"/>
        <v>41090</v>
      </c>
      <c r="L181" t="str">
        <f t="shared" si="24"/>
        <v>2012</v>
      </c>
      <c r="M181" t="str">
        <f t="shared" si="25"/>
        <v>28</v>
      </c>
      <c r="N181" t="str">
        <f t="shared" si="26"/>
        <v>June</v>
      </c>
      <c r="O181" t="str">
        <f t="shared" si="27"/>
        <v>06</v>
      </c>
      <c r="P181">
        <f t="shared" si="28"/>
        <v>2</v>
      </c>
    </row>
    <row r="182" spans="1:16" x14ac:dyDescent="0.2">
      <c r="A182" s="2">
        <v>41089</v>
      </c>
      <c r="B182" t="str">
        <f t="shared" si="20"/>
        <v>20120629</v>
      </c>
      <c r="C182">
        <v>181</v>
      </c>
      <c r="D182" t="s">
        <v>28</v>
      </c>
      <c r="E182">
        <v>0</v>
      </c>
      <c r="F182">
        <f t="shared" si="29"/>
        <v>26</v>
      </c>
      <c r="G182" s="2">
        <f>A182</f>
        <v>41089</v>
      </c>
      <c r="H182" t="s">
        <v>72</v>
      </c>
      <c r="I182" s="1">
        <f t="shared" si="21"/>
        <v>41061</v>
      </c>
      <c r="J182" s="1">
        <f t="shared" si="22"/>
        <v>41061</v>
      </c>
      <c r="K182" s="1">
        <f t="shared" si="23"/>
        <v>41090</v>
      </c>
      <c r="L182" t="str">
        <f t="shared" si="24"/>
        <v>2012</v>
      </c>
      <c r="M182" t="str">
        <f t="shared" si="25"/>
        <v>29</v>
      </c>
      <c r="N182" t="str">
        <f t="shared" si="26"/>
        <v>June</v>
      </c>
      <c r="O182" t="str">
        <f t="shared" si="27"/>
        <v>06</v>
      </c>
      <c r="P182">
        <f t="shared" si="28"/>
        <v>2</v>
      </c>
    </row>
    <row r="183" spans="1:16" x14ac:dyDescent="0.2">
      <c r="A183" s="2">
        <v>41090</v>
      </c>
      <c r="B183" t="str">
        <f t="shared" si="20"/>
        <v>20120630</v>
      </c>
      <c r="C183">
        <v>182</v>
      </c>
      <c r="D183" t="s">
        <v>29</v>
      </c>
      <c r="E183">
        <v>1</v>
      </c>
      <c r="F183">
        <f t="shared" si="29"/>
        <v>27</v>
      </c>
      <c r="H183" t="s">
        <v>72</v>
      </c>
      <c r="I183" s="1">
        <f t="shared" si="21"/>
        <v>41061</v>
      </c>
      <c r="J183" s="1">
        <f t="shared" si="22"/>
        <v>41061</v>
      </c>
      <c r="K183" s="1">
        <f t="shared" si="23"/>
        <v>41090</v>
      </c>
      <c r="L183" t="str">
        <f t="shared" si="24"/>
        <v>2012</v>
      </c>
      <c r="M183" t="str">
        <f t="shared" si="25"/>
        <v>30</v>
      </c>
      <c r="N183" t="str">
        <f t="shared" si="26"/>
        <v>June</v>
      </c>
      <c r="O183" t="str">
        <f t="shared" si="27"/>
        <v>06</v>
      </c>
      <c r="P183">
        <f t="shared" si="28"/>
        <v>2</v>
      </c>
    </row>
    <row r="184" spans="1:16" x14ac:dyDescent="0.2">
      <c r="A184" s="2">
        <v>41091</v>
      </c>
      <c r="B184" t="str">
        <f t="shared" si="20"/>
        <v>20120701</v>
      </c>
      <c r="C184">
        <v>183</v>
      </c>
      <c r="D184" t="s">
        <v>30</v>
      </c>
      <c r="E184">
        <v>0</v>
      </c>
      <c r="F184">
        <f t="shared" si="29"/>
        <v>27</v>
      </c>
      <c r="H184" t="s">
        <v>72</v>
      </c>
      <c r="I184" s="1">
        <f t="shared" si="21"/>
        <v>41091</v>
      </c>
      <c r="J184" s="1">
        <f t="shared" si="22"/>
        <v>41091</v>
      </c>
      <c r="K184" s="1">
        <f t="shared" si="23"/>
        <v>41121</v>
      </c>
      <c r="L184" t="str">
        <f t="shared" si="24"/>
        <v>2012</v>
      </c>
      <c r="M184" t="str">
        <f t="shared" si="25"/>
        <v>01</v>
      </c>
      <c r="N184" t="str">
        <f t="shared" si="26"/>
        <v>July</v>
      </c>
      <c r="O184" t="str">
        <f t="shared" si="27"/>
        <v>07</v>
      </c>
      <c r="P184">
        <f t="shared" si="28"/>
        <v>3</v>
      </c>
    </row>
    <row r="185" spans="1:16" x14ac:dyDescent="0.2">
      <c r="A185" s="2">
        <v>41092</v>
      </c>
      <c r="B185" t="str">
        <f t="shared" si="20"/>
        <v>20120702</v>
      </c>
      <c r="C185">
        <v>184</v>
      </c>
      <c r="D185" t="s">
        <v>31</v>
      </c>
      <c r="E185">
        <v>0</v>
      </c>
      <c r="F185">
        <f t="shared" si="29"/>
        <v>27</v>
      </c>
      <c r="H185" t="s">
        <v>72</v>
      </c>
      <c r="I185" s="1">
        <f t="shared" si="21"/>
        <v>41091</v>
      </c>
      <c r="J185" s="1">
        <f t="shared" si="22"/>
        <v>41091</v>
      </c>
      <c r="K185" s="1">
        <f t="shared" si="23"/>
        <v>41121</v>
      </c>
      <c r="L185" t="str">
        <f t="shared" si="24"/>
        <v>2012</v>
      </c>
      <c r="M185" t="str">
        <f t="shared" si="25"/>
        <v>02</v>
      </c>
      <c r="N185" t="str">
        <f t="shared" si="26"/>
        <v>July</v>
      </c>
      <c r="O185" t="str">
        <f t="shared" si="27"/>
        <v>07</v>
      </c>
      <c r="P185">
        <f t="shared" si="28"/>
        <v>3</v>
      </c>
    </row>
    <row r="186" spans="1:16" x14ac:dyDescent="0.2">
      <c r="A186" s="2">
        <v>41093</v>
      </c>
      <c r="B186" t="str">
        <f t="shared" si="20"/>
        <v>20120703</v>
      </c>
      <c r="C186">
        <v>185</v>
      </c>
      <c r="D186" t="s">
        <v>32</v>
      </c>
      <c r="E186">
        <v>0</v>
      </c>
      <c r="F186">
        <f t="shared" si="29"/>
        <v>27</v>
      </c>
      <c r="H186" t="s">
        <v>72</v>
      </c>
      <c r="I186" s="1">
        <f t="shared" si="21"/>
        <v>41091</v>
      </c>
      <c r="J186" s="1">
        <f t="shared" si="22"/>
        <v>41091</v>
      </c>
      <c r="K186" s="1">
        <f t="shared" si="23"/>
        <v>41121</v>
      </c>
      <c r="L186" t="str">
        <f t="shared" si="24"/>
        <v>2012</v>
      </c>
      <c r="M186" t="str">
        <f t="shared" si="25"/>
        <v>03</v>
      </c>
      <c r="N186" t="str">
        <f t="shared" si="26"/>
        <v>July</v>
      </c>
      <c r="O186" t="str">
        <f t="shared" si="27"/>
        <v>07</v>
      </c>
      <c r="P186">
        <f t="shared" si="28"/>
        <v>3</v>
      </c>
    </row>
    <row r="187" spans="1:16" x14ac:dyDescent="0.2">
      <c r="A187" s="2">
        <v>41094</v>
      </c>
      <c r="B187" t="str">
        <f t="shared" si="20"/>
        <v>20120704</v>
      </c>
      <c r="C187">
        <v>186</v>
      </c>
      <c r="D187" t="s">
        <v>24</v>
      </c>
      <c r="E187">
        <v>0</v>
      </c>
      <c r="F187">
        <f t="shared" si="29"/>
        <v>27</v>
      </c>
      <c r="H187" t="s">
        <v>72</v>
      </c>
      <c r="I187" s="1">
        <f t="shared" si="21"/>
        <v>41091</v>
      </c>
      <c r="J187" s="1">
        <f t="shared" si="22"/>
        <v>41091</v>
      </c>
      <c r="K187" s="1">
        <f t="shared" si="23"/>
        <v>41121</v>
      </c>
      <c r="L187" t="str">
        <f t="shared" si="24"/>
        <v>2012</v>
      </c>
      <c r="M187" t="str">
        <f t="shared" si="25"/>
        <v>04</v>
      </c>
      <c r="N187" t="str">
        <f t="shared" si="26"/>
        <v>July</v>
      </c>
      <c r="O187" t="str">
        <f t="shared" si="27"/>
        <v>07</v>
      </c>
      <c r="P187">
        <f t="shared" si="28"/>
        <v>3</v>
      </c>
    </row>
    <row r="188" spans="1:16" x14ac:dyDescent="0.2">
      <c r="A188" s="2">
        <v>41095</v>
      </c>
      <c r="B188" t="str">
        <f t="shared" si="20"/>
        <v>20120705</v>
      </c>
      <c r="C188">
        <v>187</v>
      </c>
      <c r="D188" t="s">
        <v>27</v>
      </c>
      <c r="E188">
        <v>0</v>
      </c>
      <c r="F188">
        <f t="shared" si="29"/>
        <v>27</v>
      </c>
      <c r="H188" t="s">
        <v>73</v>
      </c>
      <c r="I188" s="1">
        <f t="shared" si="21"/>
        <v>41091</v>
      </c>
      <c r="J188" s="1">
        <f t="shared" si="22"/>
        <v>41091</v>
      </c>
      <c r="K188" s="1">
        <f t="shared" si="23"/>
        <v>41121</v>
      </c>
      <c r="L188" t="str">
        <f t="shared" si="24"/>
        <v>2012</v>
      </c>
      <c r="M188" t="str">
        <f t="shared" si="25"/>
        <v>05</v>
      </c>
      <c r="N188" t="str">
        <f t="shared" si="26"/>
        <v>July</v>
      </c>
      <c r="O188" t="str">
        <f t="shared" si="27"/>
        <v>07</v>
      </c>
      <c r="P188">
        <f t="shared" si="28"/>
        <v>3</v>
      </c>
    </row>
    <row r="189" spans="1:16" x14ac:dyDescent="0.2">
      <c r="A189" s="2">
        <v>41096</v>
      </c>
      <c r="B189" t="str">
        <f t="shared" si="20"/>
        <v>20120706</v>
      </c>
      <c r="C189">
        <v>188</v>
      </c>
      <c r="D189" t="s">
        <v>28</v>
      </c>
      <c r="E189">
        <v>0</v>
      </c>
      <c r="F189">
        <f t="shared" si="29"/>
        <v>27</v>
      </c>
      <c r="G189" s="2">
        <f>A189</f>
        <v>41096</v>
      </c>
      <c r="H189" t="s">
        <v>73</v>
      </c>
      <c r="I189" s="1">
        <f t="shared" si="21"/>
        <v>41091</v>
      </c>
      <c r="J189" s="1">
        <f t="shared" si="22"/>
        <v>41091</v>
      </c>
      <c r="K189" s="1">
        <f t="shared" si="23"/>
        <v>41121</v>
      </c>
      <c r="L189" t="str">
        <f t="shared" si="24"/>
        <v>2012</v>
      </c>
      <c r="M189" t="str">
        <f t="shared" si="25"/>
        <v>06</v>
      </c>
      <c r="N189" t="str">
        <f t="shared" si="26"/>
        <v>July</v>
      </c>
      <c r="O189" t="str">
        <f t="shared" si="27"/>
        <v>07</v>
      </c>
      <c r="P189">
        <f t="shared" si="28"/>
        <v>3</v>
      </c>
    </row>
    <row r="190" spans="1:16" x14ac:dyDescent="0.2">
      <c r="A190" s="2">
        <v>41097</v>
      </c>
      <c r="B190" t="str">
        <f t="shared" si="20"/>
        <v>20120707</v>
      </c>
      <c r="C190">
        <v>189</v>
      </c>
      <c r="D190" t="s">
        <v>29</v>
      </c>
      <c r="E190">
        <v>1</v>
      </c>
      <c r="F190">
        <f t="shared" si="29"/>
        <v>28</v>
      </c>
      <c r="H190" t="s">
        <v>73</v>
      </c>
      <c r="I190" s="1">
        <f t="shared" si="21"/>
        <v>41091</v>
      </c>
      <c r="J190" s="1">
        <f t="shared" si="22"/>
        <v>41091</v>
      </c>
      <c r="K190" s="1">
        <f t="shared" si="23"/>
        <v>41121</v>
      </c>
      <c r="L190" t="str">
        <f t="shared" si="24"/>
        <v>2012</v>
      </c>
      <c r="M190" t="str">
        <f t="shared" si="25"/>
        <v>07</v>
      </c>
      <c r="N190" t="str">
        <f t="shared" si="26"/>
        <v>July</v>
      </c>
      <c r="O190" t="str">
        <f t="shared" si="27"/>
        <v>07</v>
      </c>
      <c r="P190">
        <f t="shared" si="28"/>
        <v>3</v>
      </c>
    </row>
    <row r="191" spans="1:16" x14ac:dyDescent="0.2">
      <c r="A191" s="2">
        <v>41098</v>
      </c>
      <c r="B191" t="str">
        <f t="shared" si="20"/>
        <v>20120708</v>
      </c>
      <c r="C191">
        <v>190</v>
      </c>
      <c r="D191" t="s">
        <v>30</v>
      </c>
      <c r="E191">
        <v>0</v>
      </c>
      <c r="F191">
        <f t="shared" si="29"/>
        <v>28</v>
      </c>
      <c r="H191" t="s">
        <v>73</v>
      </c>
      <c r="I191" s="1">
        <f t="shared" si="21"/>
        <v>41091</v>
      </c>
      <c r="J191" s="1">
        <f t="shared" si="22"/>
        <v>41091</v>
      </c>
      <c r="K191" s="1">
        <f t="shared" si="23"/>
        <v>41121</v>
      </c>
      <c r="L191" t="str">
        <f t="shared" si="24"/>
        <v>2012</v>
      </c>
      <c r="M191" t="str">
        <f t="shared" si="25"/>
        <v>08</v>
      </c>
      <c r="N191" t="str">
        <f t="shared" si="26"/>
        <v>July</v>
      </c>
      <c r="O191" t="str">
        <f t="shared" si="27"/>
        <v>07</v>
      </c>
      <c r="P191">
        <f t="shared" si="28"/>
        <v>3</v>
      </c>
    </row>
    <row r="192" spans="1:16" x14ac:dyDescent="0.2">
      <c r="A192" s="2">
        <v>41099</v>
      </c>
      <c r="B192" t="str">
        <f t="shared" si="20"/>
        <v>20120709</v>
      </c>
      <c r="C192">
        <v>191</v>
      </c>
      <c r="D192" t="s">
        <v>31</v>
      </c>
      <c r="E192">
        <v>0</v>
      </c>
      <c r="F192">
        <f t="shared" si="29"/>
        <v>28</v>
      </c>
      <c r="H192" t="s">
        <v>73</v>
      </c>
      <c r="I192" s="1">
        <f t="shared" si="21"/>
        <v>41091</v>
      </c>
      <c r="J192" s="1">
        <f t="shared" si="22"/>
        <v>41091</v>
      </c>
      <c r="K192" s="1">
        <f t="shared" si="23"/>
        <v>41121</v>
      </c>
      <c r="L192" t="str">
        <f t="shared" si="24"/>
        <v>2012</v>
      </c>
      <c r="M192" t="str">
        <f t="shared" si="25"/>
        <v>09</v>
      </c>
      <c r="N192" t="str">
        <f t="shared" si="26"/>
        <v>July</v>
      </c>
      <c r="O192" t="str">
        <f t="shared" si="27"/>
        <v>07</v>
      </c>
      <c r="P192">
        <f t="shared" si="28"/>
        <v>3</v>
      </c>
    </row>
    <row r="193" spans="1:16" x14ac:dyDescent="0.2">
      <c r="A193" s="2">
        <v>41100</v>
      </c>
      <c r="B193" t="str">
        <f t="shared" si="20"/>
        <v>20120710</v>
      </c>
      <c r="C193">
        <v>192</v>
      </c>
      <c r="D193" t="s">
        <v>32</v>
      </c>
      <c r="E193">
        <v>0</v>
      </c>
      <c r="F193">
        <f t="shared" si="29"/>
        <v>28</v>
      </c>
      <c r="H193" t="s">
        <v>73</v>
      </c>
      <c r="I193" s="1">
        <f t="shared" si="21"/>
        <v>41091</v>
      </c>
      <c r="J193" s="1">
        <f t="shared" si="22"/>
        <v>41091</v>
      </c>
      <c r="K193" s="1">
        <f t="shared" si="23"/>
        <v>41121</v>
      </c>
      <c r="L193" t="str">
        <f t="shared" si="24"/>
        <v>2012</v>
      </c>
      <c r="M193" t="str">
        <f t="shared" si="25"/>
        <v>10</v>
      </c>
      <c r="N193" t="str">
        <f t="shared" si="26"/>
        <v>July</v>
      </c>
      <c r="O193" t="str">
        <f t="shared" si="27"/>
        <v>07</v>
      </c>
      <c r="P193">
        <f t="shared" si="28"/>
        <v>3</v>
      </c>
    </row>
    <row r="194" spans="1:16" x14ac:dyDescent="0.2">
      <c r="A194" s="2">
        <v>41101</v>
      </c>
      <c r="B194" t="str">
        <f t="shared" si="20"/>
        <v>20120711</v>
      </c>
      <c r="C194">
        <v>193</v>
      </c>
      <c r="D194" t="s">
        <v>24</v>
      </c>
      <c r="E194">
        <v>0</v>
      </c>
      <c r="F194">
        <f t="shared" si="29"/>
        <v>28</v>
      </c>
      <c r="H194" t="s">
        <v>73</v>
      </c>
      <c r="I194" s="1">
        <f t="shared" si="21"/>
        <v>41091</v>
      </c>
      <c r="J194" s="1">
        <f t="shared" si="22"/>
        <v>41091</v>
      </c>
      <c r="K194" s="1">
        <f t="shared" si="23"/>
        <v>41121</v>
      </c>
      <c r="L194" t="str">
        <f t="shared" si="24"/>
        <v>2012</v>
      </c>
      <c r="M194" t="str">
        <f t="shared" si="25"/>
        <v>11</v>
      </c>
      <c r="N194" t="str">
        <f t="shared" si="26"/>
        <v>July</v>
      </c>
      <c r="O194" t="str">
        <f t="shared" si="27"/>
        <v>07</v>
      </c>
      <c r="P194">
        <f t="shared" si="28"/>
        <v>3</v>
      </c>
    </row>
    <row r="195" spans="1:16" x14ac:dyDescent="0.2">
      <c r="A195" s="2">
        <v>41102</v>
      </c>
      <c r="B195" t="str">
        <f t="shared" ref="B195:B258" si="30">TEXT(A195,"YYYYMMDD")</f>
        <v>20120712</v>
      </c>
      <c r="C195">
        <v>194</v>
      </c>
      <c r="D195" t="s">
        <v>27</v>
      </c>
      <c r="E195">
        <v>0</v>
      </c>
      <c r="F195">
        <f t="shared" si="29"/>
        <v>28</v>
      </c>
      <c r="H195" t="s">
        <v>74</v>
      </c>
      <c r="I195" s="1">
        <f t="shared" ref="I195:I258" si="31">DATE(YEAR(A195),MONTH(A195),1)</f>
        <v>41091</v>
      </c>
      <c r="J195" s="1">
        <f t="shared" ref="J195:J258" si="32">I195</f>
        <v>41091</v>
      </c>
      <c r="K195" s="1">
        <f t="shared" ref="K195:K258" si="33">DATE(YEAR(A195),MONTH(A195)+1,0)</f>
        <v>41121</v>
      </c>
      <c r="L195" t="str">
        <f t="shared" ref="L195:L258" si="34">TEXT(A195,"YYYY")</f>
        <v>2012</v>
      </c>
      <c r="M195" t="str">
        <f t="shared" ref="M195:M258" si="35">TEXT(A195,"DD")</f>
        <v>12</v>
      </c>
      <c r="N195" t="str">
        <f t="shared" ref="N195:N258" si="36">TEXT(A195,"MMMM")</f>
        <v>July</v>
      </c>
      <c r="O195" t="str">
        <f t="shared" ref="O195:O258" si="37">TEXT(A195,"MM")</f>
        <v>07</v>
      </c>
      <c r="P195">
        <f t="shared" ref="P195:P258" si="38">ROUNDUP(O195/3,0)</f>
        <v>3</v>
      </c>
    </row>
    <row r="196" spans="1:16" x14ac:dyDescent="0.2">
      <c r="A196" s="2">
        <v>41103</v>
      </c>
      <c r="B196" t="str">
        <f t="shared" si="30"/>
        <v>20120713</v>
      </c>
      <c r="C196">
        <v>195</v>
      </c>
      <c r="D196" t="s">
        <v>28</v>
      </c>
      <c r="E196">
        <v>0</v>
      </c>
      <c r="F196">
        <f t="shared" ref="F196:F259" si="39">F195+E196</f>
        <v>28</v>
      </c>
      <c r="G196" s="2">
        <f>A196</f>
        <v>41103</v>
      </c>
      <c r="H196" t="s">
        <v>74</v>
      </c>
      <c r="I196" s="1">
        <f t="shared" si="31"/>
        <v>41091</v>
      </c>
      <c r="J196" s="1">
        <f t="shared" si="32"/>
        <v>41091</v>
      </c>
      <c r="K196" s="1">
        <f t="shared" si="33"/>
        <v>41121</v>
      </c>
      <c r="L196" t="str">
        <f t="shared" si="34"/>
        <v>2012</v>
      </c>
      <c r="M196" t="str">
        <f t="shared" si="35"/>
        <v>13</v>
      </c>
      <c r="N196" t="str">
        <f t="shared" si="36"/>
        <v>July</v>
      </c>
      <c r="O196" t="str">
        <f t="shared" si="37"/>
        <v>07</v>
      </c>
      <c r="P196">
        <f t="shared" si="38"/>
        <v>3</v>
      </c>
    </row>
    <row r="197" spans="1:16" x14ac:dyDescent="0.2">
      <c r="A197" s="2">
        <v>41104</v>
      </c>
      <c r="B197" t="str">
        <f t="shared" si="30"/>
        <v>20120714</v>
      </c>
      <c r="C197">
        <v>196</v>
      </c>
      <c r="D197" t="s">
        <v>29</v>
      </c>
      <c r="E197">
        <v>1</v>
      </c>
      <c r="F197">
        <f t="shared" si="39"/>
        <v>29</v>
      </c>
      <c r="H197" t="s">
        <v>74</v>
      </c>
      <c r="I197" s="1">
        <f t="shared" si="31"/>
        <v>41091</v>
      </c>
      <c r="J197" s="1">
        <f t="shared" si="32"/>
        <v>41091</v>
      </c>
      <c r="K197" s="1">
        <f t="shared" si="33"/>
        <v>41121</v>
      </c>
      <c r="L197" t="str">
        <f t="shared" si="34"/>
        <v>2012</v>
      </c>
      <c r="M197" t="str">
        <f t="shared" si="35"/>
        <v>14</v>
      </c>
      <c r="N197" t="str">
        <f t="shared" si="36"/>
        <v>July</v>
      </c>
      <c r="O197" t="str">
        <f t="shared" si="37"/>
        <v>07</v>
      </c>
      <c r="P197">
        <f t="shared" si="38"/>
        <v>3</v>
      </c>
    </row>
    <row r="198" spans="1:16" x14ac:dyDescent="0.2">
      <c r="A198" s="2">
        <v>41105</v>
      </c>
      <c r="B198" t="str">
        <f t="shared" si="30"/>
        <v>20120715</v>
      </c>
      <c r="C198">
        <v>197</v>
      </c>
      <c r="D198" t="s">
        <v>30</v>
      </c>
      <c r="E198">
        <v>0</v>
      </c>
      <c r="F198">
        <f t="shared" si="39"/>
        <v>29</v>
      </c>
      <c r="H198" t="s">
        <v>74</v>
      </c>
      <c r="I198" s="1">
        <f t="shared" si="31"/>
        <v>41091</v>
      </c>
      <c r="J198" s="1">
        <f t="shared" si="32"/>
        <v>41091</v>
      </c>
      <c r="K198" s="1">
        <f t="shared" si="33"/>
        <v>41121</v>
      </c>
      <c r="L198" t="str">
        <f t="shared" si="34"/>
        <v>2012</v>
      </c>
      <c r="M198" t="str">
        <f t="shared" si="35"/>
        <v>15</v>
      </c>
      <c r="N198" t="str">
        <f t="shared" si="36"/>
        <v>July</v>
      </c>
      <c r="O198" t="str">
        <f t="shared" si="37"/>
        <v>07</v>
      </c>
      <c r="P198">
        <f t="shared" si="38"/>
        <v>3</v>
      </c>
    </row>
    <row r="199" spans="1:16" x14ac:dyDescent="0.2">
      <c r="A199" s="2">
        <v>41106</v>
      </c>
      <c r="B199" t="str">
        <f t="shared" si="30"/>
        <v>20120716</v>
      </c>
      <c r="C199">
        <v>198</v>
      </c>
      <c r="D199" t="s">
        <v>31</v>
      </c>
      <c r="E199">
        <v>0</v>
      </c>
      <c r="F199">
        <f t="shared" si="39"/>
        <v>29</v>
      </c>
      <c r="H199" t="s">
        <v>74</v>
      </c>
      <c r="I199" s="1">
        <f t="shared" si="31"/>
        <v>41091</v>
      </c>
      <c r="J199" s="1">
        <f t="shared" si="32"/>
        <v>41091</v>
      </c>
      <c r="K199" s="1">
        <f t="shared" si="33"/>
        <v>41121</v>
      </c>
      <c r="L199" t="str">
        <f t="shared" si="34"/>
        <v>2012</v>
      </c>
      <c r="M199" t="str">
        <f t="shared" si="35"/>
        <v>16</v>
      </c>
      <c r="N199" t="str">
        <f t="shared" si="36"/>
        <v>July</v>
      </c>
      <c r="O199" t="str">
        <f t="shared" si="37"/>
        <v>07</v>
      </c>
      <c r="P199">
        <f t="shared" si="38"/>
        <v>3</v>
      </c>
    </row>
    <row r="200" spans="1:16" x14ac:dyDescent="0.2">
      <c r="A200" s="2">
        <v>41107</v>
      </c>
      <c r="B200" t="str">
        <f t="shared" si="30"/>
        <v>20120717</v>
      </c>
      <c r="C200">
        <v>199</v>
      </c>
      <c r="D200" t="s">
        <v>32</v>
      </c>
      <c r="E200">
        <v>0</v>
      </c>
      <c r="F200">
        <f t="shared" si="39"/>
        <v>29</v>
      </c>
      <c r="H200" t="s">
        <v>74</v>
      </c>
      <c r="I200" s="1">
        <f t="shared" si="31"/>
        <v>41091</v>
      </c>
      <c r="J200" s="1">
        <f t="shared" si="32"/>
        <v>41091</v>
      </c>
      <c r="K200" s="1">
        <f t="shared" si="33"/>
        <v>41121</v>
      </c>
      <c r="L200" t="str">
        <f t="shared" si="34"/>
        <v>2012</v>
      </c>
      <c r="M200" t="str">
        <f t="shared" si="35"/>
        <v>17</v>
      </c>
      <c r="N200" t="str">
        <f t="shared" si="36"/>
        <v>July</v>
      </c>
      <c r="O200" t="str">
        <f t="shared" si="37"/>
        <v>07</v>
      </c>
      <c r="P200">
        <f t="shared" si="38"/>
        <v>3</v>
      </c>
    </row>
    <row r="201" spans="1:16" x14ac:dyDescent="0.2">
      <c r="A201" s="2">
        <v>41108</v>
      </c>
      <c r="B201" t="str">
        <f t="shared" si="30"/>
        <v>20120718</v>
      </c>
      <c r="C201">
        <v>200</v>
      </c>
      <c r="D201" t="s">
        <v>24</v>
      </c>
      <c r="E201">
        <v>0</v>
      </c>
      <c r="F201">
        <f t="shared" si="39"/>
        <v>29</v>
      </c>
      <c r="H201" t="s">
        <v>74</v>
      </c>
      <c r="I201" s="1">
        <f t="shared" si="31"/>
        <v>41091</v>
      </c>
      <c r="J201" s="1">
        <f t="shared" si="32"/>
        <v>41091</v>
      </c>
      <c r="K201" s="1">
        <f t="shared" si="33"/>
        <v>41121</v>
      </c>
      <c r="L201" t="str">
        <f t="shared" si="34"/>
        <v>2012</v>
      </c>
      <c r="M201" t="str">
        <f t="shared" si="35"/>
        <v>18</v>
      </c>
      <c r="N201" t="str">
        <f t="shared" si="36"/>
        <v>July</v>
      </c>
      <c r="O201" t="str">
        <f t="shared" si="37"/>
        <v>07</v>
      </c>
      <c r="P201">
        <f t="shared" si="38"/>
        <v>3</v>
      </c>
    </row>
    <row r="202" spans="1:16" x14ac:dyDescent="0.2">
      <c r="A202" s="2">
        <v>41109</v>
      </c>
      <c r="B202" t="str">
        <f t="shared" si="30"/>
        <v>20120719</v>
      </c>
      <c r="C202">
        <v>201</v>
      </c>
      <c r="D202" t="s">
        <v>27</v>
      </c>
      <c r="E202">
        <v>0</v>
      </c>
      <c r="F202">
        <f t="shared" si="39"/>
        <v>29</v>
      </c>
      <c r="H202" t="s">
        <v>75</v>
      </c>
      <c r="I202" s="1">
        <f t="shared" si="31"/>
        <v>41091</v>
      </c>
      <c r="J202" s="1">
        <f t="shared" si="32"/>
        <v>41091</v>
      </c>
      <c r="K202" s="1">
        <f t="shared" si="33"/>
        <v>41121</v>
      </c>
      <c r="L202" t="str">
        <f t="shared" si="34"/>
        <v>2012</v>
      </c>
      <c r="M202" t="str">
        <f t="shared" si="35"/>
        <v>19</v>
      </c>
      <c r="N202" t="str">
        <f t="shared" si="36"/>
        <v>July</v>
      </c>
      <c r="O202" t="str">
        <f t="shared" si="37"/>
        <v>07</v>
      </c>
      <c r="P202">
        <f t="shared" si="38"/>
        <v>3</v>
      </c>
    </row>
    <row r="203" spans="1:16" x14ac:dyDescent="0.2">
      <c r="A203" s="2">
        <v>41110</v>
      </c>
      <c r="B203" t="str">
        <f t="shared" si="30"/>
        <v>20120720</v>
      </c>
      <c r="C203">
        <v>202</v>
      </c>
      <c r="D203" t="s">
        <v>28</v>
      </c>
      <c r="E203">
        <v>0</v>
      </c>
      <c r="F203">
        <f t="shared" si="39"/>
        <v>29</v>
      </c>
      <c r="G203" s="2">
        <f>A203</f>
        <v>41110</v>
      </c>
      <c r="H203" t="s">
        <v>75</v>
      </c>
      <c r="I203" s="1">
        <f t="shared" si="31"/>
        <v>41091</v>
      </c>
      <c r="J203" s="1">
        <f t="shared" si="32"/>
        <v>41091</v>
      </c>
      <c r="K203" s="1">
        <f t="shared" si="33"/>
        <v>41121</v>
      </c>
      <c r="L203" t="str">
        <f t="shared" si="34"/>
        <v>2012</v>
      </c>
      <c r="M203" t="str">
        <f t="shared" si="35"/>
        <v>20</v>
      </c>
      <c r="N203" t="str">
        <f t="shared" si="36"/>
        <v>July</v>
      </c>
      <c r="O203" t="str">
        <f t="shared" si="37"/>
        <v>07</v>
      </c>
      <c r="P203">
        <f t="shared" si="38"/>
        <v>3</v>
      </c>
    </row>
    <row r="204" spans="1:16" x14ac:dyDescent="0.2">
      <c r="A204" s="2">
        <v>41111</v>
      </c>
      <c r="B204" t="str">
        <f t="shared" si="30"/>
        <v>20120721</v>
      </c>
      <c r="C204">
        <v>203</v>
      </c>
      <c r="D204" t="s">
        <v>29</v>
      </c>
      <c r="E204">
        <v>1</v>
      </c>
      <c r="F204">
        <f t="shared" si="39"/>
        <v>30</v>
      </c>
      <c r="H204" t="s">
        <v>75</v>
      </c>
      <c r="I204" s="1">
        <f t="shared" si="31"/>
        <v>41091</v>
      </c>
      <c r="J204" s="1">
        <f t="shared" si="32"/>
        <v>41091</v>
      </c>
      <c r="K204" s="1">
        <f t="shared" si="33"/>
        <v>41121</v>
      </c>
      <c r="L204" t="str">
        <f t="shared" si="34"/>
        <v>2012</v>
      </c>
      <c r="M204" t="str">
        <f t="shared" si="35"/>
        <v>21</v>
      </c>
      <c r="N204" t="str">
        <f t="shared" si="36"/>
        <v>July</v>
      </c>
      <c r="O204" t="str">
        <f t="shared" si="37"/>
        <v>07</v>
      </c>
      <c r="P204">
        <f t="shared" si="38"/>
        <v>3</v>
      </c>
    </row>
    <row r="205" spans="1:16" x14ac:dyDescent="0.2">
      <c r="A205" s="2">
        <v>41112</v>
      </c>
      <c r="B205" t="str">
        <f t="shared" si="30"/>
        <v>20120722</v>
      </c>
      <c r="C205">
        <v>204</v>
      </c>
      <c r="D205" t="s">
        <v>30</v>
      </c>
      <c r="E205">
        <v>0</v>
      </c>
      <c r="F205">
        <f t="shared" si="39"/>
        <v>30</v>
      </c>
      <c r="H205" t="s">
        <v>75</v>
      </c>
      <c r="I205" s="1">
        <f t="shared" si="31"/>
        <v>41091</v>
      </c>
      <c r="J205" s="1">
        <f t="shared" si="32"/>
        <v>41091</v>
      </c>
      <c r="K205" s="1">
        <f t="shared" si="33"/>
        <v>41121</v>
      </c>
      <c r="L205" t="str">
        <f t="shared" si="34"/>
        <v>2012</v>
      </c>
      <c r="M205" t="str">
        <f t="shared" si="35"/>
        <v>22</v>
      </c>
      <c r="N205" t="str">
        <f t="shared" si="36"/>
        <v>July</v>
      </c>
      <c r="O205" t="str">
        <f t="shared" si="37"/>
        <v>07</v>
      </c>
      <c r="P205">
        <f t="shared" si="38"/>
        <v>3</v>
      </c>
    </row>
    <row r="206" spans="1:16" x14ac:dyDescent="0.2">
      <c r="A206" s="2">
        <v>41113</v>
      </c>
      <c r="B206" t="str">
        <f t="shared" si="30"/>
        <v>20120723</v>
      </c>
      <c r="C206">
        <v>205</v>
      </c>
      <c r="D206" t="s">
        <v>31</v>
      </c>
      <c r="E206">
        <v>0</v>
      </c>
      <c r="F206">
        <f t="shared" si="39"/>
        <v>30</v>
      </c>
      <c r="H206" t="s">
        <v>75</v>
      </c>
      <c r="I206" s="1">
        <f t="shared" si="31"/>
        <v>41091</v>
      </c>
      <c r="J206" s="1">
        <f t="shared" si="32"/>
        <v>41091</v>
      </c>
      <c r="K206" s="1">
        <f t="shared" si="33"/>
        <v>41121</v>
      </c>
      <c r="L206" t="str">
        <f t="shared" si="34"/>
        <v>2012</v>
      </c>
      <c r="M206" t="str">
        <f t="shared" si="35"/>
        <v>23</v>
      </c>
      <c r="N206" t="str">
        <f t="shared" si="36"/>
        <v>July</v>
      </c>
      <c r="O206" t="str">
        <f t="shared" si="37"/>
        <v>07</v>
      </c>
      <c r="P206">
        <f t="shared" si="38"/>
        <v>3</v>
      </c>
    </row>
    <row r="207" spans="1:16" x14ac:dyDescent="0.2">
      <c r="A207" s="2">
        <v>41114</v>
      </c>
      <c r="B207" t="str">
        <f t="shared" si="30"/>
        <v>20120724</v>
      </c>
      <c r="C207">
        <v>206</v>
      </c>
      <c r="D207" t="s">
        <v>32</v>
      </c>
      <c r="E207">
        <v>0</v>
      </c>
      <c r="F207">
        <f t="shared" si="39"/>
        <v>30</v>
      </c>
      <c r="H207" t="s">
        <v>75</v>
      </c>
      <c r="I207" s="1">
        <f t="shared" si="31"/>
        <v>41091</v>
      </c>
      <c r="J207" s="1">
        <f t="shared" si="32"/>
        <v>41091</v>
      </c>
      <c r="K207" s="1">
        <f t="shared" si="33"/>
        <v>41121</v>
      </c>
      <c r="L207" t="str">
        <f t="shared" si="34"/>
        <v>2012</v>
      </c>
      <c r="M207" t="str">
        <f t="shared" si="35"/>
        <v>24</v>
      </c>
      <c r="N207" t="str">
        <f t="shared" si="36"/>
        <v>July</v>
      </c>
      <c r="O207" t="str">
        <f t="shared" si="37"/>
        <v>07</v>
      </c>
      <c r="P207">
        <f t="shared" si="38"/>
        <v>3</v>
      </c>
    </row>
    <row r="208" spans="1:16" x14ac:dyDescent="0.2">
      <c r="A208" s="2">
        <v>41115</v>
      </c>
      <c r="B208" t="str">
        <f t="shared" si="30"/>
        <v>20120725</v>
      </c>
      <c r="C208">
        <v>207</v>
      </c>
      <c r="D208" t="s">
        <v>24</v>
      </c>
      <c r="E208">
        <v>0</v>
      </c>
      <c r="F208">
        <f t="shared" si="39"/>
        <v>30</v>
      </c>
      <c r="H208" t="s">
        <v>75</v>
      </c>
      <c r="I208" s="1">
        <f t="shared" si="31"/>
        <v>41091</v>
      </c>
      <c r="J208" s="1">
        <f t="shared" si="32"/>
        <v>41091</v>
      </c>
      <c r="K208" s="1">
        <f t="shared" si="33"/>
        <v>41121</v>
      </c>
      <c r="L208" t="str">
        <f t="shared" si="34"/>
        <v>2012</v>
      </c>
      <c r="M208" t="str">
        <f t="shared" si="35"/>
        <v>25</v>
      </c>
      <c r="N208" t="str">
        <f t="shared" si="36"/>
        <v>July</v>
      </c>
      <c r="O208" t="str">
        <f t="shared" si="37"/>
        <v>07</v>
      </c>
      <c r="P208">
        <f t="shared" si="38"/>
        <v>3</v>
      </c>
    </row>
    <row r="209" spans="1:16" x14ac:dyDescent="0.2">
      <c r="A209" s="2">
        <v>41116</v>
      </c>
      <c r="B209" t="str">
        <f t="shared" si="30"/>
        <v>20120726</v>
      </c>
      <c r="C209">
        <v>208</v>
      </c>
      <c r="D209" t="s">
        <v>27</v>
      </c>
      <c r="E209">
        <v>0</v>
      </c>
      <c r="F209">
        <f t="shared" si="39"/>
        <v>30</v>
      </c>
      <c r="H209" t="s">
        <v>76</v>
      </c>
      <c r="I209" s="1">
        <f t="shared" si="31"/>
        <v>41091</v>
      </c>
      <c r="J209" s="1">
        <f t="shared" si="32"/>
        <v>41091</v>
      </c>
      <c r="K209" s="1">
        <f t="shared" si="33"/>
        <v>41121</v>
      </c>
      <c r="L209" t="str">
        <f t="shared" si="34"/>
        <v>2012</v>
      </c>
      <c r="M209" t="str">
        <f t="shared" si="35"/>
        <v>26</v>
      </c>
      <c r="N209" t="str">
        <f t="shared" si="36"/>
        <v>July</v>
      </c>
      <c r="O209" t="str">
        <f t="shared" si="37"/>
        <v>07</v>
      </c>
      <c r="P209">
        <f t="shared" si="38"/>
        <v>3</v>
      </c>
    </row>
    <row r="210" spans="1:16" x14ac:dyDescent="0.2">
      <c r="A210" s="2">
        <v>41117</v>
      </c>
      <c r="B210" t="str">
        <f t="shared" si="30"/>
        <v>20120727</v>
      </c>
      <c r="C210">
        <v>209</v>
      </c>
      <c r="D210" t="s">
        <v>28</v>
      </c>
      <c r="E210">
        <v>0</v>
      </c>
      <c r="F210">
        <f t="shared" si="39"/>
        <v>30</v>
      </c>
      <c r="G210" s="2">
        <f>A210</f>
        <v>41117</v>
      </c>
      <c r="H210" t="s">
        <v>76</v>
      </c>
      <c r="I210" s="1">
        <f t="shared" si="31"/>
        <v>41091</v>
      </c>
      <c r="J210" s="1">
        <f t="shared" si="32"/>
        <v>41091</v>
      </c>
      <c r="K210" s="1">
        <f t="shared" si="33"/>
        <v>41121</v>
      </c>
      <c r="L210" t="str">
        <f t="shared" si="34"/>
        <v>2012</v>
      </c>
      <c r="M210" t="str">
        <f t="shared" si="35"/>
        <v>27</v>
      </c>
      <c r="N210" t="str">
        <f t="shared" si="36"/>
        <v>July</v>
      </c>
      <c r="O210" t="str">
        <f t="shared" si="37"/>
        <v>07</v>
      </c>
      <c r="P210">
        <f t="shared" si="38"/>
        <v>3</v>
      </c>
    </row>
    <row r="211" spans="1:16" x14ac:dyDescent="0.2">
      <c r="A211" s="2">
        <v>41118</v>
      </c>
      <c r="B211" t="str">
        <f t="shared" si="30"/>
        <v>20120728</v>
      </c>
      <c r="C211">
        <v>210</v>
      </c>
      <c r="D211" t="s">
        <v>29</v>
      </c>
      <c r="E211">
        <v>1</v>
      </c>
      <c r="F211">
        <f t="shared" si="39"/>
        <v>31</v>
      </c>
      <c r="H211" t="s">
        <v>76</v>
      </c>
      <c r="I211" s="1">
        <f t="shared" si="31"/>
        <v>41091</v>
      </c>
      <c r="J211" s="1">
        <f t="shared" si="32"/>
        <v>41091</v>
      </c>
      <c r="K211" s="1">
        <f t="shared" si="33"/>
        <v>41121</v>
      </c>
      <c r="L211" t="str">
        <f t="shared" si="34"/>
        <v>2012</v>
      </c>
      <c r="M211" t="str">
        <f t="shared" si="35"/>
        <v>28</v>
      </c>
      <c r="N211" t="str">
        <f t="shared" si="36"/>
        <v>July</v>
      </c>
      <c r="O211" t="str">
        <f t="shared" si="37"/>
        <v>07</v>
      </c>
      <c r="P211">
        <f t="shared" si="38"/>
        <v>3</v>
      </c>
    </row>
    <row r="212" spans="1:16" x14ac:dyDescent="0.2">
      <c r="A212" s="2">
        <v>41119</v>
      </c>
      <c r="B212" t="str">
        <f t="shared" si="30"/>
        <v>20120729</v>
      </c>
      <c r="C212">
        <v>211</v>
      </c>
      <c r="D212" t="s">
        <v>30</v>
      </c>
      <c r="E212">
        <v>0</v>
      </c>
      <c r="F212">
        <f t="shared" si="39"/>
        <v>31</v>
      </c>
      <c r="H212" t="s">
        <v>76</v>
      </c>
      <c r="I212" s="1">
        <f t="shared" si="31"/>
        <v>41091</v>
      </c>
      <c r="J212" s="1">
        <f t="shared" si="32"/>
        <v>41091</v>
      </c>
      <c r="K212" s="1">
        <f t="shared" si="33"/>
        <v>41121</v>
      </c>
      <c r="L212" t="str">
        <f t="shared" si="34"/>
        <v>2012</v>
      </c>
      <c r="M212" t="str">
        <f t="shared" si="35"/>
        <v>29</v>
      </c>
      <c r="N212" t="str">
        <f t="shared" si="36"/>
        <v>July</v>
      </c>
      <c r="O212" t="str">
        <f t="shared" si="37"/>
        <v>07</v>
      </c>
      <c r="P212">
        <f t="shared" si="38"/>
        <v>3</v>
      </c>
    </row>
    <row r="213" spans="1:16" x14ac:dyDescent="0.2">
      <c r="A213" s="2">
        <v>41120</v>
      </c>
      <c r="B213" t="str">
        <f t="shared" si="30"/>
        <v>20120730</v>
      </c>
      <c r="C213">
        <v>212</v>
      </c>
      <c r="D213" t="s">
        <v>31</v>
      </c>
      <c r="E213">
        <v>0</v>
      </c>
      <c r="F213">
        <f t="shared" si="39"/>
        <v>31</v>
      </c>
      <c r="H213" t="s">
        <v>76</v>
      </c>
      <c r="I213" s="1">
        <f t="shared" si="31"/>
        <v>41091</v>
      </c>
      <c r="J213" s="1">
        <f t="shared" si="32"/>
        <v>41091</v>
      </c>
      <c r="K213" s="1">
        <f t="shared" si="33"/>
        <v>41121</v>
      </c>
      <c r="L213" t="str">
        <f t="shared" si="34"/>
        <v>2012</v>
      </c>
      <c r="M213" t="str">
        <f t="shared" si="35"/>
        <v>30</v>
      </c>
      <c r="N213" t="str">
        <f t="shared" si="36"/>
        <v>July</v>
      </c>
      <c r="O213" t="str">
        <f t="shared" si="37"/>
        <v>07</v>
      </c>
      <c r="P213">
        <f t="shared" si="38"/>
        <v>3</v>
      </c>
    </row>
    <row r="214" spans="1:16" x14ac:dyDescent="0.2">
      <c r="A214" s="2">
        <v>41121</v>
      </c>
      <c r="B214" t="str">
        <f t="shared" si="30"/>
        <v>20120731</v>
      </c>
      <c r="C214">
        <v>213</v>
      </c>
      <c r="D214" t="s">
        <v>32</v>
      </c>
      <c r="E214">
        <v>0</v>
      </c>
      <c r="F214">
        <f t="shared" si="39"/>
        <v>31</v>
      </c>
      <c r="H214" t="s">
        <v>76</v>
      </c>
      <c r="I214" s="1">
        <f t="shared" si="31"/>
        <v>41091</v>
      </c>
      <c r="J214" s="1">
        <f t="shared" si="32"/>
        <v>41091</v>
      </c>
      <c r="K214" s="1">
        <f t="shared" si="33"/>
        <v>41121</v>
      </c>
      <c r="L214" t="str">
        <f t="shared" si="34"/>
        <v>2012</v>
      </c>
      <c r="M214" t="str">
        <f t="shared" si="35"/>
        <v>31</v>
      </c>
      <c r="N214" t="str">
        <f t="shared" si="36"/>
        <v>July</v>
      </c>
      <c r="O214" t="str">
        <f t="shared" si="37"/>
        <v>07</v>
      </c>
      <c r="P214">
        <f t="shared" si="38"/>
        <v>3</v>
      </c>
    </row>
    <row r="215" spans="1:16" x14ac:dyDescent="0.2">
      <c r="A215" s="2">
        <v>41122</v>
      </c>
      <c r="B215" t="str">
        <f t="shared" si="30"/>
        <v>20120801</v>
      </c>
      <c r="C215">
        <v>214</v>
      </c>
      <c r="D215" t="s">
        <v>24</v>
      </c>
      <c r="E215">
        <v>0</v>
      </c>
      <c r="F215">
        <f t="shared" si="39"/>
        <v>31</v>
      </c>
      <c r="H215" t="s">
        <v>76</v>
      </c>
      <c r="I215" s="1">
        <f t="shared" si="31"/>
        <v>41122</v>
      </c>
      <c r="J215" s="1">
        <f t="shared" si="32"/>
        <v>41122</v>
      </c>
      <c r="K215" s="1">
        <f t="shared" si="33"/>
        <v>41152</v>
      </c>
      <c r="L215" t="str">
        <f t="shared" si="34"/>
        <v>2012</v>
      </c>
      <c r="M215" t="str">
        <f t="shared" si="35"/>
        <v>01</v>
      </c>
      <c r="N215" t="str">
        <f t="shared" si="36"/>
        <v>August</v>
      </c>
      <c r="O215" t="str">
        <f t="shared" si="37"/>
        <v>08</v>
      </c>
      <c r="P215">
        <f t="shared" si="38"/>
        <v>3</v>
      </c>
    </row>
    <row r="216" spans="1:16" x14ac:dyDescent="0.2">
      <c r="A216" s="2">
        <v>41123</v>
      </c>
      <c r="B216" t="str">
        <f t="shared" si="30"/>
        <v>20120802</v>
      </c>
      <c r="C216">
        <v>215</v>
      </c>
      <c r="D216" t="s">
        <v>27</v>
      </c>
      <c r="E216">
        <v>0</v>
      </c>
      <c r="F216">
        <f t="shared" si="39"/>
        <v>31</v>
      </c>
      <c r="H216" t="s">
        <v>77</v>
      </c>
      <c r="I216" s="1">
        <f t="shared" si="31"/>
        <v>41122</v>
      </c>
      <c r="J216" s="1">
        <f t="shared" si="32"/>
        <v>41122</v>
      </c>
      <c r="K216" s="1">
        <f t="shared" si="33"/>
        <v>41152</v>
      </c>
      <c r="L216" t="str">
        <f t="shared" si="34"/>
        <v>2012</v>
      </c>
      <c r="M216" t="str">
        <f t="shared" si="35"/>
        <v>02</v>
      </c>
      <c r="N216" t="str">
        <f t="shared" si="36"/>
        <v>August</v>
      </c>
      <c r="O216" t="str">
        <f t="shared" si="37"/>
        <v>08</v>
      </c>
      <c r="P216">
        <f t="shared" si="38"/>
        <v>3</v>
      </c>
    </row>
    <row r="217" spans="1:16" x14ac:dyDescent="0.2">
      <c r="A217" s="2">
        <v>41124</v>
      </c>
      <c r="B217" t="str">
        <f t="shared" si="30"/>
        <v>20120803</v>
      </c>
      <c r="C217">
        <v>216</v>
      </c>
      <c r="D217" t="s">
        <v>28</v>
      </c>
      <c r="E217">
        <v>0</v>
      </c>
      <c r="F217">
        <f t="shared" si="39"/>
        <v>31</v>
      </c>
      <c r="G217" s="2">
        <f>A217</f>
        <v>41124</v>
      </c>
      <c r="H217" t="s">
        <v>77</v>
      </c>
      <c r="I217" s="1">
        <f t="shared" si="31"/>
        <v>41122</v>
      </c>
      <c r="J217" s="1">
        <f t="shared" si="32"/>
        <v>41122</v>
      </c>
      <c r="K217" s="1">
        <f t="shared" si="33"/>
        <v>41152</v>
      </c>
      <c r="L217" t="str">
        <f t="shared" si="34"/>
        <v>2012</v>
      </c>
      <c r="M217" t="str">
        <f t="shared" si="35"/>
        <v>03</v>
      </c>
      <c r="N217" t="str">
        <f t="shared" si="36"/>
        <v>August</v>
      </c>
      <c r="O217" t="str">
        <f t="shared" si="37"/>
        <v>08</v>
      </c>
      <c r="P217">
        <f t="shared" si="38"/>
        <v>3</v>
      </c>
    </row>
    <row r="218" spans="1:16" x14ac:dyDescent="0.2">
      <c r="A218" s="2">
        <v>41125</v>
      </c>
      <c r="B218" t="str">
        <f t="shared" si="30"/>
        <v>20120804</v>
      </c>
      <c r="C218">
        <v>217</v>
      </c>
      <c r="D218" t="s">
        <v>29</v>
      </c>
      <c r="E218">
        <v>1</v>
      </c>
      <c r="F218">
        <f t="shared" si="39"/>
        <v>32</v>
      </c>
      <c r="H218" t="s">
        <v>77</v>
      </c>
      <c r="I218" s="1">
        <f t="shared" si="31"/>
        <v>41122</v>
      </c>
      <c r="J218" s="1">
        <f t="shared" si="32"/>
        <v>41122</v>
      </c>
      <c r="K218" s="1">
        <f t="shared" si="33"/>
        <v>41152</v>
      </c>
      <c r="L218" t="str">
        <f t="shared" si="34"/>
        <v>2012</v>
      </c>
      <c r="M218" t="str">
        <f t="shared" si="35"/>
        <v>04</v>
      </c>
      <c r="N218" t="str">
        <f t="shared" si="36"/>
        <v>August</v>
      </c>
      <c r="O218" t="str">
        <f t="shared" si="37"/>
        <v>08</v>
      </c>
      <c r="P218">
        <f t="shared" si="38"/>
        <v>3</v>
      </c>
    </row>
    <row r="219" spans="1:16" x14ac:dyDescent="0.2">
      <c r="A219" s="2">
        <v>41126</v>
      </c>
      <c r="B219" t="str">
        <f t="shared" si="30"/>
        <v>20120805</v>
      </c>
      <c r="C219">
        <v>218</v>
      </c>
      <c r="D219" t="s">
        <v>30</v>
      </c>
      <c r="E219">
        <v>0</v>
      </c>
      <c r="F219">
        <f t="shared" si="39"/>
        <v>32</v>
      </c>
      <c r="H219" t="s">
        <v>77</v>
      </c>
      <c r="I219" s="1">
        <f t="shared" si="31"/>
        <v>41122</v>
      </c>
      <c r="J219" s="1">
        <f t="shared" si="32"/>
        <v>41122</v>
      </c>
      <c r="K219" s="1">
        <f t="shared" si="33"/>
        <v>41152</v>
      </c>
      <c r="L219" t="str">
        <f t="shared" si="34"/>
        <v>2012</v>
      </c>
      <c r="M219" t="str">
        <f t="shared" si="35"/>
        <v>05</v>
      </c>
      <c r="N219" t="str">
        <f t="shared" si="36"/>
        <v>August</v>
      </c>
      <c r="O219" t="str">
        <f t="shared" si="37"/>
        <v>08</v>
      </c>
      <c r="P219">
        <f t="shared" si="38"/>
        <v>3</v>
      </c>
    </row>
    <row r="220" spans="1:16" x14ac:dyDescent="0.2">
      <c r="A220" s="2">
        <v>41127</v>
      </c>
      <c r="B220" t="str">
        <f t="shared" si="30"/>
        <v>20120806</v>
      </c>
      <c r="C220">
        <v>219</v>
      </c>
      <c r="D220" t="s">
        <v>31</v>
      </c>
      <c r="E220">
        <v>0</v>
      </c>
      <c r="F220">
        <f t="shared" si="39"/>
        <v>32</v>
      </c>
      <c r="H220" t="s">
        <v>77</v>
      </c>
      <c r="I220" s="1">
        <f t="shared" si="31"/>
        <v>41122</v>
      </c>
      <c r="J220" s="1">
        <f t="shared" si="32"/>
        <v>41122</v>
      </c>
      <c r="K220" s="1">
        <f t="shared" si="33"/>
        <v>41152</v>
      </c>
      <c r="L220" t="str">
        <f t="shared" si="34"/>
        <v>2012</v>
      </c>
      <c r="M220" t="str">
        <f t="shared" si="35"/>
        <v>06</v>
      </c>
      <c r="N220" t="str">
        <f t="shared" si="36"/>
        <v>August</v>
      </c>
      <c r="O220" t="str">
        <f t="shared" si="37"/>
        <v>08</v>
      </c>
      <c r="P220">
        <f t="shared" si="38"/>
        <v>3</v>
      </c>
    </row>
    <row r="221" spans="1:16" x14ac:dyDescent="0.2">
      <c r="A221" s="2">
        <v>41128</v>
      </c>
      <c r="B221" t="str">
        <f t="shared" si="30"/>
        <v>20120807</v>
      </c>
      <c r="C221">
        <v>220</v>
      </c>
      <c r="D221" t="s">
        <v>32</v>
      </c>
      <c r="E221">
        <v>0</v>
      </c>
      <c r="F221">
        <f t="shared" si="39"/>
        <v>32</v>
      </c>
      <c r="H221" t="s">
        <v>77</v>
      </c>
      <c r="I221" s="1">
        <f t="shared" si="31"/>
        <v>41122</v>
      </c>
      <c r="J221" s="1">
        <f t="shared" si="32"/>
        <v>41122</v>
      </c>
      <c r="K221" s="1">
        <f t="shared" si="33"/>
        <v>41152</v>
      </c>
      <c r="L221" t="str">
        <f t="shared" si="34"/>
        <v>2012</v>
      </c>
      <c r="M221" t="str">
        <f t="shared" si="35"/>
        <v>07</v>
      </c>
      <c r="N221" t="str">
        <f t="shared" si="36"/>
        <v>August</v>
      </c>
      <c r="O221" t="str">
        <f t="shared" si="37"/>
        <v>08</v>
      </c>
      <c r="P221">
        <f t="shared" si="38"/>
        <v>3</v>
      </c>
    </row>
    <row r="222" spans="1:16" x14ac:dyDescent="0.2">
      <c r="A222" s="2">
        <v>41129</v>
      </c>
      <c r="B222" t="str">
        <f t="shared" si="30"/>
        <v>20120808</v>
      </c>
      <c r="C222">
        <v>221</v>
      </c>
      <c r="D222" t="s">
        <v>24</v>
      </c>
      <c r="E222">
        <v>0</v>
      </c>
      <c r="F222">
        <f t="shared" si="39"/>
        <v>32</v>
      </c>
      <c r="H222" t="s">
        <v>77</v>
      </c>
      <c r="I222" s="1">
        <f t="shared" si="31"/>
        <v>41122</v>
      </c>
      <c r="J222" s="1">
        <f t="shared" si="32"/>
        <v>41122</v>
      </c>
      <c r="K222" s="1">
        <f t="shared" si="33"/>
        <v>41152</v>
      </c>
      <c r="L222" t="str">
        <f t="shared" si="34"/>
        <v>2012</v>
      </c>
      <c r="M222" t="str">
        <f t="shared" si="35"/>
        <v>08</v>
      </c>
      <c r="N222" t="str">
        <f t="shared" si="36"/>
        <v>August</v>
      </c>
      <c r="O222" t="str">
        <f t="shared" si="37"/>
        <v>08</v>
      </c>
      <c r="P222">
        <f t="shared" si="38"/>
        <v>3</v>
      </c>
    </row>
    <row r="223" spans="1:16" x14ac:dyDescent="0.2">
      <c r="A223" s="2">
        <v>41130</v>
      </c>
      <c r="B223" t="str">
        <f t="shared" si="30"/>
        <v>20120809</v>
      </c>
      <c r="C223">
        <v>222</v>
      </c>
      <c r="D223" t="s">
        <v>27</v>
      </c>
      <c r="E223">
        <v>0</v>
      </c>
      <c r="F223">
        <f t="shared" si="39"/>
        <v>32</v>
      </c>
      <c r="H223" t="s">
        <v>78</v>
      </c>
      <c r="I223" s="1">
        <f t="shared" si="31"/>
        <v>41122</v>
      </c>
      <c r="J223" s="1">
        <f t="shared" si="32"/>
        <v>41122</v>
      </c>
      <c r="K223" s="1">
        <f t="shared" si="33"/>
        <v>41152</v>
      </c>
      <c r="L223" t="str">
        <f t="shared" si="34"/>
        <v>2012</v>
      </c>
      <c r="M223" t="str">
        <f t="shared" si="35"/>
        <v>09</v>
      </c>
      <c r="N223" t="str">
        <f t="shared" si="36"/>
        <v>August</v>
      </c>
      <c r="O223" t="str">
        <f t="shared" si="37"/>
        <v>08</v>
      </c>
      <c r="P223">
        <f t="shared" si="38"/>
        <v>3</v>
      </c>
    </row>
    <row r="224" spans="1:16" x14ac:dyDescent="0.2">
      <c r="A224" s="2">
        <v>41131</v>
      </c>
      <c r="B224" t="str">
        <f t="shared" si="30"/>
        <v>20120810</v>
      </c>
      <c r="C224">
        <v>223</v>
      </c>
      <c r="D224" t="s">
        <v>28</v>
      </c>
      <c r="E224">
        <v>0</v>
      </c>
      <c r="F224">
        <f t="shared" si="39"/>
        <v>32</v>
      </c>
      <c r="G224" s="2">
        <f>A224</f>
        <v>41131</v>
      </c>
      <c r="H224" t="s">
        <v>78</v>
      </c>
      <c r="I224" s="1">
        <f t="shared" si="31"/>
        <v>41122</v>
      </c>
      <c r="J224" s="1">
        <f t="shared" si="32"/>
        <v>41122</v>
      </c>
      <c r="K224" s="1">
        <f t="shared" si="33"/>
        <v>41152</v>
      </c>
      <c r="L224" t="str">
        <f t="shared" si="34"/>
        <v>2012</v>
      </c>
      <c r="M224" t="str">
        <f t="shared" si="35"/>
        <v>10</v>
      </c>
      <c r="N224" t="str">
        <f t="shared" si="36"/>
        <v>August</v>
      </c>
      <c r="O224" t="str">
        <f t="shared" si="37"/>
        <v>08</v>
      </c>
      <c r="P224">
        <f t="shared" si="38"/>
        <v>3</v>
      </c>
    </row>
    <row r="225" spans="1:16" x14ac:dyDescent="0.2">
      <c r="A225" s="2">
        <v>41132</v>
      </c>
      <c r="B225" t="str">
        <f t="shared" si="30"/>
        <v>20120811</v>
      </c>
      <c r="C225">
        <v>224</v>
      </c>
      <c r="D225" t="s">
        <v>29</v>
      </c>
      <c r="E225">
        <v>1</v>
      </c>
      <c r="F225">
        <f t="shared" si="39"/>
        <v>33</v>
      </c>
      <c r="H225" t="s">
        <v>78</v>
      </c>
      <c r="I225" s="1">
        <f t="shared" si="31"/>
        <v>41122</v>
      </c>
      <c r="J225" s="1">
        <f t="shared" si="32"/>
        <v>41122</v>
      </c>
      <c r="K225" s="1">
        <f t="shared" si="33"/>
        <v>41152</v>
      </c>
      <c r="L225" t="str">
        <f t="shared" si="34"/>
        <v>2012</v>
      </c>
      <c r="M225" t="str">
        <f t="shared" si="35"/>
        <v>11</v>
      </c>
      <c r="N225" t="str">
        <f t="shared" si="36"/>
        <v>August</v>
      </c>
      <c r="O225" t="str">
        <f t="shared" si="37"/>
        <v>08</v>
      </c>
      <c r="P225">
        <f t="shared" si="38"/>
        <v>3</v>
      </c>
    </row>
    <row r="226" spans="1:16" x14ac:dyDescent="0.2">
      <c r="A226" s="2">
        <v>41133</v>
      </c>
      <c r="B226" t="str">
        <f t="shared" si="30"/>
        <v>20120812</v>
      </c>
      <c r="C226">
        <v>225</v>
      </c>
      <c r="D226" t="s">
        <v>30</v>
      </c>
      <c r="E226">
        <v>0</v>
      </c>
      <c r="F226">
        <f t="shared" si="39"/>
        <v>33</v>
      </c>
      <c r="H226" t="s">
        <v>78</v>
      </c>
      <c r="I226" s="1">
        <f t="shared" si="31"/>
        <v>41122</v>
      </c>
      <c r="J226" s="1">
        <f t="shared" si="32"/>
        <v>41122</v>
      </c>
      <c r="K226" s="1">
        <f t="shared" si="33"/>
        <v>41152</v>
      </c>
      <c r="L226" t="str">
        <f t="shared" si="34"/>
        <v>2012</v>
      </c>
      <c r="M226" t="str">
        <f t="shared" si="35"/>
        <v>12</v>
      </c>
      <c r="N226" t="str">
        <f t="shared" si="36"/>
        <v>August</v>
      </c>
      <c r="O226" t="str">
        <f t="shared" si="37"/>
        <v>08</v>
      </c>
      <c r="P226">
        <f t="shared" si="38"/>
        <v>3</v>
      </c>
    </row>
    <row r="227" spans="1:16" x14ac:dyDescent="0.2">
      <c r="A227" s="2">
        <v>41134</v>
      </c>
      <c r="B227" t="str">
        <f t="shared" si="30"/>
        <v>20120813</v>
      </c>
      <c r="C227">
        <v>226</v>
      </c>
      <c r="D227" t="s">
        <v>31</v>
      </c>
      <c r="E227">
        <v>0</v>
      </c>
      <c r="F227">
        <f t="shared" si="39"/>
        <v>33</v>
      </c>
      <c r="H227" t="s">
        <v>78</v>
      </c>
      <c r="I227" s="1">
        <f t="shared" si="31"/>
        <v>41122</v>
      </c>
      <c r="J227" s="1">
        <f t="shared" si="32"/>
        <v>41122</v>
      </c>
      <c r="K227" s="1">
        <f t="shared" si="33"/>
        <v>41152</v>
      </c>
      <c r="L227" t="str">
        <f t="shared" si="34"/>
        <v>2012</v>
      </c>
      <c r="M227" t="str">
        <f t="shared" si="35"/>
        <v>13</v>
      </c>
      <c r="N227" t="str">
        <f t="shared" si="36"/>
        <v>August</v>
      </c>
      <c r="O227" t="str">
        <f t="shared" si="37"/>
        <v>08</v>
      </c>
      <c r="P227">
        <f t="shared" si="38"/>
        <v>3</v>
      </c>
    </row>
    <row r="228" spans="1:16" x14ac:dyDescent="0.2">
      <c r="A228" s="2">
        <v>41135</v>
      </c>
      <c r="B228" t="str">
        <f t="shared" si="30"/>
        <v>20120814</v>
      </c>
      <c r="C228">
        <v>227</v>
      </c>
      <c r="D228" t="s">
        <v>32</v>
      </c>
      <c r="E228">
        <v>0</v>
      </c>
      <c r="F228">
        <f t="shared" si="39"/>
        <v>33</v>
      </c>
      <c r="H228" t="s">
        <v>78</v>
      </c>
      <c r="I228" s="1">
        <f t="shared" si="31"/>
        <v>41122</v>
      </c>
      <c r="J228" s="1">
        <f t="shared" si="32"/>
        <v>41122</v>
      </c>
      <c r="K228" s="1">
        <f t="shared" si="33"/>
        <v>41152</v>
      </c>
      <c r="L228" t="str">
        <f t="shared" si="34"/>
        <v>2012</v>
      </c>
      <c r="M228" t="str">
        <f t="shared" si="35"/>
        <v>14</v>
      </c>
      <c r="N228" t="str">
        <f t="shared" si="36"/>
        <v>August</v>
      </c>
      <c r="O228" t="str">
        <f t="shared" si="37"/>
        <v>08</v>
      </c>
      <c r="P228">
        <f t="shared" si="38"/>
        <v>3</v>
      </c>
    </row>
    <row r="229" spans="1:16" x14ac:dyDescent="0.2">
      <c r="A229" s="2">
        <v>41136</v>
      </c>
      <c r="B229" t="str">
        <f t="shared" si="30"/>
        <v>20120815</v>
      </c>
      <c r="C229">
        <v>228</v>
      </c>
      <c r="D229" t="s">
        <v>24</v>
      </c>
      <c r="E229">
        <v>0</v>
      </c>
      <c r="F229">
        <f t="shared" si="39"/>
        <v>33</v>
      </c>
      <c r="H229" t="s">
        <v>78</v>
      </c>
      <c r="I229" s="1">
        <f t="shared" si="31"/>
        <v>41122</v>
      </c>
      <c r="J229" s="1">
        <f t="shared" si="32"/>
        <v>41122</v>
      </c>
      <c r="K229" s="1">
        <f t="shared" si="33"/>
        <v>41152</v>
      </c>
      <c r="L229" t="str">
        <f t="shared" si="34"/>
        <v>2012</v>
      </c>
      <c r="M229" t="str">
        <f t="shared" si="35"/>
        <v>15</v>
      </c>
      <c r="N229" t="str">
        <f t="shared" si="36"/>
        <v>August</v>
      </c>
      <c r="O229" t="str">
        <f t="shared" si="37"/>
        <v>08</v>
      </c>
      <c r="P229">
        <f t="shared" si="38"/>
        <v>3</v>
      </c>
    </row>
    <row r="230" spans="1:16" x14ac:dyDescent="0.2">
      <c r="A230" s="2">
        <v>41137</v>
      </c>
      <c r="B230" t="str">
        <f t="shared" si="30"/>
        <v>20120816</v>
      </c>
      <c r="C230">
        <v>229</v>
      </c>
      <c r="D230" t="s">
        <v>27</v>
      </c>
      <c r="E230">
        <v>0</v>
      </c>
      <c r="F230">
        <f t="shared" si="39"/>
        <v>33</v>
      </c>
      <c r="H230" t="s">
        <v>79</v>
      </c>
      <c r="I230" s="1">
        <f t="shared" si="31"/>
        <v>41122</v>
      </c>
      <c r="J230" s="1">
        <f t="shared" si="32"/>
        <v>41122</v>
      </c>
      <c r="K230" s="1">
        <f t="shared" si="33"/>
        <v>41152</v>
      </c>
      <c r="L230" t="str">
        <f t="shared" si="34"/>
        <v>2012</v>
      </c>
      <c r="M230" t="str">
        <f t="shared" si="35"/>
        <v>16</v>
      </c>
      <c r="N230" t="str">
        <f t="shared" si="36"/>
        <v>August</v>
      </c>
      <c r="O230" t="str">
        <f t="shared" si="37"/>
        <v>08</v>
      </c>
      <c r="P230">
        <f t="shared" si="38"/>
        <v>3</v>
      </c>
    </row>
    <row r="231" spans="1:16" x14ac:dyDescent="0.2">
      <c r="A231" s="2">
        <v>41138</v>
      </c>
      <c r="B231" t="str">
        <f t="shared" si="30"/>
        <v>20120817</v>
      </c>
      <c r="C231">
        <v>230</v>
      </c>
      <c r="D231" t="s">
        <v>28</v>
      </c>
      <c r="E231">
        <v>0</v>
      </c>
      <c r="F231">
        <f t="shared" si="39"/>
        <v>33</v>
      </c>
      <c r="G231" s="2">
        <f>A231</f>
        <v>41138</v>
      </c>
      <c r="H231" t="s">
        <v>79</v>
      </c>
      <c r="I231" s="1">
        <f t="shared" si="31"/>
        <v>41122</v>
      </c>
      <c r="J231" s="1">
        <f t="shared" si="32"/>
        <v>41122</v>
      </c>
      <c r="K231" s="1">
        <f t="shared" si="33"/>
        <v>41152</v>
      </c>
      <c r="L231" t="str">
        <f t="shared" si="34"/>
        <v>2012</v>
      </c>
      <c r="M231" t="str">
        <f t="shared" si="35"/>
        <v>17</v>
      </c>
      <c r="N231" t="str">
        <f t="shared" si="36"/>
        <v>August</v>
      </c>
      <c r="O231" t="str">
        <f t="shared" si="37"/>
        <v>08</v>
      </c>
      <c r="P231">
        <f t="shared" si="38"/>
        <v>3</v>
      </c>
    </row>
    <row r="232" spans="1:16" x14ac:dyDescent="0.2">
      <c r="A232" s="2">
        <v>41139</v>
      </c>
      <c r="B232" t="str">
        <f t="shared" si="30"/>
        <v>20120818</v>
      </c>
      <c r="C232">
        <v>231</v>
      </c>
      <c r="D232" t="s">
        <v>29</v>
      </c>
      <c r="E232">
        <v>1</v>
      </c>
      <c r="F232">
        <f t="shared" si="39"/>
        <v>34</v>
      </c>
      <c r="H232" t="s">
        <v>79</v>
      </c>
      <c r="I232" s="1">
        <f t="shared" si="31"/>
        <v>41122</v>
      </c>
      <c r="J232" s="1">
        <f t="shared" si="32"/>
        <v>41122</v>
      </c>
      <c r="K232" s="1">
        <f t="shared" si="33"/>
        <v>41152</v>
      </c>
      <c r="L232" t="str">
        <f t="shared" si="34"/>
        <v>2012</v>
      </c>
      <c r="M232" t="str">
        <f t="shared" si="35"/>
        <v>18</v>
      </c>
      <c r="N232" t="str">
        <f t="shared" si="36"/>
        <v>August</v>
      </c>
      <c r="O232" t="str">
        <f t="shared" si="37"/>
        <v>08</v>
      </c>
      <c r="P232">
        <f t="shared" si="38"/>
        <v>3</v>
      </c>
    </row>
    <row r="233" spans="1:16" x14ac:dyDescent="0.2">
      <c r="A233" s="2">
        <v>41140</v>
      </c>
      <c r="B233" t="str">
        <f t="shared" si="30"/>
        <v>20120819</v>
      </c>
      <c r="C233">
        <v>232</v>
      </c>
      <c r="D233" t="s">
        <v>30</v>
      </c>
      <c r="E233">
        <v>0</v>
      </c>
      <c r="F233">
        <f t="shared" si="39"/>
        <v>34</v>
      </c>
      <c r="H233" t="s">
        <v>79</v>
      </c>
      <c r="I233" s="1">
        <f t="shared" si="31"/>
        <v>41122</v>
      </c>
      <c r="J233" s="1">
        <f t="shared" si="32"/>
        <v>41122</v>
      </c>
      <c r="K233" s="1">
        <f t="shared" si="33"/>
        <v>41152</v>
      </c>
      <c r="L233" t="str">
        <f t="shared" si="34"/>
        <v>2012</v>
      </c>
      <c r="M233" t="str">
        <f t="shared" si="35"/>
        <v>19</v>
      </c>
      <c r="N233" t="str">
        <f t="shared" si="36"/>
        <v>August</v>
      </c>
      <c r="O233" t="str">
        <f t="shared" si="37"/>
        <v>08</v>
      </c>
      <c r="P233">
        <f t="shared" si="38"/>
        <v>3</v>
      </c>
    </row>
    <row r="234" spans="1:16" x14ac:dyDescent="0.2">
      <c r="A234" s="2">
        <v>41141</v>
      </c>
      <c r="B234" t="str">
        <f t="shared" si="30"/>
        <v>20120820</v>
      </c>
      <c r="C234">
        <v>233</v>
      </c>
      <c r="D234" t="s">
        <v>31</v>
      </c>
      <c r="E234">
        <v>0</v>
      </c>
      <c r="F234">
        <f t="shared" si="39"/>
        <v>34</v>
      </c>
      <c r="H234" t="s">
        <v>79</v>
      </c>
      <c r="I234" s="1">
        <f t="shared" si="31"/>
        <v>41122</v>
      </c>
      <c r="J234" s="1">
        <f t="shared" si="32"/>
        <v>41122</v>
      </c>
      <c r="K234" s="1">
        <f t="shared" si="33"/>
        <v>41152</v>
      </c>
      <c r="L234" t="str">
        <f t="shared" si="34"/>
        <v>2012</v>
      </c>
      <c r="M234" t="str">
        <f t="shared" si="35"/>
        <v>20</v>
      </c>
      <c r="N234" t="str">
        <f t="shared" si="36"/>
        <v>August</v>
      </c>
      <c r="O234" t="str">
        <f t="shared" si="37"/>
        <v>08</v>
      </c>
      <c r="P234">
        <f t="shared" si="38"/>
        <v>3</v>
      </c>
    </row>
    <row r="235" spans="1:16" x14ac:dyDescent="0.2">
      <c r="A235" s="2">
        <v>41142</v>
      </c>
      <c r="B235" t="str">
        <f t="shared" si="30"/>
        <v>20120821</v>
      </c>
      <c r="C235">
        <v>234</v>
      </c>
      <c r="D235" t="s">
        <v>32</v>
      </c>
      <c r="E235">
        <v>0</v>
      </c>
      <c r="F235">
        <f t="shared" si="39"/>
        <v>34</v>
      </c>
      <c r="H235" t="s">
        <v>79</v>
      </c>
      <c r="I235" s="1">
        <f t="shared" si="31"/>
        <v>41122</v>
      </c>
      <c r="J235" s="1">
        <f t="shared" si="32"/>
        <v>41122</v>
      </c>
      <c r="K235" s="1">
        <f t="shared" si="33"/>
        <v>41152</v>
      </c>
      <c r="L235" t="str">
        <f t="shared" si="34"/>
        <v>2012</v>
      </c>
      <c r="M235" t="str">
        <f t="shared" si="35"/>
        <v>21</v>
      </c>
      <c r="N235" t="str">
        <f t="shared" si="36"/>
        <v>August</v>
      </c>
      <c r="O235" t="str">
        <f t="shared" si="37"/>
        <v>08</v>
      </c>
      <c r="P235">
        <f t="shared" si="38"/>
        <v>3</v>
      </c>
    </row>
    <row r="236" spans="1:16" x14ac:dyDescent="0.2">
      <c r="A236" s="2">
        <v>41143</v>
      </c>
      <c r="B236" t="str">
        <f t="shared" si="30"/>
        <v>20120822</v>
      </c>
      <c r="C236">
        <v>235</v>
      </c>
      <c r="D236" t="s">
        <v>24</v>
      </c>
      <c r="E236">
        <v>0</v>
      </c>
      <c r="F236">
        <f t="shared" si="39"/>
        <v>34</v>
      </c>
      <c r="H236" t="s">
        <v>79</v>
      </c>
      <c r="I236" s="1">
        <f t="shared" si="31"/>
        <v>41122</v>
      </c>
      <c r="J236" s="1">
        <f t="shared" si="32"/>
        <v>41122</v>
      </c>
      <c r="K236" s="1">
        <f t="shared" si="33"/>
        <v>41152</v>
      </c>
      <c r="L236" t="str">
        <f t="shared" si="34"/>
        <v>2012</v>
      </c>
      <c r="M236" t="str">
        <f t="shared" si="35"/>
        <v>22</v>
      </c>
      <c r="N236" t="str">
        <f t="shared" si="36"/>
        <v>August</v>
      </c>
      <c r="O236" t="str">
        <f t="shared" si="37"/>
        <v>08</v>
      </c>
      <c r="P236">
        <f t="shared" si="38"/>
        <v>3</v>
      </c>
    </row>
    <row r="237" spans="1:16" x14ac:dyDescent="0.2">
      <c r="A237" s="2">
        <v>41144</v>
      </c>
      <c r="B237" t="str">
        <f t="shared" si="30"/>
        <v>20120823</v>
      </c>
      <c r="C237">
        <v>236</v>
      </c>
      <c r="D237" t="s">
        <v>27</v>
      </c>
      <c r="E237">
        <v>0</v>
      </c>
      <c r="F237">
        <f t="shared" si="39"/>
        <v>34</v>
      </c>
      <c r="H237" t="s">
        <v>80</v>
      </c>
      <c r="I237" s="1">
        <f t="shared" si="31"/>
        <v>41122</v>
      </c>
      <c r="J237" s="1">
        <f t="shared" si="32"/>
        <v>41122</v>
      </c>
      <c r="K237" s="1">
        <f t="shared" si="33"/>
        <v>41152</v>
      </c>
      <c r="L237" t="str">
        <f t="shared" si="34"/>
        <v>2012</v>
      </c>
      <c r="M237" t="str">
        <f t="shared" si="35"/>
        <v>23</v>
      </c>
      <c r="N237" t="str">
        <f t="shared" si="36"/>
        <v>August</v>
      </c>
      <c r="O237" t="str">
        <f t="shared" si="37"/>
        <v>08</v>
      </c>
      <c r="P237">
        <f t="shared" si="38"/>
        <v>3</v>
      </c>
    </row>
    <row r="238" spans="1:16" x14ac:dyDescent="0.2">
      <c r="A238" s="2">
        <v>41145</v>
      </c>
      <c r="B238" t="str">
        <f t="shared" si="30"/>
        <v>20120824</v>
      </c>
      <c r="C238">
        <v>237</v>
      </c>
      <c r="D238" t="s">
        <v>28</v>
      </c>
      <c r="E238">
        <v>0</v>
      </c>
      <c r="F238">
        <f t="shared" si="39"/>
        <v>34</v>
      </c>
      <c r="G238" s="2">
        <f>A238</f>
        <v>41145</v>
      </c>
      <c r="H238" t="s">
        <v>80</v>
      </c>
      <c r="I238" s="1">
        <f t="shared" si="31"/>
        <v>41122</v>
      </c>
      <c r="J238" s="1">
        <f t="shared" si="32"/>
        <v>41122</v>
      </c>
      <c r="K238" s="1">
        <f t="shared" si="33"/>
        <v>41152</v>
      </c>
      <c r="L238" t="str">
        <f t="shared" si="34"/>
        <v>2012</v>
      </c>
      <c r="M238" t="str">
        <f t="shared" si="35"/>
        <v>24</v>
      </c>
      <c r="N238" t="str">
        <f t="shared" si="36"/>
        <v>August</v>
      </c>
      <c r="O238" t="str">
        <f t="shared" si="37"/>
        <v>08</v>
      </c>
      <c r="P238">
        <f t="shared" si="38"/>
        <v>3</v>
      </c>
    </row>
    <row r="239" spans="1:16" x14ac:dyDescent="0.2">
      <c r="A239" s="2">
        <v>41146</v>
      </c>
      <c r="B239" t="str">
        <f t="shared" si="30"/>
        <v>20120825</v>
      </c>
      <c r="C239">
        <v>238</v>
      </c>
      <c r="D239" t="s">
        <v>29</v>
      </c>
      <c r="E239">
        <v>1</v>
      </c>
      <c r="F239">
        <f t="shared" si="39"/>
        <v>35</v>
      </c>
      <c r="H239" t="s">
        <v>80</v>
      </c>
      <c r="I239" s="1">
        <f t="shared" si="31"/>
        <v>41122</v>
      </c>
      <c r="J239" s="1">
        <f t="shared" si="32"/>
        <v>41122</v>
      </c>
      <c r="K239" s="1">
        <f t="shared" si="33"/>
        <v>41152</v>
      </c>
      <c r="L239" t="str">
        <f t="shared" si="34"/>
        <v>2012</v>
      </c>
      <c r="M239" t="str">
        <f t="shared" si="35"/>
        <v>25</v>
      </c>
      <c r="N239" t="str">
        <f t="shared" si="36"/>
        <v>August</v>
      </c>
      <c r="O239" t="str">
        <f t="shared" si="37"/>
        <v>08</v>
      </c>
      <c r="P239">
        <f t="shared" si="38"/>
        <v>3</v>
      </c>
    </row>
    <row r="240" spans="1:16" x14ac:dyDescent="0.2">
      <c r="A240" s="2">
        <v>41147</v>
      </c>
      <c r="B240" t="str">
        <f t="shared" si="30"/>
        <v>20120826</v>
      </c>
      <c r="C240">
        <v>239</v>
      </c>
      <c r="D240" t="s">
        <v>30</v>
      </c>
      <c r="E240">
        <v>0</v>
      </c>
      <c r="F240">
        <f t="shared" si="39"/>
        <v>35</v>
      </c>
      <c r="H240" t="s">
        <v>80</v>
      </c>
      <c r="I240" s="1">
        <f t="shared" si="31"/>
        <v>41122</v>
      </c>
      <c r="J240" s="1">
        <f t="shared" si="32"/>
        <v>41122</v>
      </c>
      <c r="K240" s="1">
        <f t="shared" si="33"/>
        <v>41152</v>
      </c>
      <c r="L240" t="str">
        <f t="shared" si="34"/>
        <v>2012</v>
      </c>
      <c r="M240" t="str">
        <f t="shared" si="35"/>
        <v>26</v>
      </c>
      <c r="N240" t="str">
        <f t="shared" si="36"/>
        <v>August</v>
      </c>
      <c r="O240" t="str">
        <f t="shared" si="37"/>
        <v>08</v>
      </c>
      <c r="P240">
        <f t="shared" si="38"/>
        <v>3</v>
      </c>
    </row>
    <row r="241" spans="1:16" x14ac:dyDescent="0.2">
      <c r="A241" s="2">
        <v>41148</v>
      </c>
      <c r="B241" t="str">
        <f t="shared" si="30"/>
        <v>20120827</v>
      </c>
      <c r="C241">
        <v>240</v>
      </c>
      <c r="D241" t="s">
        <v>31</v>
      </c>
      <c r="E241">
        <v>0</v>
      </c>
      <c r="F241">
        <f t="shared" si="39"/>
        <v>35</v>
      </c>
      <c r="H241" t="s">
        <v>80</v>
      </c>
      <c r="I241" s="1">
        <f t="shared" si="31"/>
        <v>41122</v>
      </c>
      <c r="J241" s="1">
        <f t="shared" si="32"/>
        <v>41122</v>
      </c>
      <c r="K241" s="1">
        <f t="shared" si="33"/>
        <v>41152</v>
      </c>
      <c r="L241" t="str">
        <f t="shared" si="34"/>
        <v>2012</v>
      </c>
      <c r="M241" t="str">
        <f t="shared" si="35"/>
        <v>27</v>
      </c>
      <c r="N241" t="str">
        <f t="shared" si="36"/>
        <v>August</v>
      </c>
      <c r="O241" t="str">
        <f t="shared" si="37"/>
        <v>08</v>
      </c>
      <c r="P241">
        <f t="shared" si="38"/>
        <v>3</v>
      </c>
    </row>
    <row r="242" spans="1:16" x14ac:dyDescent="0.2">
      <c r="A242" s="2">
        <v>41149</v>
      </c>
      <c r="B242" t="str">
        <f t="shared" si="30"/>
        <v>20120828</v>
      </c>
      <c r="C242">
        <v>241</v>
      </c>
      <c r="D242" t="s">
        <v>32</v>
      </c>
      <c r="E242">
        <v>0</v>
      </c>
      <c r="F242">
        <f t="shared" si="39"/>
        <v>35</v>
      </c>
      <c r="H242" t="s">
        <v>80</v>
      </c>
      <c r="I242" s="1">
        <f t="shared" si="31"/>
        <v>41122</v>
      </c>
      <c r="J242" s="1">
        <f t="shared" si="32"/>
        <v>41122</v>
      </c>
      <c r="K242" s="1">
        <f t="shared" si="33"/>
        <v>41152</v>
      </c>
      <c r="L242" t="str">
        <f t="shared" si="34"/>
        <v>2012</v>
      </c>
      <c r="M242" t="str">
        <f t="shared" si="35"/>
        <v>28</v>
      </c>
      <c r="N242" t="str">
        <f t="shared" si="36"/>
        <v>August</v>
      </c>
      <c r="O242" t="str">
        <f t="shared" si="37"/>
        <v>08</v>
      </c>
      <c r="P242">
        <f t="shared" si="38"/>
        <v>3</v>
      </c>
    </row>
    <row r="243" spans="1:16" x14ac:dyDescent="0.2">
      <c r="A243" s="2">
        <v>41150</v>
      </c>
      <c r="B243" t="str">
        <f t="shared" si="30"/>
        <v>20120829</v>
      </c>
      <c r="C243">
        <v>242</v>
      </c>
      <c r="D243" t="s">
        <v>24</v>
      </c>
      <c r="E243">
        <v>0</v>
      </c>
      <c r="F243">
        <f t="shared" si="39"/>
        <v>35</v>
      </c>
      <c r="H243" t="s">
        <v>80</v>
      </c>
      <c r="I243" s="1">
        <f t="shared" si="31"/>
        <v>41122</v>
      </c>
      <c r="J243" s="1">
        <f t="shared" si="32"/>
        <v>41122</v>
      </c>
      <c r="K243" s="1">
        <f t="shared" si="33"/>
        <v>41152</v>
      </c>
      <c r="L243" t="str">
        <f t="shared" si="34"/>
        <v>2012</v>
      </c>
      <c r="M243" t="str">
        <f t="shared" si="35"/>
        <v>29</v>
      </c>
      <c r="N243" t="str">
        <f t="shared" si="36"/>
        <v>August</v>
      </c>
      <c r="O243" t="str">
        <f t="shared" si="37"/>
        <v>08</v>
      </c>
      <c r="P243">
        <f t="shared" si="38"/>
        <v>3</v>
      </c>
    </row>
    <row r="244" spans="1:16" x14ac:dyDescent="0.2">
      <c r="A244" s="2">
        <v>41151</v>
      </c>
      <c r="B244" t="str">
        <f t="shared" si="30"/>
        <v>20120830</v>
      </c>
      <c r="C244">
        <v>243</v>
      </c>
      <c r="D244" t="s">
        <v>27</v>
      </c>
      <c r="E244">
        <v>0</v>
      </c>
      <c r="F244">
        <f t="shared" si="39"/>
        <v>35</v>
      </c>
      <c r="H244" t="s">
        <v>81</v>
      </c>
      <c r="I244" s="1">
        <f t="shared" si="31"/>
        <v>41122</v>
      </c>
      <c r="J244" s="1">
        <f t="shared" si="32"/>
        <v>41122</v>
      </c>
      <c r="K244" s="1">
        <f t="shared" si="33"/>
        <v>41152</v>
      </c>
      <c r="L244" t="str">
        <f t="shared" si="34"/>
        <v>2012</v>
      </c>
      <c r="M244" t="str">
        <f t="shared" si="35"/>
        <v>30</v>
      </c>
      <c r="N244" t="str">
        <f t="shared" si="36"/>
        <v>August</v>
      </c>
      <c r="O244" t="str">
        <f t="shared" si="37"/>
        <v>08</v>
      </c>
      <c r="P244">
        <f t="shared" si="38"/>
        <v>3</v>
      </c>
    </row>
    <row r="245" spans="1:16" x14ac:dyDescent="0.2">
      <c r="A245" s="2">
        <v>41152</v>
      </c>
      <c r="B245" t="str">
        <f t="shared" si="30"/>
        <v>20120831</v>
      </c>
      <c r="C245">
        <v>244</v>
      </c>
      <c r="D245" t="s">
        <v>28</v>
      </c>
      <c r="E245">
        <v>0</v>
      </c>
      <c r="F245">
        <f t="shared" si="39"/>
        <v>35</v>
      </c>
      <c r="G245" s="2">
        <f>A245</f>
        <v>41152</v>
      </c>
      <c r="H245" t="s">
        <v>81</v>
      </c>
      <c r="I245" s="1">
        <f t="shared" si="31"/>
        <v>41122</v>
      </c>
      <c r="J245" s="1">
        <f t="shared" si="32"/>
        <v>41122</v>
      </c>
      <c r="K245" s="1">
        <f t="shared" si="33"/>
        <v>41152</v>
      </c>
      <c r="L245" t="str">
        <f t="shared" si="34"/>
        <v>2012</v>
      </c>
      <c r="M245" t="str">
        <f t="shared" si="35"/>
        <v>31</v>
      </c>
      <c r="N245" t="str">
        <f t="shared" si="36"/>
        <v>August</v>
      </c>
      <c r="O245" t="str">
        <f t="shared" si="37"/>
        <v>08</v>
      </c>
      <c r="P245">
        <f t="shared" si="38"/>
        <v>3</v>
      </c>
    </row>
    <row r="246" spans="1:16" x14ac:dyDescent="0.2">
      <c r="A246" s="2">
        <v>41153</v>
      </c>
      <c r="B246" t="str">
        <f t="shared" si="30"/>
        <v>20120901</v>
      </c>
      <c r="C246">
        <v>245</v>
      </c>
      <c r="D246" t="s">
        <v>29</v>
      </c>
      <c r="E246">
        <v>1</v>
      </c>
      <c r="F246">
        <f t="shared" si="39"/>
        <v>36</v>
      </c>
      <c r="H246" t="s">
        <v>81</v>
      </c>
      <c r="I246" s="1">
        <f t="shared" si="31"/>
        <v>41153</v>
      </c>
      <c r="J246" s="1">
        <f t="shared" si="32"/>
        <v>41153</v>
      </c>
      <c r="K246" s="1">
        <f t="shared" si="33"/>
        <v>41182</v>
      </c>
      <c r="L246" t="str">
        <f t="shared" si="34"/>
        <v>2012</v>
      </c>
      <c r="M246" t="str">
        <f t="shared" si="35"/>
        <v>01</v>
      </c>
      <c r="N246" t="str">
        <f t="shared" si="36"/>
        <v>September</v>
      </c>
      <c r="O246" t="str">
        <f t="shared" si="37"/>
        <v>09</v>
      </c>
      <c r="P246">
        <f t="shared" si="38"/>
        <v>3</v>
      </c>
    </row>
    <row r="247" spans="1:16" x14ac:dyDescent="0.2">
      <c r="A247" s="2">
        <v>41154</v>
      </c>
      <c r="B247" t="str">
        <f t="shared" si="30"/>
        <v>20120902</v>
      </c>
      <c r="C247">
        <v>246</v>
      </c>
      <c r="D247" t="s">
        <v>30</v>
      </c>
      <c r="E247">
        <v>0</v>
      </c>
      <c r="F247">
        <f t="shared" si="39"/>
        <v>36</v>
      </c>
      <c r="H247" t="s">
        <v>81</v>
      </c>
      <c r="I247" s="1">
        <f t="shared" si="31"/>
        <v>41153</v>
      </c>
      <c r="J247" s="1">
        <f t="shared" si="32"/>
        <v>41153</v>
      </c>
      <c r="K247" s="1">
        <f t="shared" si="33"/>
        <v>41182</v>
      </c>
      <c r="L247" t="str">
        <f t="shared" si="34"/>
        <v>2012</v>
      </c>
      <c r="M247" t="str">
        <f t="shared" si="35"/>
        <v>02</v>
      </c>
      <c r="N247" t="str">
        <f t="shared" si="36"/>
        <v>September</v>
      </c>
      <c r="O247" t="str">
        <f t="shared" si="37"/>
        <v>09</v>
      </c>
      <c r="P247">
        <f t="shared" si="38"/>
        <v>3</v>
      </c>
    </row>
    <row r="248" spans="1:16" x14ac:dyDescent="0.2">
      <c r="A248" s="2">
        <v>41155</v>
      </c>
      <c r="B248" t="str">
        <f t="shared" si="30"/>
        <v>20120903</v>
      </c>
      <c r="C248">
        <v>247</v>
      </c>
      <c r="D248" t="s">
        <v>31</v>
      </c>
      <c r="E248">
        <v>0</v>
      </c>
      <c r="F248">
        <f t="shared" si="39"/>
        <v>36</v>
      </c>
      <c r="H248" t="s">
        <v>81</v>
      </c>
      <c r="I248" s="1">
        <f t="shared" si="31"/>
        <v>41153</v>
      </c>
      <c r="J248" s="1">
        <f t="shared" si="32"/>
        <v>41153</v>
      </c>
      <c r="K248" s="1">
        <f t="shared" si="33"/>
        <v>41182</v>
      </c>
      <c r="L248" t="str">
        <f t="shared" si="34"/>
        <v>2012</v>
      </c>
      <c r="M248" t="str">
        <f t="shared" si="35"/>
        <v>03</v>
      </c>
      <c r="N248" t="str">
        <f t="shared" si="36"/>
        <v>September</v>
      </c>
      <c r="O248" t="str">
        <f t="shared" si="37"/>
        <v>09</v>
      </c>
      <c r="P248">
        <f t="shared" si="38"/>
        <v>3</v>
      </c>
    </row>
    <row r="249" spans="1:16" x14ac:dyDescent="0.2">
      <c r="A249" s="2">
        <v>41156</v>
      </c>
      <c r="B249" t="str">
        <f t="shared" si="30"/>
        <v>20120904</v>
      </c>
      <c r="C249">
        <v>248</v>
      </c>
      <c r="D249" t="s">
        <v>32</v>
      </c>
      <c r="E249">
        <v>0</v>
      </c>
      <c r="F249">
        <f t="shared" si="39"/>
        <v>36</v>
      </c>
      <c r="H249" t="s">
        <v>81</v>
      </c>
      <c r="I249" s="1">
        <f t="shared" si="31"/>
        <v>41153</v>
      </c>
      <c r="J249" s="1">
        <f t="shared" si="32"/>
        <v>41153</v>
      </c>
      <c r="K249" s="1">
        <f t="shared" si="33"/>
        <v>41182</v>
      </c>
      <c r="L249" t="str">
        <f t="shared" si="34"/>
        <v>2012</v>
      </c>
      <c r="M249" t="str">
        <f t="shared" si="35"/>
        <v>04</v>
      </c>
      <c r="N249" t="str">
        <f t="shared" si="36"/>
        <v>September</v>
      </c>
      <c r="O249" t="str">
        <f t="shared" si="37"/>
        <v>09</v>
      </c>
      <c r="P249">
        <f t="shared" si="38"/>
        <v>3</v>
      </c>
    </row>
    <row r="250" spans="1:16" x14ac:dyDescent="0.2">
      <c r="A250" s="2">
        <v>41157</v>
      </c>
      <c r="B250" t="str">
        <f t="shared" si="30"/>
        <v>20120905</v>
      </c>
      <c r="C250">
        <v>249</v>
      </c>
      <c r="D250" t="s">
        <v>24</v>
      </c>
      <c r="E250">
        <v>0</v>
      </c>
      <c r="F250">
        <f t="shared" si="39"/>
        <v>36</v>
      </c>
      <c r="H250" t="s">
        <v>81</v>
      </c>
      <c r="I250" s="1">
        <f t="shared" si="31"/>
        <v>41153</v>
      </c>
      <c r="J250" s="1">
        <f t="shared" si="32"/>
        <v>41153</v>
      </c>
      <c r="K250" s="1">
        <f t="shared" si="33"/>
        <v>41182</v>
      </c>
      <c r="L250" t="str">
        <f t="shared" si="34"/>
        <v>2012</v>
      </c>
      <c r="M250" t="str">
        <f t="shared" si="35"/>
        <v>05</v>
      </c>
      <c r="N250" t="str">
        <f t="shared" si="36"/>
        <v>September</v>
      </c>
      <c r="O250" t="str">
        <f t="shared" si="37"/>
        <v>09</v>
      </c>
      <c r="P250">
        <f t="shared" si="38"/>
        <v>3</v>
      </c>
    </row>
    <row r="251" spans="1:16" x14ac:dyDescent="0.2">
      <c r="A251" s="2">
        <v>41158</v>
      </c>
      <c r="B251" t="str">
        <f t="shared" si="30"/>
        <v>20120906</v>
      </c>
      <c r="C251">
        <v>250</v>
      </c>
      <c r="D251" t="s">
        <v>27</v>
      </c>
      <c r="E251">
        <v>0</v>
      </c>
      <c r="F251">
        <f t="shared" si="39"/>
        <v>36</v>
      </c>
      <c r="H251" t="s">
        <v>82</v>
      </c>
      <c r="I251" s="1">
        <f t="shared" si="31"/>
        <v>41153</v>
      </c>
      <c r="J251" s="1">
        <f t="shared" si="32"/>
        <v>41153</v>
      </c>
      <c r="K251" s="1">
        <f t="shared" si="33"/>
        <v>41182</v>
      </c>
      <c r="L251" t="str">
        <f t="shared" si="34"/>
        <v>2012</v>
      </c>
      <c r="M251" t="str">
        <f t="shared" si="35"/>
        <v>06</v>
      </c>
      <c r="N251" t="str">
        <f t="shared" si="36"/>
        <v>September</v>
      </c>
      <c r="O251" t="str">
        <f t="shared" si="37"/>
        <v>09</v>
      </c>
      <c r="P251">
        <f t="shared" si="38"/>
        <v>3</v>
      </c>
    </row>
    <row r="252" spans="1:16" x14ac:dyDescent="0.2">
      <c r="A252" s="2">
        <v>41159</v>
      </c>
      <c r="B252" t="str">
        <f t="shared" si="30"/>
        <v>20120907</v>
      </c>
      <c r="C252">
        <v>251</v>
      </c>
      <c r="D252" t="s">
        <v>28</v>
      </c>
      <c r="E252">
        <v>0</v>
      </c>
      <c r="F252">
        <f t="shared" si="39"/>
        <v>36</v>
      </c>
      <c r="G252" s="2">
        <f>A252</f>
        <v>41159</v>
      </c>
      <c r="H252" t="s">
        <v>82</v>
      </c>
      <c r="I252" s="1">
        <f t="shared" si="31"/>
        <v>41153</v>
      </c>
      <c r="J252" s="1">
        <f t="shared" si="32"/>
        <v>41153</v>
      </c>
      <c r="K252" s="1">
        <f t="shared" si="33"/>
        <v>41182</v>
      </c>
      <c r="L252" t="str">
        <f t="shared" si="34"/>
        <v>2012</v>
      </c>
      <c r="M252" t="str">
        <f t="shared" si="35"/>
        <v>07</v>
      </c>
      <c r="N252" t="str">
        <f t="shared" si="36"/>
        <v>September</v>
      </c>
      <c r="O252" t="str">
        <f t="shared" si="37"/>
        <v>09</v>
      </c>
      <c r="P252">
        <f t="shared" si="38"/>
        <v>3</v>
      </c>
    </row>
    <row r="253" spans="1:16" x14ac:dyDescent="0.2">
      <c r="A253" s="2">
        <v>41160</v>
      </c>
      <c r="B253" t="str">
        <f t="shared" si="30"/>
        <v>20120908</v>
      </c>
      <c r="C253">
        <v>252</v>
      </c>
      <c r="D253" t="s">
        <v>29</v>
      </c>
      <c r="E253">
        <v>1</v>
      </c>
      <c r="F253">
        <f t="shared" si="39"/>
        <v>37</v>
      </c>
      <c r="H253" t="s">
        <v>82</v>
      </c>
      <c r="I253" s="1">
        <f t="shared" si="31"/>
        <v>41153</v>
      </c>
      <c r="J253" s="1">
        <f t="shared" si="32"/>
        <v>41153</v>
      </c>
      <c r="K253" s="1">
        <f t="shared" si="33"/>
        <v>41182</v>
      </c>
      <c r="L253" t="str">
        <f t="shared" si="34"/>
        <v>2012</v>
      </c>
      <c r="M253" t="str">
        <f t="shared" si="35"/>
        <v>08</v>
      </c>
      <c r="N253" t="str">
        <f t="shared" si="36"/>
        <v>September</v>
      </c>
      <c r="O253" t="str">
        <f t="shared" si="37"/>
        <v>09</v>
      </c>
      <c r="P253">
        <f t="shared" si="38"/>
        <v>3</v>
      </c>
    </row>
    <row r="254" spans="1:16" x14ac:dyDescent="0.2">
      <c r="A254" s="2">
        <v>41161</v>
      </c>
      <c r="B254" t="str">
        <f t="shared" si="30"/>
        <v>20120909</v>
      </c>
      <c r="C254">
        <v>253</v>
      </c>
      <c r="D254" t="s">
        <v>30</v>
      </c>
      <c r="E254">
        <v>0</v>
      </c>
      <c r="F254">
        <f t="shared" si="39"/>
        <v>37</v>
      </c>
      <c r="H254" t="s">
        <v>82</v>
      </c>
      <c r="I254" s="1">
        <f t="shared" si="31"/>
        <v>41153</v>
      </c>
      <c r="J254" s="1">
        <f t="shared" si="32"/>
        <v>41153</v>
      </c>
      <c r="K254" s="1">
        <f t="shared" si="33"/>
        <v>41182</v>
      </c>
      <c r="L254" t="str">
        <f t="shared" si="34"/>
        <v>2012</v>
      </c>
      <c r="M254" t="str">
        <f t="shared" si="35"/>
        <v>09</v>
      </c>
      <c r="N254" t="str">
        <f t="shared" si="36"/>
        <v>September</v>
      </c>
      <c r="O254" t="str">
        <f t="shared" si="37"/>
        <v>09</v>
      </c>
      <c r="P254">
        <f t="shared" si="38"/>
        <v>3</v>
      </c>
    </row>
    <row r="255" spans="1:16" x14ac:dyDescent="0.2">
      <c r="A255" s="2">
        <v>41162</v>
      </c>
      <c r="B255" t="str">
        <f t="shared" si="30"/>
        <v>20120910</v>
      </c>
      <c r="C255">
        <v>254</v>
      </c>
      <c r="D255" t="s">
        <v>31</v>
      </c>
      <c r="E255">
        <v>0</v>
      </c>
      <c r="F255">
        <f t="shared" si="39"/>
        <v>37</v>
      </c>
      <c r="H255" t="s">
        <v>82</v>
      </c>
      <c r="I255" s="1">
        <f t="shared" si="31"/>
        <v>41153</v>
      </c>
      <c r="J255" s="1">
        <f t="shared" si="32"/>
        <v>41153</v>
      </c>
      <c r="K255" s="1">
        <f t="shared" si="33"/>
        <v>41182</v>
      </c>
      <c r="L255" t="str">
        <f t="shared" si="34"/>
        <v>2012</v>
      </c>
      <c r="M255" t="str">
        <f t="shared" si="35"/>
        <v>10</v>
      </c>
      <c r="N255" t="str">
        <f t="shared" si="36"/>
        <v>September</v>
      </c>
      <c r="O255" t="str">
        <f t="shared" si="37"/>
        <v>09</v>
      </c>
      <c r="P255">
        <f t="shared" si="38"/>
        <v>3</v>
      </c>
    </row>
    <row r="256" spans="1:16" x14ac:dyDescent="0.2">
      <c r="A256" s="2">
        <v>41163</v>
      </c>
      <c r="B256" t="str">
        <f t="shared" si="30"/>
        <v>20120911</v>
      </c>
      <c r="C256">
        <v>255</v>
      </c>
      <c r="D256" t="s">
        <v>32</v>
      </c>
      <c r="E256">
        <v>0</v>
      </c>
      <c r="F256">
        <f t="shared" si="39"/>
        <v>37</v>
      </c>
      <c r="H256" t="s">
        <v>82</v>
      </c>
      <c r="I256" s="1">
        <f t="shared" si="31"/>
        <v>41153</v>
      </c>
      <c r="J256" s="1">
        <f t="shared" si="32"/>
        <v>41153</v>
      </c>
      <c r="K256" s="1">
        <f t="shared" si="33"/>
        <v>41182</v>
      </c>
      <c r="L256" t="str">
        <f t="shared" si="34"/>
        <v>2012</v>
      </c>
      <c r="M256" t="str">
        <f t="shared" si="35"/>
        <v>11</v>
      </c>
      <c r="N256" t="str">
        <f t="shared" si="36"/>
        <v>September</v>
      </c>
      <c r="O256" t="str">
        <f t="shared" si="37"/>
        <v>09</v>
      </c>
      <c r="P256">
        <f t="shared" si="38"/>
        <v>3</v>
      </c>
    </row>
    <row r="257" spans="1:16" x14ac:dyDescent="0.2">
      <c r="A257" s="2">
        <v>41164</v>
      </c>
      <c r="B257" t="str">
        <f t="shared" si="30"/>
        <v>20120912</v>
      </c>
      <c r="C257">
        <v>256</v>
      </c>
      <c r="D257" t="s">
        <v>24</v>
      </c>
      <c r="E257">
        <v>0</v>
      </c>
      <c r="F257">
        <f t="shared" si="39"/>
        <v>37</v>
      </c>
      <c r="H257" t="s">
        <v>82</v>
      </c>
      <c r="I257" s="1">
        <f t="shared" si="31"/>
        <v>41153</v>
      </c>
      <c r="J257" s="1">
        <f t="shared" si="32"/>
        <v>41153</v>
      </c>
      <c r="K257" s="1">
        <f t="shared" si="33"/>
        <v>41182</v>
      </c>
      <c r="L257" t="str">
        <f t="shared" si="34"/>
        <v>2012</v>
      </c>
      <c r="M257" t="str">
        <f t="shared" si="35"/>
        <v>12</v>
      </c>
      <c r="N257" t="str">
        <f t="shared" si="36"/>
        <v>September</v>
      </c>
      <c r="O257" t="str">
        <f t="shared" si="37"/>
        <v>09</v>
      </c>
      <c r="P257">
        <f t="shared" si="38"/>
        <v>3</v>
      </c>
    </row>
    <row r="258" spans="1:16" x14ac:dyDescent="0.2">
      <c r="A258" s="2">
        <v>41165</v>
      </c>
      <c r="B258" t="str">
        <f t="shared" si="30"/>
        <v>20120913</v>
      </c>
      <c r="C258">
        <v>257</v>
      </c>
      <c r="D258" t="s">
        <v>27</v>
      </c>
      <c r="E258">
        <v>0</v>
      </c>
      <c r="F258">
        <f t="shared" si="39"/>
        <v>37</v>
      </c>
      <c r="H258" t="s">
        <v>83</v>
      </c>
      <c r="I258" s="1">
        <f t="shared" si="31"/>
        <v>41153</v>
      </c>
      <c r="J258" s="1">
        <f t="shared" si="32"/>
        <v>41153</v>
      </c>
      <c r="K258" s="1">
        <f t="shared" si="33"/>
        <v>41182</v>
      </c>
      <c r="L258" t="str">
        <f t="shared" si="34"/>
        <v>2012</v>
      </c>
      <c r="M258" t="str">
        <f t="shared" si="35"/>
        <v>13</v>
      </c>
      <c r="N258" t="str">
        <f t="shared" si="36"/>
        <v>September</v>
      </c>
      <c r="O258" t="str">
        <f t="shared" si="37"/>
        <v>09</v>
      </c>
      <c r="P258">
        <f t="shared" si="38"/>
        <v>3</v>
      </c>
    </row>
    <row r="259" spans="1:16" x14ac:dyDescent="0.2">
      <c r="A259" s="2">
        <v>41166</v>
      </c>
      <c r="B259" t="str">
        <f t="shared" ref="B259:B322" si="40">TEXT(A259,"YYYYMMDD")</f>
        <v>20120914</v>
      </c>
      <c r="C259">
        <v>258</v>
      </c>
      <c r="D259" t="s">
        <v>28</v>
      </c>
      <c r="E259">
        <v>0</v>
      </c>
      <c r="F259">
        <f t="shared" si="39"/>
        <v>37</v>
      </c>
      <c r="G259" s="2">
        <f>A259</f>
        <v>41166</v>
      </c>
      <c r="H259" t="s">
        <v>83</v>
      </c>
      <c r="I259" s="1">
        <f t="shared" ref="I259:I322" si="41">DATE(YEAR(A259),MONTH(A259),1)</f>
        <v>41153</v>
      </c>
      <c r="J259" s="1">
        <f t="shared" ref="J259:J322" si="42">I259</f>
        <v>41153</v>
      </c>
      <c r="K259" s="1">
        <f t="shared" ref="K259:K322" si="43">DATE(YEAR(A259),MONTH(A259)+1,0)</f>
        <v>41182</v>
      </c>
      <c r="L259" t="str">
        <f t="shared" ref="L259:L322" si="44">TEXT(A259,"YYYY")</f>
        <v>2012</v>
      </c>
      <c r="M259" t="str">
        <f t="shared" ref="M259:M322" si="45">TEXT(A259,"DD")</f>
        <v>14</v>
      </c>
      <c r="N259" t="str">
        <f t="shared" ref="N259:N322" si="46">TEXT(A259,"MMMM")</f>
        <v>September</v>
      </c>
      <c r="O259" t="str">
        <f t="shared" ref="O259:O322" si="47">TEXT(A259,"MM")</f>
        <v>09</v>
      </c>
      <c r="P259">
        <f t="shared" ref="P259:P322" si="48">ROUNDUP(O259/3,0)</f>
        <v>3</v>
      </c>
    </row>
    <row r="260" spans="1:16" x14ac:dyDescent="0.2">
      <c r="A260" s="2">
        <v>41167</v>
      </c>
      <c r="B260" t="str">
        <f t="shared" si="40"/>
        <v>20120915</v>
      </c>
      <c r="C260">
        <v>259</v>
      </c>
      <c r="D260" t="s">
        <v>29</v>
      </c>
      <c r="E260">
        <v>1</v>
      </c>
      <c r="F260">
        <f t="shared" ref="F260:F323" si="49">F259+E260</f>
        <v>38</v>
      </c>
      <c r="H260" t="s">
        <v>83</v>
      </c>
      <c r="I260" s="1">
        <f t="shared" si="41"/>
        <v>41153</v>
      </c>
      <c r="J260" s="1">
        <f t="shared" si="42"/>
        <v>41153</v>
      </c>
      <c r="K260" s="1">
        <f t="shared" si="43"/>
        <v>41182</v>
      </c>
      <c r="L260" t="str">
        <f t="shared" si="44"/>
        <v>2012</v>
      </c>
      <c r="M260" t="str">
        <f t="shared" si="45"/>
        <v>15</v>
      </c>
      <c r="N260" t="str">
        <f t="shared" si="46"/>
        <v>September</v>
      </c>
      <c r="O260" t="str">
        <f t="shared" si="47"/>
        <v>09</v>
      </c>
      <c r="P260">
        <f t="shared" si="48"/>
        <v>3</v>
      </c>
    </row>
    <row r="261" spans="1:16" x14ac:dyDescent="0.2">
      <c r="A261" s="2">
        <v>41168</v>
      </c>
      <c r="B261" t="str">
        <f t="shared" si="40"/>
        <v>20120916</v>
      </c>
      <c r="C261">
        <v>260</v>
      </c>
      <c r="D261" t="s">
        <v>30</v>
      </c>
      <c r="E261">
        <v>0</v>
      </c>
      <c r="F261">
        <f t="shared" si="49"/>
        <v>38</v>
      </c>
      <c r="H261" t="s">
        <v>83</v>
      </c>
      <c r="I261" s="1">
        <f t="shared" si="41"/>
        <v>41153</v>
      </c>
      <c r="J261" s="1">
        <f t="shared" si="42"/>
        <v>41153</v>
      </c>
      <c r="K261" s="1">
        <f t="shared" si="43"/>
        <v>41182</v>
      </c>
      <c r="L261" t="str">
        <f t="shared" si="44"/>
        <v>2012</v>
      </c>
      <c r="M261" t="str">
        <f t="shared" si="45"/>
        <v>16</v>
      </c>
      <c r="N261" t="str">
        <f t="shared" si="46"/>
        <v>September</v>
      </c>
      <c r="O261" t="str">
        <f t="shared" si="47"/>
        <v>09</v>
      </c>
      <c r="P261">
        <f t="shared" si="48"/>
        <v>3</v>
      </c>
    </row>
    <row r="262" spans="1:16" x14ac:dyDescent="0.2">
      <c r="A262" s="2">
        <v>41169</v>
      </c>
      <c r="B262" t="str">
        <f t="shared" si="40"/>
        <v>20120917</v>
      </c>
      <c r="C262">
        <v>261</v>
      </c>
      <c r="D262" t="s">
        <v>31</v>
      </c>
      <c r="E262">
        <v>0</v>
      </c>
      <c r="F262">
        <f t="shared" si="49"/>
        <v>38</v>
      </c>
      <c r="H262" t="s">
        <v>83</v>
      </c>
      <c r="I262" s="1">
        <f t="shared" si="41"/>
        <v>41153</v>
      </c>
      <c r="J262" s="1">
        <f t="shared" si="42"/>
        <v>41153</v>
      </c>
      <c r="K262" s="1">
        <f t="shared" si="43"/>
        <v>41182</v>
      </c>
      <c r="L262" t="str">
        <f t="shared" si="44"/>
        <v>2012</v>
      </c>
      <c r="M262" t="str">
        <f t="shared" si="45"/>
        <v>17</v>
      </c>
      <c r="N262" t="str">
        <f t="shared" si="46"/>
        <v>September</v>
      </c>
      <c r="O262" t="str">
        <f t="shared" si="47"/>
        <v>09</v>
      </c>
      <c r="P262">
        <f t="shared" si="48"/>
        <v>3</v>
      </c>
    </row>
    <row r="263" spans="1:16" x14ac:dyDescent="0.2">
      <c r="A263" s="2">
        <v>41170</v>
      </c>
      <c r="B263" t="str">
        <f t="shared" si="40"/>
        <v>20120918</v>
      </c>
      <c r="C263">
        <v>262</v>
      </c>
      <c r="D263" t="s">
        <v>32</v>
      </c>
      <c r="E263">
        <v>0</v>
      </c>
      <c r="F263">
        <f t="shared" si="49"/>
        <v>38</v>
      </c>
      <c r="H263" t="s">
        <v>83</v>
      </c>
      <c r="I263" s="1">
        <f t="shared" si="41"/>
        <v>41153</v>
      </c>
      <c r="J263" s="1">
        <f t="shared" si="42"/>
        <v>41153</v>
      </c>
      <c r="K263" s="1">
        <f t="shared" si="43"/>
        <v>41182</v>
      </c>
      <c r="L263" t="str">
        <f t="shared" si="44"/>
        <v>2012</v>
      </c>
      <c r="M263" t="str">
        <f t="shared" si="45"/>
        <v>18</v>
      </c>
      <c r="N263" t="str">
        <f t="shared" si="46"/>
        <v>September</v>
      </c>
      <c r="O263" t="str">
        <f t="shared" si="47"/>
        <v>09</v>
      </c>
      <c r="P263">
        <f t="shared" si="48"/>
        <v>3</v>
      </c>
    </row>
    <row r="264" spans="1:16" x14ac:dyDescent="0.2">
      <c r="A264" s="2">
        <v>41171</v>
      </c>
      <c r="B264" t="str">
        <f t="shared" si="40"/>
        <v>20120919</v>
      </c>
      <c r="C264">
        <v>263</v>
      </c>
      <c r="D264" t="s">
        <v>24</v>
      </c>
      <c r="E264">
        <v>0</v>
      </c>
      <c r="F264">
        <f t="shared" si="49"/>
        <v>38</v>
      </c>
      <c r="H264" t="s">
        <v>83</v>
      </c>
      <c r="I264" s="1">
        <f t="shared" si="41"/>
        <v>41153</v>
      </c>
      <c r="J264" s="1">
        <f t="shared" si="42"/>
        <v>41153</v>
      </c>
      <c r="K264" s="1">
        <f t="shared" si="43"/>
        <v>41182</v>
      </c>
      <c r="L264" t="str">
        <f t="shared" si="44"/>
        <v>2012</v>
      </c>
      <c r="M264" t="str">
        <f t="shared" si="45"/>
        <v>19</v>
      </c>
      <c r="N264" t="str">
        <f t="shared" si="46"/>
        <v>September</v>
      </c>
      <c r="O264" t="str">
        <f t="shared" si="47"/>
        <v>09</v>
      </c>
      <c r="P264">
        <f t="shared" si="48"/>
        <v>3</v>
      </c>
    </row>
    <row r="265" spans="1:16" x14ac:dyDescent="0.2">
      <c r="A265" s="2">
        <v>41172</v>
      </c>
      <c r="B265" t="str">
        <f t="shared" si="40"/>
        <v>20120920</v>
      </c>
      <c r="C265">
        <v>264</v>
      </c>
      <c r="D265" t="s">
        <v>27</v>
      </c>
      <c r="E265">
        <v>0</v>
      </c>
      <c r="F265">
        <f t="shared" si="49"/>
        <v>38</v>
      </c>
      <c r="H265" t="s">
        <v>84</v>
      </c>
      <c r="I265" s="1">
        <f t="shared" si="41"/>
        <v>41153</v>
      </c>
      <c r="J265" s="1">
        <f t="shared" si="42"/>
        <v>41153</v>
      </c>
      <c r="K265" s="1">
        <f t="shared" si="43"/>
        <v>41182</v>
      </c>
      <c r="L265" t="str">
        <f t="shared" si="44"/>
        <v>2012</v>
      </c>
      <c r="M265" t="str">
        <f t="shared" si="45"/>
        <v>20</v>
      </c>
      <c r="N265" t="str">
        <f t="shared" si="46"/>
        <v>September</v>
      </c>
      <c r="O265" t="str">
        <f t="shared" si="47"/>
        <v>09</v>
      </c>
      <c r="P265">
        <f t="shared" si="48"/>
        <v>3</v>
      </c>
    </row>
    <row r="266" spans="1:16" x14ac:dyDescent="0.2">
      <c r="A266" s="2">
        <v>41173</v>
      </c>
      <c r="B266" t="str">
        <f t="shared" si="40"/>
        <v>20120921</v>
      </c>
      <c r="C266">
        <v>265</v>
      </c>
      <c r="D266" t="s">
        <v>28</v>
      </c>
      <c r="E266">
        <v>0</v>
      </c>
      <c r="F266">
        <f t="shared" si="49"/>
        <v>38</v>
      </c>
      <c r="G266" s="2">
        <f>A266</f>
        <v>41173</v>
      </c>
      <c r="H266" t="s">
        <v>84</v>
      </c>
      <c r="I266" s="1">
        <f t="shared" si="41"/>
        <v>41153</v>
      </c>
      <c r="J266" s="1">
        <f t="shared" si="42"/>
        <v>41153</v>
      </c>
      <c r="K266" s="1">
        <f t="shared" si="43"/>
        <v>41182</v>
      </c>
      <c r="L266" t="str">
        <f t="shared" si="44"/>
        <v>2012</v>
      </c>
      <c r="M266" t="str">
        <f t="shared" si="45"/>
        <v>21</v>
      </c>
      <c r="N266" t="str">
        <f t="shared" si="46"/>
        <v>September</v>
      </c>
      <c r="O266" t="str">
        <f t="shared" si="47"/>
        <v>09</v>
      </c>
      <c r="P266">
        <f t="shared" si="48"/>
        <v>3</v>
      </c>
    </row>
    <row r="267" spans="1:16" x14ac:dyDescent="0.2">
      <c r="A267" s="2">
        <v>41174</v>
      </c>
      <c r="B267" t="str">
        <f t="shared" si="40"/>
        <v>20120922</v>
      </c>
      <c r="C267">
        <v>266</v>
      </c>
      <c r="D267" t="s">
        <v>29</v>
      </c>
      <c r="E267">
        <v>1</v>
      </c>
      <c r="F267">
        <f t="shared" si="49"/>
        <v>39</v>
      </c>
      <c r="H267" t="s">
        <v>84</v>
      </c>
      <c r="I267" s="1">
        <f t="shared" si="41"/>
        <v>41153</v>
      </c>
      <c r="J267" s="1">
        <f t="shared" si="42"/>
        <v>41153</v>
      </c>
      <c r="K267" s="1">
        <f t="shared" si="43"/>
        <v>41182</v>
      </c>
      <c r="L267" t="str">
        <f t="shared" si="44"/>
        <v>2012</v>
      </c>
      <c r="M267" t="str">
        <f t="shared" si="45"/>
        <v>22</v>
      </c>
      <c r="N267" t="str">
        <f t="shared" si="46"/>
        <v>September</v>
      </c>
      <c r="O267" t="str">
        <f t="shared" si="47"/>
        <v>09</v>
      </c>
      <c r="P267">
        <f t="shared" si="48"/>
        <v>3</v>
      </c>
    </row>
    <row r="268" spans="1:16" x14ac:dyDescent="0.2">
      <c r="A268" s="2">
        <v>41175</v>
      </c>
      <c r="B268" t="str">
        <f t="shared" si="40"/>
        <v>20120923</v>
      </c>
      <c r="C268">
        <v>267</v>
      </c>
      <c r="D268" t="s">
        <v>30</v>
      </c>
      <c r="E268">
        <v>0</v>
      </c>
      <c r="F268">
        <f t="shared" si="49"/>
        <v>39</v>
      </c>
      <c r="H268" t="s">
        <v>84</v>
      </c>
      <c r="I268" s="1">
        <f t="shared" si="41"/>
        <v>41153</v>
      </c>
      <c r="J268" s="1">
        <f t="shared" si="42"/>
        <v>41153</v>
      </c>
      <c r="K268" s="1">
        <f t="shared" si="43"/>
        <v>41182</v>
      </c>
      <c r="L268" t="str">
        <f t="shared" si="44"/>
        <v>2012</v>
      </c>
      <c r="M268" t="str">
        <f t="shared" si="45"/>
        <v>23</v>
      </c>
      <c r="N268" t="str">
        <f t="shared" si="46"/>
        <v>September</v>
      </c>
      <c r="O268" t="str">
        <f t="shared" si="47"/>
        <v>09</v>
      </c>
      <c r="P268">
        <f t="shared" si="48"/>
        <v>3</v>
      </c>
    </row>
    <row r="269" spans="1:16" x14ac:dyDescent="0.2">
      <c r="A269" s="2">
        <v>41176</v>
      </c>
      <c r="B269" t="str">
        <f t="shared" si="40"/>
        <v>20120924</v>
      </c>
      <c r="C269">
        <v>268</v>
      </c>
      <c r="D269" t="s">
        <v>31</v>
      </c>
      <c r="E269">
        <v>0</v>
      </c>
      <c r="F269">
        <f t="shared" si="49"/>
        <v>39</v>
      </c>
      <c r="H269" t="s">
        <v>84</v>
      </c>
      <c r="I269" s="1">
        <f t="shared" si="41"/>
        <v>41153</v>
      </c>
      <c r="J269" s="1">
        <f t="shared" si="42"/>
        <v>41153</v>
      </c>
      <c r="K269" s="1">
        <f t="shared" si="43"/>
        <v>41182</v>
      </c>
      <c r="L269" t="str">
        <f t="shared" si="44"/>
        <v>2012</v>
      </c>
      <c r="M269" t="str">
        <f t="shared" si="45"/>
        <v>24</v>
      </c>
      <c r="N269" t="str">
        <f t="shared" si="46"/>
        <v>September</v>
      </c>
      <c r="O269" t="str">
        <f t="shared" si="47"/>
        <v>09</v>
      </c>
      <c r="P269">
        <f t="shared" si="48"/>
        <v>3</v>
      </c>
    </row>
    <row r="270" spans="1:16" x14ac:dyDescent="0.2">
      <c r="A270" s="2">
        <v>41177</v>
      </c>
      <c r="B270" t="str">
        <f t="shared" si="40"/>
        <v>20120925</v>
      </c>
      <c r="C270">
        <v>269</v>
      </c>
      <c r="D270" t="s">
        <v>32</v>
      </c>
      <c r="E270">
        <v>0</v>
      </c>
      <c r="F270">
        <f t="shared" si="49"/>
        <v>39</v>
      </c>
      <c r="H270" t="s">
        <v>84</v>
      </c>
      <c r="I270" s="1">
        <f t="shared" si="41"/>
        <v>41153</v>
      </c>
      <c r="J270" s="1">
        <f t="shared" si="42"/>
        <v>41153</v>
      </c>
      <c r="K270" s="1">
        <f t="shared" si="43"/>
        <v>41182</v>
      </c>
      <c r="L270" t="str">
        <f t="shared" si="44"/>
        <v>2012</v>
      </c>
      <c r="M270" t="str">
        <f t="shared" si="45"/>
        <v>25</v>
      </c>
      <c r="N270" t="str">
        <f t="shared" si="46"/>
        <v>September</v>
      </c>
      <c r="O270" t="str">
        <f t="shared" si="47"/>
        <v>09</v>
      </c>
      <c r="P270">
        <f t="shared" si="48"/>
        <v>3</v>
      </c>
    </row>
    <row r="271" spans="1:16" x14ac:dyDescent="0.2">
      <c r="A271" s="2">
        <v>41178</v>
      </c>
      <c r="B271" t="str">
        <f t="shared" si="40"/>
        <v>20120926</v>
      </c>
      <c r="C271">
        <v>270</v>
      </c>
      <c r="D271" t="s">
        <v>24</v>
      </c>
      <c r="E271">
        <v>0</v>
      </c>
      <c r="F271">
        <f t="shared" si="49"/>
        <v>39</v>
      </c>
      <c r="H271" t="s">
        <v>84</v>
      </c>
      <c r="I271" s="1">
        <f t="shared" si="41"/>
        <v>41153</v>
      </c>
      <c r="J271" s="1">
        <f t="shared" si="42"/>
        <v>41153</v>
      </c>
      <c r="K271" s="1">
        <f t="shared" si="43"/>
        <v>41182</v>
      </c>
      <c r="L271" t="str">
        <f t="shared" si="44"/>
        <v>2012</v>
      </c>
      <c r="M271" t="str">
        <f t="shared" si="45"/>
        <v>26</v>
      </c>
      <c r="N271" t="str">
        <f t="shared" si="46"/>
        <v>September</v>
      </c>
      <c r="O271" t="str">
        <f t="shared" si="47"/>
        <v>09</v>
      </c>
      <c r="P271">
        <f t="shared" si="48"/>
        <v>3</v>
      </c>
    </row>
    <row r="272" spans="1:16" x14ac:dyDescent="0.2">
      <c r="A272" s="2">
        <v>41179</v>
      </c>
      <c r="B272" t="str">
        <f t="shared" si="40"/>
        <v>20120927</v>
      </c>
      <c r="C272">
        <v>271</v>
      </c>
      <c r="D272" t="s">
        <v>27</v>
      </c>
      <c r="E272">
        <v>0</v>
      </c>
      <c r="F272">
        <f t="shared" si="49"/>
        <v>39</v>
      </c>
      <c r="H272" t="s">
        <v>85</v>
      </c>
      <c r="I272" s="1">
        <f t="shared" si="41"/>
        <v>41153</v>
      </c>
      <c r="J272" s="1">
        <f t="shared" si="42"/>
        <v>41153</v>
      </c>
      <c r="K272" s="1">
        <f t="shared" si="43"/>
        <v>41182</v>
      </c>
      <c r="L272" t="str">
        <f t="shared" si="44"/>
        <v>2012</v>
      </c>
      <c r="M272" t="str">
        <f t="shared" si="45"/>
        <v>27</v>
      </c>
      <c r="N272" t="str">
        <f t="shared" si="46"/>
        <v>September</v>
      </c>
      <c r="O272" t="str">
        <f t="shared" si="47"/>
        <v>09</v>
      </c>
      <c r="P272">
        <f t="shared" si="48"/>
        <v>3</v>
      </c>
    </row>
    <row r="273" spans="1:16" x14ac:dyDescent="0.2">
      <c r="A273" s="2">
        <v>41180</v>
      </c>
      <c r="B273" t="str">
        <f t="shared" si="40"/>
        <v>20120928</v>
      </c>
      <c r="C273">
        <v>272</v>
      </c>
      <c r="D273" t="s">
        <v>28</v>
      </c>
      <c r="E273">
        <v>0</v>
      </c>
      <c r="F273">
        <f t="shared" si="49"/>
        <v>39</v>
      </c>
      <c r="G273" s="2">
        <f>A273</f>
        <v>41180</v>
      </c>
      <c r="H273" t="s">
        <v>85</v>
      </c>
      <c r="I273" s="1">
        <f t="shared" si="41"/>
        <v>41153</v>
      </c>
      <c r="J273" s="1">
        <f t="shared" si="42"/>
        <v>41153</v>
      </c>
      <c r="K273" s="1">
        <f t="shared" si="43"/>
        <v>41182</v>
      </c>
      <c r="L273" t="str">
        <f t="shared" si="44"/>
        <v>2012</v>
      </c>
      <c r="M273" t="str">
        <f t="shared" si="45"/>
        <v>28</v>
      </c>
      <c r="N273" t="str">
        <f t="shared" si="46"/>
        <v>September</v>
      </c>
      <c r="O273" t="str">
        <f t="shared" si="47"/>
        <v>09</v>
      </c>
      <c r="P273">
        <f t="shared" si="48"/>
        <v>3</v>
      </c>
    </row>
    <row r="274" spans="1:16" x14ac:dyDescent="0.2">
      <c r="A274" s="2">
        <v>41181</v>
      </c>
      <c r="B274" t="str">
        <f t="shared" si="40"/>
        <v>20120929</v>
      </c>
      <c r="C274">
        <v>273</v>
      </c>
      <c r="D274" t="s">
        <v>29</v>
      </c>
      <c r="E274">
        <v>1</v>
      </c>
      <c r="F274">
        <f t="shared" si="49"/>
        <v>40</v>
      </c>
      <c r="H274" t="s">
        <v>85</v>
      </c>
      <c r="I274" s="1">
        <f t="shared" si="41"/>
        <v>41153</v>
      </c>
      <c r="J274" s="1">
        <f t="shared" si="42"/>
        <v>41153</v>
      </c>
      <c r="K274" s="1">
        <f t="shared" si="43"/>
        <v>41182</v>
      </c>
      <c r="L274" t="str">
        <f t="shared" si="44"/>
        <v>2012</v>
      </c>
      <c r="M274" t="str">
        <f t="shared" si="45"/>
        <v>29</v>
      </c>
      <c r="N274" t="str">
        <f t="shared" si="46"/>
        <v>September</v>
      </c>
      <c r="O274" t="str">
        <f t="shared" si="47"/>
        <v>09</v>
      </c>
      <c r="P274">
        <f t="shared" si="48"/>
        <v>3</v>
      </c>
    </row>
    <row r="275" spans="1:16" x14ac:dyDescent="0.2">
      <c r="A275" s="2">
        <v>41182</v>
      </c>
      <c r="B275" t="str">
        <f t="shared" si="40"/>
        <v>20120930</v>
      </c>
      <c r="C275">
        <v>274</v>
      </c>
      <c r="D275" t="s">
        <v>30</v>
      </c>
      <c r="E275">
        <v>0</v>
      </c>
      <c r="F275">
        <f t="shared" si="49"/>
        <v>40</v>
      </c>
      <c r="H275" t="s">
        <v>85</v>
      </c>
      <c r="I275" s="1">
        <f t="shared" si="41"/>
        <v>41153</v>
      </c>
      <c r="J275" s="1">
        <f t="shared" si="42"/>
        <v>41153</v>
      </c>
      <c r="K275" s="1">
        <f t="shared" si="43"/>
        <v>41182</v>
      </c>
      <c r="L275" t="str">
        <f t="shared" si="44"/>
        <v>2012</v>
      </c>
      <c r="M275" t="str">
        <f t="shared" si="45"/>
        <v>30</v>
      </c>
      <c r="N275" t="str">
        <f t="shared" si="46"/>
        <v>September</v>
      </c>
      <c r="O275" t="str">
        <f t="shared" si="47"/>
        <v>09</v>
      </c>
      <c r="P275">
        <f t="shared" si="48"/>
        <v>3</v>
      </c>
    </row>
    <row r="276" spans="1:16" x14ac:dyDescent="0.2">
      <c r="A276" s="2">
        <v>41183</v>
      </c>
      <c r="B276" t="str">
        <f t="shared" si="40"/>
        <v>20121001</v>
      </c>
      <c r="C276">
        <v>275</v>
      </c>
      <c r="D276" t="s">
        <v>31</v>
      </c>
      <c r="E276">
        <v>0</v>
      </c>
      <c r="F276">
        <f t="shared" si="49"/>
        <v>40</v>
      </c>
      <c r="H276" t="s">
        <v>85</v>
      </c>
      <c r="I276" s="1">
        <f t="shared" si="41"/>
        <v>41183</v>
      </c>
      <c r="J276" s="1">
        <f t="shared" si="42"/>
        <v>41183</v>
      </c>
      <c r="K276" s="1">
        <f t="shared" si="43"/>
        <v>41213</v>
      </c>
      <c r="L276" t="str">
        <f t="shared" si="44"/>
        <v>2012</v>
      </c>
      <c r="M276" t="str">
        <f t="shared" si="45"/>
        <v>01</v>
      </c>
      <c r="N276" t="str">
        <f t="shared" si="46"/>
        <v>October</v>
      </c>
      <c r="O276" t="str">
        <f t="shared" si="47"/>
        <v>10</v>
      </c>
      <c r="P276">
        <f t="shared" si="48"/>
        <v>4</v>
      </c>
    </row>
    <row r="277" spans="1:16" x14ac:dyDescent="0.2">
      <c r="A277" s="2">
        <v>41184</v>
      </c>
      <c r="B277" t="str">
        <f t="shared" si="40"/>
        <v>20121002</v>
      </c>
      <c r="C277">
        <v>276</v>
      </c>
      <c r="D277" t="s">
        <v>32</v>
      </c>
      <c r="E277">
        <v>0</v>
      </c>
      <c r="F277">
        <f t="shared" si="49"/>
        <v>40</v>
      </c>
      <c r="H277" t="s">
        <v>85</v>
      </c>
      <c r="I277" s="1">
        <f t="shared" si="41"/>
        <v>41183</v>
      </c>
      <c r="J277" s="1">
        <f t="shared" si="42"/>
        <v>41183</v>
      </c>
      <c r="K277" s="1">
        <f t="shared" si="43"/>
        <v>41213</v>
      </c>
      <c r="L277" t="str">
        <f t="shared" si="44"/>
        <v>2012</v>
      </c>
      <c r="M277" t="str">
        <f t="shared" si="45"/>
        <v>02</v>
      </c>
      <c r="N277" t="str">
        <f t="shared" si="46"/>
        <v>October</v>
      </c>
      <c r="O277" t="str">
        <f t="shared" si="47"/>
        <v>10</v>
      </c>
      <c r="P277">
        <f t="shared" si="48"/>
        <v>4</v>
      </c>
    </row>
    <row r="278" spans="1:16" x14ac:dyDescent="0.2">
      <c r="A278" s="2">
        <v>41185</v>
      </c>
      <c r="B278" t="str">
        <f t="shared" si="40"/>
        <v>20121003</v>
      </c>
      <c r="C278">
        <v>277</v>
      </c>
      <c r="D278" t="s">
        <v>24</v>
      </c>
      <c r="E278">
        <v>0</v>
      </c>
      <c r="F278">
        <f t="shared" si="49"/>
        <v>40</v>
      </c>
      <c r="H278" t="s">
        <v>85</v>
      </c>
      <c r="I278" s="1">
        <f t="shared" si="41"/>
        <v>41183</v>
      </c>
      <c r="J278" s="1">
        <f t="shared" si="42"/>
        <v>41183</v>
      </c>
      <c r="K278" s="1">
        <f t="shared" si="43"/>
        <v>41213</v>
      </c>
      <c r="L278" t="str">
        <f t="shared" si="44"/>
        <v>2012</v>
      </c>
      <c r="M278" t="str">
        <f t="shared" si="45"/>
        <v>03</v>
      </c>
      <c r="N278" t="str">
        <f t="shared" si="46"/>
        <v>October</v>
      </c>
      <c r="O278" t="str">
        <f t="shared" si="47"/>
        <v>10</v>
      </c>
      <c r="P278">
        <f t="shared" si="48"/>
        <v>4</v>
      </c>
    </row>
    <row r="279" spans="1:16" x14ac:dyDescent="0.2">
      <c r="A279" s="2">
        <v>41186</v>
      </c>
      <c r="B279" t="str">
        <f t="shared" si="40"/>
        <v>20121004</v>
      </c>
      <c r="C279">
        <v>278</v>
      </c>
      <c r="D279" t="s">
        <v>27</v>
      </c>
      <c r="E279">
        <v>0</v>
      </c>
      <c r="F279">
        <f t="shared" si="49"/>
        <v>40</v>
      </c>
      <c r="H279" t="s">
        <v>86</v>
      </c>
      <c r="I279" s="1">
        <f t="shared" si="41"/>
        <v>41183</v>
      </c>
      <c r="J279" s="1">
        <f t="shared" si="42"/>
        <v>41183</v>
      </c>
      <c r="K279" s="1">
        <f t="shared" si="43"/>
        <v>41213</v>
      </c>
      <c r="L279" t="str">
        <f t="shared" si="44"/>
        <v>2012</v>
      </c>
      <c r="M279" t="str">
        <f t="shared" si="45"/>
        <v>04</v>
      </c>
      <c r="N279" t="str">
        <f t="shared" si="46"/>
        <v>October</v>
      </c>
      <c r="O279" t="str">
        <f t="shared" si="47"/>
        <v>10</v>
      </c>
      <c r="P279">
        <f t="shared" si="48"/>
        <v>4</v>
      </c>
    </row>
    <row r="280" spans="1:16" x14ac:dyDescent="0.2">
      <c r="A280" s="2">
        <v>41187</v>
      </c>
      <c r="B280" t="str">
        <f t="shared" si="40"/>
        <v>20121005</v>
      </c>
      <c r="C280">
        <v>279</v>
      </c>
      <c r="D280" t="s">
        <v>28</v>
      </c>
      <c r="E280">
        <v>0</v>
      </c>
      <c r="F280">
        <f t="shared" si="49"/>
        <v>40</v>
      </c>
      <c r="G280" s="2">
        <f>A280</f>
        <v>41187</v>
      </c>
      <c r="H280" t="s">
        <v>86</v>
      </c>
      <c r="I280" s="1">
        <f t="shared" si="41"/>
        <v>41183</v>
      </c>
      <c r="J280" s="1">
        <f t="shared" si="42"/>
        <v>41183</v>
      </c>
      <c r="K280" s="1">
        <f t="shared" si="43"/>
        <v>41213</v>
      </c>
      <c r="L280" t="str">
        <f t="shared" si="44"/>
        <v>2012</v>
      </c>
      <c r="M280" t="str">
        <f t="shared" si="45"/>
        <v>05</v>
      </c>
      <c r="N280" t="str">
        <f t="shared" si="46"/>
        <v>October</v>
      </c>
      <c r="O280" t="str">
        <f t="shared" si="47"/>
        <v>10</v>
      </c>
      <c r="P280">
        <f t="shared" si="48"/>
        <v>4</v>
      </c>
    </row>
    <row r="281" spans="1:16" x14ac:dyDescent="0.2">
      <c r="A281" s="2">
        <v>41188</v>
      </c>
      <c r="B281" t="str">
        <f t="shared" si="40"/>
        <v>20121006</v>
      </c>
      <c r="C281">
        <v>280</v>
      </c>
      <c r="D281" t="s">
        <v>29</v>
      </c>
      <c r="E281">
        <v>1</v>
      </c>
      <c r="F281">
        <f t="shared" si="49"/>
        <v>41</v>
      </c>
      <c r="H281" t="s">
        <v>86</v>
      </c>
      <c r="I281" s="1">
        <f t="shared" si="41"/>
        <v>41183</v>
      </c>
      <c r="J281" s="1">
        <f t="shared" si="42"/>
        <v>41183</v>
      </c>
      <c r="K281" s="1">
        <f t="shared" si="43"/>
        <v>41213</v>
      </c>
      <c r="L281" t="str">
        <f t="shared" si="44"/>
        <v>2012</v>
      </c>
      <c r="M281" t="str">
        <f t="shared" si="45"/>
        <v>06</v>
      </c>
      <c r="N281" t="str">
        <f t="shared" si="46"/>
        <v>October</v>
      </c>
      <c r="O281" t="str">
        <f t="shared" si="47"/>
        <v>10</v>
      </c>
      <c r="P281">
        <f t="shared" si="48"/>
        <v>4</v>
      </c>
    </row>
    <row r="282" spans="1:16" x14ac:dyDescent="0.2">
      <c r="A282" s="2">
        <v>41189</v>
      </c>
      <c r="B282" t="str">
        <f t="shared" si="40"/>
        <v>20121007</v>
      </c>
      <c r="C282">
        <v>281</v>
      </c>
      <c r="D282" t="s">
        <v>30</v>
      </c>
      <c r="E282">
        <v>0</v>
      </c>
      <c r="F282">
        <f t="shared" si="49"/>
        <v>41</v>
      </c>
      <c r="H282" t="s">
        <v>86</v>
      </c>
      <c r="I282" s="1">
        <f t="shared" si="41"/>
        <v>41183</v>
      </c>
      <c r="J282" s="1">
        <f t="shared" si="42"/>
        <v>41183</v>
      </c>
      <c r="K282" s="1">
        <f t="shared" si="43"/>
        <v>41213</v>
      </c>
      <c r="L282" t="str">
        <f t="shared" si="44"/>
        <v>2012</v>
      </c>
      <c r="M282" t="str">
        <f t="shared" si="45"/>
        <v>07</v>
      </c>
      <c r="N282" t="str">
        <f t="shared" si="46"/>
        <v>October</v>
      </c>
      <c r="O282" t="str">
        <f t="shared" si="47"/>
        <v>10</v>
      </c>
      <c r="P282">
        <f t="shared" si="48"/>
        <v>4</v>
      </c>
    </row>
    <row r="283" spans="1:16" x14ac:dyDescent="0.2">
      <c r="A283" s="2">
        <v>41190</v>
      </c>
      <c r="B283" t="str">
        <f t="shared" si="40"/>
        <v>20121008</v>
      </c>
      <c r="C283">
        <v>282</v>
      </c>
      <c r="D283" t="s">
        <v>31</v>
      </c>
      <c r="E283">
        <v>0</v>
      </c>
      <c r="F283">
        <f t="shared" si="49"/>
        <v>41</v>
      </c>
      <c r="H283" t="s">
        <v>86</v>
      </c>
      <c r="I283" s="1">
        <f t="shared" si="41"/>
        <v>41183</v>
      </c>
      <c r="J283" s="1">
        <f t="shared" si="42"/>
        <v>41183</v>
      </c>
      <c r="K283" s="1">
        <f t="shared" si="43"/>
        <v>41213</v>
      </c>
      <c r="L283" t="str">
        <f t="shared" si="44"/>
        <v>2012</v>
      </c>
      <c r="M283" t="str">
        <f t="shared" si="45"/>
        <v>08</v>
      </c>
      <c r="N283" t="str">
        <f t="shared" si="46"/>
        <v>October</v>
      </c>
      <c r="O283" t="str">
        <f t="shared" si="47"/>
        <v>10</v>
      </c>
      <c r="P283">
        <f t="shared" si="48"/>
        <v>4</v>
      </c>
    </row>
    <row r="284" spans="1:16" x14ac:dyDescent="0.2">
      <c r="A284" s="2">
        <v>41191</v>
      </c>
      <c r="B284" t="str">
        <f t="shared" si="40"/>
        <v>20121009</v>
      </c>
      <c r="C284">
        <v>283</v>
      </c>
      <c r="D284" t="s">
        <v>32</v>
      </c>
      <c r="E284">
        <v>0</v>
      </c>
      <c r="F284">
        <f t="shared" si="49"/>
        <v>41</v>
      </c>
      <c r="H284" t="s">
        <v>86</v>
      </c>
      <c r="I284" s="1">
        <f t="shared" si="41"/>
        <v>41183</v>
      </c>
      <c r="J284" s="1">
        <f t="shared" si="42"/>
        <v>41183</v>
      </c>
      <c r="K284" s="1">
        <f t="shared" si="43"/>
        <v>41213</v>
      </c>
      <c r="L284" t="str">
        <f t="shared" si="44"/>
        <v>2012</v>
      </c>
      <c r="M284" t="str">
        <f t="shared" si="45"/>
        <v>09</v>
      </c>
      <c r="N284" t="str">
        <f t="shared" si="46"/>
        <v>October</v>
      </c>
      <c r="O284" t="str">
        <f t="shared" si="47"/>
        <v>10</v>
      </c>
      <c r="P284">
        <f t="shared" si="48"/>
        <v>4</v>
      </c>
    </row>
    <row r="285" spans="1:16" x14ac:dyDescent="0.2">
      <c r="A285" s="2">
        <v>41192</v>
      </c>
      <c r="B285" t="str">
        <f t="shared" si="40"/>
        <v>20121010</v>
      </c>
      <c r="C285">
        <v>284</v>
      </c>
      <c r="D285" t="s">
        <v>24</v>
      </c>
      <c r="E285">
        <v>0</v>
      </c>
      <c r="F285">
        <f t="shared" si="49"/>
        <v>41</v>
      </c>
      <c r="H285" t="s">
        <v>86</v>
      </c>
      <c r="I285" s="1">
        <f t="shared" si="41"/>
        <v>41183</v>
      </c>
      <c r="J285" s="1">
        <f t="shared" si="42"/>
        <v>41183</v>
      </c>
      <c r="K285" s="1">
        <f t="shared" si="43"/>
        <v>41213</v>
      </c>
      <c r="L285" t="str">
        <f t="shared" si="44"/>
        <v>2012</v>
      </c>
      <c r="M285" t="str">
        <f t="shared" si="45"/>
        <v>10</v>
      </c>
      <c r="N285" t="str">
        <f t="shared" si="46"/>
        <v>October</v>
      </c>
      <c r="O285" t="str">
        <f t="shared" si="47"/>
        <v>10</v>
      </c>
      <c r="P285">
        <f t="shared" si="48"/>
        <v>4</v>
      </c>
    </row>
    <row r="286" spans="1:16" x14ac:dyDescent="0.2">
      <c r="A286" s="2">
        <v>41193</v>
      </c>
      <c r="B286" t="str">
        <f t="shared" si="40"/>
        <v>20121011</v>
      </c>
      <c r="C286">
        <v>285</v>
      </c>
      <c r="D286" t="s">
        <v>27</v>
      </c>
      <c r="E286">
        <v>0</v>
      </c>
      <c r="F286">
        <f t="shared" si="49"/>
        <v>41</v>
      </c>
      <c r="H286" t="s">
        <v>87</v>
      </c>
      <c r="I286" s="1">
        <f t="shared" si="41"/>
        <v>41183</v>
      </c>
      <c r="J286" s="1">
        <f t="shared" si="42"/>
        <v>41183</v>
      </c>
      <c r="K286" s="1">
        <f t="shared" si="43"/>
        <v>41213</v>
      </c>
      <c r="L286" t="str">
        <f t="shared" si="44"/>
        <v>2012</v>
      </c>
      <c r="M286" t="str">
        <f t="shared" si="45"/>
        <v>11</v>
      </c>
      <c r="N286" t="str">
        <f t="shared" si="46"/>
        <v>October</v>
      </c>
      <c r="O286" t="str">
        <f t="shared" si="47"/>
        <v>10</v>
      </c>
      <c r="P286">
        <f t="shared" si="48"/>
        <v>4</v>
      </c>
    </row>
    <row r="287" spans="1:16" x14ac:dyDescent="0.2">
      <c r="A287" s="2">
        <v>41194</v>
      </c>
      <c r="B287" t="str">
        <f t="shared" si="40"/>
        <v>20121012</v>
      </c>
      <c r="C287">
        <v>286</v>
      </c>
      <c r="D287" t="s">
        <v>28</v>
      </c>
      <c r="E287">
        <v>0</v>
      </c>
      <c r="F287">
        <f t="shared" si="49"/>
        <v>41</v>
      </c>
      <c r="G287" s="2">
        <f>A287</f>
        <v>41194</v>
      </c>
      <c r="H287" t="s">
        <v>87</v>
      </c>
      <c r="I287" s="1">
        <f t="shared" si="41"/>
        <v>41183</v>
      </c>
      <c r="J287" s="1">
        <f t="shared" si="42"/>
        <v>41183</v>
      </c>
      <c r="K287" s="1">
        <f t="shared" si="43"/>
        <v>41213</v>
      </c>
      <c r="L287" t="str">
        <f t="shared" si="44"/>
        <v>2012</v>
      </c>
      <c r="M287" t="str">
        <f t="shared" si="45"/>
        <v>12</v>
      </c>
      <c r="N287" t="str">
        <f t="shared" si="46"/>
        <v>October</v>
      </c>
      <c r="O287" t="str">
        <f t="shared" si="47"/>
        <v>10</v>
      </c>
      <c r="P287">
        <f t="shared" si="48"/>
        <v>4</v>
      </c>
    </row>
    <row r="288" spans="1:16" x14ac:dyDescent="0.2">
      <c r="A288" s="2">
        <v>41195</v>
      </c>
      <c r="B288" t="str">
        <f t="shared" si="40"/>
        <v>20121013</v>
      </c>
      <c r="C288">
        <v>287</v>
      </c>
      <c r="D288" t="s">
        <v>29</v>
      </c>
      <c r="E288">
        <v>1</v>
      </c>
      <c r="F288">
        <f t="shared" si="49"/>
        <v>42</v>
      </c>
      <c r="H288" t="s">
        <v>87</v>
      </c>
      <c r="I288" s="1">
        <f t="shared" si="41"/>
        <v>41183</v>
      </c>
      <c r="J288" s="1">
        <f t="shared" si="42"/>
        <v>41183</v>
      </c>
      <c r="K288" s="1">
        <f t="shared" si="43"/>
        <v>41213</v>
      </c>
      <c r="L288" t="str">
        <f t="shared" si="44"/>
        <v>2012</v>
      </c>
      <c r="M288" t="str">
        <f t="shared" si="45"/>
        <v>13</v>
      </c>
      <c r="N288" t="str">
        <f t="shared" si="46"/>
        <v>October</v>
      </c>
      <c r="O288" t="str">
        <f t="shared" si="47"/>
        <v>10</v>
      </c>
      <c r="P288">
        <f t="shared" si="48"/>
        <v>4</v>
      </c>
    </row>
    <row r="289" spans="1:16" x14ac:dyDescent="0.2">
      <c r="A289" s="2">
        <v>41196</v>
      </c>
      <c r="B289" t="str">
        <f t="shared" si="40"/>
        <v>20121014</v>
      </c>
      <c r="C289">
        <v>288</v>
      </c>
      <c r="D289" t="s">
        <v>30</v>
      </c>
      <c r="E289">
        <v>0</v>
      </c>
      <c r="F289">
        <f t="shared" si="49"/>
        <v>42</v>
      </c>
      <c r="H289" t="s">
        <v>87</v>
      </c>
      <c r="I289" s="1">
        <f t="shared" si="41"/>
        <v>41183</v>
      </c>
      <c r="J289" s="1">
        <f t="shared" si="42"/>
        <v>41183</v>
      </c>
      <c r="K289" s="1">
        <f t="shared" si="43"/>
        <v>41213</v>
      </c>
      <c r="L289" t="str">
        <f t="shared" si="44"/>
        <v>2012</v>
      </c>
      <c r="M289" t="str">
        <f t="shared" si="45"/>
        <v>14</v>
      </c>
      <c r="N289" t="str">
        <f t="shared" si="46"/>
        <v>October</v>
      </c>
      <c r="O289" t="str">
        <f t="shared" si="47"/>
        <v>10</v>
      </c>
      <c r="P289">
        <f t="shared" si="48"/>
        <v>4</v>
      </c>
    </row>
    <row r="290" spans="1:16" x14ac:dyDescent="0.2">
      <c r="A290" s="2">
        <v>41197</v>
      </c>
      <c r="B290" t="str">
        <f t="shared" si="40"/>
        <v>20121015</v>
      </c>
      <c r="C290">
        <v>289</v>
      </c>
      <c r="D290" t="s">
        <v>31</v>
      </c>
      <c r="E290">
        <v>0</v>
      </c>
      <c r="F290">
        <f t="shared" si="49"/>
        <v>42</v>
      </c>
      <c r="H290" t="s">
        <v>87</v>
      </c>
      <c r="I290" s="1">
        <f t="shared" si="41"/>
        <v>41183</v>
      </c>
      <c r="J290" s="1">
        <f t="shared" si="42"/>
        <v>41183</v>
      </c>
      <c r="K290" s="1">
        <f t="shared" si="43"/>
        <v>41213</v>
      </c>
      <c r="L290" t="str">
        <f t="shared" si="44"/>
        <v>2012</v>
      </c>
      <c r="M290" t="str">
        <f t="shared" si="45"/>
        <v>15</v>
      </c>
      <c r="N290" t="str">
        <f t="shared" si="46"/>
        <v>October</v>
      </c>
      <c r="O290" t="str">
        <f t="shared" si="47"/>
        <v>10</v>
      </c>
      <c r="P290">
        <f t="shared" si="48"/>
        <v>4</v>
      </c>
    </row>
    <row r="291" spans="1:16" x14ac:dyDescent="0.2">
      <c r="A291" s="2">
        <v>41198</v>
      </c>
      <c r="B291" t="str">
        <f t="shared" si="40"/>
        <v>20121016</v>
      </c>
      <c r="C291">
        <v>290</v>
      </c>
      <c r="D291" t="s">
        <v>32</v>
      </c>
      <c r="E291">
        <v>0</v>
      </c>
      <c r="F291">
        <f t="shared" si="49"/>
        <v>42</v>
      </c>
      <c r="H291" t="s">
        <v>87</v>
      </c>
      <c r="I291" s="1">
        <f t="shared" si="41"/>
        <v>41183</v>
      </c>
      <c r="J291" s="1">
        <f t="shared" si="42"/>
        <v>41183</v>
      </c>
      <c r="K291" s="1">
        <f t="shared" si="43"/>
        <v>41213</v>
      </c>
      <c r="L291" t="str">
        <f t="shared" si="44"/>
        <v>2012</v>
      </c>
      <c r="M291" t="str">
        <f t="shared" si="45"/>
        <v>16</v>
      </c>
      <c r="N291" t="str">
        <f t="shared" si="46"/>
        <v>October</v>
      </c>
      <c r="O291" t="str">
        <f t="shared" si="47"/>
        <v>10</v>
      </c>
      <c r="P291">
        <f t="shared" si="48"/>
        <v>4</v>
      </c>
    </row>
    <row r="292" spans="1:16" x14ac:dyDescent="0.2">
      <c r="A292" s="2">
        <v>41199</v>
      </c>
      <c r="B292" t="str">
        <f t="shared" si="40"/>
        <v>20121017</v>
      </c>
      <c r="C292">
        <v>291</v>
      </c>
      <c r="D292" t="s">
        <v>24</v>
      </c>
      <c r="E292">
        <v>0</v>
      </c>
      <c r="F292">
        <f t="shared" si="49"/>
        <v>42</v>
      </c>
      <c r="H292" t="s">
        <v>87</v>
      </c>
      <c r="I292" s="1">
        <f t="shared" si="41"/>
        <v>41183</v>
      </c>
      <c r="J292" s="1">
        <f t="shared" si="42"/>
        <v>41183</v>
      </c>
      <c r="K292" s="1">
        <f t="shared" si="43"/>
        <v>41213</v>
      </c>
      <c r="L292" t="str">
        <f t="shared" si="44"/>
        <v>2012</v>
      </c>
      <c r="M292" t="str">
        <f t="shared" si="45"/>
        <v>17</v>
      </c>
      <c r="N292" t="str">
        <f t="shared" si="46"/>
        <v>October</v>
      </c>
      <c r="O292" t="str">
        <f t="shared" si="47"/>
        <v>10</v>
      </c>
      <c r="P292">
        <f t="shared" si="48"/>
        <v>4</v>
      </c>
    </row>
    <row r="293" spans="1:16" x14ac:dyDescent="0.2">
      <c r="A293" s="2">
        <v>41200</v>
      </c>
      <c r="B293" t="str">
        <f t="shared" si="40"/>
        <v>20121018</v>
      </c>
      <c r="C293">
        <v>292</v>
      </c>
      <c r="D293" t="s">
        <v>27</v>
      </c>
      <c r="E293">
        <v>0</v>
      </c>
      <c r="F293">
        <f t="shared" si="49"/>
        <v>42</v>
      </c>
      <c r="H293" t="s">
        <v>88</v>
      </c>
      <c r="I293" s="1">
        <f t="shared" si="41"/>
        <v>41183</v>
      </c>
      <c r="J293" s="1">
        <f t="shared" si="42"/>
        <v>41183</v>
      </c>
      <c r="K293" s="1">
        <f t="shared" si="43"/>
        <v>41213</v>
      </c>
      <c r="L293" t="str">
        <f t="shared" si="44"/>
        <v>2012</v>
      </c>
      <c r="M293" t="str">
        <f t="shared" si="45"/>
        <v>18</v>
      </c>
      <c r="N293" t="str">
        <f t="shared" si="46"/>
        <v>October</v>
      </c>
      <c r="O293" t="str">
        <f t="shared" si="47"/>
        <v>10</v>
      </c>
      <c r="P293">
        <f t="shared" si="48"/>
        <v>4</v>
      </c>
    </row>
    <row r="294" spans="1:16" x14ac:dyDescent="0.2">
      <c r="A294" s="2">
        <v>41201</v>
      </c>
      <c r="B294" t="str">
        <f t="shared" si="40"/>
        <v>20121019</v>
      </c>
      <c r="C294">
        <v>293</v>
      </c>
      <c r="D294" t="s">
        <v>28</v>
      </c>
      <c r="E294">
        <v>0</v>
      </c>
      <c r="F294">
        <f t="shared" si="49"/>
        <v>42</v>
      </c>
      <c r="G294" s="2">
        <f>A294</f>
        <v>41201</v>
      </c>
      <c r="H294" t="s">
        <v>88</v>
      </c>
      <c r="I294" s="1">
        <f t="shared" si="41"/>
        <v>41183</v>
      </c>
      <c r="J294" s="1">
        <f t="shared" si="42"/>
        <v>41183</v>
      </c>
      <c r="K294" s="1">
        <f t="shared" si="43"/>
        <v>41213</v>
      </c>
      <c r="L294" t="str">
        <f t="shared" si="44"/>
        <v>2012</v>
      </c>
      <c r="M294" t="str">
        <f t="shared" si="45"/>
        <v>19</v>
      </c>
      <c r="N294" t="str">
        <f t="shared" si="46"/>
        <v>October</v>
      </c>
      <c r="O294" t="str">
        <f t="shared" si="47"/>
        <v>10</v>
      </c>
      <c r="P294">
        <f t="shared" si="48"/>
        <v>4</v>
      </c>
    </row>
    <row r="295" spans="1:16" x14ac:dyDescent="0.2">
      <c r="A295" s="2">
        <v>41202</v>
      </c>
      <c r="B295" t="str">
        <f t="shared" si="40"/>
        <v>20121020</v>
      </c>
      <c r="C295">
        <v>294</v>
      </c>
      <c r="D295" t="s">
        <v>29</v>
      </c>
      <c r="E295">
        <v>1</v>
      </c>
      <c r="F295">
        <f t="shared" si="49"/>
        <v>43</v>
      </c>
      <c r="H295" t="s">
        <v>88</v>
      </c>
      <c r="I295" s="1">
        <f t="shared" si="41"/>
        <v>41183</v>
      </c>
      <c r="J295" s="1">
        <f t="shared" si="42"/>
        <v>41183</v>
      </c>
      <c r="K295" s="1">
        <f t="shared" si="43"/>
        <v>41213</v>
      </c>
      <c r="L295" t="str">
        <f t="shared" si="44"/>
        <v>2012</v>
      </c>
      <c r="M295" t="str">
        <f t="shared" si="45"/>
        <v>20</v>
      </c>
      <c r="N295" t="str">
        <f t="shared" si="46"/>
        <v>October</v>
      </c>
      <c r="O295" t="str">
        <f t="shared" si="47"/>
        <v>10</v>
      </c>
      <c r="P295">
        <f t="shared" si="48"/>
        <v>4</v>
      </c>
    </row>
    <row r="296" spans="1:16" x14ac:dyDescent="0.2">
      <c r="A296" s="2">
        <v>41203</v>
      </c>
      <c r="B296" t="str">
        <f t="shared" si="40"/>
        <v>20121021</v>
      </c>
      <c r="C296">
        <v>295</v>
      </c>
      <c r="D296" t="s">
        <v>30</v>
      </c>
      <c r="E296">
        <v>0</v>
      </c>
      <c r="F296">
        <f t="shared" si="49"/>
        <v>43</v>
      </c>
      <c r="H296" t="s">
        <v>88</v>
      </c>
      <c r="I296" s="1">
        <f t="shared" si="41"/>
        <v>41183</v>
      </c>
      <c r="J296" s="1">
        <f t="shared" si="42"/>
        <v>41183</v>
      </c>
      <c r="K296" s="1">
        <f t="shared" si="43"/>
        <v>41213</v>
      </c>
      <c r="L296" t="str">
        <f t="shared" si="44"/>
        <v>2012</v>
      </c>
      <c r="M296" t="str">
        <f t="shared" si="45"/>
        <v>21</v>
      </c>
      <c r="N296" t="str">
        <f t="shared" si="46"/>
        <v>October</v>
      </c>
      <c r="O296" t="str">
        <f t="shared" si="47"/>
        <v>10</v>
      </c>
      <c r="P296">
        <f t="shared" si="48"/>
        <v>4</v>
      </c>
    </row>
    <row r="297" spans="1:16" x14ac:dyDescent="0.2">
      <c r="A297" s="2">
        <v>41204</v>
      </c>
      <c r="B297" t="str">
        <f t="shared" si="40"/>
        <v>20121022</v>
      </c>
      <c r="C297">
        <v>296</v>
      </c>
      <c r="D297" t="s">
        <v>31</v>
      </c>
      <c r="E297">
        <v>0</v>
      </c>
      <c r="F297">
        <f t="shared" si="49"/>
        <v>43</v>
      </c>
      <c r="H297" t="s">
        <v>88</v>
      </c>
      <c r="I297" s="1">
        <f t="shared" si="41"/>
        <v>41183</v>
      </c>
      <c r="J297" s="1">
        <f t="shared" si="42"/>
        <v>41183</v>
      </c>
      <c r="K297" s="1">
        <f t="shared" si="43"/>
        <v>41213</v>
      </c>
      <c r="L297" t="str">
        <f t="shared" si="44"/>
        <v>2012</v>
      </c>
      <c r="M297" t="str">
        <f t="shared" si="45"/>
        <v>22</v>
      </c>
      <c r="N297" t="str">
        <f t="shared" si="46"/>
        <v>October</v>
      </c>
      <c r="O297" t="str">
        <f t="shared" si="47"/>
        <v>10</v>
      </c>
      <c r="P297">
        <f t="shared" si="48"/>
        <v>4</v>
      </c>
    </row>
    <row r="298" spans="1:16" x14ac:dyDescent="0.2">
      <c r="A298" s="2">
        <v>41205</v>
      </c>
      <c r="B298" t="str">
        <f t="shared" si="40"/>
        <v>20121023</v>
      </c>
      <c r="C298">
        <v>297</v>
      </c>
      <c r="D298" t="s">
        <v>32</v>
      </c>
      <c r="E298">
        <v>0</v>
      </c>
      <c r="F298">
        <f t="shared" si="49"/>
        <v>43</v>
      </c>
      <c r="H298" t="s">
        <v>88</v>
      </c>
      <c r="I298" s="1">
        <f t="shared" si="41"/>
        <v>41183</v>
      </c>
      <c r="J298" s="1">
        <f t="shared" si="42"/>
        <v>41183</v>
      </c>
      <c r="K298" s="1">
        <f t="shared" si="43"/>
        <v>41213</v>
      </c>
      <c r="L298" t="str">
        <f t="shared" si="44"/>
        <v>2012</v>
      </c>
      <c r="M298" t="str">
        <f t="shared" si="45"/>
        <v>23</v>
      </c>
      <c r="N298" t="str">
        <f t="shared" si="46"/>
        <v>October</v>
      </c>
      <c r="O298" t="str">
        <f t="shared" si="47"/>
        <v>10</v>
      </c>
      <c r="P298">
        <f t="shared" si="48"/>
        <v>4</v>
      </c>
    </row>
    <row r="299" spans="1:16" x14ac:dyDescent="0.2">
      <c r="A299" s="2">
        <v>41206</v>
      </c>
      <c r="B299" t="str">
        <f t="shared" si="40"/>
        <v>20121024</v>
      </c>
      <c r="C299">
        <v>298</v>
      </c>
      <c r="D299" t="s">
        <v>24</v>
      </c>
      <c r="E299">
        <v>0</v>
      </c>
      <c r="F299">
        <f t="shared" si="49"/>
        <v>43</v>
      </c>
      <c r="H299" t="s">
        <v>88</v>
      </c>
      <c r="I299" s="1">
        <f t="shared" si="41"/>
        <v>41183</v>
      </c>
      <c r="J299" s="1">
        <f t="shared" si="42"/>
        <v>41183</v>
      </c>
      <c r="K299" s="1">
        <f t="shared" si="43"/>
        <v>41213</v>
      </c>
      <c r="L299" t="str">
        <f t="shared" si="44"/>
        <v>2012</v>
      </c>
      <c r="M299" t="str">
        <f t="shared" si="45"/>
        <v>24</v>
      </c>
      <c r="N299" t="str">
        <f t="shared" si="46"/>
        <v>October</v>
      </c>
      <c r="O299" t="str">
        <f t="shared" si="47"/>
        <v>10</v>
      </c>
      <c r="P299">
        <f t="shared" si="48"/>
        <v>4</v>
      </c>
    </row>
    <row r="300" spans="1:16" x14ac:dyDescent="0.2">
      <c r="A300" s="2">
        <v>41207</v>
      </c>
      <c r="B300" t="str">
        <f t="shared" si="40"/>
        <v>20121025</v>
      </c>
      <c r="C300">
        <v>299</v>
      </c>
      <c r="D300" t="s">
        <v>27</v>
      </c>
      <c r="E300">
        <v>0</v>
      </c>
      <c r="F300">
        <f t="shared" si="49"/>
        <v>43</v>
      </c>
      <c r="H300" t="s">
        <v>89</v>
      </c>
      <c r="I300" s="1">
        <f t="shared" si="41"/>
        <v>41183</v>
      </c>
      <c r="J300" s="1">
        <f t="shared" si="42"/>
        <v>41183</v>
      </c>
      <c r="K300" s="1">
        <f t="shared" si="43"/>
        <v>41213</v>
      </c>
      <c r="L300" t="str">
        <f t="shared" si="44"/>
        <v>2012</v>
      </c>
      <c r="M300" t="str">
        <f t="shared" si="45"/>
        <v>25</v>
      </c>
      <c r="N300" t="str">
        <f t="shared" si="46"/>
        <v>October</v>
      </c>
      <c r="O300" t="str">
        <f t="shared" si="47"/>
        <v>10</v>
      </c>
      <c r="P300">
        <f t="shared" si="48"/>
        <v>4</v>
      </c>
    </row>
    <row r="301" spans="1:16" x14ac:dyDescent="0.2">
      <c r="A301" s="2">
        <v>41208</v>
      </c>
      <c r="B301" t="str">
        <f t="shared" si="40"/>
        <v>20121026</v>
      </c>
      <c r="C301">
        <v>300</v>
      </c>
      <c r="D301" t="s">
        <v>28</v>
      </c>
      <c r="E301">
        <v>0</v>
      </c>
      <c r="F301">
        <f t="shared" si="49"/>
        <v>43</v>
      </c>
      <c r="G301" s="2">
        <f>A301</f>
        <v>41208</v>
      </c>
      <c r="H301" t="s">
        <v>89</v>
      </c>
      <c r="I301" s="1">
        <f t="shared" si="41"/>
        <v>41183</v>
      </c>
      <c r="J301" s="1">
        <f t="shared" si="42"/>
        <v>41183</v>
      </c>
      <c r="K301" s="1">
        <f t="shared" si="43"/>
        <v>41213</v>
      </c>
      <c r="L301" t="str">
        <f t="shared" si="44"/>
        <v>2012</v>
      </c>
      <c r="M301" t="str">
        <f t="shared" si="45"/>
        <v>26</v>
      </c>
      <c r="N301" t="str">
        <f t="shared" si="46"/>
        <v>October</v>
      </c>
      <c r="O301" t="str">
        <f t="shared" si="47"/>
        <v>10</v>
      </c>
      <c r="P301">
        <f t="shared" si="48"/>
        <v>4</v>
      </c>
    </row>
    <row r="302" spans="1:16" x14ac:dyDescent="0.2">
      <c r="A302" s="2">
        <v>41209</v>
      </c>
      <c r="B302" t="str">
        <f t="shared" si="40"/>
        <v>20121027</v>
      </c>
      <c r="C302">
        <v>301</v>
      </c>
      <c r="D302" t="s">
        <v>29</v>
      </c>
      <c r="E302">
        <v>1</v>
      </c>
      <c r="F302">
        <f t="shared" si="49"/>
        <v>44</v>
      </c>
      <c r="H302" t="s">
        <v>89</v>
      </c>
      <c r="I302" s="1">
        <f t="shared" si="41"/>
        <v>41183</v>
      </c>
      <c r="J302" s="1">
        <f t="shared" si="42"/>
        <v>41183</v>
      </c>
      <c r="K302" s="1">
        <f t="shared" si="43"/>
        <v>41213</v>
      </c>
      <c r="L302" t="str">
        <f t="shared" si="44"/>
        <v>2012</v>
      </c>
      <c r="M302" t="str">
        <f t="shared" si="45"/>
        <v>27</v>
      </c>
      <c r="N302" t="str">
        <f t="shared" si="46"/>
        <v>October</v>
      </c>
      <c r="O302" t="str">
        <f t="shared" si="47"/>
        <v>10</v>
      </c>
      <c r="P302">
        <f t="shared" si="48"/>
        <v>4</v>
      </c>
    </row>
    <row r="303" spans="1:16" x14ac:dyDescent="0.2">
      <c r="A303" s="2">
        <v>41210</v>
      </c>
      <c r="B303" t="str">
        <f t="shared" si="40"/>
        <v>20121028</v>
      </c>
      <c r="C303">
        <v>302</v>
      </c>
      <c r="D303" t="s">
        <v>30</v>
      </c>
      <c r="E303">
        <v>0</v>
      </c>
      <c r="F303">
        <f t="shared" si="49"/>
        <v>44</v>
      </c>
      <c r="H303" t="s">
        <v>89</v>
      </c>
      <c r="I303" s="1">
        <f t="shared" si="41"/>
        <v>41183</v>
      </c>
      <c r="J303" s="1">
        <f t="shared" si="42"/>
        <v>41183</v>
      </c>
      <c r="K303" s="1">
        <f t="shared" si="43"/>
        <v>41213</v>
      </c>
      <c r="L303" t="str">
        <f t="shared" si="44"/>
        <v>2012</v>
      </c>
      <c r="M303" t="str">
        <f t="shared" si="45"/>
        <v>28</v>
      </c>
      <c r="N303" t="str">
        <f t="shared" si="46"/>
        <v>October</v>
      </c>
      <c r="O303" t="str">
        <f t="shared" si="47"/>
        <v>10</v>
      </c>
      <c r="P303">
        <f t="shared" si="48"/>
        <v>4</v>
      </c>
    </row>
    <row r="304" spans="1:16" x14ac:dyDescent="0.2">
      <c r="A304" s="2">
        <v>41211</v>
      </c>
      <c r="B304" t="str">
        <f t="shared" si="40"/>
        <v>20121029</v>
      </c>
      <c r="C304">
        <v>303</v>
      </c>
      <c r="D304" t="s">
        <v>31</v>
      </c>
      <c r="E304">
        <v>0</v>
      </c>
      <c r="F304">
        <f t="shared" si="49"/>
        <v>44</v>
      </c>
      <c r="H304" t="s">
        <v>89</v>
      </c>
      <c r="I304" s="1">
        <f t="shared" si="41"/>
        <v>41183</v>
      </c>
      <c r="J304" s="1">
        <f t="shared" si="42"/>
        <v>41183</v>
      </c>
      <c r="K304" s="1">
        <f t="shared" si="43"/>
        <v>41213</v>
      </c>
      <c r="L304" t="str">
        <f t="shared" si="44"/>
        <v>2012</v>
      </c>
      <c r="M304" t="str">
        <f t="shared" si="45"/>
        <v>29</v>
      </c>
      <c r="N304" t="str">
        <f t="shared" si="46"/>
        <v>October</v>
      </c>
      <c r="O304" t="str">
        <f t="shared" si="47"/>
        <v>10</v>
      </c>
      <c r="P304">
        <f t="shared" si="48"/>
        <v>4</v>
      </c>
    </row>
    <row r="305" spans="1:16" x14ac:dyDescent="0.2">
      <c r="A305" s="2">
        <v>41212</v>
      </c>
      <c r="B305" t="str">
        <f t="shared" si="40"/>
        <v>20121030</v>
      </c>
      <c r="C305">
        <v>304</v>
      </c>
      <c r="D305" t="s">
        <v>32</v>
      </c>
      <c r="E305">
        <v>0</v>
      </c>
      <c r="F305">
        <f t="shared" si="49"/>
        <v>44</v>
      </c>
      <c r="H305" t="s">
        <v>89</v>
      </c>
      <c r="I305" s="1">
        <f t="shared" si="41"/>
        <v>41183</v>
      </c>
      <c r="J305" s="1">
        <f t="shared" si="42"/>
        <v>41183</v>
      </c>
      <c r="K305" s="1">
        <f t="shared" si="43"/>
        <v>41213</v>
      </c>
      <c r="L305" t="str">
        <f t="shared" si="44"/>
        <v>2012</v>
      </c>
      <c r="M305" t="str">
        <f t="shared" si="45"/>
        <v>30</v>
      </c>
      <c r="N305" t="str">
        <f t="shared" si="46"/>
        <v>October</v>
      </c>
      <c r="O305" t="str">
        <f t="shared" si="47"/>
        <v>10</v>
      </c>
      <c r="P305">
        <f t="shared" si="48"/>
        <v>4</v>
      </c>
    </row>
    <row r="306" spans="1:16" x14ac:dyDescent="0.2">
      <c r="A306" s="2">
        <v>41213</v>
      </c>
      <c r="B306" t="str">
        <f t="shared" si="40"/>
        <v>20121031</v>
      </c>
      <c r="C306">
        <v>305</v>
      </c>
      <c r="D306" t="s">
        <v>24</v>
      </c>
      <c r="E306">
        <v>0</v>
      </c>
      <c r="F306">
        <f t="shared" si="49"/>
        <v>44</v>
      </c>
      <c r="H306" t="s">
        <v>89</v>
      </c>
      <c r="I306" s="1">
        <f t="shared" si="41"/>
        <v>41183</v>
      </c>
      <c r="J306" s="1">
        <f t="shared" si="42"/>
        <v>41183</v>
      </c>
      <c r="K306" s="1">
        <f t="shared" si="43"/>
        <v>41213</v>
      </c>
      <c r="L306" t="str">
        <f t="shared" si="44"/>
        <v>2012</v>
      </c>
      <c r="M306" t="str">
        <f t="shared" si="45"/>
        <v>31</v>
      </c>
      <c r="N306" t="str">
        <f t="shared" si="46"/>
        <v>October</v>
      </c>
      <c r="O306" t="str">
        <f t="shared" si="47"/>
        <v>10</v>
      </c>
      <c r="P306">
        <f t="shared" si="48"/>
        <v>4</v>
      </c>
    </row>
    <row r="307" spans="1:16" x14ac:dyDescent="0.2">
      <c r="A307" s="2">
        <v>41214</v>
      </c>
      <c r="B307" t="str">
        <f t="shared" si="40"/>
        <v>20121101</v>
      </c>
      <c r="C307">
        <v>306</v>
      </c>
      <c r="D307" t="s">
        <v>27</v>
      </c>
      <c r="E307">
        <v>0</v>
      </c>
      <c r="F307">
        <f t="shared" si="49"/>
        <v>44</v>
      </c>
      <c r="H307" t="s">
        <v>90</v>
      </c>
      <c r="I307" s="1">
        <f t="shared" si="41"/>
        <v>41214</v>
      </c>
      <c r="J307" s="1">
        <f t="shared" si="42"/>
        <v>41214</v>
      </c>
      <c r="K307" s="1">
        <f t="shared" si="43"/>
        <v>41243</v>
      </c>
      <c r="L307" t="str">
        <f t="shared" si="44"/>
        <v>2012</v>
      </c>
      <c r="M307" t="str">
        <f t="shared" si="45"/>
        <v>01</v>
      </c>
      <c r="N307" t="str">
        <f t="shared" si="46"/>
        <v>November</v>
      </c>
      <c r="O307" t="str">
        <f t="shared" si="47"/>
        <v>11</v>
      </c>
      <c r="P307">
        <f t="shared" si="48"/>
        <v>4</v>
      </c>
    </row>
    <row r="308" spans="1:16" x14ac:dyDescent="0.2">
      <c r="A308" s="2">
        <v>41215</v>
      </c>
      <c r="B308" t="str">
        <f t="shared" si="40"/>
        <v>20121102</v>
      </c>
      <c r="C308">
        <v>307</v>
      </c>
      <c r="D308" t="s">
        <v>28</v>
      </c>
      <c r="E308">
        <v>0</v>
      </c>
      <c r="F308">
        <f t="shared" si="49"/>
        <v>44</v>
      </c>
      <c r="G308" s="2">
        <f>A308</f>
        <v>41215</v>
      </c>
      <c r="H308" t="s">
        <v>90</v>
      </c>
      <c r="I308" s="1">
        <f t="shared" si="41"/>
        <v>41214</v>
      </c>
      <c r="J308" s="1">
        <f t="shared" si="42"/>
        <v>41214</v>
      </c>
      <c r="K308" s="1">
        <f t="shared" si="43"/>
        <v>41243</v>
      </c>
      <c r="L308" t="str">
        <f t="shared" si="44"/>
        <v>2012</v>
      </c>
      <c r="M308" t="str">
        <f t="shared" si="45"/>
        <v>02</v>
      </c>
      <c r="N308" t="str">
        <f t="shared" si="46"/>
        <v>November</v>
      </c>
      <c r="O308" t="str">
        <f t="shared" si="47"/>
        <v>11</v>
      </c>
      <c r="P308">
        <f t="shared" si="48"/>
        <v>4</v>
      </c>
    </row>
    <row r="309" spans="1:16" x14ac:dyDescent="0.2">
      <c r="A309" s="2">
        <v>41216</v>
      </c>
      <c r="B309" t="str">
        <f t="shared" si="40"/>
        <v>20121103</v>
      </c>
      <c r="C309">
        <v>308</v>
      </c>
      <c r="D309" t="s">
        <v>29</v>
      </c>
      <c r="E309">
        <v>1</v>
      </c>
      <c r="F309">
        <f t="shared" si="49"/>
        <v>45</v>
      </c>
      <c r="H309" t="s">
        <v>90</v>
      </c>
      <c r="I309" s="1">
        <f t="shared" si="41"/>
        <v>41214</v>
      </c>
      <c r="J309" s="1">
        <f t="shared" si="42"/>
        <v>41214</v>
      </c>
      <c r="K309" s="1">
        <f t="shared" si="43"/>
        <v>41243</v>
      </c>
      <c r="L309" t="str">
        <f t="shared" si="44"/>
        <v>2012</v>
      </c>
      <c r="M309" t="str">
        <f t="shared" si="45"/>
        <v>03</v>
      </c>
      <c r="N309" t="str">
        <f t="shared" si="46"/>
        <v>November</v>
      </c>
      <c r="O309" t="str">
        <f t="shared" si="47"/>
        <v>11</v>
      </c>
      <c r="P309">
        <f t="shared" si="48"/>
        <v>4</v>
      </c>
    </row>
    <row r="310" spans="1:16" x14ac:dyDescent="0.2">
      <c r="A310" s="2">
        <v>41217</v>
      </c>
      <c r="B310" t="str">
        <f t="shared" si="40"/>
        <v>20121104</v>
      </c>
      <c r="C310">
        <v>309</v>
      </c>
      <c r="D310" t="s">
        <v>30</v>
      </c>
      <c r="E310">
        <v>0</v>
      </c>
      <c r="F310">
        <f t="shared" si="49"/>
        <v>45</v>
      </c>
      <c r="H310" t="s">
        <v>90</v>
      </c>
      <c r="I310" s="1">
        <f t="shared" si="41"/>
        <v>41214</v>
      </c>
      <c r="J310" s="1">
        <f t="shared" si="42"/>
        <v>41214</v>
      </c>
      <c r="K310" s="1">
        <f t="shared" si="43"/>
        <v>41243</v>
      </c>
      <c r="L310" t="str">
        <f t="shared" si="44"/>
        <v>2012</v>
      </c>
      <c r="M310" t="str">
        <f t="shared" si="45"/>
        <v>04</v>
      </c>
      <c r="N310" t="str">
        <f t="shared" si="46"/>
        <v>November</v>
      </c>
      <c r="O310" t="str">
        <f t="shared" si="47"/>
        <v>11</v>
      </c>
      <c r="P310">
        <f t="shared" si="48"/>
        <v>4</v>
      </c>
    </row>
    <row r="311" spans="1:16" x14ac:dyDescent="0.2">
      <c r="A311" s="2">
        <v>41218</v>
      </c>
      <c r="B311" t="str">
        <f t="shared" si="40"/>
        <v>20121105</v>
      </c>
      <c r="C311">
        <v>310</v>
      </c>
      <c r="D311" t="s">
        <v>31</v>
      </c>
      <c r="E311">
        <v>0</v>
      </c>
      <c r="F311">
        <f t="shared" si="49"/>
        <v>45</v>
      </c>
      <c r="H311" t="s">
        <v>90</v>
      </c>
      <c r="I311" s="1">
        <f t="shared" si="41"/>
        <v>41214</v>
      </c>
      <c r="J311" s="1">
        <f t="shared" si="42"/>
        <v>41214</v>
      </c>
      <c r="K311" s="1">
        <f t="shared" si="43"/>
        <v>41243</v>
      </c>
      <c r="L311" t="str">
        <f t="shared" si="44"/>
        <v>2012</v>
      </c>
      <c r="M311" t="str">
        <f t="shared" si="45"/>
        <v>05</v>
      </c>
      <c r="N311" t="str">
        <f t="shared" si="46"/>
        <v>November</v>
      </c>
      <c r="O311" t="str">
        <f t="shared" si="47"/>
        <v>11</v>
      </c>
      <c r="P311">
        <f t="shared" si="48"/>
        <v>4</v>
      </c>
    </row>
    <row r="312" spans="1:16" x14ac:dyDescent="0.2">
      <c r="A312" s="2">
        <v>41219</v>
      </c>
      <c r="B312" t="str">
        <f t="shared" si="40"/>
        <v>20121106</v>
      </c>
      <c r="C312">
        <v>311</v>
      </c>
      <c r="D312" t="s">
        <v>32</v>
      </c>
      <c r="E312">
        <v>0</v>
      </c>
      <c r="F312">
        <f t="shared" si="49"/>
        <v>45</v>
      </c>
      <c r="H312" t="s">
        <v>90</v>
      </c>
      <c r="I312" s="1">
        <f t="shared" si="41"/>
        <v>41214</v>
      </c>
      <c r="J312" s="1">
        <f t="shared" si="42"/>
        <v>41214</v>
      </c>
      <c r="K312" s="1">
        <f t="shared" si="43"/>
        <v>41243</v>
      </c>
      <c r="L312" t="str">
        <f t="shared" si="44"/>
        <v>2012</v>
      </c>
      <c r="M312" t="str">
        <f t="shared" si="45"/>
        <v>06</v>
      </c>
      <c r="N312" t="str">
        <f t="shared" si="46"/>
        <v>November</v>
      </c>
      <c r="O312" t="str">
        <f t="shared" si="47"/>
        <v>11</v>
      </c>
      <c r="P312">
        <f t="shared" si="48"/>
        <v>4</v>
      </c>
    </row>
    <row r="313" spans="1:16" x14ac:dyDescent="0.2">
      <c r="A313" s="2">
        <v>41220</v>
      </c>
      <c r="B313" t="str">
        <f t="shared" si="40"/>
        <v>20121107</v>
      </c>
      <c r="C313">
        <v>312</v>
      </c>
      <c r="D313" t="s">
        <v>24</v>
      </c>
      <c r="E313">
        <v>0</v>
      </c>
      <c r="F313">
        <f t="shared" si="49"/>
        <v>45</v>
      </c>
      <c r="H313" t="s">
        <v>90</v>
      </c>
      <c r="I313" s="1">
        <f t="shared" si="41"/>
        <v>41214</v>
      </c>
      <c r="J313" s="1">
        <f t="shared" si="42"/>
        <v>41214</v>
      </c>
      <c r="K313" s="1">
        <f t="shared" si="43"/>
        <v>41243</v>
      </c>
      <c r="L313" t="str">
        <f t="shared" si="44"/>
        <v>2012</v>
      </c>
      <c r="M313" t="str">
        <f t="shared" si="45"/>
        <v>07</v>
      </c>
      <c r="N313" t="str">
        <f t="shared" si="46"/>
        <v>November</v>
      </c>
      <c r="O313" t="str">
        <f t="shared" si="47"/>
        <v>11</v>
      </c>
      <c r="P313">
        <f t="shared" si="48"/>
        <v>4</v>
      </c>
    </row>
    <row r="314" spans="1:16" x14ac:dyDescent="0.2">
      <c r="A314" s="2">
        <v>41221</v>
      </c>
      <c r="B314" t="str">
        <f t="shared" si="40"/>
        <v>20121108</v>
      </c>
      <c r="C314">
        <v>313</v>
      </c>
      <c r="D314" t="s">
        <v>27</v>
      </c>
      <c r="E314">
        <v>0</v>
      </c>
      <c r="F314">
        <f t="shared" si="49"/>
        <v>45</v>
      </c>
      <c r="H314" t="s">
        <v>91</v>
      </c>
      <c r="I314" s="1">
        <f t="shared" si="41"/>
        <v>41214</v>
      </c>
      <c r="J314" s="1">
        <f t="shared" si="42"/>
        <v>41214</v>
      </c>
      <c r="K314" s="1">
        <f t="shared" si="43"/>
        <v>41243</v>
      </c>
      <c r="L314" t="str">
        <f t="shared" si="44"/>
        <v>2012</v>
      </c>
      <c r="M314" t="str">
        <f t="shared" si="45"/>
        <v>08</v>
      </c>
      <c r="N314" t="str">
        <f t="shared" si="46"/>
        <v>November</v>
      </c>
      <c r="O314" t="str">
        <f t="shared" si="47"/>
        <v>11</v>
      </c>
      <c r="P314">
        <f t="shared" si="48"/>
        <v>4</v>
      </c>
    </row>
    <row r="315" spans="1:16" x14ac:dyDescent="0.2">
      <c r="A315" s="2">
        <v>41222</v>
      </c>
      <c r="B315" t="str">
        <f t="shared" si="40"/>
        <v>20121109</v>
      </c>
      <c r="C315">
        <v>314</v>
      </c>
      <c r="D315" t="s">
        <v>28</v>
      </c>
      <c r="E315">
        <v>0</v>
      </c>
      <c r="F315">
        <f t="shared" si="49"/>
        <v>45</v>
      </c>
      <c r="G315" s="2">
        <f>A315</f>
        <v>41222</v>
      </c>
      <c r="H315" t="s">
        <v>91</v>
      </c>
      <c r="I315" s="1">
        <f t="shared" si="41"/>
        <v>41214</v>
      </c>
      <c r="J315" s="1">
        <f t="shared" si="42"/>
        <v>41214</v>
      </c>
      <c r="K315" s="1">
        <f t="shared" si="43"/>
        <v>41243</v>
      </c>
      <c r="L315" t="str">
        <f t="shared" si="44"/>
        <v>2012</v>
      </c>
      <c r="M315" t="str">
        <f t="shared" si="45"/>
        <v>09</v>
      </c>
      <c r="N315" t="str">
        <f t="shared" si="46"/>
        <v>November</v>
      </c>
      <c r="O315" t="str">
        <f t="shared" si="47"/>
        <v>11</v>
      </c>
      <c r="P315">
        <f t="shared" si="48"/>
        <v>4</v>
      </c>
    </row>
    <row r="316" spans="1:16" x14ac:dyDescent="0.2">
      <c r="A316" s="2">
        <v>41223</v>
      </c>
      <c r="B316" t="str">
        <f t="shared" si="40"/>
        <v>20121110</v>
      </c>
      <c r="C316">
        <v>315</v>
      </c>
      <c r="D316" t="s">
        <v>29</v>
      </c>
      <c r="E316">
        <v>1</v>
      </c>
      <c r="F316">
        <f t="shared" si="49"/>
        <v>46</v>
      </c>
      <c r="H316" t="s">
        <v>91</v>
      </c>
      <c r="I316" s="1">
        <f t="shared" si="41"/>
        <v>41214</v>
      </c>
      <c r="J316" s="1">
        <f t="shared" si="42"/>
        <v>41214</v>
      </c>
      <c r="K316" s="1">
        <f t="shared" si="43"/>
        <v>41243</v>
      </c>
      <c r="L316" t="str">
        <f t="shared" si="44"/>
        <v>2012</v>
      </c>
      <c r="M316" t="str">
        <f t="shared" si="45"/>
        <v>10</v>
      </c>
      <c r="N316" t="str">
        <f t="shared" si="46"/>
        <v>November</v>
      </c>
      <c r="O316" t="str">
        <f t="shared" si="47"/>
        <v>11</v>
      </c>
      <c r="P316">
        <f t="shared" si="48"/>
        <v>4</v>
      </c>
    </row>
    <row r="317" spans="1:16" x14ac:dyDescent="0.2">
      <c r="A317" s="2">
        <v>41224</v>
      </c>
      <c r="B317" t="str">
        <f t="shared" si="40"/>
        <v>20121111</v>
      </c>
      <c r="C317">
        <v>316</v>
      </c>
      <c r="D317" t="s">
        <v>30</v>
      </c>
      <c r="E317">
        <v>0</v>
      </c>
      <c r="F317">
        <f t="shared" si="49"/>
        <v>46</v>
      </c>
      <c r="H317" t="s">
        <v>91</v>
      </c>
      <c r="I317" s="1">
        <f t="shared" si="41"/>
        <v>41214</v>
      </c>
      <c r="J317" s="1">
        <f t="shared" si="42"/>
        <v>41214</v>
      </c>
      <c r="K317" s="1">
        <f t="shared" si="43"/>
        <v>41243</v>
      </c>
      <c r="L317" t="str">
        <f t="shared" si="44"/>
        <v>2012</v>
      </c>
      <c r="M317" t="str">
        <f t="shared" si="45"/>
        <v>11</v>
      </c>
      <c r="N317" t="str">
        <f t="shared" si="46"/>
        <v>November</v>
      </c>
      <c r="O317" t="str">
        <f t="shared" si="47"/>
        <v>11</v>
      </c>
      <c r="P317">
        <f t="shared" si="48"/>
        <v>4</v>
      </c>
    </row>
    <row r="318" spans="1:16" x14ac:dyDescent="0.2">
      <c r="A318" s="2">
        <v>41225</v>
      </c>
      <c r="B318" t="str">
        <f t="shared" si="40"/>
        <v>20121112</v>
      </c>
      <c r="C318">
        <v>317</v>
      </c>
      <c r="D318" t="s">
        <v>31</v>
      </c>
      <c r="E318">
        <v>0</v>
      </c>
      <c r="F318">
        <f t="shared" si="49"/>
        <v>46</v>
      </c>
      <c r="H318" t="s">
        <v>91</v>
      </c>
      <c r="I318" s="1">
        <f t="shared" si="41"/>
        <v>41214</v>
      </c>
      <c r="J318" s="1">
        <f t="shared" si="42"/>
        <v>41214</v>
      </c>
      <c r="K318" s="1">
        <f t="shared" si="43"/>
        <v>41243</v>
      </c>
      <c r="L318" t="str">
        <f t="shared" si="44"/>
        <v>2012</v>
      </c>
      <c r="M318" t="str">
        <f t="shared" si="45"/>
        <v>12</v>
      </c>
      <c r="N318" t="str">
        <f t="shared" si="46"/>
        <v>November</v>
      </c>
      <c r="O318" t="str">
        <f t="shared" si="47"/>
        <v>11</v>
      </c>
      <c r="P318">
        <f t="shared" si="48"/>
        <v>4</v>
      </c>
    </row>
    <row r="319" spans="1:16" x14ac:dyDescent="0.2">
      <c r="A319" s="2">
        <v>41226</v>
      </c>
      <c r="B319" t="str">
        <f t="shared" si="40"/>
        <v>20121113</v>
      </c>
      <c r="C319">
        <v>318</v>
      </c>
      <c r="D319" t="s">
        <v>32</v>
      </c>
      <c r="E319">
        <v>0</v>
      </c>
      <c r="F319">
        <f t="shared" si="49"/>
        <v>46</v>
      </c>
      <c r="H319" t="s">
        <v>91</v>
      </c>
      <c r="I319" s="1">
        <f t="shared" si="41"/>
        <v>41214</v>
      </c>
      <c r="J319" s="1">
        <f t="shared" si="42"/>
        <v>41214</v>
      </c>
      <c r="K319" s="1">
        <f t="shared" si="43"/>
        <v>41243</v>
      </c>
      <c r="L319" t="str">
        <f t="shared" si="44"/>
        <v>2012</v>
      </c>
      <c r="M319" t="str">
        <f t="shared" si="45"/>
        <v>13</v>
      </c>
      <c r="N319" t="str">
        <f t="shared" si="46"/>
        <v>November</v>
      </c>
      <c r="O319" t="str">
        <f t="shared" si="47"/>
        <v>11</v>
      </c>
      <c r="P319">
        <f t="shared" si="48"/>
        <v>4</v>
      </c>
    </row>
    <row r="320" spans="1:16" x14ac:dyDescent="0.2">
      <c r="A320" s="2">
        <v>41227</v>
      </c>
      <c r="B320" t="str">
        <f t="shared" si="40"/>
        <v>20121114</v>
      </c>
      <c r="C320">
        <v>319</v>
      </c>
      <c r="D320" t="s">
        <v>24</v>
      </c>
      <c r="E320">
        <v>0</v>
      </c>
      <c r="F320">
        <f t="shared" si="49"/>
        <v>46</v>
      </c>
      <c r="H320" t="s">
        <v>91</v>
      </c>
      <c r="I320" s="1">
        <f t="shared" si="41"/>
        <v>41214</v>
      </c>
      <c r="J320" s="1">
        <f t="shared" si="42"/>
        <v>41214</v>
      </c>
      <c r="K320" s="1">
        <f t="shared" si="43"/>
        <v>41243</v>
      </c>
      <c r="L320" t="str">
        <f t="shared" si="44"/>
        <v>2012</v>
      </c>
      <c r="M320" t="str">
        <f t="shared" si="45"/>
        <v>14</v>
      </c>
      <c r="N320" t="str">
        <f t="shared" si="46"/>
        <v>November</v>
      </c>
      <c r="O320" t="str">
        <f t="shared" si="47"/>
        <v>11</v>
      </c>
      <c r="P320">
        <f t="shared" si="48"/>
        <v>4</v>
      </c>
    </row>
    <row r="321" spans="1:16" x14ac:dyDescent="0.2">
      <c r="A321" s="2">
        <v>41228</v>
      </c>
      <c r="B321" t="str">
        <f t="shared" si="40"/>
        <v>20121115</v>
      </c>
      <c r="C321">
        <v>320</v>
      </c>
      <c r="D321" t="s">
        <v>27</v>
      </c>
      <c r="E321">
        <v>0</v>
      </c>
      <c r="F321">
        <f t="shared" si="49"/>
        <v>46</v>
      </c>
      <c r="H321" t="s">
        <v>92</v>
      </c>
      <c r="I321" s="1">
        <f t="shared" si="41"/>
        <v>41214</v>
      </c>
      <c r="J321" s="1">
        <f t="shared" si="42"/>
        <v>41214</v>
      </c>
      <c r="K321" s="1">
        <f t="shared" si="43"/>
        <v>41243</v>
      </c>
      <c r="L321" t="str">
        <f t="shared" si="44"/>
        <v>2012</v>
      </c>
      <c r="M321" t="str">
        <f t="shared" si="45"/>
        <v>15</v>
      </c>
      <c r="N321" t="str">
        <f t="shared" si="46"/>
        <v>November</v>
      </c>
      <c r="O321" t="str">
        <f t="shared" si="47"/>
        <v>11</v>
      </c>
      <c r="P321">
        <f t="shared" si="48"/>
        <v>4</v>
      </c>
    </row>
    <row r="322" spans="1:16" x14ac:dyDescent="0.2">
      <c r="A322" s="2">
        <v>41229</v>
      </c>
      <c r="B322" t="str">
        <f t="shared" si="40"/>
        <v>20121116</v>
      </c>
      <c r="C322">
        <v>321</v>
      </c>
      <c r="D322" t="s">
        <v>28</v>
      </c>
      <c r="E322">
        <v>0</v>
      </c>
      <c r="F322">
        <f t="shared" si="49"/>
        <v>46</v>
      </c>
      <c r="G322" s="2">
        <f>A322</f>
        <v>41229</v>
      </c>
      <c r="H322" t="s">
        <v>92</v>
      </c>
      <c r="I322" s="1">
        <f t="shared" si="41"/>
        <v>41214</v>
      </c>
      <c r="J322" s="1">
        <f t="shared" si="42"/>
        <v>41214</v>
      </c>
      <c r="K322" s="1">
        <f t="shared" si="43"/>
        <v>41243</v>
      </c>
      <c r="L322" t="str">
        <f t="shared" si="44"/>
        <v>2012</v>
      </c>
      <c r="M322" t="str">
        <f t="shared" si="45"/>
        <v>16</v>
      </c>
      <c r="N322" t="str">
        <f t="shared" si="46"/>
        <v>November</v>
      </c>
      <c r="O322" t="str">
        <f t="shared" si="47"/>
        <v>11</v>
      </c>
      <c r="P322">
        <f t="shared" si="48"/>
        <v>4</v>
      </c>
    </row>
    <row r="323" spans="1:16" x14ac:dyDescent="0.2">
      <c r="A323" s="2">
        <v>41230</v>
      </c>
      <c r="B323" t="str">
        <f t="shared" ref="B323:B366" si="50">TEXT(A323,"YYYYMMDD")</f>
        <v>20121117</v>
      </c>
      <c r="C323">
        <v>322</v>
      </c>
      <c r="D323" t="s">
        <v>29</v>
      </c>
      <c r="E323">
        <v>1</v>
      </c>
      <c r="F323">
        <f t="shared" si="49"/>
        <v>47</v>
      </c>
      <c r="H323" t="s">
        <v>92</v>
      </c>
      <c r="I323" s="1">
        <f t="shared" ref="I323:I366" si="51">DATE(YEAR(A323),MONTH(A323),1)</f>
        <v>41214</v>
      </c>
      <c r="J323" s="1">
        <f t="shared" ref="J323:J366" si="52">I323</f>
        <v>41214</v>
      </c>
      <c r="K323" s="1">
        <f t="shared" ref="K323:K366" si="53">DATE(YEAR(A323),MONTH(A323)+1,0)</f>
        <v>41243</v>
      </c>
      <c r="L323" t="str">
        <f t="shared" ref="L323:L366" si="54">TEXT(A323,"YYYY")</f>
        <v>2012</v>
      </c>
      <c r="M323" t="str">
        <f t="shared" ref="M323:M366" si="55">TEXT(A323,"DD")</f>
        <v>17</v>
      </c>
      <c r="N323" t="str">
        <f t="shared" ref="N323:N366" si="56">TEXT(A323,"MMMM")</f>
        <v>November</v>
      </c>
      <c r="O323" t="str">
        <f t="shared" ref="O323:O366" si="57">TEXT(A323,"MM")</f>
        <v>11</v>
      </c>
      <c r="P323">
        <f t="shared" ref="P323:P366" si="58">ROUNDUP(O323/3,0)</f>
        <v>4</v>
      </c>
    </row>
    <row r="324" spans="1:16" x14ac:dyDescent="0.2">
      <c r="A324" s="2">
        <v>41231</v>
      </c>
      <c r="B324" t="str">
        <f t="shared" si="50"/>
        <v>20121118</v>
      </c>
      <c r="C324">
        <v>323</v>
      </c>
      <c r="D324" t="s">
        <v>30</v>
      </c>
      <c r="E324">
        <v>0</v>
      </c>
      <c r="F324">
        <f t="shared" ref="F324:F387" si="59">F323+E324</f>
        <v>47</v>
      </c>
      <c r="H324" t="s">
        <v>92</v>
      </c>
      <c r="I324" s="1">
        <f t="shared" si="51"/>
        <v>41214</v>
      </c>
      <c r="J324" s="1">
        <f t="shared" si="52"/>
        <v>41214</v>
      </c>
      <c r="K324" s="1">
        <f t="shared" si="53"/>
        <v>41243</v>
      </c>
      <c r="L324" t="str">
        <f t="shared" si="54"/>
        <v>2012</v>
      </c>
      <c r="M324" t="str">
        <f t="shared" si="55"/>
        <v>18</v>
      </c>
      <c r="N324" t="str">
        <f t="shared" si="56"/>
        <v>November</v>
      </c>
      <c r="O324" t="str">
        <f t="shared" si="57"/>
        <v>11</v>
      </c>
      <c r="P324">
        <f t="shared" si="58"/>
        <v>4</v>
      </c>
    </row>
    <row r="325" spans="1:16" x14ac:dyDescent="0.2">
      <c r="A325" s="2">
        <v>41232</v>
      </c>
      <c r="B325" t="str">
        <f t="shared" si="50"/>
        <v>20121119</v>
      </c>
      <c r="C325">
        <v>324</v>
      </c>
      <c r="D325" t="s">
        <v>31</v>
      </c>
      <c r="E325">
        <v>0</v>
      </c>
      <c r="F325">
        <f t="shared" si="59"/>
        <v>47</v>
      </c>
      <c r="H325" t="s">
        <v>92</v>
      </c>
      <c r="I325" s="1">
        <f t="shared" si="51"/>
        <v>41214</v>
      </c>
      <c r="J325" s="1">
        <f t="shared" si="52"/>
        <v>41214</v>
      </c>
      <c r="K325" s="1">
        <f t="shared" si="53"/>
        <v>41243</v>
      </c>
      <c r="L325" t="str">
        <f t="shared" si="54"/>
        <v>2012</v>
      </c>
      <c r="M325" t="str">
        <f t="shared" si="55"/>
        <v>19</v>
      </c>
      <c r="N325" t="str">
        <f t="shared" si="56"/>
        <v>November</v>
      </c>
      <c r="O325" t="str">
        <f t="shared" si="57"/>
        <v>11</v>
      </c>
      <c r="P325">
        <f t="shared" si="58"/>
        <v>4</v>
      </c>
    </row>
    <row r="326" spans="1:16" x14ac:dyDescent="0.2">
      <c r="A326" s="2">
        <v>41233</v>
      </c>
      <c r="B326" t="str">
        <f t="shared" si="50"/>
        <v>20121120</v>
      </c>
      <c r="C326">
        <v>325</v>
      </c>
      <c r="D326" t="s">
        <v>32</v>
      </c>
      <c r="E326">
        <v>0</v>
      </c>
      <c r="F326">
        <f t="shared" si="59"/>
        <v>47</v>
      </c>
      <c r="H326" t="s">
        <v>92</v>
      </c>
      <c r="I326" s="1">
        <f t="shared" si="51"/>
        <v>41214</v>
      </c>
      <c r="J326" s="1">
        <f t="shared" si="52"/>
        <v>41214</v>
      </c>
      <c r="K326" s="1">
        <f t="shared" si="53"/>
        <v>41243</v>
      </c>
      <c r="L326" t="str">
        <f t="shared" si="54"/>
        <v>2012</v>
      </c>
      <c r="M326" t="str">
        <f t="shared" si="55"/>
        <v>20</v>
      </c>
      <c r="N326" t="str">
        <f t="shared" si="56"/>
        <v>November</v>
      </c>
      <c r="O326" t="str">
        <f t="shared" si="57"/>
        <v>11</v>
      </c>
      <c r="P326">
        <f t="shared" si="58"/>
        <v>4</v>
      </c>
    </row>
    <row r="327" spans="1:16" x14ac:dyDescent="0.2">
      <c r="A327" s="2">
        <v>41234</v>
      </c>
      <c r="B327" t="str">
        <f t="shared" si="50"/>
        <v>20121121</v>
      </c>
      <c r="C327">
        <v>326</v>
      </c>
      <c r="D327" t="s">
        <v>24</v>
      </c>
      <c r="E327">
        <v>0</v>
      </c>
      <c r="F327">
        <f t="shared" si="59"/>
        <v>47</v>
      </c>
      <c r="H327" t="s">
        <v>92</v>
      </c>
      <c r="I327" s="1">
        <f t="shared" si="51"/>
        <v>41214</v>
      </c>
      <c r="J327" s="1">
        <f t="shared" si="52"/>
        <v>41214</v>
      </c>
      <c r="K327" s="1">
        <f t="shared" si="53"/>
        <v>41243</v>
      </c>
      <c r="L327" t="str">
        <f t="shared" si="54"/>
        <v>2012</v>
      </c>
      <c r="M327" t="str">
        <f t="shared" si="55"/>
        <v>21</v>
      </c>
      <c r="N327" t="str">
        <f t="shared" si="56"/>
        <v>November</v>
      </c>
      <c r="O327" t="str">
        <f t="shared" si="57"/>
        <v>11</v>
      </c>
      <c r="P327">
        <f t="shared" si="58"/>
        <v>4</v>
      </c>
    </row>
    <row r="328" spans="1:16" x14ac:dyDescent="0.2">
      <c r="A328" s="2">
        <v>41235</v>
      </c>
      <c r="B328" t="str">
        <f t="shared" si="50"/>
        <v>20121122</v>
      </c>
      <c r="C328">
        <v>327</v>
      </c>
      <c r="D328" t="s">
        <v>27</v>
      </c>
      <c r="E328">
        <v>0</v>
      </c>
      <c r="F328">
        <f t="shared" si="59"/>
        <v>47</v>
      </c>
      <c r="H328" t="s">
        <v>93</v>
      </c>
      <c r="I328" s="1">
        <f t="shared" si="51"/>
        <v>41214</v>
      </c>
      <c r="J328" s="1">
        <f t="shared" si="52"/>
        <v>41214</v>
      </c>
      <c r="K328" s="1">
        <f t="shared" si="53"/>
        <v>41243</v>
      </c>
      <c r="L328" t="str">
        <f t="shared" si="54"/>
        <v>2012</v>
      </c>
      <c r="M328" t="str">
        <f t="shared" si="55"/>
        <v>22</v>
      </c>
      <c r="N328" t="str">
        <f t="shared" si="56"/>
        <v>November</v>
      </c>
      <c r="O328" t="str">
        <f t="shared" si="57"/>
        <v>11</v>
      </c>
      <c r="P328">
        <f t="shared" si="58"/>
        <v>4</v>
      </c>
    </row>
    <row r="329" spans="1:16" x14ac:dyDescent="0.2">
      <c r="A329" s="2">
        <v>41236</v>
      </c>
      <c r="B329" t="str">
        <f t="shared" si="50"/>
        <v>20121123</v>
      </c>
      <c r="C329">
        <v>328</v>
      </c>
      <c r="D329" t="s">
        <v>28</v>
      </c>
      <c r="E329">
        <v>0</v>
      </c>
      <c r="F329">
        <f t="shared" si="59"/>
        <v>47</v>
      </c>
      <c r="G329" s="2">
        <f>A329</f>
        <v>41236</v>
      </c>
      <c r="H329" t="s">
        <v>93</v>
      </c>
      <c r="I329" s="1">
        <f t="shared" si="51"/>
        <v>41214</v>
      </c>
      <c r="J329" s="1">
        <f t="shared" si="52"/>
        <v>41214</v>
      </c>
      <c r="K329" s="1">
        <f t="shared" si="53"/>
        <v>41243</v>
      </c>
      <c r="L329" t="str">
        <f t="shared" si="54"/>
        <v>2012</v>
      </c>
      <c r="M329" t="str">
        <f t="shared" si="55"/>
        <v>23</v>
      </c>
      <c r="N329" t="str">
        <f t="shared" si="56"/>
        <v>November</v>
      </c>
      <c r="O329" t="str">
        <f t="shared" si="57"/>
        <v>11</v>
      </c>
      <c r="P329">
        <f t="shared" si="58"/>
        <v>4</v>
      </c>
    </row>
    <row r="330" spans="1:16" x14ac:dyDescent="0.2">
      <c r="A330" s="2">
        <v>41237</v>
      </c>
      <c r="B330" t="str">
        <f t="shared" si="50"/>
        <v>20121124</v>
      </c>
      <c r="C330">
        <v>329</v>
      </c>
      <c r="D330" t="s">
        <v>29</v>
      </c>
      <c r="E330">
        <v>1</v>
      </c>
      <c r="F330">
        <f t="shared" si="59"/>
        <v>48</v>
      </c>
      <c r="H330" t="s">
        <v>93</v>
      </c>
      <c r="I330" s="1">
        <f t="shared" si="51"/>
        <v>41214</v>
      </c>
      <c r="J330" s="1">
        <f t="shared" si="52"/>
        <v>41214</v>
      </c>
      <c r="K330" s="1">
        <f t="shared" si="53"/>
        <v>41243</v>
      </c>
      <c r="L330" t="str">
        <f t="shared" si="54"/>
        <v>2012</v>
      </c>
      <c r="M330" t="str">
        <f t="shared" si="55"/>
        <v>24</v>
      </c>
      <c r="N330" t="str">
        <f t="shared" si="56"/>
        <v>November</v>
      </c>
      <c r="O330" t="str">
        <f t="shared" si="57"/>
        <v>11</v>
      </c>
      <c r="P330">
        <f t="shared" si="58"/>
        <v>4</v>
      </c>
    </row>
    <row r="331" spans="1:16" x14ac:dyDescent="0.2">
      <c r="A331" s="2">
        <v>41238</v>
      </c>
      <c r="B331" t="str">
        <f t="shared" si="50"/>
        <v>20121125</v>
      </c>
      <c r="C331">
        <v>330</v>
      </c>
      <c r="D331" t="s">
        <v>30</v>
      </c>
      <c r="E331">
        <v>0</v>
      </c>
      <c r="F331">
        <f t="shared" si="59"/>
        <v>48</v>
      </c>
      <c r="H331" t="s">
        <v>93</v>
      </c>
      <c r="I331" s="1">
        <f t="shared" si="51"/>
        <v>41214</v>
      </c>
      <c r="J331" s="1">
        <f t="shared" si="52"/>
        <v>41214</v>
      </c>
      <c r="K331" s="1">
        <f t="shared" si="53"/>
        <v>41243</v>
      </c>
      <c r="L331" t="str">
        <f t="shared" si="54"/>
        <v>2012</v>
      </c>
      <c r="M331" t="str">
        <f t="shared" si="55"/>
        <v>25</v>
      </c>
      <c r="N331" t="str">
        <f t="shared" si="56"/>
        <v>November</v>
      </c>
      <c r="O331" t="str">
        <f t="shared" si="57"/>
        <v>11</v>
      </c>
      <c r="P331">
        <f t="shared" si="58"/>
        <v>4</v>
      </c>
    </row>
    <row r="332" spans="1:16" x14ac:dyDescent="0.2">
      <c r="A332" s="2">
        <v>41239</v>
      </c>
      <c r="B332" t="str">
        <f t="shared" si="50"/>
        <v>20121126</v>
      </c>
      <c r="C332">
        <v>331</v>
      </c>
      <c r="D332" t="s">
        <v>31</v>
      </c>
      <c r="E332">
        <v>0</v>
      </c>
      <c r="F332">
        <f t="shared" si="59"/>
        <v>48</v>
      </c>
      <c r="H332" t="s">
        <v>93</v>
      </c>
      <c r="I332" s="1">
        <f t="shared" si="51"/>
        <v>41214</v>
      </c>
      <c r="J332" s="1">
        <f t="shared" si="52"/>
        <v>41214</v>
      </c>
      <c r="K332" s="1">
        <f t="shared" si="53"/>
        <v>41243</v>
      </c>
      <c r="L332" t="str">
        <f t="shared" si="54"/>
        <v>2012</v>
      </c>
      <c r="M332" t="str">
        <f t="shared" si="55"/>
        <v>26</v>
      </c>
      <c r="N332" t="str">
        <f t="shared" si="56"/>
        <v>November</v>
      </c>
      <c r="O332" t="str">
        <f t="shared" si="57"/>
        <v>11</v>
      </c>
      <c r="P332">
        <f t="shared" si="58"/>
        <v>4</v>
      </c>
    </row>
    <row r="333" spans="1:16" x14ac:dyDescent="0.2">
      <c r="A333" s="2">
        <v>41240</v>
      </c>
      <c r="B333" t="str">
        <f t="shared" si="50"/>
        <v>20121127</v>
      </c>
      <c r="C333">
        <v>332</v>
      </c>
      <c r="D333" t="s">
        <v>32</v>
      </c>
      <c r="E333">
        <v>0</v>
      </c>
      <c r="F333">
        <f t="shared" si="59"/>
        <v>48</v>
      </c>
      <c r="H333" t="s">
        <v>93</v>
      </c>
      <c r="I333" s="1">
        <f t="shared" si="51"/>
        <v>41214</v>
      </c>
      <c r="J333" s="1">
        <f t="shared" si="52"/>
        <v>41214</v>
      </c>
      <c r="K333" s="1">
        <f t="shared" si="53"/>
        <v>41243</v>
      </c>
      <c r="L333" t="str">
        <f t="shared" si="54"/>
        <v>2012</v>
      </c>
      <c r="M333" t="str">
        <f t="shared" si="55"/>
        <v>27</v>
      </c>
      <c r="N333" t="str">
        <f t="shared" si="56"/>
        <v>November</v>
      </c>
      <c r="O333" t="str">
        <f t="shared" si="57"/>
        <v>11</v>
      </c>
      <c r="P333">
        <f t="shared" si="58"/>
        <v>4</v>
      </c>
    </row>
    <row r="334" spans="1:16" x14ac:dyDescent="0.2">
      <c r="A334" s="2">
        <v>41241</v>
      </c>
      <c r="B334" t="str">
        <f t="shared" si="50"/>
        <v>20121128</v>
      </c>
      <c r="C334">
        <v>333</v>
      </c>
      <c r="D334" t="s">
        <v>24</v>
      </c>
      <c r="E334">
        <v>0</v>
      </c>
      <c r="F334">
        <f t="shared" si="59"/>
        <v>48</v>
      </c>
      <c r="H334" t="s">
        <v>93</v>
      </c>
      <c r="I334" s="1">
        <f t="shared" si="51"/>
        <v>41214</v>
      </c>
      <c r="J334" s="1">
        <f t="shared" si="52"/>
        <v>41214</v>
      </c>
      <c r="K334" s="1">
        <f t="shared" si="53"/>
        <v>41243</v>
      </c>
      <c r="L334" t="str">
        <f t="shared" si="54"/>
        <v>2012</v>
      </c>
      <c r="M334" t="str">
        <f t="shared" si="55"/>
        <v>28</v>
      </c>
      <c r="N334" t="str">
        <f t="shared" si="56"/>
        <v>November</v>
      </c>
      <c r="O334" t="str">
        <f t="shared" si="57"/>
        <v>11</v>
      </c>
      <c r="P334">
        <f t="shared" si="58"/>
        <v>4</v>
      </c>
    </row>
    <row r="335" spans="1:16" x14ac:dyDescent="0.2">
      <c r="A335" s="2">
        <v>41242</v>
      </c>
      <c r="B335" t="str">
        <f t="shared" si="50"/>
        <v>20121129</v>
      </c>
      <c r="C335">
        <v>334</v>
      </c>
      <c r="D335" t="s">
        <v>27</v>
      </c>
      <c r="E335">
        <v>0</v>
      </c>
      <c r="F335">
        <f t="shared" si="59"/>
        <v>48</v>
      </c>
      <c r="H335" t="s">
        <v>94</v>
      </c>
      <c r="I335" s="1">
        <f t="shared" si="51"/>
        <v>41214</v>
      </c>
      <c r="J335" s="1">
        <f t="shared" si="52"/>
        <v>41214</v>
      </c>
      <c r="K335" s="1">
        <f t="shared" si="53"/>
        <v>41243</v>
      </c>
      <c r="L335" t="str">
        <f t="shared" si="54"/>
        <v>2012</v>
      </c>
      <c r="M335" t="str">
        <f t="shared" si="55"/>
        <v>29</v>
      </c>
      <c r="N335" t="str">
        <f t="shared" si="56"/>
        <v>November</v>
      </c>
      <c r="O335" t="str">
        <f t="shared" si="57"/>
        <v>11</v>
      </c>
      <c r="P335">
        <f t="shared" si="58"/>
        <v>4</v>
      </c>
    </row>
    <row r="336" spans="1:16" x14ac:dyDescent="0.2">
      <c r="A336" s="2">
        <v>41243</v>
      </c>
      <c r="B336" t="str">
        <f t="shared" si="50"/>
        <v>20121130</v>
      </c>
      <c r="C336">
        <v>335</v>
      </c>
      <c r="D336" t="s">
        <v>28</v>
      </c>
      <c r="E336">
        <v>0</v>
      </c>
      <c r="F336">
        <f t="shared" si="59"/>
        <v>48</v>
      </c>
      <c r="G336" s="2">
        <f>A336</f>
        <v>41243</v>
      </c>
      <c r="H336" t="s">
        <v>94</v>
      </c>
      <c r="I336" s="1">
        <f t="shared" si="51"/>
        <v>41214</v>
      </c>
      <c r="J336" s="1">
        <f t="shared" si="52"/>
        <v>41214</v>
      </c>
      <c r="K336" s="1">
        <f t="shared" si="53"/>
        <v>41243</v>
      </c>
      <c r="L336" t="str">
        <f t="shared" si="54"/>
        <v>2012</v>
      </c>
      <c r="M336" t="str">
        <f t="shared" si="55"/>
        <v>30</v>
      </c>
      <c r="N336" t="str">
        <f t="shared" si="56"/>
        <v>November</v>
      </c>
      <c r="O336" t="str">
        <f t="shared" si="57"/>
        <v>11</v>
      </c>
      <c r="P336">
        <f t="shared" si="58"/>
        <v>4</v>
      </c>
    </row>
    <row r="337" spans="1:16" x14ac:dyDescent="0.2">
      <c r="A337" s="2">
        <v>41244</v>
      </c>
      <c r="B337" t="str">
        <f t="shared" si="50"/>
        <v>20121201</v>
      </c>
      <c r="C337">
        <v>336</v>
      </c>
      <c r="D337" t="s">
        <v>29</v>
      </c>
      <c r="E337">
        <v>1</v>
      </c>
      <c r="F337">
        <f t="shared" si="59"/>
        <v>49</v>
      </c>
      <c r="H337" t="s">
        <v>94</v>
      </c>
      <c r="I337" s="1">
        <f t="shared" si="51"/>
        <v>41244</v>
      </c>
      <c r="J337" s="1">
        <f t="shared" si="52"/>
        <v>41244</v>
      </c>
      <c r="K337" s="1">
        <f t="shared" si="53"/>
        <v>41274</v>
      </c>
      <c r="L337" t="str">
        <f t="shared" si="54"/>
        <v>2012</v>
      </c>
      <c r="M337" t="str">
        <f t="shared" si="55"/>
        <v>01</v>
      </c>
      <c r="N337" t="str">
        <f t="shared" si="56"/>
        <v>December</v>
      </c>
      <c r="O337" t="str">
        <f t="shared" si="57"/>
        <v>12</v>
      </c>
      <c r="P337">
        <f t="shared" si="58"/>
        <v>4</v>
      </c>
    </row>
    <row r="338" spans="1:16" x14ac:dyDescent="0.2">
      <c r="A338" s="2">
        <v>41245</v>
      </c>
      <c r="B338" t="str">
        <f t="shared" si="50"/>
        <v>20121202</v>
      </c>
      <c r="C338">
        <v>337</v>
      </c>
      <c r="D338" t="s">
        <v>30</v>
      </c>
      <c r="E338">
        <v>0</v>
      </c>
      <c r="F338">
        <f t="shared" si="59"/>
        <v>49</v>
      </c>
      <c r="H338" t="s">
        <v>94</v>
      </c>
      <c r="I338" s="1">
        <f t="shared" si="51"/>
        <v>41244</v>
      </c>
      <c r="J338" s="1">
        <f t="shared" si="52"/>
        <v>41244</v>
      </c>
      <c r="K338" s="1">
        <f t="shared" si="53"/>
        <v>41274</v>
      </c>
      <c r="L338" t="str">
        <f t="shared" si="54"/>
        <v>2012</v>
      </c>
      <c r="M338" t="str">
        <f t="shared" si="55"/>
        <v>02</v>
      </c>
      <c r="N338" t="str">
        <f t="shared" si="56"/>
        <v>December</v>
      </c>
      <c r="O338" t="str">
        <f t="shared" si="57"/>
        <v>12</v>
      </c>
      <c r="P338">
        <f t="shared" si="58"/>
        <v>4</v>
      </c>
    </row>
    <row r="339" spans="1:16" x14ac:dyDescent="0.2">
      <c r="A339" s="2">
        <v>41246</v>
      </c>
      <c r="B339" t="str">
        <f t="shared" si="50"/>
        <v>20121203</v>
      </c>
      <c r="C339">
        <v>338</v>
      </c>
      <c r="D339" t="s">
        <v>31</v>
      </c>
      <c r="E339">
        <v>0</v>
      </c>
      <c r="F339">
        <f t="shared" si="59"/>
        <v>49</v>
      </c>
      <c r="H339" t="s">
        <v>94</v>
      </c>
      <c r="I339" s="1">
        <f t="shared" si="51"/>
        <v>41244</v>
      </c>
      <c r="J339" s="1">
        <f t="shared" si="52"/>
        <v>41244</v>
      </c>
      <c r="K339" s="1">
        <f t="shared" si="53"/>
        <v>41274</v>
      </c>
      <c r="L339" t="str">
        <f t="shared" si="54"/>
        <v>2012</v>
      </c>
      <c r="M339" t="str">
        <f t="shared" si="55"/>
        <v>03</v>
      </c>
      <c r="N339" t="str">
        <f t="shared" si="56"/>
        <v>December</v>
      </c>
      <c r="O339" t="str">
        <f t="shared" si="57"/>
        <v>12</v>
      </c>
      <c r="P339">
        <f t="shared" si="58"/>
        <v>4</v>
      </c>
    </row>
    <row r="340" spans="1:16" x14ac:dyDescent="0.2">
      <c r="A340" s="2">
        <v>41247</v>
      </c>
      <c r="B340" t="str">
        <f t="shared" si="50"/>
        <v>20121204</v>
      </c>
      <c r="C340">
        <v>339</v>
      </c>
      <c r="D340" t="s">
        <v>32</v>
      </c>
      <c r="E340">
        <v>0</v>
      </c>
      <c r="F340">
        <f t="shared" si="59"/>
        <v>49</v>
      </c>
      <c r="H340" t="s">
        <v>94</v>
      </c>
      <c r="I340" s="1">
        <f t="shared" si="51"/>
        <v>41244</v>
      </c>
      <c r="J340" s="1">
        <f t="shared" si="52"/>
        <v>41244</v>
      </c>
      <c r="K340" s="1">
        <f t="shared" si="53"/>
        <v>41274</v>
      </c>
      <c r="L340" t="str">
        <f t="shared" si="54"/>
        <v>2012</v>
      </c>
      <c r="M340" t="str">
        <f t="shared" si="55"/>
        <v>04</v>
      </c>
      <c r="N340" t="str">
        <f t="shared" si="56"/>
        <v>December</v>
      </c>
      <c r="O340" t="str">
        <f t="shared" si="57"/>
        <v>12</v>
      </c>
      <c r="P340">
        <f t="shared" si="58"/>
        <v>4</v>
      </c>
    </row>
    <row r="341" spans="1:16" x14ac:dyDescent="0.2">
      <c r="A341" s="2">
        <v>41248</v>
      </c>
      <c r="B341" t="str">
        <f t="shared" si="50"/>
        <v>20121205</v>
      </c>
      <c r="C341">
        <v>340</v>
      </c>
      <c r="D341" t="s">
        <v>24</v>
      </c>
      <c r="E341">
        <v>0</v>
      </c>
      <c r="F341">
        <f t="shared" si="59"/>
        <v>49</v>
      </c>
      <c r="H341" t="s">
        <v>94</v>
      </c>
      <c r="I341" s="1">
        <f t="shared" si="51"/>
        <v>41244</v>
      </c>
      <c r="J341" s="1">
        <f t="shared" si="52"/>
        <v>41244</v>
      </c>
      <c r="K341" s="1">
        <f t="shared" si="53"/>
        <v>41274</v>
      </c>
      <c r="L341" t="str">
        <f t="shared" si="54"/>
        <v>2012</v>
      </c>
      <c r="M341" t="str">
        <f t="shared" si="55"/>
        <v>05</v>
      </c>
      <c r="N341" t="str">
        <f t="shared" si="56"/>
        <v>December</v>
      </c>
      <c r="O341" t="str">
        <f t="shared" si="57"/>
        <v>12</v>
      </c>
      <c r="P341">
        <f t="shared" si="58"/>
        <v>4</v>
      </c>
    </row>
    <row r="342" spans="1:16" x14ac:dyDescent="0.2">
      <c r="A342" s="2">
        <v>41249</v>
      </c>
      <c r="B342" t="str">
        <f t="shared" si="50"/>
        <v>20121206</v>
      </c>
      <c r="C342">
        <v>341</v>
      </c>
      <c r="D342" t="s">
        <v>27</v>
      </c>
      <c r="E342">
        <v>0</v>
      </c>
      <c r="F342">
        <f t="shared" si="59"/>
        <v>49</v>
      </c>
      <c r="H342" t="s">
        <v>95</v>
      </c>
      <c r="I342" s="1">
        <f t="shared" si="51"/>
        <v>41244</v>
      </c>
      <c r="J342" s="1">
        <f t="shared" si="52"/>
        <v>41244</v>
      </c>
      <c r="K342" s="1">
        <f t="shared" si="53"/>
        <v>41274</v>
      </c>
      <c r="L342" t="str">
        <f t="shared" si="54"/>
        <v>2012</v>
      </c>
      <c r="M342" t="str">
        <f t="shared" si="55"/>
        <v>06</v>
      </c>
      <c r="N342" t="str">
        <f t="shared" si="56"/>
        <v>December</v>
      </c>
      <c r="O342" t="str">
        <f t="shared" si="57"/>
        <v>12</v>
      </c>
      <c r="P342">
        <f t="shared" si="58"/>
        <v>4</v>
      </c>
    </row>
    <row r="343" spans="1:16" x14ac:dyDescent="0.2">
      <c r="A343" s="2">
        <v>41250</v>
      </c>
      <c r="B343" t="str">
        <f t="shared" si="50"/>
        <v>20121207</v>
      </c>
      <c r="C343">
        <v>342</v>
      </c>
      <c r="D343" t="s">
        <v>28</v>
      </c>
      <c r="E343">
        <v>0</v>
      </c>
      <c r="F343">
        <f t="shared" si="59"/>
        <v>49</v>
      </c>
      <c r="G343" s="2">
        <f>A343</f>
        <v>41250</v>
      </c>
      <c r="H343" t="s">
        <v>95</v>
      </c>
      <c r="I343" s="1">
        <f t="shared" si="51"/>
        <v>41244</v>
      </c>
      <c r="J343" s="1">
        <f t="shared" si="52"/>
        <v>41244</v>
      </c>
      <c r="K343" s="1">
        <f t="shared" si="53"/>
        <v>41274</v>
      </c>
      <c r="L343" t="str">
        <f t="shared" si="54"/>
        <v>2012</v>
      </c>
      <c r="M343" t="str">
        <f t="shared" si="55"/>
        <v>07</v>
      </c>
      <c r="N343" t="str">
        <f t="shared" si="56"/>
        <v>December</v>
      </c>
      <c r="O343" t="str">
        <f t="shared" si="57"/>
        <v>12</v>
      </c>
      <c r="P343">
        <f t="shared" si="58"/>
        <v>4</v>
      </c>
    </row>
    <row r="344" spans="1:16" x14ac:dyDescent="0.2">
      <c r="A344" s="2">
        <v>41251</v>
      </c>
      <c r="B344" t="str">
        <f t="shared" si="50"/>
        <v>20121208</v>
      </c>
      <c r="C344">
        <v>343</v>
      </c>
      <c r="D344" t="s">
        <v>29</v>
      </c>
      <c r="E344">
        <v>1</v>
      </c>
      <c r="F344">
        <f t="shared" si="59"/>
        <v>50</v>
      </c>
      <c r="H344" t="s">
        <v>95</v>
      </c>
      <c r="I344" s="1">
        <f t="shared" si="51"/>
        <v>41244</v>
      </c>
      <c r="J344" s="1">
        <f t="shared" si="52"/>
        <v>41244</v>
      </c>
      <c r="K344" s="1">
        <f t="shared" si="53"/>
        <v>41274</v>
      </c>
      <c r="L344" t="str">
        <f t="shared" si="54"/>
        <v>2012</v>
      </c>
      <c r="M344" t="str">
        <f t="shared" si="55"/>
        <v>08</v>
      </c>
      <c r="N344" t="str">
        <f t="shared" si="56"/>
        <v>December</v>
      </c>
      <c r="O344" t="str">
        <f t="shared" si="57"/>
        <v>12</v>
      </c>
      <c r="P344">
        <f t="shared" si="58"/>
        <v>4</v>
      </c>
    </row>
    <row r="345" spans="1:16" x14ac:dyDescent="0.2">
      <c r="A345" s="2">
        <v>41252</v>
      </c>
      <c r="B345" t="str">
        <f t="shared" si="50"/>
        <v>20121209</v>
      </c>
      <c r="C345">
        <v>344</v>
      </c>
      <c r="D345" t="s">
        <v>30</v>
      </c>
      <c r="E345">
        <v>0</v>
      </c>
      <c r="F345">
        <f t="shared" si="59"/>
        <v>50</v>
      </c>
      <c r="H345" t="s">
        <v>95</v>
      </c>
      <c r="I345" s="1">
        <f t="shared" si="51"/>
        <v>41244</v>
      </c>
      <c r="J345" s="1">
        <f t="shared" si="52"/>
        <v>41244</v>
      </c>
      <c r="K345" s="1">
        <f t="shared" si="53"/>
        <v>41274</v>
      </c>
      <c r="L345" t="str">
        <f t="shared" si="54"/>
        <v>2012</v>
      </c>
      <c r="M345" t="str">
        <f t="shared" si="55"/>
        <v>09</v>
      </c>
      <c r="N345" t="str">
        <f t="shared" si="56"/>
        <v>December</v>
      </c>
      <c r="O345" t="str">
        <f t="shared" si="57"/>
        <v>12</v>
      </c>
      <c r="P345">
        <f t="shared" si="58"/>
        <v>4</v>
      </c>
    </row>
    <row r="346" spans="1:16" x14ac:dyDescent="0.2">
      <c r="A346" s="2">
        <v>41253</v>
      </c>
      <c r="B346" t="str">
        <f t="shared" si="50"/>
        <v>20121210</v>
      </c>
      <c r="C346">
        <v>345</v>
      </c>
      <c r="D346" t="s">
        <v>31</v>
      </c>
      <c r="E346">
        <v>0</v>
      </c>
      <c r="F346">
        <f t="shared" si="59"/>
        <v>50</v>
      </c>
      <c r="H346" t="s">
        <v>95</v>
      </c>
      <c r="I346" s="1">
        <f t="shared" si="51"/>
        <v>41244</v>
      </c>
      <c r="J346" s="1">
        <f t="shared" si="52"/>
        <v>41244</v>
      </c>
      <c r="K346" s="1">
        <f t="shared" si="53"/>
        <v>41274</v>
      </c>
      <c r="L346" t="str">
        <f t="shared" si="54"/>
        <v>2012</v>
      </c>
      <c r="M346" t="str">
        <f t="shared" si="55"/>
        <v>10</v>
      </c>
      <c r="N346" t="str">
        <f t="shared" si="56"/>
        <v>December</v>
      </c>
      <c r="O346" t="str">
        <f t="shared" si="57"/>
        <v>12</v>
      </c>
      <c r="P346">
        <f t="shared" si="58"/>
        <v>4</v>
      </c>
    </row>
    <row r="347" spans="1:16" x14ac:dyDescent="0.2">
      <c r="A347" s="2">
        <v>41254</v>
      </c>
      <c r="B347" t="str">
        <f t="shared" si="50"/>
        <v>20121211</v>
      </c>
      <c r="C347">
        <v>346</v>
      </c>
      <c r="D347" t="s">
        <v>32</v>
      </c>
      <c r="E347">
        <v>0</v>
      </c>
      <c r="F347">
        <f t="shared" si="59"/>
        <v>50</v>
      </c>
      <c r="H347" t="s">
        <v>95</v>
      </c>
      <c r="I347" s="1">
        <f t="shared" si="51"/>
        <v>41244</v>
      </c>
      <c r="J347" s="1">
        <f t="shared" si="52"/>
        <v>41244</v>
      </c>
      <c r="K347" s="1">
        <f t="shared" si="53"/>
        <v>41274</v>
      </c>
      <c r="L347" t="str">
        <f t="shared" si="54"/>
        <v>2012</v>
      </c>
      <c r="M347" t="str">
        <f t="shared" si="55"/>
        <v>11</v>
      </c>
      <c r="N347" t="str">
        <f t="shared" si="56"/>
        <v>December</v>
      </c>
      <c r="O347" t="str">
        <f t="shared" si="57"/>
        <v>12</v>
      </c>
      <c r="P347">
        <f t="shared" si="58"/>
        <v>4</v>
      </c>
    </row>
    <row r="348" spans="1:16" x14ac:dyDescent="0.2">
      <c r="A348" s="2">
        <v>41255</v>
      </c>
      <c r="B348" t="str">
        <f t="shared" si="50"/>
        <v>20121212</v>
      </c>
      <c r="C348">
        <v>347</v>
      </c>
      <c r="D348" t="s">
        <v>24</v>
      </c>
      <c r="E348">
        <v>0</v>
      </c>
      <c r="F348">
        <f t="shared" si="59"/>
        <v>50</v>
      </c>
      <c r="H348" t="s">
        <v>95</v>
      </c>
      <c r="I348" s="1">
        <f t="shared" si="51"/>
        <v>41244</v>
      </c>
      <c r="J348" s="1">
        <f t="shared" si="52"/>
        <v>41244</v>
      </c>
      <c r="K348" s="1">
        <f t="shared" si="53"/>
        <v>41274</v>
      </c>
      <c r="L348" t="str">
        <f t="shared" si="54"/>
        <v>2012</v>
      </c>
      <c r="M348" t="str">
        <f t="shared" si="55"/>
        <v>12</v>
      </c>
      <c r="N348" t="str">
        <f t="shared" si="56"/>
        <v>December</v>
      </c>
      <c r="O348" t="str">
        <f t="shared" si="57"/>
        <v>12</v>
      </c>
      <c r="P348">
        <f t="shared" si="58"/>
        <v>4</v>
      </c>
    </row>
    <row r="349" spans="1:16" x14ac:dyDescent="0.2">
      <c r="A349" s="2">
        <v>41256</v>
      </c>
      <c r="B349" t="str">
        <f t="shared" si="50"/>
        <v>20121213</v>
      </c>
      <c r="C349">
        <v>348</v>
      </c>
      <c r="D349" t="s">
        <v>27</v>
      </c>
      <c r="E349">
        <v>0</v>
      </c>
      <c r="F349">
        <f t="shared" si="59"/>
        <v>50</v>
      </c>
      <c r="H349" t="s">
        <v>96</v>
      </c>
      <c r="I349" s="1">
        <f t="shared" si="51"/>
        <v>41244</v>
      </c>
      <c r="J349" s="1">
        <f t="shared" si="52"/>
        <v>41244</v>
      </c>
      <c r="K349" s="1">
        <f t="shared" si="53"/>
        <v>41274</v>
      </c>
      <c r="L349" t="str">
        <f t="shared" si="54"/>
        <v>2012</v>
      </c>
      <c r="M349" t="str">
        <f t="shared" si="55"/>
        <v>13</v>
      </c>
      <c r="N349" t="str">
        <f t="shared" si="56"/>
        <v>December</v>
      </c>
      <c r="O349" t="str">
        <f t="shared" si="57"/>
        <v>12</v>
      </c>
      <c r="P349">
        <f t="shared" si="58"/>
        <v>4</v>
      </c>
    </row>
    <row r="350" spans="1:16" x14ac:dyDescent="0.2">
      <c r="A350" s="2">
        <v>41257</v>
      </c>
      <c r="B350" t="str">
        <f t="shared" si="50"/>
        <v>20121214</v>
      </c>
      <c r="C350">
        <v>349</v>
      </c>
      <c r="D350" t="s">
        <v>28</v>
      </c>
      <c r="E350">
        <v>0</v>
      </c>
      <c r="F350">
        <f t="shared" si="59"/>
        <v>50</v>
      </c>
      <c r="G350" s="2">
        <f>A350</f>
        <v>41257</v>
      </c>
      <c r="H350" t="s">
        <v>96</v>
      </c>
      <c r="I350" s="1">
        <f t="shared" si="51"/>
        <v>41244</v>
      </c>
      <c r="J350" s="1">
        <f t="shared" si="52"/>
        <v>41244</v>
      </c>
      <c r="K350" s="1">
        <f t="shared" si="53"/>
        <v>41274</v>
      </c>
      <c r="L350" t="str">
        <f t="shared" si="54"/>
        <v>2012</v>
      </c>
      <c r="M350" t="str">
        <f t="shared" si="55"/>
        <v>14</v>
      </c>
      <c r="N350" t="str">
        <f t="shared" si="56"/>
        <v>December</v>
      </c>
      <c r="O350" t="str">
        <f t="shared" si="57"/>
        <v>12</v>
      </c>
      <c r="P350">
        <f t="shared" si="58"/>
        <v>4</v>
      </c>
    </row>
    <row r="351" spans="1:16" x14ac:dyDescent="0.2">
      <c r="A351" s="2">
        <v>41258</v>
      </c>
      <c r="B351" t="str">
        <f t="shared" si="50"/>
        <v>20121215</v>
      </c>
      <c r="C351">
        <v>350</v>
      </c>
      <c r="D351" t="s">
        <v>29</v>
      </c>
      <c r="E351">
        <v>1</v>
      </c>
      <c r="F351">
        <f t="shared" si="59"/>
        <v>51</v>
      </c>
      <c r="H351" t="s">
        <v>96</v>
      </c>
      <c r="I351" s="1">
        <f t="shared" si="51"/>
        <v>41244</v>
      </c>
      <c r="J351" s="1">
        <f t="shared" si="52"/>
        <v>41244</v>
      </c>
      <c r="K351" s="1">
        <f t="shared" si="53"/>
        <v>41274</v>
      </c>
      <c r="L351" t="str">
        <f t="shared" si="54"/>
        <v>2012</v>
      </c>
      <c r="M351" t="str">
        <f t="shared" si="55"/>
        <v>15</v>
      </c>
      <c r="N351" t="str">
        <f t="shared" si="56"/>
        <v>December</v>
      </c>
      <c r="O351" t="str">
        <f t="shared" si="57"/>
        <v>12</v>
      </c>
      <c r="P351">
        <f t="shared" si="58"/>
        <v>4</v>
      </c>
    </row>
    <row r="352" spans="1:16" x14ac:dyDescent="0.2">
      <c r="A352" s="2">
        <v>41259</v>
      </c>
      <c r="B352" t="str">
        <f t="shared" si="50"/>
        <v>20121216</v>
      </c>
      <c r="C352">
        <v>351</v>
      </c>
      <c r="D352" t="s">
        <v>30</v>
      </c>
      <c r="E352">
        <v>0</v>
      </c>
      <c r="F352">
        <f t="shared" si="59"/>
        <v>51</v>
      </c>
      <c r="H352" t="s">
        <v>96</v>
      </c>
      <c r="I352" s="1">
        <f t="shared" si="51"/>
        <v>41244</v>
      </c>
      <c r="J352" s="1">
        <f t="shared" si="52"/>
        <v>41244</v>
      </c>
      <c r="K352" s="1">
        <f t="shared" si="53"/>
        <v>41274</v>
      </c>
      <c r="L352" t="str">
        <f t="shared" si="54"/>
        <v>2012</v>
      </c>
      <c r="M352" t="str">
        <f t="shared" si="55"/>
        <v>16</v>
      </c>
      <c r="N352" t="str">
        <f t="shared" si="56"/>
        <v>December</v>
      </c>
      <c r="O352" t="str">
        <f t="shared" si="57"/>
        <v>12</v>
      </c>
      <c r="P352">
        <f t="shared" si="58"/>
        <v>4</v>
      </c>
    </row>
    <row r="353" spans="1:16" x14ac:dyDescent="0.2">
      <c r="A353" s="2">
        <v>41260</v>
      </c>
      <c r="B353" t="str">
        <f t="shared" si="50"/>
        <v>20121217</v>
      </c>
      <c r="C353">
        <v>352</v>
      </c>
      <c r="D353" t="s">
        <v>31</v>
      </c>
      <c r="E353">
        <v>0</v>
      </c>
      <c r="F353">
        <f t="shared" si="59"/>
        <v>51</v>
      </c>
      <c r="H353" t="s">
        <v>96</v>
      </c>
      <c r="I353" s="1">
        <f t="shared" si="51"/>
        <v>41244</v>
      </c>
      <c r="J353" s="1">
        <f t="shared" si="52"/>
        <v>41244</v>
      </c>
      <c r="K353" s="1">
        <f t="shared" si="53"/>
        <v>41274</v>
      </c>
      <c r="L353" t="str">
        <f t="shared" si="54"/>
        <v>2012</v>
      </c>
      <c r="M353" t="str">
        <f t="shared" si="55"/>
        <v>17</v>
      </c>
      <c r="N353" t="str">
        <f t="shared" si="56"/>
        <v>December</v>
      </c>
      <c r="O353" t="str">
        <f t="shared" si="57"/>
        <v>12</v>
      </c>
      <c r="P353">
        <f t="shared" si="58"/>
        <v>4</v>
      </c>
    </row>
    <row r="354" spans="1:16" x14ac:dyDescent="0.2">
      <c r="A354" s="2">
        <v>41261</v>
      </c>
      <c r="B354" t="str">
        <f t="shared" si="50"/>
        <v>20121218</v>
      </c>
      <c r="C354">
        <v>353</v>
      </c>
      <c r="D354" t="s">
        <v>32</v>
      </c>
      <c r="E354">
        <v>0</v>
      </c>
      <c r="F354">
        <f t="shared" si="59"/>
        <v>51</v>
      </c>
      <c r="H354" t="s">
        <v>96</v>
      </c>
      <c r="I354" s="1">
        <f t="shared" si="51"/>
        <v>41244</v>
      </c>
      <c r="J354" s="1">
        <f t="shared" si="52"/>
        <v>41244</v>
      </c>
      <c r="K354" s="1">
        <f t="shared" si="53"/>
        <v>41274</v>
      </c>
      <c r="L354" t="str">
        <f t="shared" si="54"/>
        <v>2012</v>
      </c>
      <c r="M354" t="str">
        <f t="shared" si="55"/>
        <v>18</v>
      </c>
      <c r="N354" t="str">
        <f t="shared" si="56"/>
        <v>December</v>
      </c>
      <c r="O354" t="str">
        <f t="shared" si="57"/>
        <v>12</v>
      </c>
      <c r="P354">
        <f t="shared" si="58"/>
        <v>4</v>
      </c>
    </row>
    <row r="355" spans="1:16" x14ac:dyDescent="0.2">
      <c r="A355" s="2">
        <v>41262</v>
      </c>
      <c r="B355" t="str">
        <f t="shared" si="50"/>
        <v>20121219</v>
      </c>
      <c r="C355">
        <v>354</v>
      </c>
      <c r="D355" t="s">
        <v>24</v>
      </c>
      <c r="E355">
        <v>0</v>
      </c>
      <c r="F355">
        <f t="shared" si="59"/>
        <v>51</v>
      </c>
      <c r="H355" t="s">
        <v>96</v>
      </c>
      <c r="I355" s="1">
        <f t="shared" si="51"/>
        <v>41244</v>
      </c>
      <c r="J355" s="1">
        <f t="shared" si="52"/>
        <v>41244</v>
      </c>
      <c r="K355" s="1">
        <f t="shared" si="53"/>
        <v>41274</v>
      </c>
      <c r="L355" t="str">
        <f t="shared" si="54"/>
        <v>2012</v>
      </c>
      <c r="M355" t="str">
        <f t="shared" si="55"/>
        <v>19</v>
      </c>
      <c r="N355" t="str">
        <f t="shared" si="56"/>
        <v>December</v>
      </c>
      <c r="O355" t="str">
        <f t="shared" si="57"/>
        <v>12</v>
      </c>
      <c r="P355">
        <f t="shared" si="58"/>
        <v>4</v>
      </c>
    </row>
    <row r="356" spans="1:16" x14ac:dyDescent="0.2">
      <c r="A356" s="2">
        <v>41263</v>
      </c>
      <c r="B356" t="str">
        <f t="shared" si="50"/>
        <v>20121220</v>
      </c>
      <c r="C356">
        <v>355</v>
      </c>
      <c r="D356" t="s">
        <v>27</v>
      </c>
      <c r="E356">
        <v>0</v>
      </c>
      <c r="F356">
        <f t="shared" si="59"/>
        <v>51</v>
      </c>
      <c r="H356" t="s">
        <v>97</v>
      </c>
      <c r="I356" s="1">
        <f t="shared" si="51"/>
        <v>41244</v>
      </c>
      <c r="J356" s="1">
        <f t="shared" si="52"/>
        <v>41244</v>
      </c>
      <c r="K356" s="1">
        <f t="shared" si="53"/>
        <v>41274</v>
      </c>
      <c r="L356" t="str">
        <f t="shared" si="54"/>
        <v>2012</v>
      </c>
      <c r="M356" t="str">
        <f t="shared" si="55"/>
        <v>20</v>
      </c>
      <c r="N356" t="str">
        <f t="shared" si="56"/>
        <v>December</v>
      </c>
      <c r="O356" t="str">
        <f t="shared" si="57"/>
        <v>12</v>
      </c>
      <c r="P356">
        <f t="shared" si="58"/>
        <v>4</v>
      </c>
    </row>
    <row r="357" spans="1:16" x14ac:dyDescent="0.2">
      <c r="A357" s="2">
        <v>41264</v>
      </c>
      <c r="B357" t="str">
        <f t="shared" si="50"/>
        <v>20121221</v>
      </c>
      <c r="C357">
        <v>356</v>
      </c>
      <c r="D357" t="s">
        <v>28</v>
      </c>
      <c r="E357">
        <v>0</v>
      </c>
      <c r="F357">
        <f t="shared" si="59"/>
        <v>51</v>
      </c>
      <c r="G357" s="2">
        <f>A357</f>
        <v>41264</v>
      </c>
      <c r="H357" t="s">
        <v>97</v>
      </c>
      <c r="I357" s="1">
        <f t="shared" si="51"/>
        <v>41244</v>
      </c>
      <c r="J357" s="1">
        <f t="shared" si="52"/>
        <v>41244</v>
      </c>
      <c r="K357" s="1">
        <f t="shared" si="53"/>
        <v>41274</v>
      </c>
      <c r="L357" t="str">
        <f t="shared" si="54"/>
        <v>2012</v>
      </c>
      <c r="M357" t="str">
        <f t="shared" si="55"/>
        <v>21</v>
      </c>
      <c r="N357" t="str">
        <f t="shared" si="56"/>
        <v>December</v>
      </c>
      <c r="O357" t="str">
        <f t="shared" si="57"/>
        <v>12</v>
      </c>
      <c r="P357">
        <f t="shared" si="58"/>
        <v>4</v>
      </c>
    </row>
    <row r="358" spans="1:16" x14ac:dyDescent="0.2">
      <c r="A358" s="2">
        <v>41265</v>
      </c>
      <c r="B358" t="str">
        <f t="shared" si="50"/>
        <v>20121222</v>
      </c>
      <c r="C358">
        <v>357</v>
      </c>
      <c r="D358" t="s">
        <v>29</v>
      </c>
      <c r="E358">
        <v>1</v>
      </c>
      <c r="F358">
        <f t="shared" si="59"/>
        <v>52</v>
      </c>
      <c r="H358" t="s">
        <v>97</v>
      </c>
      <c r="I358" s="1">
        <f t="shared" si="51"/>
        <v>41244</v>
      </c>
      <c r="J358" s="1">
        <f t="shared" si="52"/>
        <v>41244</v>
      </c>
      <c r="K358" s="1">
        <f t="shared" si="53"/>
        <v>41274</v>
      </c>
      <c r="L358" t="str">
        <f t="shared" si="54"/>
        <v>2012</v>
      </c>
      <c r="M358" t="str">
        <f t="shared" si="55"/>
        <v>22</v>
      </c>
      <c r="N358" t="str">
        <f t="shared" si="56"/>
        <v>December</v>
      </c>
      <c r="O358" t="str">
        <f t="shared" si="57"/>
        <v>12</v>
      </c>
      <c r="P358">
        <f t="shared" si="58"/>
        <v>4</v>
      </c>
    </row>
    <row r="359" spans="1:16" x14ac:dyDescent="0.2">
      <c r="A359" s="2">
        <v>41266</v>
      </c>
      <c r="B359" t="str">
        <f t="shared" si="50"/>
        <v>20121223</v>
      </c>
      <c r="C359">
        <v>358</v>
      </c>
      <c r="D359" t="s">
        <v>30</v>
      </c>
      <c r="E359">
        <v>0</v>
      </c>
      <c r="F359">
        <f t="shared" si="59"/>
        <v>52</v>
      </c>
      <c r="H359" t="s">
        <v>97</v>
      </c>
      <c r="I359" s="1">
        <f t="shared" si="51"/>
        <v>41244</v>
      </c>
      <c r="J359" s="1">
        <f t="shared" si="52"/>
        <v>41244</v>
      </c>
      <c r="K359" s="1">
        <f t="shared" si="53"/>
        <v>41274</v>
      </c>
      <c r="L359" t="str">
        <f t="shared" si="54"/>
        <v>2012</v>
      </c>
      <c r="M359" t="str">
        <f t="shared" si="55"/>
        <v>23</v>
      </c>
      <c r="N359" t="str">
        <f t="shared" si="56"/>
        <v>December</v>
      </c>
      <c r="O359" t="str">
        <f t="shared" si="57"/>
        <v>12</v>
      </c>
      <c r="P359">
        <f t="shared" si="58"/>
        <v>4</v>
      </c>
    </row>
    <row r="360" spans="1:16" x14ac:dyDescent="0.2">
      <c r="A360" s="2">
        <v>41267</v>
      </c>
      <c r="B360" t="str">
        <f t="shared" si="50"/>
        <v>20121224</v>
      </c>
      <c r="C360">
        <v>359</v>
      </c>
      <c r="D360" t="s">
        <v>31</v>
      </c>
      <c r="E360">
        <v>0</v>
      </c>
      <c r="F360">
        <f t="shared" si="59"/>
        <v>52</v>
      </c>
      <c r="H360" t="s">
        <v>97</v>
      </c>
      <c r="I360" s="1">
        <f t="shared" si="51"/>
        <v>41244</v>
      </c>
      <c r="J360" s="1">
        <f t="shared" si="52"/>
        <v>41244</v>
      </c>
      <c r="K360" s="1">
        <f t="shared" si="53"/>
        <v>41274</v>
      </c>
      <c r="L360" t="str">
        <f t="shared" si="54"/>
        <v>2012</v>
      </c>
      <c r="M360" t="str">
        <f t="shared" si="55"/>
        <v>24</v>
      </c>
      <c r="N360" t="str">
        <f t="shared" si="56"/>
        <v>December</v>
      </c>
      <c r="O360" t="str">
        <f t="shared" si="57"/>
        <v>12</v>
      </c>
      <c r="P360">
        <f t="shared" si="58"/>
        <v>4</v>
      </c>
    </row>
    <row r="361" spans="1:16" x14ac:dyDescent="0.2">
      <c r="A361" s="2">
        <v>41268</v>
      </c>
      <c r="B361" t="str">
        <f t="shared" si="50"/>
        <v>20121225</v>
      </c>
      <c r="C361">
        <v>360</v>
      </c>
      <c r="D361" t="s">
        <v>32</v>
      </c>
      <c r="E361">
        <v>0</v>
      </c>
      <c r="F361">
        <f t="shared" si="59"/>
        <v>52</v>
      </c>
      <c r="H361" t="s">
        <v>97</v>
      </c>
      <c r="I361" s="1">
        <f t="shared" si="51"/>
        <v>41244</v>
      </c>
      <c r="J361" s="1">
        <f t="shared" si="52"/>
        <v>41244</v>
      </c>
      <c r="K361" s="1">
        <f t="shared" si="53"/>
        <v>41274</v>
      </c>
      <c r="L361" t="str">
        <f t="shared" si="54"/>
        <v>2012</v>
      </c>
      <c r="M361" t="str">
        <f t="shared" si="55"/>
        <v>25</v>
      </c>
      <c r="N361" t="str">
        <f t="shared" si="56"/>
        <v>December</v>
      </c>
      <c r="O361" t="str">
        <f t="shared" si="57"/>
        <v>12</v>
      </c>
      <c r="P361">
        <f t="shared" si="58"/>
        <v>4</v>
      </c>
    </row>
    <row r="362" spans="1:16" x14ac:dyDescent="0.2">
      <c r="A362" s="2">
        <v>41269</v>
      </c>
      <c r="B362" t="str">
        <f t="shared" si="50"/>
        <v>20121226</v>
      </c>
      <c r="C362">
        <v>361</v>
      </c>
      <c r="D362" t="s">
        <v>24</v>
      </c>
      <c r="E362">
        <v>0</v>
      </c>
      <c r="F362">
        <f t="shared" si="59"/>
        <v>52</v>
      </c>
      <c r="H362" t="s">
        <v>97</v>
      </c>
      <c r="I362" s="1">
        <f t="shared" si="51"/>
        <v>41244</v>
      </c>
      <c r="J362" s="1">
        <f t="shared" si="52"/>
        <v>41244</v>
      </c>
      <c r="K362" s="1">
        <f t="shared" si="53"/>
        <v>41274</v>
      </c>
      <c r="L362" t="str">
        <f t="shared" si="54"/>
        <v>2012</v>
      </c>
      <c r="M362" t="str">
        <f t="shared" si="55"/>
        <v>26</v>
      </c>
      <c r="N362" t="str">
        <f t="shared" si="56"/>
        <v>December</v>
      </c>
      <c r="O362" t="str">
        <f t="shared" si="57"/>
        <v>12</v>
      </c>
      <c r="P362">
        <f t="shared" si="58"/>
        <v>4</v>
      </c>
    </row>
    <row r="363" spans="1:16" x14ac:dyDescent="0.2">
      <c r="A363" s="2">
        <v>41270</v>
      </c>
      <c r="B363" t="str">
        <f t="shared" si="50"/>
        <v>20121227</v>
      </c>
      <c r="C363">
        <v>362</v>
      </c>
      <c r="D363" t="s">
        <v>27</v>
      </c>
      <c r="E363">
        <v>0</v>
      </c>
      <c r="F363">
        <f t="shared" si="59"/>
        <v>52</v>
      </c>
      <c r="H363" t="s">
        <v>98</v>
      </c>
      <c r="I363" s="1">
        <f t="shared" si="51"/>
        <v>41244</v>
      </c>
      <c r="J363" s="1">
        <f t="shared" si="52"/>
        <v>41244</v>
      </c>
      <c r="K363" s="1">
        <f t="shared" si="53"/>
        <v>41274</v>
      </c>
      <c r="L363" t="str">
        <f t="shared" si="54"/>
        <v>2012</v>
      </c>
      <c r="M363" t="str">
        <f t="shared" si="55"/>
        <v>27</v>
      </c>
      <c r="N363" t="str">
        <f t="shared" si="56"/>
        <v>December</v>
      </c>
      <c r="O363" t="str">
        <f t="shared" si="57"/>
        <v>12</v>
      </c>
      <c r="P363">
        <f t="shared" si="58"/>
        <v>4</v>
      </c>
    </row>
    <row r="364" spans="1:16" x14ac:dyDescent="0.2">
      <c r="A364" s="2">
        <v>41271</v>
      </c>
      <c r="B364" t="str">
        <f t="shared" si="50"/>
        <v>20121228</v>
      </c>
      <c r="C364">
        <v>363</v>
      </c>
      <c r="D364" t="s">
        <v>28</v>
      </c>
      <c r="E364">
        <v>0</v>
      </c>
      <c r="F364">
        <f t="shared" si="59"/>
        <v>52</v>
      </c>
      <c r="G364" s="2">
        <f>A364</f>
        <v>41271</v>
      </c>
      <c r="H364" t="s">
        <v>98</v>
      </c>
      <c r="I364" s="1">
        <f t="shared" si="51"/>
        <v>41244</v>
      </c>
      <c r="J364" s="1">
        <f t="shared" si="52"/>
        <v>41244</v>
      </c>
      <c r="K364" s="1">
        <f t="shared" si="53"/>
        <v>41274</v>
      </c>
      <c r="L364" t="str">
        <f t="shared" si="54"/>
        <v>2012</v>
      </c>
      <c r="M364" t="str">
        <f t="shared" si="55"/>
        <v>28</v>
      </c>
      <c r="N364" t="str">
        <f t="shared" si="56"/>
        <v>December</v>
      </c>
      <c r="O364" t="str">
        <f t="shared" si="57"/>
        <v>12</v>
      </c>
      <c r="P364">
        <f t="shared" si="58"/>
        <v>4</v>
      </c>
    </row>
    <row r="365" spans="1:16" x14ac:dyDescent="0.2">
      <c r="A365" s="2">
        <v>41272</v>
      </c>
      <c r="B365" t="str">
        <f t="shared" si="50"/>
        <v>20121229</v>
      </c>
      <c r="C365">
        <v>364</v>
      </c>
      <c r="D365" t="s">
        <v>29</v>
      </c>
      <c r="E365">
        <v>1</v>
      </c>
      <c r="F365">
        <f t="shared" si="59"/>
        <v>53</v>
      </c>
      <c r="H365" t="s">
        <v>98</v>
      </c>
      <c r="I365" s="1">
        <f t="shared" si="51"/>
        <v>41244</v>
      </c>
      <c r="J365" s="1">
        <f t="shared" si="52"/>
        <v>41244</v>
      </c>
      <c r="K365" s="1">
        <f t="shared" si="53"/>
        <v>41274</v>
      </c>
      <c r="L365" t="str">
        <f t="shared" si="54"/>
        <v>2012</v>
      </c>
      <c r="M365" t="str">
        <f t="shared" si="55"/>
        <v>29</v>
      </c>
      <c r="N365" t="str">
        <f t="shared" si="56"/>
        <v>December</v>
      </c>
      <c r="O365" t="str">
        <f t="shared" si="57"/>
        <v>12</v>
      </c>
      <c r="P365">
        <f t="shared" si="58"/>
        <v>4</v>
      </c>
    </row>
    <row r="366" spans="1:16" x14ac:dyDescent="0.2">
      <c r="A366" s="2">
        <v>41273</v>
      </c>
      <c r="B366" t="str">
        <f t="shared" si="50"/>
        <v>20121230</v>
      </c>
      <c r="C366">
        <v>365</v>
      </c>
      <c r="D366" t="s">
        <v>30</v>
      </c>
      <c r="E366">
        <v>0</v>
      </c>
      <c r="F366">
        <f t="shared" si="59"/>
        <v>53</v>
      </c>
      <c r="H366" t="s">
        <v>98</v>
      </c>
      <c r="I366" s="1">
        <f t="shared" si="51"/>
        <v>41244</v>
      </c>
      <c r="J366" s="1">
        <f t="shared" si="52"/>
        <v>41244</v>
      </c>
      <c r="K366" s="1">
        <f t="shared" si="53"/>
        <v>41274</v>
      </c>
      <c r="L366" t="str">
        <f t="shared" si="54"/>
        <v>2012</v>
      </c>
      <c r="M366" t="str">
        <f t="shared" si="55"/>
        <v>30</v>
      </c>
      <c r="N366" t="str">
        <f t="shared" si="56"/>
        <v>December</v>
      </c>
      <c r="O366" t="str">
        <f t="shared" si="57"/>
        <v>12</v>
      </c>
      <c r="P366">
        <f t="shared" si="58"/>
        <v>4</v>
      </c>
    </row>
    <row r="367" spans="1:16" x14ac:dyDescent="0.2">
      <c r="A367" s="2">
        <v>41274</v>
      </c>
      <c r="B367" t="str">
        <f>TEXT(A367,"YYYYMMDD")</f>
        <v>20121231</v>
      </c>
      <c r="C367">
        <v>366</v>
      </c>
      <c r="D367" t="s">
        <v>31</v>
      </c>
      <c r="E367">
        <v>0</v>
      </c>
      <c r="F367">
        <f t="shared" si="59"/>
        <v>53</v>
      </c>
      <c r="H367" t="s">
        <v>99</v>
      </c>
      <c r="I367" s="1">
        <f>DATE(YEAR(A367),MONTH(A367),1)</f>
        <v>41244</v>
      </c>
      <c r="J367" s="1">
        <f>I367</f>
        <v>41244</v>
      </c>
      <c r="K367" s="1">
        <f>DATE(YEAR(A367),MONTH(A367)+1,0)</f>
        <v>41274</v>
      </c>
      <c r="L367" t="str">
        <f>TEXT(A367,"YYYY")</f>
        <v>2012</v>
      </c>
      <c r="M367" t="str">
        <f>TEXT(A367,"DD")</f>
        <v>31</v>
      </c>
      <c r="N367" t="str">
        <f>TEXT(A367,"MMMM")</f>
        <v>December</v>
      </c>
      <c r="O367" t="str">
        <f>TEXT(A367,"MM")</f>
        <v>12</v>
      </c>
      <c r="P367">
        <f>ROUNDUP(O367/3,0)</f>
        <v>4</v>
      </c>
    </row>
    <row r="368" spans="1:16" x14ac:dyDescent="0.2">
      <c r="A368" s="2">
        <v>41275</v>
      </c>
      <c r="B368" t="str">
        <f t="shared" ref="B368:B431" si="60">TEXT(A368,"YYYYMMDD")</f>
        <v>20130101</v>
      </c>
      <c r="C368">
        <v>1</v>
      </c>
      <c r="D368" t="s">
        <v>32</v>
      </c>
      <c r="E368">
        <v>0</v>
      </c>
      <c r="F368">
        <f t="shared" si="59"/>
        <v>53</v>
      </c>
      <c r="H368" t="s">
        <v>99</v>
      </c>
      <c r="I368" s="1">
        <f t="shared" ref="I368:I431" si="61">DATE(YEAR(A368),MONTH(A368),1)</f>
        <v>41275</v>
      </c>
      <c r="J368" s="1">
        <f t="shared" ref="J368:J431" si="62">I368</f>
        <v>41275</v>
      </c>
      <c r="K368" s="1">
        <f t="shared" ref="K368:K431" si="63">DATE(YEAR(A368),MONTH(A368)+1,0)</f>
        <v>41305</v>
      </c>
      <c r="L368" t="str">
        <f t="shared" ref="L368:L431" si="64">TEXT(A368,"YYYY")</f>
        <v>2013</v>
      </c>
      <c r="M368" t="str">
        <f t="shared" ref="M368:M431" si="65">TEXT(A368,"DD")</f>
        <v>01</v>
      </c>
      <c r="N368" t="str">
        <f t="shared" ref="N368:N431" si="66">TEXT(A368,"MMMM")</f>
        <v>January</v>
      </c>
      <c r="O368" t="str">
        <f t="shared" ref="O368:O431" si="67">TEXT(A368,"MM")</f>
        <v>01</v>
      </c>
      <c r="P368">
        <f t="shared" ref="P368:P431" si="68">ROUNDUP(O368/3,0)</f>
        <v>1</v>
      </c>
    </row>
    <row r="369" spans="1:16" x14ac:dyDescent="0.2">
      <c r="A369" s="2">
        <v>41276</v>
      </c>
      <c r="B369" t="str">
        <f t="shared" si="60"/>
        <v>20130102</v>
      </c>
      <c r="C369">
        <v>2</v>
      </c>
      <c r="D369" t="s">
        <v>24</v>
      </c>
      <c r="E369">
        <v>0</v>
      </c>
      <c r="F369">
        <f t="shared" si="59"/>
        <v>53</v>
      </c>
      <c r="H369" t="s">
        <v>99</v>
      </c>
      <c r="I369" s="1">
        <f t="shared" si="61"/>
        <v>41275</v>
      </c>
      <c r="J369" s="1">
        <f t="shared" si="62"/>
        <v>41275</v>
      </c>
      <c r="K369" s="1">
        <f t="shared" si="63"/>
        <v>41305</v>
      </c>
      <c r="L369" t="str">
        <f t="shared" si="64"/>
        <v>2013</v>
      </c>
      <c r="M369" t="str">
        <f t="shared" si="65"/>
        <v>02</v>
      </c>
      <c r="N369" t="str">
        <f t="shared" si="66"/>
        <v>January</v>
      </c>
      <c r="O369" t="str">
        <f t="shared" si="67"/>
        <v>01</v>
      </c>
      <c r="P369">
        <f t="shared" si="68"/>
        <v>1</v>
      </c>
    </row>
    <row r="370" spans="1:16" x14ac:dyDescent="0.2">
      <c r="A370" s="2">
        <v>41277</v>
      </c>
      <c r="B370" t="str">
        <f t="shared" si="60"/>
        <v>20130103</v>
      </c>
      <c r="C370">
        <v>3</v>
      </c>
      <c r="D370" t="s">
        <v>27</v>
      </c>
      <c r="E370">
        <v>0</v>
      </c>
      <c r="F370">
        <f t="shared" si="59"/>
        <v>53</v>
      </c>
      <c r="H370" t="s">
        <v>99</v>
      </c>
      <c r="I370" s="1">
        <f t="shared" si="61"/>
        <v>41275</v>
      </c>
      <c r="J370" s="1">
        <f t="shared" si="62"/>
        <v>41275</v>
      </c>
      <c r="K370" s="1">
        <f t="shared" si="63"/>
        <v>41305</v>
      </c>
      <c r="L370" t="str">
        <f t="shared" si="64"/>
        <v>2013</v>
      </c>
      <c r="M370" t="str">
        <f t="shared" si="65"/>
        <v>03</v>
      </c>
      <c r="N370" t="str">
        <f t="shared" si="66"/>
        <v>January</v>
      </c>
      <c r="O370" t="str">
        <f t="shared" si="67"/>
        <v>01</v>
      </c>
      <c r="P370">
        <f t="shared" si="68"/>
        <v>1</v>
      </c>
    </row>
    <row r="371" spans="1:16" x14ac:dyDescent="0.2">
      <c r="A371" s="2">
        <v>41278</v>
      </c>
      <c r="B371" t="str">
        <f t="shared" si="60"/>
        <v>20130104</v>
      </c>
      <c r="C371">
        <v>4</v>
      </c>
      <c r="D371" t="s">
        <v>28</v>
      </c>
      <c r="E371">
        <v>0</v>
      </c>
      <c r="F371">
        <f t="shared" si="59"/>
        <v>53</v>
      </c>
      <c r="G371" s="2">
        <f>A371</f>
        <v>41278</v>
      </c>
      <c r="H371" t="s">
        <v>47</v>
      </c>
      <c r="I371" s="1">
        <f t="shared" si="61"/>
        <v>41275</v>
      </c>
      <c r="J371" s="1">
        <f t="shared" si="62"/>
        <v>41275</v>
      </c>
      <c r="K371" s="1">
        <f t="shared" si="63"/>
        <v>41305</v>
      </c>
      <c r="L371" t="str">
        <f t="shared" si="64"/>
        <v>2013</v>
      </c>
      <c r="M371" t="str">
        <f t="shared" si="65"/>
        <v>04</v>
      </c>
      <c r="N371" t="str">
        <f t="shared" si="66"/>
        <v>January</v>
      </c>
      <c r="O371" t="str">
        <f t="shared" si="67"/>
        <v>01</v>
      </c>
      <c r="P371">
        <f t="shared" si="68"/>
        <v>1</v>
      </c>
    </row>
    <row r="372" spans="1:16" x14ac:dyDescent="0.2">
      <c r="A372" s="2">
        <v>41279</v>
      </c>
      <c r="B372" t="str">
        <f t="shared" si="60"/>
        <v>20130105</v>
      </c>
      <c r="C372">
        <v>5</v>
      </c>
      <c r="D372" t="s">
        <v>29</v>
      </c>
      <c r="E372">
        <v>1</v>
      </c>
      <c r="F372">
        <f t="shared" si="59"/>
        <v>54</v>
      </c>
      <c r="H372" t="s">
        <v>47</v>
      </c>
      <c r="I372" s="1">
        <f t="shared" si="61"/>
        <v>41275</v>
      </c>
      <c r="J372" s="1">
        <f t="shared" si="62"/>
        <v>41275</v>
      </c>
      <c r="K372" s="1">
        <f t="shared" si="63"/>
        <v>41305</v>
      </c>
      <c r="L372" t="str">
        <f t="shared" si="64"/>
        <v>2013</v>
      </c>
      <c r="M372" t="str">
        <f t="shared" si="65"/>
        <v>05</v>
      </c>
      <c r="N372" t="str">
        <f t="shared" si="66"/>
        <v>January</v>
      </c>
      <c r="O372" t="str">
        <f t="shared" si="67"/>
        <v>01</v>
      </c>
      <c r="P372">
        <f t="shared" si="68"/>
        <v>1</v>
      </c>
    </row>
    <row r="373" spans="1:16" x14ac:dyDescent="0.2">
      <c r="A373" s="2">
        <v>41280</v>
      </c>
      <c r="B373" t="str">
        <f t="shared" si="60"/>
        <v>20130106</v>
      </c>
      <c r="C373">
        <v>6</v>
      </c>
      <c r="D373" t="s">
        <v>30</v>
      </c>
      <c r="E373">
        <v>0</v>
      </c>
      <c r="F373">
        <f t="shared" si="59"/>
        <v>54</v>
      </c>
      <c r="H373" t="s">
        <v>47</v>
      </c>
      <c r="I373" s="1">
        <f t="shared" si="61"/>
        <v>41275</v>
      </c>
      <c r="J373" s="1">
        <f t="shared" si="62"/>
        <v>41275</v>
      </c>
      <c r="K373" s="1">
        <f t="shared" si="63"/>
        <v>41305</v>
      </c>
      <c r="L373" t="str">
        <f t="shared" si="64"/>
        <v>2013</v>
      </c>
      <c r="M373" t="str">
        <f t="shared" si="65"/>
        <v>06</v>
      </c>
      <c r="N373" t="str">
        <f t="shared" si="66"/>
        <v>January</v>
      </c>
      <c r="O373" t="str">
        <f t="shared" si="67"/>
        <v>01</v>
      </c>
      <c r="P373">
        <f t="shared" si="68"/>
        <v>1</v>
      </c>
    </row>
    <row r="374" spans="1:16" x14ac:dyDescent="0.2">
      <c r="A374" s="2">
        <v>41281</v>
      </c>
      <c r="B374" t="str">
        <f t="shared" si="60"/>
        <v>20130107</v>
      </c>
      <c r="C374">
        <v>7</v>
      </c>
      <c r="D374" t="s">
        <v>31</v>
      </c>
      <c r="E374">
        <v>0</v>
      </c>
      <c r="F374">
        <f t="shared" si="59"/>
        <v>54</v>
      </c>
      <c r="H374" t="s">
        <v>47</v>
      </c>
      <c r="I374" s="1">
        <f t="shared" si="61"/>
        <v>41275</v>
      </c>
      <c r="J374" s="1">
        <f t="shared" si="62"/>
        <v>41275</v>
      </c>
      <c r="K374" s="1">
        <f t="shared" si="63"/>
        <v>41305</v>
      </c>
      <c r="L374" t="str">
        <f t="shared" si="64"/>
        <v>2013</v>
      </c>
      <c r="M374" t="str">
        <f t="shared" si="65"/>
        <v>07</v>
      </c>
      <c r="N374" t="str">
        <f t="shared" si="66"/>
        <v>January</v>
      </c>
      <c r="O374" t="str">
        <f t="shared" si="67"/>
        <v>01</v>
      </c>
      <c r="P374">
        <f t="shared" si="68"/>
        <v>1</v>
      </c>
    </row>
    <row r="375" spans="1:16" x14ac:dyDescent="0.2">
      <c r="A375" s="2">
        <v>41282</v>
      </c>
      <c r="B375" t="str">
        <f t="shared" si="60"/>
        <v>20130108</v>
      </c>
      <c r="C375">
        <v>8</v>
      </c>
      <c r="D375" t="s">
        <v>32</v>
      </c>
      <c r="E375">
        <v>0</v>
      </c>
      <c r="F375">
        <f t="shared" si="59"/>
        <v>54</v>
      </c>
      <c r="H375" t="s">
        <v>47</v>
      </c>
      <c r="I375" s="1">
        <f t="shared" si="61"/>
        <v>41275</v>
      </c>
      <c r="J375" s="1">
        <f t="shared" si="62"/>
        <v>41275</v>
      </c>
      <c r="K375" s="1">
        <f t="shared" si="63"/>
        <v>41305</v>
      </c>
      <c r="L375" t="str">
        <f t="shared" si="64"/>
        <v>2013</v>
      </c>
      <c r="M375" t="str">
        <f t="shared" si="65"/>
        <v>08</v>
      </c>
      <c r="N375" t="str">
        <f t="shared" si="66"/>
        <v>January</v>
      </c>
      <c r="O375" t="str">
        <f t="shared" si="67"/>
        <v>01</v>
      </c>
      <c r="P375">
        <f t="shared" si="68"/>
        <v>1</v>
      </c>
    </row>
    <row r="376" spans="1:16" x14ac:dyDescent="0.2">
      <c r="A376" s="2">
        <v>41283</v>
      </c>
      <c r="B376" t="str">
        <f t="shared" si="60"/>
        <v>20130109</v>
      </c>
      <c r="C376">
        <v>9</v>
      </c>
      <c r="D376" t="s">
        <v>24</v>
      </c>
      <c r="E376">
        <v>0</v>
      </c>
      <c r="F376">
        <f t="shared" si="59"/>
        <v>54</v>
      </c>
      <c r="H376" t="s">
        <v>47</v>
      </c>
      <c r="I376" s="1">
        <f t="shared" si="61"/>
        <v>41275</v>
      </c>
      <c r="J376" s="1">
        <f t="shared" si="62"/>
        <v>41275</v>
      </c>
      <c r="K376" s="1">
        <f t="shared" si="63"/>
        <v>41305</v>
      </c>
      <c r="L376" t="str">
        <f t="shared" si="64"/>
        <v>2013</v>
      </c>
      <c r="M376" t="str">
        <f t="shared" si="65"/>
        <v>09</v>
      </c>
      <c r="N376" t="str">
        <f t="shared" si="66"/>
        <v>January</v>
      </c>
      <c r="O376" t="str">
        <f t="shared" si="67"/>
        <v>01</v>
      </c>
      <c r="P376">
        <f t="shared" si="68"/>
        <v>1</v>
      </c>
    </row>
    <row r="377" spans="1:16" x14ac:dyDescent="0.2">
      <c r="A377" s="2">
        <v>41284</v>
      </c>
      <c r="B377" t="str">
        <f t="shared" si="60"/>
        <v>20130110</v>
      </c>
      <c r="C377">
        <v>10</v>
      </c>
      <c r="D377" t="s">
        <v>27</v>
      </c>
      <c r="E377">
        <v>0</v>
      </c>
      <c r="F377">
        <f t="shared" si="59"/>
        <v>54</v>
      </c>
      <c r="H377" t="s">
        <v>47</v>
      </c>
      <c r="I377" s="1">
        <f t="shared" si="61"/>
        <v>41275</v>
      </c>
      <c r="J377" s="1">
        <f t="shared" si="62"/>
        <v>41275</v>
      </c>
      <c r="K377" s="1">
        <f t="shared" si="63"/>
        <v>41305</v>
      </c>
      <c r="L377" t="str">
        <f t="shared" si="64"/>
        <v>2013</v>
      </c>
      <c r="M377" t="str">
        <f t="shared" si="65"/>
        <v>10</v>
      </c>
      <c r="N377" t="str">
        <f t="shared" si="66"/>
        <v>January</v>
      </c>
      <c r="O377" t="str">
        <f t="shared" si="67"/>
        <v>01</v>
      </c>
      <c r="P377">
        <f t="shared" si="68"/>
        <v>1</v>
      </c>
    </row>
    <row r="378" spans="1:16" x14ac:dyDescent="0.2">
      <c r="A378" s="2">
        <v>41285</v>
      </c>
      <c r="B378" t="str">
        <f t="shared" si="60"/>
        <v>20130111</v>
      </c>
      <c r="C378">
        <v>11</v>
      </c>
      <c r="D378" t="s">
        <v>28</v>
      </c>
      <c r="E378">
        <v>0</v>
      </c>
      <c r="F378">
        <f t="shared" si="59"/>
        <v>54</v>
      </c>
      <c r="G378" s="2">
        <f>A378</f>
        <v>41285</v>
      </c>
      <c r="H378" t="s">
        <v>48</v>
      </c>
      <c r="I378" s="1">
        <f t="shared" si="61"/>
        <v>41275</v>
      </c>
      <c r="J378" s="1">
        <f t="shared" si="62"/>
        <v>41275</v>
      </c>
      <c r="K378" s="1">
        <f t="shared" si="63"/>
        <v>41305</v>
      </c>
      <c r="L378" t="str">
        <f t="shared" si="64"/>
        <v>2013</v>
      </c>
      <c r="M378" t="str">
        <f t="shared" si="65"/>
        <v>11</v>
      </c>
      <c r="N378" t="str">
        <f t="shared" si="66"/>
        <v>January</v>
      </c>
      <c r="O378" t="str">
        <f t="shared" si="67"/>
        <v>01</v>
      </c>
      <c r="P378">
        <f t="shared" si="68"/>
        <v>1</v>
      </c>
    </row>
    <row r="379" spans="1:16" x14ac:dyDescent="0.2">
      <c r="A379" s="2">
        <v>41286</v>
      </c>
      <c r="B379" t="str">
        <f t="shared" si="60"/>
        <v>20130112</v>
      </c>
      <c r="C379">
        <v>12</v>
      </c>
      <c r="D379" t="s">
        <v>29</v>
      </c>
      <c r="E379">
        <v>1</v>
      </c>
      <c r="F379">
        <f t="shared" si="59"/>
        <v>55</v>
      </c>
      <c r="H379" t="s">
        <v>48</v>
      </c>
      <c r="I379" s="1">
        <f t="shared" si="61"/>
        <v>41275</v>
      </c>
      <c r="J379" s="1">
        <f t="shared" si="62"/>
        <v>41275</v>
      </c>
      <c r="K379" s="1">
        <f t="shared" si="63"/>
        <v>41305</v>
      </c>
      <c r="L379" t="str">
        <f t="shared" si="64"/>
        <v>2013</v>
      </c>
      <c r="M379" t="str">
        <f t="shared" si="65"/>
        <v>12</v>
      </c>
      <c r="N379" t="str">
        <f t="shared" si="66"/>
        <v>January</v>
      </c>
      <c r="O379" t="str">
        <f t="shared" si="67"/>
        <v>01</v>
      </c>
      <c r="P379">
        <f t="shared" si="68"/>
        <v>1</v>
      </c>
    </row>
    <row r="380" spans="1:16" x14ac:dyDescent="0.2">
      <c r="A380" s="2">
        <v>41287</v>
      </c>
      <c r="B380" t="str">
        <f t="shared" si="60"/>
        <v>20130113</v>
      </c>
      <c r="C380">
        <v>13</v>
      </c>
      <c r="D380" t="s">
        <v>30</v>
      </c>
      <c r="E380">
        <v>0</v>
      </c>
      <c r="F380">
        <f t="shared" si="59"/>
        <v>55</v>
      </c>
      <c r="H380" t="s">
        <v>48</v>
      </c>
      <c r="I380" s="1">
        <f t="shared" si="61"/>
        <v>41275</v>
      </c>
      <c r="J380" s="1">
        <f t="shared" si="62"/>
        <v>41275</v>
      </c>
      <c r="K380" s="1">
        <f t="shared" si="63"/>
        <v>41305</v>
      </c>
      <c r="L380" t="str">
        <f t="shared" si="64"/>
        <v>2013</v>
      </c>
      <c r="M380" t="str">
        <f t="shared" si="65"/>
        <v>13</v>
      </c>
      <c r="N380" t="str">
        <f t="shared" si="66"/>
        <v>January</v>
      </c>
      <c r="O380" t="str">
        <f t="shared" si="67"/>
        <v>01</v>
      </c>
      <c r="P380">
        <f t="shared" si="68"/>
        <v>1</v>
      </c>
    </row>
    <row r="381" spans="1:16" x14ac:dyDescent="0.2">
      <c r="A381" s="2">
        <v>41288</v>
      </c>
      <c r="B381" t="str">
        <f t="shared" si="60"/>
        <v>20130114</v>
      </c>
      <c r="C381">
        <v>14</v>
      </c>
      <c r="D381" t="s">
        <v>31</v>
      </c>
      <c r="E381">
        <v>0</v>
      </c>
      <c r="F381">
        <f t="shared" si="59"/>
        <v>55</v>
      </c>
      <c r="H381" t="s">
        <v>48</v>
      </c>
      <c r="I381" s="1">
        <f t="shared" si="61"/>
        <v>41275</v>
      </c>
      <c r="J381" s="1">
        <f t="shared" si="62"/>
        <v>41275</v>
      </c>
      <c r="K381" s="1">
        <f t="shared" si="63"/>
        <v>41305</v>
      </c>
      <c r="L381" t="str">
        <f t="shared" si="64"/>
        <v>2013</v>
      </c>
      <c r="M381" t="str">
        <f t="shared" si="65"/>
        <v>14</v>
      </c>
      <c r="N381" t="str">
        <f t="shared" si="66"/>
        <v>January</v>
      </c>
      <c r="O381" t="str">
        <f t="shared" si="67"/>
        <v>01</v>
      </c>
      <c r="P381">
        <f t="shared" si="68"/>
        <v>1</v>
      </c>
    </row>
    <row r="382" spans="1:16" x14ac:dyDescent="0.2">
      <c r="A382" s="2">
        <v>41289</v>
      </c>
      <c r="B382" t="str">
        <f t="shared" si="60"/>
        <v>20130115</v>
      </c>
      <c r="C382">
        <v>15</v>
      </c>
      <c r="D382" t="s">
        <v>32</v>
      </c>
      <c r="E382">
        <v>0</v>
      </c>
      <c r="F382">
        <f t="shared" si="59"/>
        <v>55</v>
      </c>
      <c r="H382" t="s">
        <v>48</v>
      </c>
      <c r="I382" s="1">
        <f t="shared" si="61"/>
        <v>41275</v>
      </c>
      <c r="J382" s="1">
        <f t="shared" si="62"/>
        <v>41275</v>
      </c>
      <c r="K382" s="1">
        <f t="shared" si="63"/>
        <v>41305</v>
      </c>
      <c r="L382" t="str">
        <f t="shared" si="64"/>
        <v>2013</v>
      </c>
      <c r="M382" t="str">
        <f t="shared" si="65"/>
        <v>15</v>
      </c>
      <c r="N382" t="str">
        <f t="shared" si="66"/>
        <v>January</v>
      </c>
      <c r="O382" t="str">
        <f t="shared" si="67"/>
        <v>01</v>
      </c>
      <c r="P382">
        <f t="shared" si="68"/>
        <v>1</v>
      </c>
    </row>
    <row r="383" spans="1:16" x14ac:dyDescent="0.2">
      <c r="A383" s="2">
        <v>41290</v>
      </c>
      <c r="B383" t="str">
        <f t="shared" si="60"/>
        <v>20130116</v>
      </c>
      <c r="C383">
        <v>16</v>
      </c>
      <c r="D383" t="s">
        <v>24</v>
      </c>
      <c r="E383">
        <v>0</v>
      </c>
      <c r="F383">
        <f t="shared" si="59"/>
        <v>55</v>
      </c>
      <c r="H383" t="s">
        <v>48</v>
      </c>
      <c r="I383" s="1">
        <f t="shared" si="61"/>
        <v>41275</v>
      </c>
      <c r="J383" s="1">
        <f t="shared" si="62"/>
        <v>41275</v>
      </c>
      <c r="K383" s="1">
        <f t="shared" si="63"/>
        <v>41305</v>
      </c>
      <c r="L383" t="str">
        <f t="shared" si="64"/>
        <v>2013</v>
      </c>
      <c r="M383" t="str">
        <f t="shared" si="65"/>
        <v>16</v>
      </c>
      <c r="N383" t="str">
        <f t="shared" si="66"/>
        <v>January</v>
      </c>
      <c r="O383" t="str">
        <f t="shared" si="67"/>
        <v>01</v>
      </c>
      <c r="P383">
        <f t="shared" si="68"/>
        <v>1</v>
      </c>
    </row>
    <row r="384" spans="1:16" x14ac:dyDescent="0.2">
      <c r="A384" s="2">
        <v>41291</v>
      </c>
      <c r="B384" t="str">
        <f t="shared" si="60"/>
        <v>20130117</v>
      </c>
      <c r="C384">
        <v>17</v>
      </c>
      <c r="D384" t="s">
        <v>27</v>
      </c>
      <c r="E384">
        <v>0</v>
      </c>
      <c r="F384">
        <f t="shared" si="59"/>
        <v>55</v>
      </c>
      <c r="H384" t="s">
        <v>48</v>
      </c>
      <c r="I384" s="1">
        <f t="shared" si="61"/>
        <v>41275</v>
      </c>
      <c r="J384" s="1">
        <f t="shared" si="62"/>
        <v>41275</v>
      </c>
      <c r="K384" s="1">
        <f t="shared" si="63"/>
        <v>41305</v>
      </c>
      <c r="L384" t="str">
        <f t="shared" si="64"/>
        <v>2013</v>
      </c>
      <c r="M384" t="str">
        <f t="shared" si="65"/>
        <v>17</v>
      </c>
      <c r="N384" t="str">
        <f t="shared" si="66"/>
        <v>January</v>
      </c>
      <c r="O384" t="str">
        <f t="shared" si="67"/>
        <v>01</v>
      </c>
      <c r="P384">
        <f t="shared" si="68"/>
        <v>1</v>
      </c>
    </row>
    <row r="385" spans="1:16" x14ac:dyDescent="0.2">
      <c r="A385" s="2">
        <v>41292</v>
      </c>
      <c r="B385" t="str">
        <f t="shared" si="60"/>
        <v>20130118</v>
      </c>
      <c r="C385">
        <v>18</v>
      </c>
      <c r="D385" t="s">
        <v>28</v>
      </c>
      <c r="E385">
        <v>0</v>
      </c>
      <c r="F385">
        <f t="shared" si="59"/>
        <v>55</v>
      </c>
      <c r="G385" s="2">
        <f>A385</f>
        <v>41292</v>
      </c>
      <c r="H385" t="s">
        <v>49</v>
      </c>
      <c r="I385" s="1">
        <f t="shared" si="61"/>
        <v>41275</v>
      </c>
      <c r="J385" s="1">
        <f t="shared" si="62"/>
        <v>41275</v>
      </c>
      <c r="K385" s="1">
        <f t="shared" si="63"/>
        <v>41305</v>
      </c>
      <c r="L385" t="str">
        <f t="shared" si="64"/>
        <v>2013</v>
      </c>
      <c r="M385" t="str">
        <f t="shared" si="65"/>
        <v>18</v>
      </c>
      <c r="N385" t="str">
        <f t="shared" si="66"/>
        <v>January</v>
      </c>
      <c r="O385" t="str">
        <f t="shared" si="67"/>
        <v>01</v>
      </c>
      <c r="P385">
        <f t="shared" si="68"/>
        <v>1</v>
      </c>
    </row>
    <row r="386" spans="1:16" x14ac:dyDescent="0.2">
      <c r="A386" s="2">
        <v>41293</v>
      </c>
      <c r="B386" t="str">
        <f t="shared" si="60"/>
        <v>20130119</v>
      </c>
      <c r="C386">
        <v>19</v>
      </c>
      <c r="D386" t="s">
        <v>29</v>
      </c>
      <c r="E386">
        <v>1</v>
      </c>
      <c r="F386">
        <f t="shared" si="59"/>
        <v>56</v>
      </c>
      <c r="H386" t="s">
        <v>49</v>
      </c>
      <c r="I386" s="1">
        <f t="shared" si="61"/>
        <v>41275</v>
      </c>
      <c r="J386" s="1">
        <f t="shared" si="62"/>
        <v>41275</v>
      </c>
      <c r="K386" s="1">
        <f t="shared" si="63"/>
        <v>41305</v>
      </c>
      <c r="L386" t="str">
        <f t="shared" si="64"/>
        <v>2013</v>
      </c>
      <c r="M386" t="str">
        <f t="shared" si="65"/>
        <v>19</v>
      </c>
      <c r="N386" t="str">
        <f t="shared" si="66"/>
        <v>January</v>
      </c>
      <c r="O386" t="str">
        <f t="shared" si="67"/>
        <v>01</v>
      </c>
      <c r="P386">
        <f t="shared" si="68"/>
        <v>1</v>
      </c>
    </row>
    <row r="387" spans="1:16" x14ac:dyDescent="0.2">
      <c r="A387" s="2">
        <v>41294</v>
      </c>
      <c r="B387" t="str">
        <f t="shared" si="60"/>
        <v>20130120</v>
      </c>
      <c r="C387">
        <v>20</v>
      </c>
      <c r="D387" t="s">
        <v>30</v>
      </c>
      <c r="E387">
        <v>0</v>
      </c>
      <c r="F387">
        <f t="shared" si="59"/>
        <v>56</v>
      </c>
      <c r="H387" t="s">
        <v>49</v>
      </c>
      <c r="I387" s="1">
        <f t="shared" si="61"/>
        <v>41275</v>
      </c>
      <c r="J387" s="1">
        <f t="shared" si="62"/>
        <v>41275</v>
      </c>
      <c r="K387" s="1">
        <f t="shared" si="63"/>
        <v>41305</v>
      </c>
      <c r="L387" t="str">
        <f t="shared" si="64"/>
        <v>2013</v>
      </c>
      <c r="M387" t="str">
        <f t="shared" si="65"/>
        <v>20</v>
      </c>
      <c r="N387" t="str">
        <f t="shared" si="66"/>
        <v>January</v>
      </c>
      <c r="O387" t="str">
        <f t="shared" si="67"/>
        <v>01</v>
      </c>
      <c r="P387">
        <f t="shared" si="68"/>
        <v>1</v>
      </c>
    </row>
    <row r="388" spans="1:16" x14ac:dyDescent="0.2">
      <c r="A388" s="2">
        <v>41295</v>
      </c>
      <c r="B388" t="str">
        <f t="shared" si="60"/>
        <v>20130121</v>
      </c>
      <c r="C388">
        <v>21</v>
      </c>
      <c r="D388" t="s">
        <v>31</v>
      </c>
      <c r="E388">
        <v>0</v>
      </c>
      <c r="F388">
        <f t="shared" ref="F388:F451" si="69">F387+E388</f>
        <v>56</v>
      </c>
      <c r="H388" t="s">
        <v>49</v>
      </c>
      <c r="I388" s="1">
        <f t="shared" si="61"/>
        <v>41275</v>
      </c>
      <c r="J388" s="1">
        <f t="shared" si="62"/>
        <v>41275</v>
      </c>
      <c r="K388" s="1">
        <f t="shared" si="63"/>
        <v>41305</v>
      </c>
      <c r="L388" t="str">
        <f t="shared" si="64"/>
        <v>2013</v>
      </c>
      <c r="M388" t="str">
        <f t="shared" si="65"/>
        <v>21</v>
      </c>
      <c r="N388" t="str">
        <f t="shared" si="66"/>
        <v>January</v>
      </c>
      <c r="O388" t="str">
        <f t="shared" si="67"/>
        <v>01</v>
      </c>
      <c r="P388">
        <f t="shared" si="68"/>
        <v>1</v>
      </c>
    </row>
    <row r="389" spans="1:16" x14ac:dyDescent="0.2">
      <c r="A389" s="2">
        <v>41296</v>
      </c>
      <c r="B389" t="str">
        <f t="shared" si="60"/>
        <v>20130122</v>
      </c>
      <c r="C389">
        <v>22</v>
      </c>
      <c r="D389" t="s">
        <v>32</v>
      </c>
      <c r="E389">
        <v>0</v>
      </c>
      <c r="F389">
        <f t="shared" si="69"/>
        <v>56</v>
      </c>
      <c r="H389" t="s">
        <v>49</v>
      </c>
      <c r="I389" s="1">
        <f t="shared" si="61"/>
        <v>41275</v>
      </c>
      <c r="J389" s="1">
        <f t="shared" si="62"/>
        <v>41275</v>
      </c>
      <c r="K389" s="1">
        <f t="shared" si="63"/>
        <v>41305</v>
      </c>
      <c r="L389" t="str">
        <f t="shared" si="64"/>
        <v>2013</v>
      </c>
      <c r="M389" t="str">
        <f t="shared" si="65"/>
        <v>22</v>
      </c>
      <c r="N389" t="str">
        <f t="shared" si="66"/>
        <v>January</v>
      </c>
      <c r="O389" t="str">
        <f t="shared" si="67"/>
        <v>01</v>
      </c>
      <c r="P389">
        <f t="shared" si="68"/>
        <v>1</v>
      </c>
    </row>
    <row r="390" spans="1:16" x14ac:dyDescent="0.2">
      <c r="A390" s="2">
        <v>41297</v>
      </c>
      <c r="B390" t="str">
        <f t="shared" si="60"/>
        <v>20130123</v>
      </c>
      <c r="C390">
        <v>23</v>
      </c>
      <c r="D390" t="s">
        <v>24</v>
      </c>
      <c r="E390">
        <v>0</v>
      </c>
      <c r="F390">
        <f t="shared" si="69"/>
        <v>56</v>
      </c>
      <c r="H390" t="s">
        <v>49</v>
      </c>
      <c r="I390" s="1">
        <f t="shared" si="61"/>
        <v>41275</v>
      </c>
      <c r="J390" s="1">
        <f t="shared" si="62"/>
        <v>41275</v>
      </c>
      <c r="K390" s="1">
        <f t="shared" si="63"/>
        <v>41305</v>
      </c>
      <c r="L390" t="str">
        <f t="shared" si="64"/>
        <v>2013</v>
      </c>
      <c r="M390" t="str">
        <f t="shared" si="65"/>
        <v>23</v>
      </c>
      <c r="N390" t="str">
        <f t="shared" si="66"/>
        <v>January</v>
      </c>
      <c r="O390" t="str">
        <f t="shared" si="67"/>
        <v>01</v>
      </c>
      <c r="P390">
        <f t="shared" si="68"/>
        <v>1</v>
      </c>
    </row>
    <row r="391" spans="1:16" x14ac:dyDescent="0.2">
      <c r="A391" s="2">
        <v>41298</v>
      </c>
      <c r="B391" t="str">
        <f t="shared" si="60"/>
        <v>20130124</v>
      </c>
      <c r="C391">
        <v>24</v>
      </c>
      <c r="D391" t="s">
        <v>27</v>
      </c>
      <c r="E391">
        <v>0</v>
      </c>
      <c r="F391">
        <f t="shared" si="69"/>
        <v>56</v>
      </c>
      <c r="H391" t="s">
        <v>49</v>
      </c>
      <c r="I391" s="1">
        <f t="shared" si="61"/>
        <v>41275</v>
      </c>
      <c r="J391" s="1">
        <f t="shared" si="62"/>
        <v>41275</v>
      </c>
      <c r="K391" s="1">
        <f t="shared" si="63"/>
        <v>41305</v>
      </c>
      <c r="L391" t="str">
        <f t="shared" si="64"/>
        <v>2013</v>
      </c>
      <c r="M391" t="str">
        <f t="shared" si="65"/>
        <v>24</v>
      </c>
      <c r="N391" t="str">
        <f t="shared" si="66"/>
        <v>January</v>
      </c>
      <c r="O391" t="str">
        <f t="shared" si="67"/>
        <v>01</v>
      </c>
      <c r="P391">
        <f t="shared" si="68"/>
        <v>1</v>
      </c>
    </row>
    <row r="392" spans="1:16" x14ac:dyDescent="0.2">
      <c r="A392" s="2">
        <v>41299</v>
      </c>
      <c r="B392" t="str">
        <f t="shared" si="60"/>
        <v>20130125</v>
      </c>
      <c r="C392">
        <v>25</v>
      </c>
      <c r="D392" t="s">
        <v>28</v>
      </c>
      <c r="E392">
        <v>0</v>
      </c>
      <c r="F392">
        <f t="shared" si="69"/>
        <v>56</v>
      </c>
      <c r="G392" s="2">
        <f>A392</f>
        <v>41299</v>
      </c>
      <c r="H392" t="s">
        <v>50</v>
      </c>
      <c r="I392" s="1">
        <f t="shared" si="61"/>
        <v>41275</v>
      </c>
      <c r="J392" s="1">
        <f t="shared" si="62"/>
        <v>41275</v>
      </c>
      <c r="K392" s="1">
        <f t="shared" si="63"/>
        <v>41305</v>
      </c>
      <c r="L392" t="str">
        <f t="shared" si="64"/>
        <v>2013</v>
      </c>
      <c r="M392" t="str">
        <f t="shared" si="65"/>
        <v>25</v>
      </c>
      <c r="N392" t="str">
        <f t="shared" si="66"/>
        <v>January</v>
      </c>
      <c r="O392" t="str">
        <f t="shared" si="67"/>
        <v>01</v>
      </c>
      <c r="P392">
        <f t="shared" si="68"/>
        <v>1</v>
      </c>
    </row>
    <row r="393" spans="1:16" x14ac:dyDescent="0.2">
      <c r="A393" s="2">
        <v>41300</v>
      </c>
      <c r="B393" t="str">
        <f t="shared" si="60"/>
        <v>20130126</v>
      </c>
      <c r="C393">
        <v>26</v>
      </c>
      <c r="D393" t="s">
        <v>29</v>
      </c>
      <c r="E393">
        <v>1</v>
      </c>
      <c r="F393">
        <f t="shared" si="69"/>
        <v>57</v>
      </c>
      <c r="H393" t="s">
        <v>50</v>
      </c>
      <c r="I393" s="1">
        <f t="shared" si="61"/>
        <v>41275</v>
      </c>
      <c r="J393" s="1">
        <f t="shared" si="62"/>
        <v>41275</v>
      </c>
      <c r="K393" s="1">
        <f t="shared" si="63"/>
        <v>41305</v>
      </c>
      <c r="L393" t="str">
        <f t="shared" si="64"/>
        <v>2013</v>
      </c>
      <c r="M393" t="str">
        <f t="shared" si="65"/>
        <v>26</v>
      </c>
      <c r="N393" t="str">
        <f t="shared" si="66"/>
        <v>January</v>
      </c>
      <c r="O393" t="str">
        <f t="shared" si="67"/>
        <v>01</v>
      </c>
      <c r="P393">
        <f t="shared" si="68"/>
        <v>1</v>
      </c>
    </row>
    <row r="394" spans="1:16" x14ac:dyDescent="0.2">
      <c r="A394" s="2">
        <v>41301</v>
      </c>
      <c r="B394" t="str">
        <f t="shared" si="60"/>
        <v>20130127</v>
      </c>
      <c r="C394">
        <v>27</v>
      </c>
      <c r="D394" t="s">
        <v>30</v>
      </c>
      <c r="E394">
        <v>0</v>
      </c>
      <c r="F394">
        <f t="shared" si="69"/>
        <v>57</v>
      </c>
      <c r="H394" t="s">
        <v>50</v>
      </c>
      <c r="I394" s="1">
        <f t="shared" si="61"/>
        <v>41275</v>
      </c>
      <c r="J394" s="1">
        <f t="shared" si="62"/>
        <v>41275</v>
      </c>
      <c r="K394" s="1">
        <f t="shared" si="63"/>
        <v>41305</v>
      </c>
      <c r="L394" t="str">
        <f t="shared" si="64"/>
        <v>2013</v>
      </c>
      <c r="M394" t="str">
        <f t="shared" si="65"/>
        <v>27</v>
      </c>
      <c r="N394" t="str">
        <f t="shared" si="66"/>
        <v>January</v>
      </c>
      <c r="O394" t="str">
        <f t="shared" si="67"/>
        <v>01</v>
      </c>
      <c r="P394">
        <f t="shared" si="68"/>
        <v>1</v>
      </c>
    </row>
    <row r="395" spans="1:16" x14ac:dyDescent="0.2">
      <c r="A395" s="2">
        <v>41302</v>
      </c>
      <c r="B395" t="str">
        <f t="shared" si="60"/>
        <v>20130128</v>
      </c>
      <c r="C395">
        <v>28</v>
      </c>
      <c r="D395" t="s">
        <v>31</v>
      </c>
      <c r="E395">
        <v>0</v>
      </c>
      <c r="F395">
        <f t="shared" si="69"/>
        <v>57</v>
      </c>
      <c r="H395" t="s">
        <v>50</v>
      </c>
      <c r="I395" s="1">
        <f t="shared" si="61"/>
        <v>41275</v>
      </c>
      <c r="J395" s="1">
        <f t="shared" si="62"/>
        <v>41275</v>
      </c>
      <c r="K395" s="1">
        <f t="shared" si="63"/>
        <v>41305</v>
      </c>
      <c r="L395" t="str">
        <f t="shared" si="64"/>
        <v>2013</v>
      </c>
      <c r="M395" t="str">
        <f t="shared" si="65"/>
        <v>28</v>
      </c>
      <c r="N395" t="str">
        <f t="shared" si="66"/>
        <v>January</v>
      </c>
      <c r="O395" t="str">
        <f t="shared" si="67"/>
        <v>01</v>
      </c>
      <c r="P395">
        <f t="shared" si="68"/>
        <v>1</v>
      </c>
    </row>
    <row r="396" spans="1:16" x14ac:dyDescent="0.2">
      <c r="A396" s="2">
        <v>41303</v>
      </c>
      <c r="B396" t="str">
        <f t="shared" si="60"/>
        <v>20130129</v>
      </c>
      <c r="C396">
        <v>29</v>
      </c>
      <c r="D396" t="s">
        <v>32</v>
      </c>
      <c r="E396">
        <v>0</v>
      </c>
      <c r="F396">
        <f t="shared" si="69"/>
        <v>57</v>
      </c>
      <c r="H396" t="s">
        <v>50</v>
      </c>
      <c r="I396" s="1">
        <f t="shared" si="61"/>
        <v>41275</v>
      </c>
      <c r="J396" s="1">
        <f t="shared" si="62"/>
        <v>41275</v>
      </c>
      <c r="K396" s="1">
        <f t="shared" si="63"/>
        <v>41305</v>
      </c>
      <c r="L396" t="str">
        <f t="shared" si="64"/>
        <v>2013</v>
      </c>
      <c r="M396" t="str">
        <f t="shared" si="65"/>
        <v>29</v>
      </c>
      <c r="N396" t="str">
        <f t="shared" si="66"/>
        <v>January</v>
      </c>
      <c r="O396" t="str">
        <f t="shared" si="67"/>
        <v>01</v>
      </c>
      <c r="P396">
        <f t="shared" si="68"/>
        <v>1</v>
      </c>
    </row>
    <row r="397" spans="1:16" x14ac:dyDescent="0.2">
      <c r="A397" s="2">
        <v>41304</v>
      </c>
      <c r="B397" t="str">
        <f t="shared" si="60"/>
        <v>20130130</v>
      </c>
      <c r="C397">
        <v>30</v>
      </c>
      <c r="D397" t="s">
        <v>24</v>
      </c>
      <c r="E397">
        <v>0</v>
      </c>
      <c r="F397">
        <f t="shared" si="69"/>
        <v>57</v>
      </c>
      <c r="H397" t="s">
        <v>50</v>
      </c>
      <c r="I397" s="1">
        <f t="shared" si="61"/>
        <v>41275</v>
      </c>
      <c r="J397" s="1">
        <f t="shared" si="62"/>
        <v>41275</v>
      </c>
      <c r="K397" s="1">
        <f t="shared" si="63"/>
        <v>41305</v>
      </c>
      <c r="L397" t="str">
        <f t="shared" si="64"/>
        <v>2013</v>
      </c>
      <c r="M397" t="str">
        <f t="shared" si="65"/>
        <v>30</v>
      </c>
      <c r="N397" t="str">
        <f t="shared" si="66"/>
        <v>January</v>
      </c>
      <c r="O397" t="str">
        <f t="shared" si="67"/>
        <v>01</v>
      </c>
      <c r="P397">
        <f t="shared" si="68"/>
        <v>1</v>
      </c>
    </row>
    <row r="398" spans="1:16" x14ac:dyDescent="0.2">
      <c r="A398" s="2">
        <v>41305</v>
      </c>
      <c r="B398" t="str">
        <f t="shared" si="60"/>
        <v>20130131</v>
      </c>
      <c r="C398">
        <v>31</v>
      </c>
      <c r="D398" t="s">
        <v>27</v>
      </c>
      <c r="E398">
        <v>0</v>
      </c>
      <c r="F398">
        <f t="shared" si="69"/>
        <v>57</v>
      </c>
      <c r="H398" t="s">
        <v>50</v>
      </c>
      <c r="I398" s="1">
        <f t="shared" si="61"/>
        <v>41275</v>
      </c>
      <c r="J398" s="1">
        <f t="shared" si="62"/>
        <v>41275</v>
      </c>
      <c r="K398" s="1">
        <f t="shared" si="63"/>
        <v>41305</v>
      </c>
      <c r="L398" t="str">
        <f t="shared" si="64"/>
        <v>2013</v>
      </c>
      <c r="M398" t="str">
        <f t="shared" si="65"/>
        <v>31</v>
      </c>
      <c r="N398" t="str">
        <f t="shared" si="66"/>
        <v>January</v>
      </c>
      <c r="O398" t="str">
        <f t="shared" si="67"/>
        <v>01</v>
      </c>
      <c r="P398">
        <f t="shared" si="68"/>
        <v>1</v>
      </c>
    </row>
    <row r="399" spans="1:16" x14ac:dyDescent="0.2">
      <c r="A399" s="2">
        <v>41306</v>
      </c>
      <c r="B399" t="str">
        <f t="shared" si="60"/>
        <v>20130201</v>
      </c>
      <c r="C399">
        <v>32</v>
      </c>
      <c r="D399" t="s">
        <v>28</v>
      </c>
      <c r="E399">
        <v>0</v>
      </c>
      <c r="F399">
        <f t="shared" si="69"/>
        <v>57</v>
      </c>
      <c r="G399" s="2">
        <f>A399</f>
        <v>41306</v>
      </c>
      <c r="H399" t="s">
        <v>51</v>
      </c>
      <c r="I399" s="1">
        <f t="shared" si="61"/>
        <v>41306</v>
      </c>
      <c r="J399" s="1">
        <f t="shared" si="62"/>
        <v>41306</v>
      </c>
      <c r="K399" s="1">
        <f t="shared" si="63"/>
        <v>41333</v>
      </c>
      <c r="L399" t="str">
        <f t="shared" si="64"/>
        <v>2013</v>
      </c>
      <c r="M399" t="str">
        <f t="shared" si="65"/>
        <v>01</v>
      </c>
      <c r="N399" t="str">
        <f t="shared" si="66"/>
        <v>February</v>
      </c>
      <c r="O399" t="str">
        <f t="shared" si="67"/>
        <v>02</v>
      </c>
      <c r="P399">
        <f t="shared" si="68"/>
        <v>1</v>
      </c>
    </row>
    <row r="400" spans="1:16" x14ac:dyDescent="0.2">
      <c r="A400" s="2">
        <v>41307</v>
      </c>
      <c r="B400" t="str">
        <f t="shared" si="60"/>
        <v>20130202</v>
      </c>
      <c r="C400">
        <v>33</v>
      </c>
      <c r="D400" t="s">
        <v>29</v>
      </c>
      <c r="E400">
        <v>1</v>
      </c>
      <c r="F400">
        <f t="shared" si="69"/>
        <v>58</v>
      </c>
      <c r="H400" t="s">
        <v>51</v>
      </c>
      <c r="I400" s="1">
        <f t="shared" si="61"/>
        <v>41306</v>
      </c>
      <c r="J400" s="1">
        <f t="shared" si="62"/>
        <v>41306</v>
      </c>
      <c r="K400" s="1">
        <f t="shared" si="63"/>
        <v>41333</v>
      </c>
      <c r="L400" t="str">
        <f t="shared" si="64"/>
        <v>2013</v>
      </c>
      <c r="M400" t="str">
        <f t="shared" si="65"/>
        <v>02</v>
      </c>
      <c r="N400" t="str">
        <f t="shared" si="66"/>
        <v>February</v>
      </c>
      <c r="O400" t="str">
        <f t="shared" si="67"/>
        <v>02</v>
      </c>
      <c r="P400">
        <f t="shared" si="68"/>
        <v>1</v>
      </c>
    </row>
    <row r="401" spans="1:16" x14ac:dyDescent="0.2">
      <c r="A401" s="2">
        <v>41308</v>
      </c>
      <c r="B401" t="str">
        <f t="shared" si="60"/>
        <v>20130203</v>
      </c>
      <c r="C401">
        <v>34</v>
      </c>
      <c r="D401" t="s">
        <v>30</v>
      </c>
      <c r="E401">
        <v>0</v>
      </c>
      <c r="F401">
        <f t="shared" si="69"/>
        <v>58</v>
      </c>
      <c r="H401" t="s">
        <v>51</v>
      </c>
      <c r="I401" s="1">
        <f t="shared" si="61"/>
        <v>41306</v>
      </c>
      <c r="J401" s="1">
        <f t="shared" si="62"/>
        <v>41306</v>
      </c>
      <c r="K401" s="1">
        <f t="shared" si="63"/>
        <v>41333</v>
      </c>
      <c r="L401" t="str">
        <f t="shared" si="64"/>
        <v>2013</v>
      </c>
      <c r="M401" t="str">
        <f t="shared" si="65"/>
        <v>03</v>
      </c>
      <c r="N401" t="str">
        <f t="shared" si="66"/>
        <v>February</v>
      </c>
      <c r="O401" t="str">
        <f t="shared" si="67"/>
        <v>02</v>
      </c>
      <c r="P401">
        <f t="shared" si="68"/>
        <v>1</v>
      </c>
    </row>
    <row r="402" spans="1:16" x14ac:dyDescent="0.2">
      <c r="A402" s="2">
        <v>41309</v>
      </c>
      <c r="B402" t="str">
        <f t="shared" si="60"/>
        <v>20130204</v>
      </c>
      <c r="C402">
        <v>35</v>
      </c>
      <c r="D402" t="s">
        <v>31</v>
      </c>
      <c r="E402">
        <v>0</v>
      </c>
      <c r="F402">
        <f t="shared" si="69"/>
        <v>58</v>
      </c>
      <c r="H402" t="s">
        <v>51</v>
      </c>
      <c r="I402" s="1">
        <f t="shared" si="61"/>
        <v>41306</v>
      </c>
      <c r="J402" s="1">
        <f t="shared" si="62"/>
        <v>41306</v>
      </c>
      <c r="K402" s="1">
        <f t="shared" si="63"/>
        <v>41333</v>
      </c>
      <c r="L402" t="str">
        <f t="shared" si="64"/>
        <v>2013</v>
      </c>
      <c r="M402" t="str">
        <f t="shared" si="65"/>
        <v>04</v>
      </c>
      <c r="N402" t="str">
        <f t="shared" si="66"/>
        <v>February</v>
      </c>
      <c r="O402" t="str">
        <f t="shared" si="67"/>
        <v>02</v>
      </c>
      <c r="P402">
        <f t="shared" si="68"/>
        <v>1</v>
      </c>
    </row>
    <row r="403" spans="1:16" x14ac:dyDescent="0.2">
      <c r="A403" s="2">
        <v>41310</v>
      </c>
      <c r="B403" t="str">
        <f t="shared" si="60"/>
        <v>20130205</v>
      </c>
      <c r="C403">
        <v>36</v>
      </c>
      <c r="D403" t="s">
        <v>32</v>
      </c>
      <c r="E403">
        <v>0</v>
      </c>
      <c r="F403">
        <f t="shared" si="69"/>
        <v>58</v>
      </c>
      <c r="H403" t="s">
        <v>51</v>
      </c>
      <c r="I403" s="1">
        <f t="shared" si="61"/>
        <v>41306</v>
      </c>
      <c r="J403" s="1">
        <f t="shared" si="62"/>
        <v>41306</v>
      </c>
      <c r="K403" s="1">
        <f t="shared" si="63"/>
        <v>41333</v>
      </c>
      <c r="L403" t="str">
        <f t="shared" si="64"/>
        <v>2013</v>
      </c>
      <c r="M403" t="str">
        <f t="shared" si="65"/>
        <v>05</v>
      </c>
      <c r="N403" t="str">
        <f t="shared" si="66"/>
        <v>February</v>
      </c>
      <c r="O403" t="str">
        <f t="shared" si="67"/>
        <v>02</v>
      </c>
      <c r="P403">
        <f t="shared" si="68"/>
        <v>1</v>
      </c>
    </row>
    <row r="404" spans="1:16" x14ac:dyDescent="0.2">
      <c r="A404" s="2">
        <v>41311</v>
      </c>
      <c r="B404" t="str">
        <f t="shared" si="60"/>
        <v>20130206</v>
      </c>
      <c r="C404">
        <v>37</v>
      </c>
      <c r="D404" t="s">
        <v>24</v>
      </c>
      <c r="E404">
        <v>0</v>
      </c>
      <c r="F404">
        <f t="shared" si="69"/>
        <v>58</v>
      </c>
      <c r="H404" t="s">
        <v>51</v>
      </c>
      <c r="I404" s="1">
        <f t="shared" si="61"/>
        <v>41306</v>
      </c>
      <c r="J404" s="1">
        <f t="shared" si="62"/>
        <v>41306</v>
      </c>
      <c r="K404" s="1">
        <f t="shared" si="63"/>
        <v>41333</v>
      </c>
      <c r="L404" t="str">
        <f t="shared" si="64"/>
        <v>2013</v>
      </c>
      <c r="M404" t="str">
        <f t="shared" si="65"/>
        <v>06</v>
      </c>
      <c r="N404" t="str">
        <f t="shared" si="66"/>
        <v>February</v>
      </c>
      <c r="O404" t="str">
        <f t="shared" si="67"/>
        <v>02</v>
      </c>
      <c r="P404">
        <f t="shared" si="68"/>
        <v>1</v>
      </c>
    </row>
    <row r="405" spans="1:16" x14ac:dyDescent="0.2">
      <c r="A405" s="2">
        <v>41312</v>
      </c>
      <c r="B405" t="str">
        <f t="shared" si="60"/>
        <v>20130207</v>
      </c>
      <c r="C405">
        <v>38</v>
      </c>
      <c r="D405" t="s">
        <v>27</v>
      </c>
      <c r="E405">
        <v>0</v>
      </c>
      <c r="F405">
        <f t="shared" si="69"/>
        <v>58</v>
      </c>
      <c r="H405" t="s">
        <v>51</v>
      </c>
      <c r="I405" s="1">
        <f t="shared" si="61"/>
        <v>41306</v>
      </c>
      <c r="J405" s="1">
        <f t="shared" si="62"/>
        <v>41306</v>
      </c>
      <c r="K405" s="1">
        <f t="shared" si="63"/>
        <v>41333</v>
      </c>
      <c r="L405" t="str">
        <f t="shared" si="64"/>
        <v>2013</v>
      </c>
      <c r="M405" t="str">
        <f t="shared" si="65"/>
        <v>07</v>
      </c>
      <c r="N405" t="str">
        <f t="shared" si="66"/>
        <v>February</v>
      </c>
      <c r="O405" t="str">
        <f t="shared" si="67"/>
        <v>02</v>
      </c>
      <c r="P405">
        <f t="shared" si="68"/>
        <v>1</v>
      </c>
    </row>
    <row r="406" spans="1:16" x14ac:dyDescent="0.2">
      <c r="A406" s="2">
        <v>41313</v>
      </c>
      <c r="B406" t="str">
        <f t="shared" si="60"/>
        <v>20130208</v>
      </c>
      <c r="C406">
        <v>39</v>
      </c>
      <c r="D406" t="s">
        <v>28</v>
      </c>
      <c r="E406">
        <v>0</v>
      </c>
      <c r="F406">
        <f t="shared" si="69"/>
        <v>58</v>
      </c>
      <c r="G406" s="2">
        <f>A406</f>
        <v>41313</v>
      </c>
      <c r="H406" t="s">
        <v>52</v>
      </c>
      <c r="I406" s="1">
        <f t="shared" si="61"/>
        <v>41306</v>
      </c>
      <c r="J406" s="1">
        <f t="shared" si="62"/>
        <v>41306</v>
      </c>
      <c r="K406" s="1">
        <f t="shared" si="63"/>
        <v>41333</v>
      </c>
      <c r="L406" t="str">
        <f t="shared" si="64"/>
        <v>2013</v>
      </c>
      <c r="M406" t="str">
        <f t="shared" si="65"/>
        <v>08</v>
      </c>
      <c r="N406" t="str">
        <f t="shared" si="66"/>
        <v>February</v>
      </c>
      <c r="O406" t="str">
        <f t="shared" si="67"/>
        <v>02</v>
      </c>
      <c r="P406">
        <f t="shared" si="68"/>
        <v>1</v>
      </c>
    </row>
    <row r="407" spans="1:16" x14ac:dyDescent="0.2">
      <c r="A407" s="2">
        <v>41314</v>
      </c>
      <c r="B407" t="str">
        <f t="shared" si="60"/>
        <v>20130209</v>
      </c>
      <c r="C407">
        <v>40</v>
      </c>
      <c r="D407" t="s">
        <v>29</v>
      </c>
      <c r="E407">
        <v>1</v>
      </c>
      <c r="F407">
        <f t="shared" si="69"/>
        <v>59</v>
      </c>
      <c r="H407" t="s">
        <v>52</v>
      </c>
      <c r="I407" s="1">
        <f t="shared" si="61"/>
        <v>41306</v>
      </c>
      <c r="J407" s="1">
        <f t="shared" si="62"/>
        <v>41306</v>
      </c>
      <c r="K407" s="1">
        <f t="shared" si="63"/>
        <v>41333</v>
      </c>
      <c r="L407" t="str">
        <f t="shared" si="64"/>
        <v>2013</v>
      </c>
      <c r="M407" t="str">
        <f t="shared" si="65"/>
        <v>09</v>
      </c>
      <c r="N407" t="str">
        <f t="shared" si="66"/>
        <v>February</v>
      </c>
      <c r="O407" t="str">
        <f t="shared" si="67"/>
        <v>02</v>
      </c>
      <c r="P407">
        <f t="shared" si="68"/>
        <v>1</v>
      </c>
    </row>
    <row r="408" spans="1:16" x14ac:dyDescent="0.2">
      <c r="A408" s="2">
        <v>41315</v>
      </c>
      <c r="B408" t="str">
        <f t="shared" si="60"/>
        <v>20130210</v>
      </c>
      <c r="C408">
        <v>41</v>
      </c>
      <c r="D408" t="s">
        <v>30</v>
      </c>
      <c r="E408">
        <v>0</v>
      </c>
      <c r="F408">
        <f t="shared" si="69"/>
        <v>59</v>
      </c>
      <c r="H408" t="s">
        <v>52</v>
      </c>
      <c r="I408" s="1">
        <f t="shared" si="61"/>
        <v>41306</v>
      </c>
      <c r="J408" s="1">
        <f t="shared" si="62"/>
        <v>41306</v>
      </c>
      <c r="K408" s="1">
        <f t="shared" si="63"/>
        <v>41333</v>
      </c>
      <c r="L408" t="str">
        <f t="shared" si="64"/>
        <v>2013</v>
      </c>
      <c r="M408" t="str">
        <f t="shared" si="65"/>
        <v>10</v>
      </c>
      <c r="N408" t="str">
        <f t="shared" si="66"/>
        <v>February</v>
      </c>
      <c r="O408" t="str">
        <f t="shared" si="67"/>
        <v>02</v>
      </c>
      <c r="P408">
        <f t="shared" si="68"/>
        <v>1</v>
      </c>
    </row>
    <row r="409" spans="1:16" x14ac:dyDescent="0.2">
      <c r="A409" s="2">
        <v>41316</v>
      </c>
      <c r="B409" t="str">
        <f t="shared" si="60"/>
        <v>20130211</v>
      </c>
      <c r="C409">
        <v>42</v>
      </c>
      <c r="D409" t="s">
        <v>31</v>
      </c>
      <c r="E409">
        <v>0</v>
      </c>
      <c r="F409">
        <f t="shared" si="69"/>
        <v>59</v>
      </c>
      <c r="H409" t="s">
        <v>52</v>
      </c>
      <c r="I409" s="1">
        <f t="shared" si="61"/>
        <v>41306</v>
      </c>
      <c r="J409" s="1">
        <f t="shared" si="62"/>
        <v>41306</v>
      </c>
      <c r="K409" s="1">
        <f t="shared" si="63"/>
        <v>41333</v>
      </c>
      <c r="L409" t="str">
        <f t="shared" si="64"/>
        <v>2013</v>
      </c>
      <c r="M409" t="str">
        <f t="shared" si="65"/>
        <v>11</v>
      </c>
      <c r="N409" t="str">
        <f t="shared" si="66"/>
        <v>February</v>
      </c>
      <c r="O409" t="str">
        <f t="shared" si="67"/>
        <v>02</v>
      </c>
      <c r="P409">
        <f t="shared" si="68"/>
        <v>1</v>
      </c>
    </row>
    <row r="410" spans="1:16" x14ac:dyDescent="0.2">
      <c r="A410" s="2">
        <v>41317</v>
      </c>
      <c r="B410" t="str">
        <f t="shared" si="60"/>
        <v>20130212</v>
      </c>
      <c r="C410">
        <v>43</v>
      </c>
      <c r="D410" t="s">
        <v>32</v>
      </c>
      <c r="E410">
        <v>0</v>
      </c>
      <c r="F410">
        <f t="shared" si="69"/>
        <v>59</v>
      </c>
      <c r="H410" t="s">
        <v>52</v>
      </c>
      <c r="I410" s="1">
        <f t="shared" si="61"/>
        <v>41306</v>
      </c>
      <c r="J410" s="1">
        <f t="shared" si="62"/>
        <v>41306</v>
      </c>
      <c r="K410" s="1">
        <f t="shared" si="63"/>
        <v>41333</v>
      </c>
      <c r="L410" t="str">
        <f t="shared" si="64"/>
        <v>2013</v>
      </c>
      <c r="M410" t="str">
        <f t="shared" si="65"/>
        <v>12</v>
      </c>
      <c r="N410" t="str">
        <f t="shared" si="66"/>
        <v>February</v>
      </c>
      <c r="O410" t="str">
        <f t="shared" si="67"/>
        <v>02</v>
      </c>
      <c r="P410">
        <f t="shared" si="68"/>
        <v>1</v>
      </c>
    </row>
    <row r="411" spans="1:16" x14ac:dyDescent="0.2">
      <c r="A411" s="2">
        <v>41318</v>
      </c>
      <c r="B411" t="str">
        <f t="shared" si="60"/>
        <v>20130213</v>
      </c>
      <c r="C411">
        <v>44</v>
      </c>
      <c r="D411" t="s">
        <v>24</v>
      </c>
      <c r="E411">
        <v>0</v>
      </c>
      <c r="F411">
        <f t="shared" si="69"/>
        <v>59</v>
      </c>
      <c r="H411" t="s">
        <v>52</v>
      </c>
      <c r="I411" s="1">
        <f t="shared" si="61"/>
        <v>41306</v>
      </c>
      <c r="J411" s="1">
        <f t="shared" si="62"/>
        <v>41306</v>
      </c>
      <c r="K411" s="1">
        <f t="shared" si="63"/>
        <v>41333</v>
      </c>
      <c r="L411" t="str">
        <f t="shared" si="64"/>
        <v>2013</v>
      </c>
      <c r="M411" t="str">
        <f t="shared" si="65"/>
        <v>13</v>
      </c>
      <c r="N411" t="str">
        <f t="shared" si="66"/>
        <v>February</v>
      </c>
      <c r="O411" t="str">
        <f t="shared" si="67"/>
        <v>02</v>
      </c>
      <c r="P411">
        <f t="shared" si="68"/>
        <v>1</v>
      </c>
    </row>
    <row r="412" spans="1:16" x14ac:dyDescent="0.2">
      <c r="A412" s="2">
        <v>41319</v>
      </c>
      <c r="B412" t="str">
        <f t="shared" si="60"/>
        <v>20130214</v>
      </c>
      <c r="C412">
        <v>45</v>
      </c>
      <c r="D412" t="s">
        <v>27</v>
      </c>
      <c r="E412">
        <v>0</v>
      </c>
      <c r="F412">
        <f t="shared" si="69"/>
        <v>59</v>
      </c>
      <c r="H412" t="s">
        <v>52</v>
      </c>
      <c r="I412" s="1">
        <f t="shared" si="61"/>
        <v>41306</v>
      </c>
      <c r="J412" s="1">
        <f t="shared" si="62"/>
        <v>41306</v>
      </c>
      <c r="K412" s="1">
        <f t="shared" si="63"/>
        <v>41333</v>
      </c>
      <c r="L412" t="str">
        <f t="shared" si="64"/>
        <v>2013</v>
      </c>
      <c r="M412" t="str">
        <f t="shared" si="65"/>
        <v>14</v>
      </c>
      <c r="N412" t="str">
        <f t="shared" si="66"/>
        <v>February</v>
      </c>
      <c r="O412" t="str">
        <f t="shared" si="67"/>
        <v>02</v>
      </c>
      <c r="P412">
        <f t="shared" si="68"/>
        <v>1</v>
      </c>
    </row>
    <row r="413" spans="1:16" x14ac:dyDescent="0.2">
      <c r="A413" s="2">
        <v>41320</v>
      </c>
      <c r="B413" t="str">
        <f t="shared" si="60"/>
        <v>20130215</v>
      </c>
      <c r="C413">
        <v>46</v>
      </c>
      <c r="D413" t="s">
        <v>28</v>
      </c>
      <c r="E413">
        <v>0</v>
      </c>
      <c r="F413">
        <f t="shared" si="69"/>
        <v>59</v>
      </c>
      <c r="G413" s="2">
        <f>A413</f>
        <v>41320</v>
      </c>
      <c r="H413" t="s">
        <v>53</v>
      </c>
      <c r="I413" s="1">
        <f t="shared" si="61"/>
        <v>41306</v>
      </c>
      <c r="J413" s="1">
        <f t="shared" si="62"/>
        <v>41306</v>
      </c>
      <c r="K413" s="1">
        <f t="shared" si="63"/>
        <v>41333</v>
      </c>
      <c r="L413" t="str">
        <f t="shared" si="64"/>
        <v>2013</v>
      </c>
      <c r="M413" t="str">
        <f t="shared" si="65"/>
        <v>15</v>
      </c>
      <c r="N413" t="str">
        <f t="shared" si="66"/>
        <v>February</v>
      </c>
      <c r="O413" t="str">
        <f t="shared" si="67"/>
        <v>02</v>
      </c>
      <c r="P413">
        <f t="shared" si="68"/>
        <v>1</v>
      </c>
    </row>
    <row r="414" spans="1:16" x14ac:dyDescent="0.2">
      <c r="A414" s="2">
        <v>41321</v>
      </c>
      <c r="B414" t="str">
        <f t="shared" si="60"/>
        <v>20130216</v>
      </c>
      <c r="C414">
        <v>47</v>
      </c>
      <c r="D414" t="s">
        <v>29</v>
      </c>
      <c r="E414">
        <v>1</v>
      </c>
      <c r="F414">
        <f t="shared" si="69"/>
        <v>60</v>
      </c>
      <c r="H414" t="s">
        <v>53</v>
      </c>
      <c r="I414" s="1">
        <f t="shared" si="61"/>
        <v>41306</v>
      </c>
      <c r="J414" s="1">
        <f t="shared" si="62"/>
        <v>41306</v>
      </c>
      <c r="K414" s="1">
        <f t="shared" si="63"/>
        <v>41333</v>
      </c>
      <c r="L414" t="str">
        <f t="shared" si="64"/>
        <v>2013</v>
      </c>
      <c r="M414" t="str">
        <f t="shared" si="65"/>
        <v>16</v>
      </c>
      <c r="N414" t="str">
        <f t="shared" si="66"/>
        <v>February</v>
      </c>
      <c r="O414" t="str">
        <f t="shared" si="67"/>
        <v>02</v>
      </c>
      <c r="P414">
        <f t="shared" si="68"/>
        <v>1</v>
      </c>
    </row>
    <row r="415" spans="1:16" x14ac:dyDescent="0.2">
      <c r="A415" s="2">
        <v>41322</v>
      </c>
      <c r="B415" t="str">
        <f t="shared" si="60"/>
        <v>20130217</v>
      </c>
      <c r="C415">
        <v>48</v>
      </c>
      <c r="D415" t="s">
        <v>30</v>
      </c>
      <c r="E415">
        <v>0</v>
      </c>
      <c r="F415">
        <f t="shared" si="69"/>
        <v>60</v>
      </c>
      <c r="H415" t="s">
        <v>53</v>
      </c>
      <c r="I415" s="1">
        <f t="shared" si="61"/>
        <v>41306</v>
      </c>
      <c r="J415" s="1">
        <f t="shared" si="62"/>
        <v>41306</v>
      </c>
      <c r="K415" s="1">
        <f t="shared" si="63"/>
        <v>41333</v>
      </c>
      <c r="L415" t="str">
        <f t="shared" si="64"/>
        <v>2013</v>
      </c>
      <c r="M415" t="str">
        <f t="shared" si="65"/>
        <v>17</v>
      </c>
      <c r="N415" t="str">
        <f t="shared" si="66"/>
        <v>February</v>
      </c>
      <c r="O415" t="str">
        <f t="shared" si="67"/>
        <v>02</v>
      </c>
      <c r="P415">
        <f t="shared" si="68"/>
        <v>1</v>
      </c>
    </row>
    <row r="416" spans="1:16" x14ac:dyDescent="0.2">
      <c r="A416" s="2">
        <v>41323</v>
      </c>
      <c r="B416" t="str">
        <f t="shared" si="60"/>
        <v>20130218</v>
      </c>
      <c r="C416">
        <v>49</v>
      </c>
      <c r="D416" t="s">
        <v>31</v>
      </c>
      <c r="E416">
        <v>0</v>
      </c>
      <c r="F416">
        <f t="shared" si="69"/>
        <v>60</v>
      </c>
      <c r="H416" t="s">
        <v>53</v>
      </c>
      <c r="I416" s="1">
        <f t="shared" si="61"/>
        <v>41306</v>
      </c>
      <c r="J416" s="1">
        <f t="shared" si="62"/>
        <v>41306</v>
      </c>
      <c r="K416" s="1">
        <f t="shared" si="63"/>
        <v>41333</v>
      </c>
      <c r="L416" t="str">
        <f t="shared" si="64"/>
        <v>2013</v>
      </c>
      <c r="M416" t="str">
        <f t="shared" si="65"/>
        <v>18</v>
      </c>
      <c r="N416" t="str">
        <f t="shared" si="66"/>
        <v>February</v>
      </c>
      <c r="O416" t="str">
        <f t="shared" si="67"/>
        <v>02</v>
      </c>
      <c r="P416">
        <f t="shared" si="68"/>
        <v>1</v>
      </c>
    </row>
    <row r="417" spans="1:16" x14ac:dyDescent="0.2">
      <c r="A417" s="2">
        <v>41324</v>
      </c>
      <c r="B417" t="str">
        <f t="shared" si="60"/>
        <v>20130219</v>
      </c>
      <c r="C417">
        <v>50</v>
      </c>
      <c r="D417" t="s">
        <v>32</v>
      </c>
      <c r="E417">
        <v>0</v>
      </c>
      <c r="F417">
        <f t="shared" si="69"/>
        <v>60</v>
      </c>
      <c r="H417" t="s">
        <v>53</v>
      </c>
      <c r="I417" s="1">
        <f t="shared" si="61"/>
        <v>41306</v>
      </c>
      <c r="J417" s="1">
        <f t="shared" si="62"/>
        <v>41306</v>
      </c>
      <c r="K417" s="1">
        <f t="shared" si="63"/>
        <v>41333</v>
      </c>
      <c r="L417" t="str">
        <f t="shared" si="64"/>
        <v>2013</v>
      </c>
      <c r="M417" t="str">
        <f t="shared" si="65"/>
        <v>19</v>
      </c>
      <c r="N417" t="str">
        <f t="shared" si="66"/>
        <v>February</v>
      </c>
      <c r="O417" t="str">
        <f t="shared" si="67"/>
        <v>02</v>
      </c>
      <c r="P417">
        <f t="shared" si="68"/>
        <v>1</v>
      </c>
    </row>
    <row r="418" spans="1:16" x14ac:dyDescent="0.2">
      <c r="A418" s="2">
        <v>41325</v>
      </c>
      <c r="B418" t="str">
        <f t="shared" si="60"/>
        <v>20130220</v>
      </c>
      <c r="C418">
        <v>51</v>
      </c>
      <c r="D418" t="s">
        <v>24</v>
      </c>
      <c r="E418">
        <v>0</v>
      </c>
      <c r="F418">
        <f t="shared" si="69"/>
        <v>60</v>
      </c>
      <c r="H418" t="s">
        <v>53</v>
      </c>
      <c r="I418" s="1">
        <f t="shared" si="61"/>
        <v>41306</v>
      </c>
      <c r="J418" s="1">
        <f t="shared" si="62"/>
        <v>41306</v>
      </c>
      <c r="K418" s="1">
        <f t="shared" si="63"/>
        <v>41333</v>
      </c>
      <c r="L418" t="str">
        <f t="shared" si="64"/>
        <v>2013</v>
      </c>
      <c r="M418" t="str">
        <f t="shared" si="65"/>
        <v>20</v>
      </c>
      <c r="N418" t="str">
        <f t="shared" si="66"/>
        <v>February</v>
      </c>
      <c r="O418" t="str">
        <f t="shared" si="67"/>
        <v>02</v>
      </c>
      <c r="P418">
        <f t="shared" si="68"/>
        <v>1</v>
      </c>
    </row>
    <row r="419" spans="1:16" x14ac:dyDescent="0.2">
      <c r="A419" s="2">
        <v>41326</v>
      </c>
      <c r="B419" t="str">
        <f t="shared" si="60"/>
        <v>20130221</v>
      </c>
      <c r="C419">
        <v>52</v>
      </c>
      <c r="D419" t="s">
        <v>27</v>
      </c>
      <c r="E419">
        <v>0</v>
      </c>
      <c r="F419">
        <f t="shared" si="69"/>
        <v>60</v>
      </c>
      <c r="H419" t="s">
        <v>53</v>
      </c>
      <c r="I419" s="1">
        <f t="shared" si="61"/>
        <v>41306</v>
      </c>
      <c r="J419" s="1">
        <f t="shared" si="62"/>
        <v>41306</v>
      </c>
      <c r="K419" s="1">
        <f t="shared" si="63"/>
        <v>41333</v>
      </c>
      <c r="L419" t="str">
        <f t="shared" si="64"/>
        <v>2013</v>
      </c>
      <c r="M419" t="str">
        <f t="shared" si="65"/>
        <v>21</v>
      </c>
      <c r="N419" t="str">
        <f t="shared" si="66"/>
        <v>February</v>
      </c>
      <c r="O419" t="str">
        <f t="shared" si="67"/>
        <v>02</v>
      </c>
      <c r="P419">
        <f t="shared" si="68"/>
        <v>1</v>
      </c>
    </row>
    <row r="420" spans="1:16" x14ac:dyDescent="0.2">
      <c r="A420" s="2">
        <v>41327</v>
      </c>
      <c r="B420" t="str">
        <f t="shared" si="60"/>
        <v>20130222</v>
      </c>
      <c r="C420">
        <v>53</v>
      </c>
      <c r="D420" t="s">
        <v>28</v>
      </c>
      <c r="E420">
        <v>0</v>
      </c>
      <c r="F420">
        <f t="shared" si="69"/>
        <v>60</v>
      </c>
      <c r="G420" s="2">
        <f>A420</f>
        <v>41327</v>
      </c>
      <c r="H420" t="s">
        <v>54</v>
      </c>
      <c r="I420" s="1">
        <f t="shared" si="61"/>
        <v>41306</v>
      </c>
      <c r="J420" s="1">
        <f t="shared" si="62"/>
        <v>41306</v>
      </c>
      <c r="K420" s="1">
        <f t="shared" si="63"/>
        <v>41333</v>
      </c>
      <c r="L420" t="str">
        <f t="shared" si="64"/>
        <v>2013</v>
      </c>
      <c r="M420" t="str">
        <f t="shared" si="65"/>
        <v>22</v>
      </c>
      <c r="N420" t="str">
        <f t="shared" si="66"/>
        <v>February</v>
      </c>
      <c r="O420" t="str">
        <f t="shared" si="67"/>
        <v>02</v>
      </c>
      <c r="P420">
        <f t="shared" si="68"/>
        <v>1</v>
      </c>
    </row>
    <row r="421" spans="1:16" x14ac:dyDescent="0.2">
      <c r="A421" s="2">
        <v>41328</v>
      </c>
      <c r="B421" t="str">
        <f t="shared" si="60"/>
        <v>20130223</v>
      </c>
      <c r="C421">
        <v>54</v>
      </c>
      <c r="D421" t="s">
        <v>29</v>
      </c>
      <c r="E421">
        <v>1</v>
      </c>
      <c r="F421">
        <f t="shared" si="69"/>
        <v>61</v>
      </c>
      <c r="H421" t="s">
        <v>54</v>
      </c>
      <c r="I421" s="1">
        <f t="shared" si="61"/>
        <v>41306</v>
      </c>
      <c r="J421" s="1">
        <f t="shared" si="62"/>
        <v>41306</v>
      </c>
      <c r="K421" s="1">
        <f t="shared" si="63"/>
        <v>41333</v>
      </c>
      <c r="L421" t="str">
        <f t="shared" si="64"/>
        <v>2013</v>
      </c>
      <c r="M421" t="str">
        <f t="shared" si="65"/>
        <v>23</v>
      </c>
      <c r="N421" t="str">
        <f t="shared" si="66"/>
        <v>February</v>
      </c>
      <c r="O421" t="str">
        <f t="shared" si="67"/>
        <v>02</v>
      </c>
      <c r="P421">
        <f t="shared" si="68"/>
        <v>1</v>
      </c>
    </row>
    <row r="422" spans="1:16" x14ac:dyDescent="0.2">
      <c r="A422" s="2">
        <v>41329</v>
      </c>
      <c r="B422" t="str">
        <f t="shared" si="60"/>
        <v>20130224</v>
      </c>
      <c r="C422">
        <v>55</v>
      </c>
      <c r="D422" t="s">
        <v>30</v>
      </c>
      <c r="E422">
        <v>0</v>
      </c>
      <c r="F422">
        <f t="shared" si="69"/>
        <v>61</v>
      </c>
      <c r="H422" t="s">
        <v>54</v>
      </c>
      <c r="I422" s="1">
        <f t="shared" si="61"/>
        <v>41306</v>
      </c>
      <c r="J422" s="1">
        <f t="shared" si="62"/>
        <v>41306</v>
      </c>
      <c r="K422" s="1">
        <f t="shared" si="63"/>
        <v>41333</v>
      </c>
      <c r="L422" t="str">
        <f t="shared" si="64"/>
        <v>2013</v>
      </c>
      <c r="M422" t="str">
        <f t="shared" si="65"/>
        <v>24</v>
      </c>
      <c r="N422" t="str">
        <f t="shared" si="66"/>
        <v>February</v>
      </c>
      <c r="O422" t="str">
        <f t="shared" si="67"/>
        <v>02</v>
      </c>
      <c r="P422">
        <f t="shared" si="68"/>
        <v>1</v>
      </c>
    </row>
    <row r="423" spans="1:16" x14ac:dyDescent="0.2">
      <c r="A423" s="2">
        <v>41330</v>
      </c>
      <c r="B423" t="str">
        <f t="shared" si="60"/>
        <v>20130225</v>
      </c>
      <c r="C423">
        <v>56</v>
      </c>
      <c r="D423" t="s">
        <v>31</v>
      </c>
      <c r="E423">
        <v>0</v>
      </c>
      <c r="F423">
        <f t="shared" si="69"/>
        <v>61</v>
      </c>
      <c r="H423" t="s">
        <v>54</v>
      </c>
      <c r="I423" s="1">
        <f t="shared" si="61"/>
        <v>41306</v>
      </c>
      <c r="J423" s="1">
        <f t="shared" si="62"/>
        <v>41306</v>
      </c>
      <c r="K423" s="1">
        <f t="shared" si="63"/>
        <v>41333</v>
      </c>
      <c r="L423" t="str">
        <f t="shared" si="64"/>
        <v>2013</v>
      </c>
      <c r="M423" t="str">
        <f t="shared" si="65"/>
        <v>25</v>
      </c>
      <c r="N423" t="str">
        <f t="shared" si="66"/>
        <v>February</v>
      </c>
      <c r="O423" t="str">
        <f t="shared" si="67"/>
        <v>02</v>
      </c>
      <c r="P423">
        <f t="shared" si="68"/>
        <v>1</v>
      </c>
    </row>
    <row r="424" spans="1:16" x14ac:dyDescent="0.2">
      <c r="A424" s="2">
        <v>41331</v>
      </c>
      <c r="B424" t="str">
        <f t="shared" si="60"/>
        <v>20130226</v>
      </c>
      <c r="C424">
        <v>57</v>
      </c>
      <c r="D424" t="s">
        <v>32</v>
      </c>
      <c r="E424">
        <v>0</v>
      </c>
      <c r="F424">
        <f t="shared" si="69"/>
        <v>61</v>
      </c>
      <c r="H424" t="s">
        <v>54</v>
      </c>
      <c r="I424" s="1">
        <f t="shared" si="61"/>
        <v>41306</v>
      </c>
      <c r="J424" s="1">
        <f t="shared" si="62"/>
        <v>41306</v>
      </c>
      <c r="K424" s="1">
        <f t="shared" si="63"/>
        <v>41333</v>
      </c>
      <c r="L424" t="str">
        <f t="shared" si="64"/>
        <v>2013</v>
      </c>
      <c r="M424" t="str">
        <f t="shared" si="65"/>
        <v>26</v>
      </c>
      <c r="N424" t="str">
        <f t="shared" si="66"/>
        <v>February</v>
      </c>
      <c r="O424" t="str">
        <f t="shared" si="67"/>
        <v>02</v>
      </c>
      <c r="P424">
        <f t="shared" si="68"/>
        <v>1</v>
      </c>
    </row>
    <row r="425" spans="1:16" x14ac:dyDescent="0.2">
      <c r="A425" s="2">
        <v>41332</v>
      </c>
      <c r="B425" t="str">
        <f t="shared" si="60"/>
        <v>20130227</v>
      </c>
      <c r="C425">
        <v>58</v>
      </c>
      <c r="D425" t="s">
        <v>24</v>
      </c>
      <c r="E425">
        <v>0</v>
      </c>
      <c r="F425">
        <f t="shared" si="69"/>
        <v>61</v>
      </c>
      <c r="H425" t="s">
        <v>54</v>
      </c>
      <c r="I425" s="1">
        <f t="shared" si="61"/>
        <v>41306</v>
      </c>
      <c r="J425" s="1">
        <f t="shared" si="62"/>
        <v>41306</v>
      </c>
      <c r="K425" s="1">
        <f t="shared" si="63"/>
        <v>41333</v>
      </c>
      <c r="L425" t="str">
        <f t="shared" si="64"/>
        <v>2013</v>
      </c>
      <c r="M425" t="str">
        <f t="shared" si="65"/>
        <v>27</v>
      </c>
      <c r="N425" t="str">
        <f t="shared" si="66"/>
        <v>February</v>
      </c>
      <c r="O425" t="str">
        <f t="shared" si="67"/>
        <v>02</v>
      </c>
      <c r="P425">
        <f t="shared" si="68"/>
        <v>1</v>
      </c>
    </row>
    <row r="426" spans="1:16" x14ac:dyDescent="0.2">
      <c r="A426" s="2">
        <v>41333</v>
      </c>
      <c r="B426" t="str">
        <f t="shared" si="60"/>
        <v>20130228</v>
      </c>
      <c r="C426">
        <v>59</v>
      </c>
      <c r="D426" t="s">
        <v>27</v>
      </c>
      <c r="E426">
        <v>0</v>
      </c>
      <c r="F426">
        <f t="shared" si="69"/>
        <v>61</v>
      </c>
      <c r="H426" t="s">
        <v>54</v>
      </c>
      <c r="I426" s="1">
        <f t="shared" si="61"/>
        <v>41306</v>
      </c>
      <c r="J426" s="1">
        <f t="shared" si="62"/>
        <v>41306</v>
      </c>
      <c r="K426" s="1">
        <f t="shared" si="63"/>
        <v>41333</v>
      </c>
      <c r="L426" t="str">
        <f t="shared" si="64"/>
        <v>2013</v>
      </c>
      <c r="M426" t="str">
        <f t="shared" si="65"/>
        <v>28</v>
      </c>
      <c r="N426" t="str">
        <f t="shared" si="66"/>
        <v>February</v>
      </c>
      <c r="O426" t="str">
        <f t="shared" si="67"/>
        <v>02</v>
      </c>
      <c r="P426">
        <f t="shared" si="68"/>
        <v>1</v>
      </c>
    </row>
    <row r="427" spans="1:16" x14ac:dyDescent="0.2">
      <c r="A427" s="2">
        <v>41334</v>
      </c>
      <c r="B427" t="str">
        <f t="shared" si="60"/>
        <v>20130301</v>
      </c>
      <c r="C427">
        <v>60</v>
      </c>
      <c r="D427" t="s">
        <v>28</v>
      </c>
      <c r="E427">
        <v>0</v>
      </c>
      <c r="F427">
        <f t="shared" si="69"/>
        <v>61</v>
      </c>
      <c r="G427" s="2">
        <f>A427</f>
        <v>41334</v>
      </c>
      <c r="H427" t="s">
        <v>55</v>
      </c>
      <c r="I427" s="1">
        <f t="shared" si="61"/>
        <v>41334</v>
      </c>
      <c r="J427" s="1">
        <f t="shared" si="62"/>
        <v>41334</v>
      </c>
      <c r="K427" s="1">
        <f t="shared" si="63"/>
        <v>41364</v>
      </c>
      <c r="L427" t="str">
        <f t="shared" si="64"/>
        <v>2013</v>
      </c>
      <c r="M427" t="str">
        <f t="shared" si="65"/>
        <v>01</v>
      </c>
      <c r="N427" t="str">
        <f t="shared" si="66"/>
        <v>March</v>
      </c>
      <c r="O427" t="str">
        <f t="shared" si="67"/>
        <v>03</v>
      </c>
      <c r="P427">
        <f t="shared" si="68"/>
        <v>1</v>
      </c>
    </row>
    <row r="428" spans="1:16" x14ac:dyDescent="0.2">
      <c r="A428" s="2">
        <v>41335</v>
      </c>
      <c r="B428" t="str">
        <f t="shared" si="60"/>
        <v>20130302</v>
      </c>
      <c r="C428">
        <v>61</v>
      </c>
      <c r="D428" t="s">
        <v>29</v>
      </c>
      <c r="E428">
        <v>1</v>
      </c>
      <c r="F428">
        <f t="shared" si="69"/>
        <v>62</v>
      </c>
      <c r="H428" t="s">
        <v>55</v>
      </c>
      <c r="I428" s="1">
        <f t="shared" si="61"/>
        <v>41334</v>
      </c>
      <c r="J428" s="1">
        <f t="shared" si="62"/>
        <v>41334</v>
      </c>
      <c r="K428" s="1">
        <f t="shared" si="63"/>
        <v>41364</v>
      </c>
      <c r="L428" t="str">
        <f t="shared" si="64"/>
        <v>2013</v>
      </c>
      <c r="M428" t="str">
        <f t="shared" si="65"/>
        <v>02</v>
      </c>
      <c r="N428" t="str">
        <f t="shared" si="66"/>
        <v>March</v>
      </c>
      <c r="O428" t="str">
        <f t="shared" si="67"/>
        <v>03</v>
      </c>
      <c r="P428">
        <f t="shared" si="68"/>
        <v>1</v>
      </c>
    </row>
    <row r="429" spans="1:16" x14ac:dyDescent="0.2">
      <c r="A429" s="2">
        <v>41336</v>
      </c>
      <c r="B429" t="str">
        <f t="shared" si="60"/>
        <v>20130303</v>
      </c>
      <c r="C429">
        <v>62</v>
      </c>
      <c r="D429" t="s">
        <v>30</v>
      </c>
      <c r="E429">
        <v>0</v>
      </c>
      <c r="F429">
        <f t="shared" si="69"/>
        <v>62</v>
      </c>
      <c r="H429" t="s">
        <v>55</v>
      </c>
      <c r="I429" s="1">
        <f t="shared" si="61"/>
        <v>41334</v>
      </c>
      <c r="J429" s="1">
        <f t="shared" si="62"/>
        <v>41334</v>
      </c>
      <c r="K429" s="1">
        <f t="shared" si="63"/>
        <v>41364</v>
      </c>
      <c r="L429" t="str">
        <f t="shared" si="64"/>
        <v>2013</v>
      </c>
      <c r="M429" t="str">
        <f t="shared" si="65"/>
        <v>03</v>
      </c>
      <c r="N429" t="str">
        <f t="shared" si="66"/>
        <v>March</v>
      </c>
      <c r="O429" t="str">
        <f t="shared" si="67"/>
        <v>03</v>
      </c>
      <c r="P429">
        <f t="shared" si="68"/>
        <v>1</v>
      </c>
    </row>
    <row r="430" spans="1:16" x14ac:dyDescent="0.2">
      <c r="A430" s="2">
        <v>41337</v>
      </c>
      <c r="B430" t="str">
        <f t="shared" si="60"/>
        <v>20130304</v>
      </c>
      <c r="C430">
        <v>63</v>
      </c>
      <c r="D430" t="s">
        <v>31</v>
      </c>
      <c r="E430">
        <v>0</v>
      </c>
      <c r="F430">
        <f t="shared" si="69"/>
        <v>62</v>
      </c>
      <c r="H430" t="s">
        <v>55</v>
      </c>
      <c r="I430" s="1">
        <f t="shared" si="61"/>
        <v>41334</v>
      </c>
      <c r="J430" s="1">
        <f t="shared" si="62"/>
        <v>41334</v>
      </c>
      <c r="K430" s="1">
        <f t="shared" si="63"/>
        <v>41364</v>
      </c>
      <c r="L430" t="str">
        <f t="shared" si="64"/>
        <v>2013</v>
      </c>
      <c r="M430" t="str">
        <f t="shared" si="65"/>
        <v>04</v>
      </c>
      <c r="N430" t="str">
        <f t="shared" si="66"/>
        <v>March</v>
      </c>
      <c r="O430" t="str">
        <f t="shared" si="67"/>
        <v>03</v>
      </c>
      <c r="P430">
        <f t="shared" si="68"/>
        <v>1</v>
      </c>
    </row>
    <row r="431" spans="1:16" x14ac:dyDescent="0.2">
      <c r="A431" s="2">
        <v>41338</v>
      </c>
      <c r="B431" t="str">
        <f t="shared" si="60"/>
        <v>20130305</v>
      </c>
      <c r="C431">
        <v>64</v>
      </c>
      <c r="D431" t="s">
        <v>32</v>
      </c>
      <c r="E431">
        <v>0</v>
      </c>
      <c r="F431">
        <f t="shared" si="69"/>
        <v>62</v>
      </c>
      <c r="H431" t="s">
        <v>55</v>
      </c>
      <c r="I431" s="1">
        <f t="shared" si="61"/>
        <v>41334</v>
      </c>
      <c r="J431" s="1">
        <f t="shared" si="62"/>
        <v>41334</v>
      </c>
      <c r="K431" s="1">
        <f t="shared" si="63"/>
        <v>41364</v>
      </c>
      <c r="L431" t="str">
        <f t="shared" si="64"/>
        <v>2013</v>
      </c>
      <c r="M431" t="str">
        <f t="shared" si="65"/>
        <v>05</v>
      </c>
      <c r="N431" t="str">
        <f t="shared" si="66"/>
        <v>March</v>
      </c>
      <c r="O431" t="str">
        <f t="shared" si="67"/>
        <v>03</v>
      </c>
      <c r="P431">
        <f t="shared" si="68"/>
        <v>1</v>
      </c>
    </row>
    <row r="432" spans="1:16" x14ac:dyDescent="0.2">
      <c r="A432" s="2">
        <v>41339</v>
      </c>
      <c r="B432" t="str">
        <f t="shared" ref="B432:B495" si="70">TEXT(A432,"YYYYMMDD")</f>
        <v>20130306</v>
      </c>
      <c r="C432">
        <v>65</v>
      </c>
      <c r="D432" t="s">
        <v>24</v>
      </c>
      <c r="E432">
        <v>0</v>
      </c>
      <c r="F432">
        <f t="shared" si="69"/>
        <v>62</v>
      </c>
      <c r="H432" t="s">
        <v>55</v>
      </c>
      <c r="I432" s="1">
        <f t="shared" ref="I432:I495" si="71">DATE(YEAR(A432),MONTH(A432),1)</f>
        <v>41334</v>
      </c>
      <c r="J432" s="1">
        <f t="shared" ref="J432:J495" si="72">I432</f>
        <v>41334</v>
      </c>
      <c r="K432" s="1">
        <f t="shared" ref="K432:K495" si="73">DATE(YEAR(A432),MONTH(A432)+1,0)</f>
        <v>41364</v>
      </c>
      <c r="L432" t="str">
        <f t="shared" ref="L432:L495" si="74">TEXT(A432,"YYYY")</f>
        <v>2013</v>
      </c>
      <c r="M432" t="str">
        <f t="shared" ref="M432:M495" si="75">TEXT(A432,"DD")</f>
        <v>06</v>
      </c>
      <c r="N432" t="str">
        <f t="shared" ref="N432:N495" si="76">TEXT(A432,"MMMM")</f>
        <v>March</v>
      </c>
      <c r="O432" t="str">
        <f t="shared" ref="O432:O495" si="77">TEXT(A432,"MM")</f>
        <v>03</v>
      </c>
      <c r="P432">
        <f t="shared" ref="P432:P495" si="78">ROUNDUP(O432/3,0)</f>
        <v>1</v>
      </c>
    </row>
    <row r="433" spans="1:16" x14ac:dyDescent="0.2">
      <c r="A433" s="2">
        <v>41340</v>
      </c>
      <c r="B433" t="str">
        <f t="shared" si="70"/>
        <v>20130307</v>
      </c>
      <c r="C433">
        <v>66</v>
      </c>
      <c r="D433" t="s">
        <v>27</v>
      </c>
      <c r="E433">
        <v>0</v>
      </c>
      <c r="F433">
        <f t="shared" si="69"/>
        <v>62</v>
      </c>
      <c r="H433" t="s">
        <v>55</v>
      </c>
      <c r="I433" s="1">
        <f t="shared" si="71"/>
        <v>41334</v>
      </c>
      <c r="J433" s="1">
        <f t="shared" si="72"/>
        <v>41334</v>
      </c>
      <c r="K433" s="1">
        <f t="shared" si="73"/>
        <v>41364</v>
      </c>
      <c r="L433" t="str">
        <f t="shared" si="74"/>
        <v>2013</v>
      </c>
      <c r="M433" t="str">
        <f t="shared" si="75"/>
        <v>07</v>
      </c>
      <c r="N433" t="str">
        <f t="shared" si="76"/>
        <v>March</v>
      </c>
      <c r="O433" t="str">
        <f t="shared" si="77"/>
        <v>03</v>
      </c>
      <c r="P433">
        <f t="shared" si="78"/>
        <v>1</v>
      </c>
    </row>
    <row r="434" spans="1:16" x14ac:dyDescent="0.2">
      <c r="A434" s="2">
        <v>41341</v>
      </c>
      <c r="B434" t="str">
        <f t="shared" si="70"/>
        <v>20130308</v>
      </c>
      <c r="C434">
        <v>67</v>
      </c>
      <c r="D434" t="s">
        <v>28</v>
      </c>
      <c r="E434">
        <v>0</v>
      </c>
      <c r="F434">
        <f t="shared" si="69"/>
        <v>62</v>
      </c>
      <c r="G434" s="2">
        <f>A434</f>
        <v>41341</v>
      </c>
      <c r="H434" t="s">
        <v>56</v>
      </c>
      <c r="I434" s="1">
        <f t="shared" si="71"/>
        <v>41334</v>
      </c>
      <c r="J434" s="1">
        <f t="shared" si="72"/>
        <v>41334</v>
      </c>
      <c r="K434" s="1">
        <f t="shared" si="73"/>
        <v>41364</v>
      </c>
      <c r="L434" t="str">
        <f t="shared" si="74"/>
        <v>2013</v>
      </c>
      <c r="M434" t="str">
        <f t="shared" si="75"/>
        <v>08</v>
      </c>
      <c r="N434" t="str">
        <f t="shared" si="76"/>
        <v>March</v>
      </c>
      <c r="O434" t="str">
        <f t="shared" si="77"/>
        <v>03</v>
      </c>
      <c r="P434">
        <f t="shared" si="78"/>
        <v>1</v>
      </c>
    </row>
    <row r="435" spans="1:16" x14ac:dyDescent="0.2">
      <c r="A435" s="2">
        <v>41342</v>
      </c>
      <c r="B435" t="str">
        <f t="shared" si="70"/>
        <v>20130309</v>
      </c>
      <c r="C435">
        <v>68</v>
      </c>
      <c r="D435" t="s">
        <v>29</v>
      </c>
      <c r="E435">
        <v>1</v>
      </c>
      <c r="F435">
        <f t="shared" si="69"/>
        <v>63</v>
      </c>
      <c r="H435" t="s">
        <v>56</v>
      </c>
      <c r="I435" s="1">
        <f t="shared" si="71"/>
        <v>41334</v>
      </c>
      <c r="J435" s="1">
        <f t="shared" si="72"/>
        <v>41334</v>
      </c>
      <c r="K435" s="1">
        <f t="shared" si="73"/>
        <v>41364</v>
      </c>
      <c r="L435" t="str">
        <f t="shared" si="74"/>
        <v>2013</v>
      </c>
      <c r="M435" t="str">
        <f t="shared" si="75"/>
        <v>09</v>
      </c>
      <c r="N435" t="str">
        <f t="shared" si="76"/>
        <v>March</v>
      </c>
      <c r="O435" t="str">
        <f t="shared" si="77"/>
        <v>03</v>
      </c>
      <c r="P435">
        <f t="shared" si="78"/>
        <v>1</v>
      </c>
    </row>
    <row r="436" spans="1:16" x14ac:dyDescent="0.2">
      <c r="A436" s="2">
        <v>41343</v>
      </c>
      <c r="B436" t="str">
        <f t="shared" si="70"/>
        <v>20130310</v>
      </c>
      <c r="C436">
        <v>69</v>
      </c>
      <c r="D436" t="s">
        <v>30</v>
      </c>
      <c r="E436">
        <v>0</v>
      </c>
      <c r="F436">
        <f t="shared" si="69"/>
        <v>63</v>
      </c>
      <c r="H436" t="s">
        <v>56</v>
      </c>
      <c r="I436" s="1">
        <f t="shared" si="71"/>
        <v>41334</v>
      </c>
      <c r="J436" s="1">
        <f t="shared" si="72"/>
        <v>41334</v>
      </c>
      <c r="K436" s="1">
        <f t="shared" si="73"/>
        <v>41364</v>
      </c>
      <c r="L436" t="str">
        <f t="shared" si="74"/>
        <v>2013</v>
      </c>
      <c r="M436" t="str">
        <f t="shared" si="75"/>
        <v>10</v>
      </c>
      <c r="N436" t="str">
        <f t="shared" si="76"/>
        <v>March</v>
      </c>
      <c r="O436" t="str">
        <f t="shared" si="77"/>
        <v>03</v>
      </c>
      <c r="P436">
        <f t="shared" si="78"/>
        <v>1</v>
      </c>
    </row>
    <row r="437" spans="1:16" x14ac:dyDescent="0.2">
      <c r="A437" s="2">
        <v>41344</v>
      </c>
      <c r="B437" t="str">
        <f t="shared" si="70"/>
        <v>20130311</v>
      </c>
      <c r="C437">
        <v>70</v>
      </c>
      <c r="D437" t="s">
        <v>31</v>
      </c>
      <c r="E437">
        <v>0</v>
      </c>
      <c r="F437">
        <f t="shared" si="69"/>
        <v>63</v>
      </c>
      <c r="H437" t="s">
        <v>56</v>
      </c>
      <c r="I437" s="1">
        <f t="shared" si="71"/>
        <v>41334</v>
      </c>
      <c r="J437" s="1">
        <f t="shared" si="72"/>
        <v>41334</v>
      </c>
      <c r="K437" s="1">
        <f t="shared" si="73"/>
        <v>41364</v>
      </c>
      <c r="L437" t="str">
        <f t="shared" si="74"/>
        <v>2013</v>
      </c>
      <c r="M437" t="str">
        <f t="shared" si="75"/>
        <v>11</v>
      </c>
      <c r="N437" t="str">
        <f t="shared" si="76"/>
        <v>March</v>
      </c>
      <c r="O437" t="str">
        <f t="shared" si="77"/>
        <v>03</v>
      </c>
      <c r="P437">
        <f t="shared" si="78"/>
        <v>1</v>
      </c>
    </row>
    <row r="438" spans="1:16" x14ac:dyDescent="0.2">
      <c r="A438" s="2">
        <v>41345</v>
      </c>
      <c r="B438" t="str">
        <f t="shared" si="70"/>
        <v>20130312</v>
      </c>
      <c r="C438">
        <v>71</v>
      </c>
      <c r="D438" t="s">
        <v>32</v>
      </c>
      <c r="E438">
        <v>0</v>
      </c>
      <c r="F438">
        <f t="shared" si="69"/>
        <v>63</v>
      </c>
      <c r="H438" t="s">
        <v>56</v>
      </c>
      <c r="I438" s="1">
        <f t="shared" si="71"/>
        <v>41334</v>
      </c>
      <c r="J438" s="1">
        <f t="shared" si="72"/>
        <v>41334</v>
      </c>
      <c r="K438" s="1">
        <f t="shared" si="73"/>
        <v>41364</v>
      </c>
      <c r="L438" t="str">
        <f t="shared" si="74"/>
        <v>2013</v>
      </c>
      <c r="M438" t="str">
        <f t="shared" si="75"/>
        <v>12</v>
      </c>
      <c r="N438" t="str">
        <f t="shared" si="76"/>
        <v>March</v>
      </c>
      <c r="O438" t="str">
        <f t="shared" si="77"/>
        <v>03</v>
      </c>
      <c r="P438">
        <f t="shared" si="78"/>
        <v>1</v>
      </c>
    </row>
    <row r="439" spans="1:16" x14ac:dyDescent="0.2">
      <c r="A439" s="2">
        <v>41346</v>
      </c>
      <c r="B439" t="str">
        <f t="shared" si="70"/>
        <v>20130313</v>
      </c>
      <c r="C439">
        <v>72</v>
      </c>
      <c r="D439" t="s">
        <v>24</v>
      </c>
      <c r="E439">
        <v>0</v>
      </c>
      <c r="F439">
        <f t="shared" si="69"/>
        <v>63</v>
      </c>
      <c r="H439" t="s">
        <v>56</v>
      </c>
      <c r="I439" s="1">
        <f t="shared" si="71"/>
        <v>41334</v>
      </c>
      <c r="J439" s="1">
        <f t="shared" si="72"/>
        <v>41334</v>
      </c>
      <c r="K439" s="1">
        <f t="shared" si="73"/>
        <v>41364</v>
      </c>
      <c r="L439" t="str">
        <f t="shared" si="74"/>
        <v>2013</v>
      </c>
      <c r="M439" t="str">
        <f t="shared" si="75"/>
        <v>13</v>
      </c>
      <c r="N439" t="str">
        <f t="shared" si="76"/>
        <v>March</v>
      </c>
      <c r="O439" t="str">
        <f t="shared" si="77"/>
        <v>03</v>
      </c>
      <c r="P439">
        <f t="shared" si="78"/>
        <v>1</v>
      </c>
    </row>
    <row r="440" spans="1:16" x14ac:dyDescent="0.2">
      <c r="A440" s="2">
        <v>41347</v>
      </c>
      <c r="B440" t="str">
        <f t="shared" si="70"/>
        <v>20130314</v>
      </c>
      <c r="C440">
        <v>73</v>
      </c>
      <c r="D440" t="s">
        <v>27</v>
      </c>
      <c r="E440">
        <v>0</v>
      </c>
      <c r="F440">
        <f t="shared" si="69"/>
        <v>63</v>
      </c>
      <c r="H440" t="s">
        <v>56</v>
      </c>
      <c r="I440" s="1">
        <f t="shared" si="71"/>
        <v>41334</v>
      </c>
      <c r="J440" s="1">
        <f t="shared" si="72"/>
        <v>41334</v>
      </c>
      <c r="K440" s="1">
        <f t="shared" si="73"/>
        <v>41364</v>
      </c>
      <c r="L440" t="str">
        <f t="shared" si="74"/>
        <v>2013</v>
      </c>
      <c r="M440" t="str">
        <f t="shared" si="75"/>
        <v>14</v>
      </c>
      <c r="N440" t="str">
        <f t="shared" si="76"/>
        <v>March</v>
      </c>
      <c r="O440" t="str">
        <f t="shared" si="77"/>
        <v>03</v>
      </c>
      <c r="P440">
        <f t="shared" si="78"/>
        <v>1</v>
      </c>
    </row>
    <row r="441" spans="1:16" x14ac:dyDescent="0.2">
      <c r="A441" s="2">
        <v>41348</v>
      </c>
      <c r="B441" t="str">
        <f t="shared" si="70"/>
        <v>20130315</v>
      </c>
      <c r="C441">
        <v>74</v>
      </c>
      <c r="D441" t="s">
        <v>28</v>
      </c>
      <c r="E441">
        <v>0</v>
      </c>
      <c r="F441">
        <f t="shared" si="69"/>
        <v>63</v>
      </c>
      <c r="G441" s="2">
        <f>A441</f>
        <v>41348</v>
      </c>
      <c r="H441" t="s">
        <v>57</v>
      </c>
      <c r="I441" s="1">
        <f t="shared" si="71"/>
        <v>41334</v>
      </c>
      <c r="J441" s="1">
        <f t="shared" si="72"/>
        <v>41334</v>
      </c>
      <c r="K441" s="1">
        <f t="shared" si="73"/>
        <v>41364</v>
      </c>
      <c r="L441" t="str">
        <f t="shared" si="74"/>
        <v>2013</v>
      </c>
      <c r="M441" t="str">
        <f t="shared" si="75"/>
        <v>15</v>
      </c>
      <c r="N441" t="str">
        <f t="shared" si="76"/>
        <v>March</v>
      </c>
      <c r="O441" t="str">
        <f t="shared" si="77"/>
        <v>03</v>
      </c>
      <c r="P441">
        <f t="shared" si="78"/>
        <v>1</v>
      </c>
    </row>
    <row r="442" spans="1:16" x14ac:dyDescent="0.2">
      <c r="A442" s="2">
        <v>41349</v>
      </c>
      <c r="B442" t="str">
        <f t="shared" si="70"/>
        <v>20130316</v>
      </c>
      <c r="C442">
        <v>75</v>
      </c>
      <c r="D442" t="s">
        <v>29</v>
      </c>
      <c r="E442">
        <v>1</v>
      </c>
      <c r="F442">
        <f t="shared" si="69"/>
        <v>64</v>
      </c>
      <c r="H442" t="s">
        <v>57</v>
      </c>
      <c r="I442" s="1">
        <f t="shared" si="71"/>
        <v>41334</v>
      </c>
      <c r="J442" s="1">
        <f t="shared" si="72"/>
        <v>41334</v>
      </c>
      <c r="K442" s="1">
        <f t="shared" si="73"/>
        <v>41364</v>
      </c>
      <c r="L442" t="str">
        <f t="shared" si="74"/>
        <v>2013</v>
      </c>
      <c r="M442" t="str">
        <f t="shared" si="75"/>
        <v>16</v>
      </c>
      <c r="N442" t="str">
        <f t="shared" si="76"/>
        <v>March</v>
      </c>
      <c r="O442" t="str">
        <f t="shared" si="77"/>
        <v>03</v>
      </c>
      <c r="P442">
        <f t="shared" si="78"/>
        <v>1</v>
      </c>
    </row>
    <row r="443" spans="1:16" x14ac:dyDescent="0.2">
      <c r="A443" s="2">
        <v>41350</v>
      </c>
      <c r="B443" t="str">
        <f t="shared" si="70"/>
        <v>20130317</v>
      </c>
      <c r="C443">
        <v>76</v>
      </c>
      <c r="D443" t="s">
        <v>30</v>
      </c>
      <c r="E443">
        <v>0</v>
      </c>
      <c r="F443">
        <f t="shared" si="69"/>
        <v>64</v>
      </c>
      <c r="H443" t="s">
        <v>57</v>
      </c>
      <c r="I443" s="1">
        <f t="shared" si="71"/>
        <v>41334</v>
      </c>
      <c r="J443" s="1">
        <f t="shared" si="72"/>
        <v>41334</v>
      </c>
      <c r="K443" s="1">
        <f t="shared" si="73"/>
        <v>41364</v>
      </c>
      <c r="L443" t="str">
        <f t="shared" si="74"/>
        <v>2013</v>
      </c>
      <c r="M443" t="str">
        <f t="shared" si="75"/>
        <v>17</v>
      </c>
      <c r="N443" t="str">
        <f t="shared" si="76"/>
        <v>March</v>
      </c>
      <c r="O443" t="str">
        <f t="shared" si="77"/>
        <v>03</v>
      </c>
      <c r="P443">
        <f t="shared" si="78"/>
        <v>1</v>
      </c>
    </row>
    <row r="444" spans="1:16" x14ac:dyDescent="0.2">
      <c r="A444" s="2">
        <v>41351</v>
      </c>
      <c r="B444" t="str">
        <f t="shared" si="70"/>
        <v>20130318</v>
      </c>
      <c r="C444">
        <v>77</v>
      </c>
      <c r="D444" t="s">
        <v>31</v>
      </c>
      <c r="E444">
        <v>0</v>
      </c>
      <c r="F444">
        <f t="shared" si="69"/>
        <v>64</v>
      </c>
      <c r="H444" t="s">
        <v>57</v>
      </c>
      <c r="I444" s="1">
        <f t="shared" si="71"/>
        <v>41334</v>
      </c>
      <c r="J444" s="1">
        <f t="shared" si="72"/>
        <v>41334</v>
      </c>
      <c r="K444" s="1">
        <f t="shared" si="73"/>
        <v>41364</v>
      </c>
      <c r="L444" t="str">
        <f t="shared" si="74"/>
        <v>2013</v>
      </c>
      <c r="M444" t="str">
        <f t="shared" si="75"/>
        <v>18</v>
      </c>
      <c r="N444" t="str">
        <f t="shared" si="76"/>
        <v>March</v>
      </c>
      <c r="O444" t="str">
        <f t="shared" si="77"/>
        <v>03</v>
      </c>
      <c r="P444">
        <f t="shared" si="78"/>
        <v>1</v>
      </c>
    </row>
    <row r="445" spans="1:16" x14ac:dyDescent="0.2">
      <c r="A445" s="2">
        <v>41352</v>
      </c>
      <c r="B445" t="str">
        <f t="shared" si="70"/>
        <v>20130319</v>
      </c>
      <c r="C445">
        <v>78</v>
      </c>
      <c r="D445" t="s">
        <v>32</v>
      </c>
      <c r="E445">
        <v>0</v>
      </c>
      <c r="F445">
        <f t="shared" si="69"/>
        <v>64</v>
      </c>
      <c r="H445" t="s">
        <v>57</v>
      </c>
      <c r="I445" s="1">
        <f t="shared" si="71"/>
        <v>41334</v>
      </c>
      <c r="J445" s="1">
        <f t="shared" si="72"/>
        <v>41334</v>
      </c>
      <c r="K445" s="1">
        <f t="shared" si="73"/>
        <v>41364</v>
      </c>
      <c r="L445" t="str">
        <f t="shared" si="74"/>
        <v>2013</v>
      </c>
      <c r="M445" t="str">
        <f t="shared" si="75"/>
        <v>19</v>
      </c>
      <c r="N445" t="str">
        <f t="shared" si="76"/>
        <v>March</v>
      </c>
      <c r="O445" t="str">
        <f t="shared" si="77"/>
        <v>03</v>
      </c>
      <c r="P445">
        <f t="shared" si="78"/>
        <v>1</v>
      </c>
    </row>
    <row r="446" spans="1:16" x14ac:dyDescent="0.2">
      <c r="A446" s="2">
        <v>41353</v>
      </c>
      <c r="B446" t="str">
        <f t="shared" si="70"/>
        <v>20130320</v>
      </c>
      <c r="C446">
        <v>79</v>
      </c>
      <c r="D446" t="s">
        <v>24</v>
      </c>
      <c r="E446">
        <v>0</v>
      </c>
      <c r="F446">
        <f t="shared" si="69"/>
        <v>64</v>
      </c>
      <c r="H446" t="s">
        <v>57</v>
      </c>
      <c r="I446" s="1">
        <f t="shared" si="71"/>
        <v>41334</v>
      </c>
      <c r="J446" s="1">
        <f t="shared" si="72"/>
        <v>41334</v>
      </c>
      <c r="K446" s="1">
        <f t="shared" si="73"/>
        <v>41364</v>
      </c>
      <c r="L446" t="str">
        <f t="shared" si="74"/>
        <v>2013</v>
      </c>
      <c r="M446" t="str">
        <f t="shared" si="75"/>
        <v>20</v>
      </c>
      <c r="N446" t="str">
        <f t="shared" si="76"/>
        <v>March</v>
      </c>
      <c r="O446" t="str">
        <f t="shared" si="77"/>
        <v>03</v>
      </c>
      <c r="P446">
        <f t="shared" si="78"/>
        <v>1</v>
      </c>
    </row>
    <row r="447" spans="1:16" x14ac:dyDescent="0.2">
      <c r="A447" s="2">
        <v>41354</v>
      </c>
      <c r="B447" t="str">
        <f t="shared" si="70"/>
        <v>20130321</v>
      </c>
      <c r="C447">
        <v>80</v>
      </c>
      <c r="D447" t="s">
        <v>27</v>
      </c>
      <c r="E447">
        <v>0</v>
      </c>
      <c r="F447">
        <f t="shared" si="69"/>
        <v>64</v>
      </c>
      <c r="H447" t="s">
        <v>57</v>
      </c>
      <c r="I447" s="1">
        <f t="shared" si="71"/>
        <v>41334</v>
      </c>
      <c r="J447" s="1">
        <f t="shared" si="72"/>
        <v>41334</v>
      </c>
      <c r="K447" s="1">
        <f t="shared" si="73"/>
        <v>41364</v>
      </c>
      <c r="L447" t="str">
        <f t="shared" si="74"/>
        <v>2013</v>
      </c>
      <c r="M447" t="str">
        <f t="shared" si="75"/>
        <v>21</v>
      </c>
      <c r="N447" t="str">
        <f t="shared" si="76"/>
        <v>March</v>
      </c>
      <c r="O447" t="str">
        <f t="shared" si="77"/>
        <v>03</v>
      </c>
      <c r="P447">
        <f t="shared" si="78"/>
        <v>1</v>
      </c>
    </row>
    <row r="448" spans="1:16" x14ac:dyDescent="0.2">
      <c r="A448" s="2">
        <v>41355</v>
      </c>
      <c r="B448" t="str">
        <f t="shared" si="70"/>
        <v>20130322</v>
      </c>
      <c r="C448">
        <v>81</v>
      </c>
      <c r="D448" t="s">
        <v>28</v>
      </c>
      <c r="E448">
        <v>0</v>
      </c>
      <c r="F448">
        <f t="shared" si="69"/>
        <v>64</v>
      </c>
      <c r="G448" s="2">
        <f>A448</f>
        <v>41355</v>
      </c>
      <c r="H448" t="s">
        <v>58</v>
      </c>
      <c r="I448" s="1">
        <f t="shared" si="71"/>
        <v>41334</v>
      </c>
      <c r="J448" s="1">
        <f t="shared" si="72"/>
        <v>41334</v>
      </c>
      <c r="K448" s="1">
        <f t="shared" si="73"/>
        <v>41364</v>
      </c>
      <c r="L448" t="str">
        <f t="shared" si="74"/>
        <v>2013</v>
      </c>
      <c r="M448" t="str">
        <f t="shared" si="75"/>
        <v>22</v>
      </c>
      <c r="N448" t="str">
        <f t="shared" si="76"/>
        <v>March</v>
      </c>
      <c r="O448" t="str">
        <f t="shared" si="77"/>
        <v>03</v>
      </c>
      <c r="P448">
        <f t="shared" si="78"/>
        <v>1</v>
      </c>
    </row>
    <row r="449" spans="1:16" x14ac:dyDescent="0.2">
      <c r="A449" s="2">
        <v>41356</v>
      </c>
      <c r="B449" t="str">
        <f t="shared" si="70"/>
        <v>20130323</v>
      </c>
      <c r="C449">
        <v>82</v>
      </c>
      <c r="D449" t="s">
        <v>29</v>
      </c>
      <c r="E449">
        <v>1</v>
      </c>
      <c r="F449">
        <f t="shared" si="69"/>
        <v>65</v>
      </c>
      <c r="H449" t="s">
        <v>58</v>
      </c>
      <c r="I449" s="1">
        <f t="shared" si="71"/>
        <v>41334</v>
      </c>
      <c r="J449" s="1">
        <f t="shared" si="72"/>
        <v>41334</v>
      </c>
      <c r="K449" s="1">
        <f t="shared" si="73"/>
        <v>41364</v>
      </c>
      <c r="L449" t="str">
        <f t="shared" si="74"/>
        <v>2013</v>
      </c>
      <c r="M449" t="str">
        <f t="shared" si="75"/>
        <v>23</v>
      </c>
      <c r="N449" t="str">
        <f t="shared" si="76"/>
        <v>March</v>
      </c>
      <c r="O449" t="str">
        <f t="shared" si="77"/>
        <v>03</v>
      </c>
      <c r="P449">
        <f t="shared" si="78"/>
        <v>1</v>
      </c>
    </row>
    <row r="450" spans="1:16" x14ac:dyDescent="0.2">
      <c r="A450" s="2">
        <v>41357</v>
      </c>
      <c r="B450" t="str">
        <f t="shared" si="70"/>
        <v>20130324</v>
      </c>
      <c r="C450">
        <v>83</v>
      </c>
      <c r="D450" t="s">
        <v>30</v>
      </c>
      <c r="E450">
        <v>0</v>
      </c>
      <c r="F450">
        <f t="shared" si="69"/>
        <v>65</v>
      </c>
      <c r="H450" t="s">
        <v>58</v>
      </c>
      <c r="I450" s="1">
        <f t="shared" si="71"/>
        <v>41334</v>
      </c>
      <c r="J450" s="1">
        <f t="shared" si="72"/>
        <v>41334</v>
      </c>
      <c r="K450" s="1">
        <f t="shared" si="73"/>
        <v>41364</v>
      </c>
      <c r="L450" t="str">
        <f t="shared" si="74"/>
        <v>2013</v>
      </c>
      <c r="M450" t="str">
        <f t="shared" si="75"/>
        <v>24</v>
      </c>
      <c r="N450" t="str">
        <f t="shared" si="76"/>
        <v>March</v>
      </c>
      <c r="O450" t="str">
        <f t="shared" si="77"/>
        <v>03</v>
      </c>
      <c r="P450">
        <f t="shared" si="78"/>
        <v>1</v>
      </c>
    </row>
    <row r="451" spans="1:16" x14ac:dyDescent="0.2">
      <c r="A451" s="2">
        <v>41358</v>
      </c>
      <c r="B451" t="str">
        <f t="shared" si="70"/>
        <v>20130325</v>
      </c>
      <c r="C451">
        <v>84</v>
      </c>
      <c r="D451" t="s">
        <v>31</v>
      </c>
      <c r="E451">
        <v>0</v>
      </c>
      <c r="F451">
        <f t="shared" si="69"/>
        <v>65</v>
      </c>
      <c r="H451" t="s">
        <v>58</v>
      </c>
      <c r="I451" s="1">
        <f t="shared" si="71"/>
        <v>41334</v>
      </c>
      <c r="J451" s="1">
        <f t="shared" si="72"/>
        <v>41334</v>
      </c>
      <c r="K451" s="1">
        <f t="shared" si="73"/>
        <v>41364</v>
      </c>
      <c r="L451" t="str">
        <f t="shared" si="74"/>
        <v>2013</v>
      </c>
      <c r="M451" t="str">
        <f t="shared" si="75"/>
        <v>25</v>
      </c>
      <c r="N451" t="str">
        <f t="shared" si="76"/>
        <v>March</v>
      </c>
      <c r="O451" t="str">
        <f t="shared" si="77"/>
        <v>03</v>
      </c>
      <c r="P451">
        <f t="shared" si="78"/>
        <v>1</v>
      </c>
    </row>
    <row r="452" spans="1:16" x14ac:dyDescent="0.2">
      <c r="A452" s="2">
        <v>41359</v>
      </c>
      <c r="B452" t="str">
        <f t="shared" si="70"/>
        <v>20130326</v>
      </c>
      <c r="C452">
        <v>85</v>
      </c>
      <c r="D452" t="s">
        <v>32</v>
      </c>
      <c r="E452">
        <v>0</v>
      </c>
      <c r="F452">
        <f t="shared" ref="F452:F515" si="79">F451+E452</f>
        <v>65</v>
      </c>
      <c r="H452" t="s">
        <v>58</v>
      </c>
      <c r="I452" s="1">
        <f t="shared" si="71"/>
        <v>41334</v>
      </c>
      <c r="J452" s="1">
        <f t="shared" si="72"/>
        <v>41334</v>
      </c>
      <c r="K452" s="1">
        <f t="shared" si="73"/>
        <v>41364</v>
      </c>
      <c r="L452" t="str">
        <f t="shared" si="74"/>
        <v>2013</v>
      </c>
      <c r="M452" t="str">
        <f t="shared" si="75"/>
        <v>26</v>
      </c>
      <c r="N452" t="str">
        <f t="shared" si="76"/>
        <v>March</v>
      </c>
      <c r="O452" t="str">
        <f t="shared" si="77"/>
        <v>03</v>
      </c>
      <c r="P452">
        <f t="shared" si="78"/>
        <v>1</v>
      </c>
    </row>
    <row r="453" spans="1:16" x14ac:dyDescent="0.2">
      <c r="A453" s="2">
        <v>41360</v>
      </c>
      <c r="B453" t="str">
        <f t="shared" si="70"/>
        <v>20130327</v>
      </c>
      <c r="C453">
        <v>86</v>
      </c>
      <c r="D453" t="s">
        <v>24</v>
      </c>
      <c r="E453">
        <v>0</v>
      </c>
      <c r="F453">
        <f t="shared" si="79"/>
        <v>65</v>
      </c>
      <c r="H453" t="s">
        <v>58</v>
      </c>
      <c r="I453" s="1">
        <f t="shared" si="71"/>
        <v>41334</v>
      </c>
      <c r="J453" s="1">
        <f t="shared" si="72"/>
        <v>41334</v>
      </c>
      <c r="K453" s="1">
        <f t="shared" si="73"/>
        <v>41364</v>
      </c>
      <c r="L453" t="str">
        <f t="shared" si="74"/>
        <v>2013</v>
      </c>
      <c r="M453" t="str">
        <f t="shared" si="75"/>
        <v>27</v>
      </c>
      <c r="N453" t="str">
        <f t="shared" si="76"/>
        <v>March</v>
      </c>
      <c r="O453" t="str">
        <f t="shared" si="77"/>
        <v>03</v>
      </c>
      <c r="P453">
        <f t="shared" si="78"/>
        <v>1</v>
      </c>
    </row>
    <row r="454" spans="1:16" x14ac:dyDescent="0.2">
      <c r="A454" s="2">
        <v>41361</v>
      </c>
      <c r="B454" t="str">
        <f t="shared" si="70"/>
        <v>20130328</v>
      </c>
      <c r="C454">
        <v>87</v>
      </c>
      <c r="D454" t="s">
        <v>27</v>
      </c>
      <c r="E454">
        <v>0</v>
      </c>
      <c r="F454">
        <f t="shared" si="79"/>
        <v>65</v>
      </c>
      <c r="H454" t="s">
        <v>58</v>
      </c>
      <c r="I454" s="1">
        <f t="shared" si="71"/>
        <v>41334</v>
      </c>
      <c r="J454" s="1">
        <f t="shared" si="72"/>
        <v>41334</v>
      </c>
      <c r="K454" s="1">
        <f t="shared" si="73"/>
        <v>41364</v>
      </c>
      <c r="L454" t="str">
        <f t="shared" si="74"/>
        <v>2013</v>
      </c>
      <c r="M454" t="str">
        <f t="shared" si="75"/>
        <v>28</v>
      </c>
      <c r="N454" t="str">
        <f t="shared" si="76"/>
        <v>March</v>
      </c>
      <c r="O454" t="str">
        <f t="shared" si="77"/>
        <v>03</v>
      </c>
      <c r="P454">
        <f t="shared" si="78"/>
        <v>1</v>
      </c>
    </row>
    <row r="455" spans="1:16" x14ac:dyDescent="0.2">
      <c r="A455" s="2">
        <v>41362</v>
      </c>
      <c r="B455" t="str">
        <f t="shared" si="70"/>
        <v>20130329</v>
      </c>
      <c r="C455">
        <v>88</v>
      </c>
      <c r="D455" t="s">
        <v>28</v>
      </c>
      <c r="E455">
        <v>0</v>
      </c>
      <c r="F455">
        <f t="shared" si="79"/>
        <v>65</v>
      </c>
      <c r="G455" s="2">
        <f>A455</f>
        <v>41362</v>
      </c>
      <c r="H455" t="s">
        <v>59</v>
      </c>
      <c r="I455" s="1">
        <f t="shared" si="71"/>
        <v>41334</v>
      </c>
      <c r="J455" s="1">
        <f t="shared" si="72"/>
        <v>41334</v>
      </c>
      <c r="K455" s="1">
        <f t="shared" si="73"/>
        <v>41364</v>
      </c>
      <c r="L455" t="str">
        <f t="shared" si="74"/>
        <v>2013</v>
      </c>
      <c r="M455" t="str">
        <f t="shared" si="75"/>
        <v>29</v>
      </c>
      <c r="N455" t="str">
        <f t="shared" si="76"/>
        <v>March</v>
      </c>
      <c r="O455" t="str">
        <f t="shared" si="77"/>
        <v>03</v>
      </c>
      <c r="P455">
        <f t="shared" si="78"/>
        <v>1</v>
      </c>
    </row>
    <row r="456" spans="1:16" x14ac:dyDescent="0.2">
      <c r="A456" s="2">
        <v>41363</v>
      </c>
      <c r="B456" t="str">
        <f t="shared" si="70"/>
        <v>20130330</v>
      </c>
      <c r="C456">
        <v>89</v>
      </c>
      <c r="D456" t="s">
        <v>29</v>
      </c>
      <c r="E456">
        <v>1</v>
      </c>
      <c r="F456">
        <f t="shared" si="79"/>
        <v>66</v>
      </c>
      <c r="H456" t="s">
        <v>59</v>
      </c>
      <c r="I456" s="1">
        <f t="shared" si="71"/>
        <v>41334</v>
      </c>
      <c r="J456" s="1">
        <f t="shared" si="72"/>
        <v>41334</v>
      </c>
      <c r="K456" s="1">
        <f t="shared" si="73"/>
        <v>41364</v>
      </c>
      <c r="L456" t="str">
        <f t="shared" si="74"/>
        <v>2013</v>
      </c>
      <c r="M456" t="str">
        <f t="shared" si="75"/>
        <v>30</v>
      </c>
      <c r="N456" t="str">
        <f t="shared" si="76"/>
        <v>March</v>
      </c>
      <c r="O456" t="str">
        <f t="shared" si="77"/>
        <v>03</v>
      </c>
      <c r="P456">
        <f t="shared" si="78"/>
        <v>1</v>
      </c>
    </row>
    <row r="457" spans="1:16" x14ac:dyDescent="0.2">
      <c r="A457" s="2">
        <v>41364</v>
      </c>
      <c r="B457" t="str">
        <f t="shared" si="70"/>
        <v>20130331</v>
      </c>
      <c r="C457">
        <v>90</v>
      </c>
      <c r="D457" t="s">
        <v>30</v>
      </c>
      <c r="E457">
        <v>0</v>
      </c>
      <c r="F457">
        <f t="shared" si="79"/>
        <v>66</v>
      </c>
      <c r="H457" t="s">
        <v>59</v>
      </c>
      <c r="I457" s="1">
        <f t="shared" si="71"/>
        <v>41334</v>
      </c>
      <c r="J457" s="1">
        <f t="shared" si="72"/>
        <v>41334</v>
      </c>
      <c r="K457" s="1">
        <f t="shared" si="73"/>
        <v>41364</v>
      </c>
      <c r="L457" t="str">
        <f t="shared" si="74"/>
        <v>2013</v>
      </c>
      <c r="M457" t="str">
        <f t="shared" si="75"/>
        <v>31</v>
      </c>
      <c r="N457" t="str">
        <f t="shared" si="76"/>
        <v>March</v>
      </c>
      <c r="O457" t="str">
        <f t="shared" si="77"/>
        <v>03</v>
      </c>
      <c r="P457">
        <f t="shared" si="78"/>
        <v>1</v>
      </c>
    </row>
    <row r="458" spans="1:16" x14ac:dyDescent="0.2">
      <c r="A458" s="2">
        <v>41365</v>
      </c>
      <c r="B458" t="str">
        <f t="shared" si="70"/>
        <v>20130401</v>
      </c>
      <c r="C458">
        <v>91</v>
      </c>
      <c r="D458" t="s">
        <v>31</v>
      </c>
      <c r="E458">
        <v>0</v>
      </c>
      <c r="F458">
        <f t="shared" si="79"/>
        <v>66</v>
      </c>
      <c r="H458" t="s">
        <v>59</v>
      </c>
      <c r="I458" s="1">
        <f t="shared" si="71"/>
        <v>41365</v>
      </c>
      <c r="J458" s="1">
        <f t="shared" si="72"/>
        <v>41365</v>
      </c>
      <c r="K458" s="1">
        <f t="shared" si="73"/>
        <v>41394</v>
      </c>
      <c r="L458" t="str">
        <f t="shared" si="74"/>
        <v>2013</v>
      </c>
      <c r="M458" t="str">
        <f t="shared" si="75"/>
        <v>01</v>
      </c>
      <c r="N458" t="str">
        <f t="shared" si="76"/>
        <v>April</v>
      </c>
      <c r="O458" t="str">
        <f t="shared" si="77"/>
        <v>04</v>
      </c>
      <c r="P458">
        <f t="shared" si="78"/>
        <v>2</v>
      </c>
    </row>
    <row r="459" spans="1:16" x14ac:dyDescent="0.2">
      <c r="A459" s="2">
        <v>41366</v>
      </c>
      <c r="B459" t="str">
        <f t="shared" si="70"/>
        <v>20130402</v>
      </c>
      <c r="C459">
        <v>92</v>
      </c>
      <c r="D459" t="s">
        <v>32</v>
      </c>
      <c r="E459">
        <v>0</v>
      </c>
      <c r="F459">
        <f t="shared" si="79"/>
        <v>66</v>
      </c>
      <c r="H459" t="s">
        <v>59</v>
      </c>
      <c r="I459" s="1">
        <f t="shared" si="71"/>
        <v>41365</v>
      </c>
      <c r="J459" s="1">
        <f t="shared" si="72"/>
        <v>41365</v>
      </c>
      <c r="K459" s="1">
        <f t="shared" si="73"/>
        <v>41394</v>
      </c>
      <c r="L459" t="str">
        <f t="shared" si="74"/>
        <v>2013</v>
      </c>
      <c r="M459" t="str">
        <f t="shared" si="75"/>
        <v>02</v>
      </c>
      <c r="N459" t="str">
        <f t="shared" si="76"/>
        <v>April</v>
      </c>
      <c r="O459" t="str">
        <f t="shared" si="77"/>
        <v>04</v>
      </c>
      <c r="P459">
        <f t="shared" si="78"/>
        <v>2</v>
      </c>
    </row>
    <row r="460" spans="1:16" x14ac:dyDescent="0.2">
      <c r="A460" s="2">
        <v>41367</v>
      </c>
      <c r="B460" t="str">
        <f t="shared" si="70"/>
        <v>20130403</v>
      </c>
      <c r="C460">
        <v>93</v>
      </c>
      <c r="D460" t="s">
        <v>24</v>
      </c>
      <c r="E460">
        <v>0</v>
      </c>
      <c r="F460">
        <f t="shared" si="79"/>
        <v>66</v>
      </c>
      <c r="H460" t="s">
        <v>59</v>
      </c>
      <c r="I460" s="1">
        <f t="shared" si="71"/>
        <v>41365</v>
      </c>
      <c r="J460" s="1">
        <f t="shared" si="72"/>
        <v>41365</v>
      </c>
      <c r="K460" s="1">
        <f t="shared" si="73"/>
        <v>41394</v>
      </c>
      <c r="L460" t="str">
        <f t="shared" si="74"/>
        <v>2013</v>
      </c>
      <c r="M460" t="str">
        <f t="shared" si="75"/>
        <v>03</v>
      </c>
      <c r="N460" t="str">
        <f t="shared" si="76"/>
        <v>April</v>
      </c>
      <c r="O460" t="str">
        <f t="shared" si="77"/>
        <v>04</v>
      </c>
      <c r="P460">
        <f t="shared" si="78"/>
        <v>2</v>
      </c>
    </row>
    <row r="461" spans="1:16" x14ac:dyDescent="0.2">
      <c r="A461" s="2">
        <v>41368</v>
      </c>
      <c r="B461" t="str">
        <f t="shared" si="70"/>
        <v>20130404</v>
      </c>
      <c r="C461">
        <v>94</v>
      </c>
      <c r="D461" t="s">
        <v>27</v>
      </c>
      <c r="E461">
        <v>0</v>
      </c>
      <c r="F461">
        <f t="shared" si="79"/>
        <v>66</v>
      </c>
      <c r="H461" t="s">
        <v>59</v>
      </c>
      <c r="I461" s="1">
        <f t="shared" si="71"/>
        <v>41365</v>
      </c>
      <c r="J461" s="1">
        <f t="shared" si="72"/>
        <v>41365</v>
      </c>
      <c r="K461" s="1">
        <f t="shared" si="73"/>
        <v>41394</v>
      </c>
      <c r="L461" t="str">
        <f t="shared" si="74"/>
        <v>2013</v>
      </c>
      <c r="M461" t="str">
        <f t="shared" si="75"/>
        <v>04</v>
      </c>
      <c r="N461" t="str">
        <f t="shared" si="76"/>
        <v>April</v>
      </c>
      <c r="O461" t="str">
        <f t="shared" si="77"/>
        <v>04</v>
      </c>
      <c r="P461">
        <f t="shared" si="78"/>
        <v>2</v>
      </c>
    </row>
    <row r="462" spans="1:16" x14ac:dyDescent="0.2">
      <c r="A462" s="2">
        <v>41369</v>
      </c>
      <c r="B462" t="str">
        <f t="shared" si="70"/>
        <v>20130405</v>
      </c>
      <c r="C462">
        <v>95</v>
      </c>
      <c r="D462" t="s">
        <v>28</v>
      </c>
      <c r="E462">
        <v>0</v>
      </c>
      <c r="F462">
        <f t="shared" si="79"/>
        <v>66</v>
      </c>
      <c r="G462" s="2">
        <f>A462</f>
        <v>41369</v>
      </c>
      <c r="H462" t="s">
        <v>60</v>
      </c>
      <c r="I462" s="1">
        <f t="shared" si="71"/>
        <v>41365</v>
      </c>
      <c r="J462" s="1">
        <f t="shared" si="72"/>
        <v>41365</v>
      </c>
      <c r="K462" s="1">
        <f t="shared" si="73"/>
        <v>41394</v>
      </c>
      <c r="L462" t="str">
        <f t="shared" si="74"/>
        <v>2013</v>
      </c>
      <c r="M462" t="str">
        <f t="shared" si="75"/>
        <v>05</v>
      </c>
      <c r="N462" t="str">
        <f t="shared" si="76"/>
        <v>April</v>
      </c>
      <c r="O462" t="str">
        <f t="shared" si="77"/>
        <v>04</v>
      </c>
      <c r="P462">
        <f t="shared" si="78"/>
        <v>2</v>
      </c>
    </row>
    <row r="463" spans="1:16" x14ac:dyDescent="0.2">
      <c r="A463" s="2">
        <v>41370</v>
      </c>
      <c r="B463" t="str">
        <f t="shared" si="70"/>
        <v>20130406</v>
      </c>
      <c r="C463">
        <v>96</v>
      </c>
      <c r="D463" t="s">
        <v>29</v>
      </c>
      <c r="E463">
        <v>1</v>
      </c>
      <c r="F463">
        <f t="shared" si="79"/>
        <v>67</v>
      </c>
      <c r="H463" t="s">
        <v>60</v>
      </c>
      <c r="I463" s="1">
        <f t="shared" si="71"/>
        <v>41365</v>
      </c>
      <c r="J463" s="1">
        <f t="shared" si="72"/>
        <v>41365</v>
      </c>
      <c r="K463" s="1">
        <f t="shared" si="73"/>
        <v>41394</v>
      </c>
      <c r="L463" t="str">
        <f t="shared" si="74"/>
        <v>2013</v>
      </c>
      <c r="M463" t="str">
        <f t="shared" si="75"/>
        <v>06</v>
      </c>
      <c r="N463" t="str">
        <f t="shared" si="76"/>
        <v>April</v>
      </c>
      <c r="O463" t="str">
        <f t="shared" si="77"/>
        <v>04</v>
      </c>
      <c r="P463">
        <f t="shared" si="78"/>
        <v>2</v>
      </c>
    </row>
    <row r="464" spans="1:16" x14ac:dyDescent="0.2">
      <c r="A464" s="2">
        <v>41371</v>
      </c>
      <c r="B464" t="str">
        <f t="shared" si="70"/>
        <v>20130407</v>
      </c>
      <c r="C464">
        <v>97</v>
      </c>
      <c r="D464" t="s">
        <v>30</v>
      </c>
      <c r="E464">
        <v>0</v>
      </c>
      <c r="F464">
        <f t="shared" si="79"/>
        <v>67</v>
      </c>
      <c r="H464" t="s">
        <v>60</v>
      </c>
      <c r="I464" s="1">
        <f t="shared" si="71"/>
        <v>41365</v>
      </c>
      <c r="J464" s="1">
        <f t="shared" si="72"/>
        <v>41365</v>
      </c>
      <c r="K464" s="1">
        <f t="shared" si="73"/>
        <v>41394</v>
      </c>
      <c r="L464" t="str">
        <f t="shared" si="74"/>
        <v>2013</v>
      </c>
      <c r="M464" t="str">
        <f t="shared" si="75"/>
        <v>07</v>
      </c>
      <c r="N464" t="str">
        <f t="shared" si="76"/>
        <v>April</v>
      </c>
      <c r="O464" t="str">
        <f t="shared" si="77"/>
        <v>04</v>
      </c>
      <c r="P464">
        <f t="shared" si="78"/>
        <v>2</v>
      </c>
    </row>
    <row r="465" spans="1:16" x14ac:dyDescent="0.2">
      <c r="A465" s="2">
        <v>41372</v>
      </c>
      <c r="B465" t="str">
        <f t="shared" si="70"/>
        <v>20130408</v>
      </c>
      <c r="C465">
        <v>98</v>
      </c>
      <c r="D465" t="s">
        <v>31</v>
      </c>
      <c r="E465">
        <v>0</v>
      </c>
      <c r="F465">
        <f t="shared" si="79"/>
        <v>67</v>
      </c>
      <c r="H465" t="s">
        <v>60</v>
      </c>
      <c r="I465" s="1">
        <f t="shared" si="71"/>
        <v>41365</v>
      </c>
      <c r="J465" s="1">
        <f t="shared" si="72"/>
        <v>41365</v>
      </c>
      <c r="K465" s="1">
        <f t="shared" si="73"/>
        <v>41394</v>
      </c>
      <c r="L465" t="str">
        <f t="shared" si="74"/>
        <v>2013</v>
      </c>
      <c r="M465" t="str">
        <f t="shared" si="75"/>
        <v>08</v>
      </c>
      <c r="N465" t="str">
        <f t="shared" si="76"/>
        <v>April</v>
      </c>
      <c r="O465" t="str">
        <f t="shared" si="77"/>
        <v>04</v>
      </c>
      <c r="P465">
        <f t="shared" si="78"/>
        <v>2</v>
      </c>
    </row>
    <row r="466" spans="1:16" x14ac:dyDescent="0.2">
      <c r="A466" s="2">
        <v>41373</v>
      </c>
      <c r="B466" t="str">
        <f t="shared" si="70"/>
        <v>20130409</v>
      </c>
      <c r="C466">
        <v>99</v>
      </c>
      <c r="D466" t="s">
        <v>32</v>
      </c>
      <c r="E466">
        <v>0</v>
      </c>
      <c r="F466">
        <f t="shared" si="79"/>
        <v>67</v>
      </c>
      <c r="H466" t="s">
        <v>60</v>
      </c>
      <c r="I466" s="1">
        <f t="shared" si="71"/>
        <v>41365</v>
      </c>
      <c r="J466" s="1">
        <f t="shared" si="72"/>
        <v>41365</v>
      </c>
      <c r="K466" s="1">
        <f t="shared" si="73"/>
        <v>41394</v>
      </c>
      <c r="L466" t="str">
        <f t="shared" si="74"/>
        <v>2013</v>
      </c>
      <c r="M466" t="str">
        <f t="shared" si="75"/>
        <v>09</v>
      </c>
      <c r="N466" t="str">
        <f t="shared" si="76"/>
        <v>April</v>
      </c>
      <c r="O466" t="str">
        <f t="shared" si="77"/>
        <v>04</v>
      </c>
      <c r="P466">
        <f t="shared" si="78"/>
        <v>2</v>
      </c>
    </row>
    <row r="467" spans="1:16" x14ac:dyDescent="0.2">
      <c r="A467" s="2">
        <v>41374</v>
      </c>
      <c r="B467" t="str">
        <f t="shared" si="70"/>
        <v>20130410</v>
      </c>
      <c r="C467">
        <v>100</v>
      </c>
      <c r="D467" t="s">
        <v>24</v>
      </c>
      <c r="E467">
        <v>0</v>
      </c>
      <c r="F467">
        <f t="shared" si="79"/>
        <v>67</v>
      </c>
      <c r="H467" t="s">
        <v>60</v>
      </c>
      <c r="I467" s="1">
        <f t="shared" si="71"/>
        <v>41365</v>
      </c>
      <c r="J467" s="1">
        <f t="shared" si="72"/>
        <v>41365</v>
      </c>
      <c r="K467" s="1">
        <f t="shared" si="73"/>
        <v>41394</v>
      </c>
      <c r="L467" t="str">
        <f t="shared" si="74"/>
        <v>2013</v>
      </c>
      <c r="M467" t="str">
        <f t="shared" si="75"/>
        <v>10</v>
      </c>
      <c r="N467" t="str">
        <f t="shared" si="76"/>
        <v>April</v>
      </c>
      <c r="O467" t="str">
        <f t="shared" si="77"/>
        <v>04</v>
      </c>
      <c r="P467">
        <f t="shared" si="78"/>
        <v>2</v>
      </c>
    </row>
    <row r="468" spans="1:16" x14ac:dyDescent="0.2">
      <c r="A468" s="2">
        <v>41375</v>
      </c>
      <c r="B468" t="str">
        <f t="shared" si="70"/>
        <v>20130411</v>
      </c>
      <c r="C468">
        <v>101</v>
      </c>
      <c r="D468" t="s">
        <v>27</v>
      </c>
      <c r="E468">
        <v>0</v>
      </c>
      <c r="F468">
        <f t="shared" si="79"/>
        <v>67</v>
      </c>
      <c r="H468" t="s">
        <v>60</v>
      </c>
      <c r="I468" s="1">
        <f t="shared" si="71"/>
        <v>41365</v>
      </c>
      <c r="J468" s="1">
        <f t="shared" si="72"/>
        <v>41365</v>
      </c>
      <c r="K468" s="1">
        <f t="shared" si="73"/>
        <v>41394</v>
      </c>
      <c r="L468" t="str">
        <f t="shared" si="74"/>
        <v>2013</v>
      </c>
      <c r="M468" t="str">
        <f t="shared" si="75"/>
        <v>11</v>
      </c>
      <c r="N468" t="str">
        <f t="shared" si="76"/>
        <v>April</v>
      </c>
      <c r="O468" t="str">
        <f t="shared" si="77"/>
        <v>04</v>
      </c>
      <c r="P468">
        <f t="shared" si="78"/>
        <v>2</v>
      </c>
    </row>
    <row r="469" spans="1:16" x14ac:dyDescent="0.2">
      <c r="A469" s="2">
        <v>41376</v>
      </c>
      <c r="B469" t="str">
        <f t="shared" si="70"/>
        <v>20130412</v>
      </c>
      <c r="C469">
        <v>102</v>
      </c>
      <c r="D469" t="s">
        <v>28</v>
      </c>
      <c r="E469">
        <v>0</v>
      </c>
      <c r="F469">
        <f t="shared" si="79"/>
        <v>67</v>
      </c>
      <c r="G469" s="2">
        <f>A469</f>
        <v>41376</v>
      </c>
      <c r="H469" t="s">
        <v>61</v>
      </c>
      <c r="I469" s="1">
        <f t="shared" si="71"/>
        <v>41365</v>
      </c>
      <c r="J469" s="1">
        <f t="shared" si="72"/>
        <v>41365</v>
      </c>
      <c r="K469" s="1">
        <f t="shared" si="73"/>
        <v>41394</v>
      </c>
      <c r="L469" t="str">
        <f t="shared" si="74"/>
        <v>2013</v>
      </c>
      <c r="M469" t="str">
        <f t="shared" si="75"/>
        <v>12</v>
      </c>
      <c r="N469" t="str">
        <f t="shared" si="76"/>
        <v>April</v>
      </c>
      <c r="O469" t="str">
        <f t="shared" si="77"/>
        <v>04</v>
      </c>
      <c r="P469">
        <f t="shared" si="78"/>
        <v>2</v>
      </c>
    </row>
    <row r="470" spans="1:16" x14ac:dyDescent="0.2">
      <c r="A470" s="2">
        <v>41377</v>
      </c>
      <c r="B470" t="str">
        <f t="shared" si="70"/>
        <v>20130413</v>
      </c>
      <c r="C470">
        <v>103</v>
      </c>
      <c r="D470" t="s">
        <v>29</v>
      </c>
      <c r="E470">
        <v>1</v>
      </c>
      <c r="F470">
        <f t="shared" si="79"/>
        <v>68</v>
      </c>
      <c r="H470" t="s">
        <v>61</v>
      </c>
      <c r="I470" s="1">
        <f t="shared" si="71"/>
        <v>41365</v>
      </c>
      <c r="J470" s="1">
        <f t="shared" si="72"/>
        <v>41365</v>
      </c>
      <c r="K470" s="1">
        <f t="shared" si="73"/>
        <v>41394</v>
      </c>
      <c r="L470" t="str">
        <f t="shared" si="74"/>
        <v>2013</v>
      </c>
      <c r="M470" t="str">
        <f t="shared" si="75"/>
        <v>13</v>
      </c>
      <c r="N470" t="str">
        <f t="shared" si="76"/>
        <v>April</v>
      </c>
      <c r="O470" t="str">
        <f t="shared" si="77"/>
        <v>04</v>
      </c>
      <c r="P470">
        <f t="shared" si="78"/>
        <v>2</v>
      </c>
    </row>
    <row r="471" spans="1:16" x14ac:dyDescent="0.2">
      <c r="A471" s="2">
        <v>41378</v>
      </c>
      <c r="B471" t="str">
        <f t="shared" si="70"/>
        <v>20130414</v>
      </c>
      <c r="C471">
        <v>104</v>
      </c>
      <c r="D471" t="s">
        <v>30</v>
      </c>
      <c r="E471">
        <v>0</v>
      </c>
      <c r="F471">
        <f t="shared" si="79"/>
        <v>68</v>
      </c>
      <c r="H471" t="s">
        <v>61</v>
      </c>
      <c r="I471" s="1">
        <f t="shared" si="71"/>
        <v>41365</v>
      </c>
      <c r="J471" s="1">
        <f t="shared" si="72"/>
        <v>41365</v>
      </c>
      <c r="K471" s="1">
        <f t="shared" si="73"/>
        <v>41394</v>
      </c>
      <c r="L471" t="str">
        <f t="shared" si="74"/>
        <v>2013</v>
      </c>
      <c r="M471" t="str">
        <f t="shared" si="75"/>
        <v>14</v>
      </c>
      <c r="N471" t="str">
        <f t="shared" si="76"/>
        <v>April</v>
      </c>
      <c r="O471" t="str">
        <f t="shared" si="77"/>
        <v>04</v>
      </c>
      <c r="P471">
        <f t="shared" si="78"/>
        <v>2</v>
      </c>
    </row>
    <row r="472" spans="1:16" x14ac:dyDescent="0.2">
      <c r="A472" s="2">
        <v>41379</v>
      </c>
      <c r="B472" t="str">
        <f t="shared" si="70"/>
        <v>20130415</v>
      </c>
      <c r="C472">
        <v>105</v>
      </c>
      <c r="D472" t="s">
        <v>31</v>
      </c>
      <c r="E472">
        <v>0</v>
      </c>
      <c r="F472">
        <f t="shared" si="79"/>
        <v>68</v>
      </c>
      <c r="H472" t="s">
        <v>61</v>
      </c>
      <c r="I472" s="1">
        <f t="shared" si="71"/>
        <v>41365</v>
      </c>
      <c r="J472" s="1">
        <f t="shared" si="72"/>
        <v>41365</v>
      </c>
      <c r="K472" s="1">
        <f t="shared" si="73"/>
        <v>41394</v>
      </c>
      <c r="L472" t="str">
        <f t="shared" si="74"/>
        <v>2013</v>
      </c>
      <c r="M472" t="str">
        <f t="shared" si="75"/>
        <v>15</v>
      </c>
      <c r="N472" t="str">
        <f t="shared" si="76"/>
        <v>April</v>
      </c>
      <c r="O472" t="str">
        <f t="shared" si="77"/>
        <v>04</v>
      </c>
      <c r="P472">
        <f t="shared" si="78"/>
        <v>2</v>
      </c>
    </row>
    <row r="473" spans="1:16" x14ac:dyDescent="0.2">
      <c r="A473" s="2">
        <v>41380</v>
      </c>
      <c r="B473" t="str">
        <f t="shared" si="70"/>
        <v>20130416</v>
      </c>
      <c r="C473">
        <v>106</v>
      </c>
      <c r="D473" t="s">
        <v>32</v>
      </c>
      <c r="E473">
        <v>0</v>
      </c>
      <c r="F473">
        <f t="shared" si="79"/>
        <v>68</v>
      </c>
      <c r="H473" t="s">
        <v>61</v>
      </c>
      <c r="I473" s="1">
        <f t="shared" si="71"/>
        <v>41365</v>
      </c>
      <c r="J473" s="1">
        <f t="shared" si="72"/>
        <v>41365</v>
      </c>
      <c r="K473" s="1">
        <f t="shared" si="73"/>
        <v>41394</v>
      </c>
      <c r="L473" t="str">
        <f t="shared" si="74"/>
        <v>2013</v>
      </c>
      <c r="M473" t="str">
        <f t="shared" si="75"/>
        <v>16</v>
      </c>
      <c r="N473" t="str">
        <f t="shared" si="76"/>
        <v>April</v>
      </c>
      <c r="O473" t="str">
        <f t="shared" si="77"/>
        <v>04</v>
      </c>
      <c r="P473">
        <f t="shared" si="78"/>
        <v>2</v>
      </c>
    </row>
    <row r="474" spans="1:16" x14ac:dyDescent="0.2">
      <c r="A474" s="2">
        <v>41381</v>
      </c>
      <c r="B474" t="str">
        <f t="shared" si="70"/>
        <v>20130417</v>
      </c>
      <c r="C474">
        <v>107</v>
      </c>
      <c r="D474" t="s">
        <v>24</v>
      </c>
      <c r="E474">
        <v>0</v>
      </c>
      <c r="F474">
        <f t="shared" si="79"/>
        <v>68</v>
      </c>
      <c r="H474" t="s">
        <v>61</v>
      </c>
      <c r="I474" s="1">
        <f t="shared" si="71"/>
        <v>41365</v>
      </c>
      <c r="J474" s="1">
        <f t="shared" si="72"/>
        <v>41365</v>
      </c>
      <c r="K474" s="1">
        <f t="shared" si="73"/>
        <v>41394</v>
      </c>
      <c r="L474" t="str">
        <f t="shared" si="74"/>
        <v>2013</v>
      </c>
      <c r="M474" t="str">
        <f t="shared" si="75"/>
        <v>17</v>
      </c>
      <c r="N474" t="str">
        <f t="shared" si="76"/>
        <v>April</v>
      </c>
      <c r="O474" t="str">
        <f t="shared" si="77"/>
        <v>04</v>
      </c>
      <c r="P474">
        <f t="shared" si="78"/>
        <v>2</v>
      </c>
    </row>
    <row r="475" spans="1:16" x14ac:dyDescent="0.2">
      <c r="A475" s="2">
        <v>41382</v>
      </c>
      <c r="B475" t="str">
        <f t="shared" si="70"/>
        <v>20130418</v>
      </c>
      <c r="C475">
        <v>108</v>
      </c>
      <c r="D475" t="s">
        <v>27</v>
      </c>
      <c r="E475">
        <v>0</v>
      </c>
      <c r="F475">
        <f t="shared" si="79"/>
        <v>68</v>
      </c>
      <c r="H475" t="s">
        <v>61</v>
      </c>
      <c r="I475" s="1">
        <f t="shared" si="71"/>
        <v>41365</v>
      </c>
      <c r="J475" s="1">
        <f t="shared" si="72"/>
        <v>41365</v>
      </c>
      <c r="K475" s="1">
        <f t="shared" si="73"/>
        <v>41394</v>
      </c>
      <c r="L475" t="str">
        <f t="shared" si="74"/>
        <v>2013</v>
      </c>
      <c r="M475" t="str">
        <f t="shared" si="75"/>
        <v>18</v>
      </c>
      <c r="N475" t="str">
        <f t="shared" si="76"/>
        <v>April</v>
      </c>
      <c r="O475" t="str">
        <f t="shared" si="77"/>
        <v>04</v>
      </c>
      <c r="P475">
        <f t="shared" si="78"/>
        <v>2</v>
      </c>
    </row>
    <row r="476" spans="1:16" x14ac:dyDescent="0.2">
      <c r="A476" s="2">
        <v>41383</v>
      </c>
      <c r="B476" t="str">
        <f t="shared" si="70"/>
        <v>20130419</v>
      </c>
      <c r="C476">
        <v>109</v>
      </c>
      <c r="D476" t="s">
        <v>28</v>
      </c>
      <c r="E476">
        <v>0</v>
      </c>
      <c r="F476">
        <f t="shared" si="79"/>
        <v>68</v>
      </c>
      <c r="G476" s="2">
        <f>A476</f>
        <v>41383</v>
      </c>
      <c r="H476" t="s">
        <v>62</v>
      </c>
      <c r="I476" s="1">
        <f t="shared" si="71"/>
        <v>41365</v>
      </c>
      <c r="J476" s="1">
        <f t="shared" si="72"/>
        <v>41365</v>
      </c>
      <c r="K476" s="1">
        <f t="shared" si="73"/>
        <v>41394</v>
      </c>
      <c r="L476" t="str">
        <f t="shared" si="74"/>
        <v>2013</v>
      </c>
      <c r="M476" t="str">
        <f t="shared" si="75"/>
        <v>19</v>
      </c>
      <c r="N476" t="str">
        <f t="shared" si="76"/>
        <v>April</v>
      </c>
      <c r="O476" t="str">
        <f t="shared" si="77"/>
        <v>04</v>
      </c>
      <c r="P476">
        <f t="shared" si="78"/>
        <v>2</v>
      </c>
    </row>
    <row r="477" spans="1:16" x14ac:dyDescent="0.2">
      <c r="A477" s="2">
        <v>41384</v>
      </c>
      <c r="B477" t="str">
        <f t="shared" si="70"/>
        <v>20130420</v>
      </c>
      <c r="C477">
        <v>110</v>
      </c>
      <c r="D477" t="s">
        <v>29</v>
      </c>
      <c r="E477">
        <v>1</v>
      </c>
      <c r="F477">
        <f t="shared" si="79"/>
        <v>69</v>
      </c>
      <c r="H477" t="s">
        <v>62</v>
      </c>
      <c r="I477" s="1">
        <f t="shared" si="71"/>
        <v>41365</v>
      </c>
      <c r="J477" s="1">
        <f t="shared" si="72"/>
        <v>41365</v>
      </c>
      <c r="K477" s="1">
        <f t="shared" si="73"/>
        <v>41394</v>
      </c>
      <c r="L477" t="str">
        <f t="shared" si="74"/>
        <v>2013</v>
      </c>
      <c r="M477" t="str">
        <f t="shared" si="75"/>
        <v>20</v>
      </c>
      <c r="N477" t="str">
        <f t="shared" si="76"/>
        <v>April</v>
      </c>
      <c r="O477" t="str">
        <f t="shared" si="77"/>
        <v>04</v>
      </c>
      <c r="P477">
        <f t="shared" si="78"/>
        <v>2</v>
      </c>
    </row>
    <row r="478" spans="1:16" x14ac:dyDescent="0.2">
      <c r="A478" s="2">
        <v>41385</v>
      </c>
      <c r="B478" t="str">
        <f t="shared" si="70"/>
        <v>20130421</v>
      </c>
      <c r="C478">
        <v>111</v>
      </c>
      <c r="D478" t="s">
        <v>30</v>
      </c>
      <c r="E478">
        <v>0</v>
      </c>
      <c r="F478">
        <f t="shared" si="79"/>
        <v>69</v>
      </c>
      <c r="H478" t="s">
        <v>62</v>
      </c>
      <c r="I478" s="1">
        <f t="shared" si="71"/>
        <v>41365</v>
      </c>
      <c r="J478" s="1">
        <f t="shared" si="72"/>
        <v>41365</v>
      </c>
      <c r="K478" s="1">
        <f t="shared" si="73"/>
        <v>41394</v>
      </c>
      <c r="L478" t="str">
        <f t="shared" si="74"/>
        <v>2013</v>
      </c>
      <c r="M478" t="str">
        <f t="shared" si="75"/>
        <v>21</v>
      </c>
      <c r="N478" t="str">
        <f t="shared" si="76"/>
        <v>April</v>
      </c>
      <c r="O478" t="str">
        <f t="shared" si="77"/>
        <v>04</v>
      </c>
      <c r="P478">
        <f t="shared" si="78"/>
        <v>2</v>
      </c>
    </row>
    <row r="479" spans="1:16" x14ac:dyDescent="0.2">
      <c r="A479" s="2">
        <v>41386</v>
      </c>
      <c r="B479" t="str">
        <f t="shared" si="70"/>
        <v>20130422</v>
      </c>
      <c r="C479">
        <v>112</v>
      </c>
      <c r="D479" t="s">
        <v>31</v>
      </c>
      <c r="E479">
        <v>0</v>
      </c>
      <c r="F479">
        <f t="shared" si="79"/>
        <v>69</v>
      </c>
      <c r="H479" t="s">
        <v>62</v>
      </c>
      <c r="I479" s="1">
        <f t="shared" si="71"/>
        <v>41365</v>
      </c>
      <c r="J479" s="1">
        <f t="shared" si="72"/>
        <v>41365</v>
      </c>
      <c r="K479" s="1">
        <f t="shared" si="73"/>
        <v>41394</v>
      </c>
      <c r="L479" t="str">
        <f t="shared" si="74"/>
        <v>2013</v>
      </c>
      <c r="M479" t="str">
        <f t="shared" si="75"/>
        <v>22</v>
      </c>
      <c r="N479" t="str">
        <f t="shared" si="76"/>
        <v>April</v>
      </c>
      <c r="O479" t="str">
        <f t="shared" si="77"/>
        <v>04</v>
      </c>
      <c r="P479">
        <f t="shared" si="78"/>
        <v>2</v>
      </c>
    </row>
    <row r="480" spans="1:16" x14ac:dyDescent="0.2">
      <c r="A480" s="2">
        <v>41387</v>
      </c>
      <c r="B480" t="str">
        <f t="shared" si="70"/>
        <v>20130423</v>
      </c>
      <c r="C480">
        <v>113</v>
      </c>
      <c r="D480" t="s">
        <v>32</v>
      </c>
      <c r="E480">
        <v>0</v>
      </c>
      <c r="F480">
        <f t="shared" si="79"/>
        <v>69</v>
      </c>
      <c r="H480" t="s">
        <v>62</v>
      </c>
      <c r="I480" s="1">
        <f t="shared" si="71"/>
        <v>41365</v>
      </c>
      <c r="J480" s="1">
        <f t="shared" si="72"/>
        <v>41365</v>
      </c>
      <c r="K480" s="1">
        <f t="shared" si="73"/>
        <v>41394</v>
      </c>
      <c r="L480" t="str">
        <f t="shared" si="74"/>
        <v>2013</v>
      </c>
      <c r="M480" t="str">
        <f t="shared" si="75"/>
        <v>23</v>
      </c>
      <c r="N480" t="str">
        <f t="shared" si="76"/>
        <v>April</v>
      </c>
      <c r="O480" t="str">
        <f t="shared" si="77"/>
        <v>04</v>
      </c>
      <c r="P480">
        <f t="shared" si="78"/>
        <v>2</v>
      </c>
    </row>
    <row r="481" spans="1:16" x14ac:dyDescent="0.2">
      <c r="A481" s="2">
        <v>41388</v>
      </c>
      <c r="B481" t="str">
        <f t="shared" si="70"/>
        <v>20130424</v>
      </c>
      <c r="C481">
        <v>114</v>
      </c>
      <c r="D481" t="s">
        <v>24</v>
      </c>
      <c r="E481">
        <v>0</v>
      </c>
      <c r="F481">
        <f t="shared" si="79"/>
        <v>69</v>
      </c>
      <c r="H481" t="s">
        <v>62</v>
      </c>
      <c r="I481" s="1">
        <f t="shared" si="71"/>
        <v>41365</v>
      </c>
      <c r="J481" s="1">
        <f t="shared" si="72"/>
        <v>41365</v>
      </c>
      <c r="K481" s="1">
        <f t="shared" si="73"/>
        <v>41394</v>
      </c>
      <c r="L481" t="str">
        <f t="shared" si="74"/>
        <v>2013</v>
      </c>
      <c r="M481" t="str">
        <f t="shared" si="75"/>
        <v>24</v>
      </c>
      <c r="N481" t="str">
        <f t="shared" si="76"/>
        <v>April</v>
      </c>
      <c r="O481" t="str">
        <f t="shared" si="77"/>
        <v>04</v>
      </c>
      <c r="P481">
        <f t="shared" si="78"/>
        <v>2</v>
      </c>
    </row>
    <row r="482" spans="1:16" x14ac:dyDescent="0.2">
      <c r="A482" s="2">
        <v>41389</v>
      </c>
      <c r="B482" t="str">
        <f t="shared" si="70"/>
        <v>20130425</v>
      </c>
      <c r="C482">
        <v>115</v>
      </c>
      <c r="D482" t="s">
        <v>27</v>
      </c>
      <c r="E482">
        <v>0</v>
      </c>
      <c r="F482">
        <f t="shared" si="79"/>
        <v>69</v>
      </c>
      <c r="H482" t="s">
        <v>62</v>
      </c>
      <c r="I482" s="1">
        <f t="shared" si="71"/>
        <v>41365</v>
      </c>
      <c r="J482" s="1">
        <f t="shared" si="72"/>
        <v>41365</v>
      </c>
      <c r="K482" s="1">
        <f t="shared" si="73"/>
        <v>41394</v>
      </c>
      <c r="L482" t="str">
        <f t="shared" si="74"/>
        <v>2013</v>
      </c>
      <c r="M482" t="str">
        <f t="shared" si="75"/>
        <v>25</v>
      </c>
      <c r="N482" t="str">
        <f t="shared" si="76"/>
        <v>April</v>
      </c>
      <c r="O482" t="str">
        <f t="shared" si="77"/>
        <v>04</v>
      </c>
      <c r="P482">
        <f t="shared" si="78"/>
        <v>2</v>
      </c>
    </row>
    <row r="483" spans="1:16" x14ac:dyDescent="0.2">
      <c r="A483" s="2">
        <v>41390</v>
      </c>
      <c r="B483" t="str">
        <f t="shared" si="70"/>
        <v>20130426</v>
      </c>
      <c r="C483">
        <v>116</v>
      </c>
      <c r="D483" t="s">
        <v>28</v>
      </c>
      <c r="E483">
        <v>0</v>
      </c>
      <c r="F483">
        <f t="shared" si="79"/>
        <v>69</v>
      </c>
      <c r="G483" s="2">
        <f>A483</f>
        <v>41390</v>
      </c>
      <c r="H483" t="s">
        <v>63</v>
      </c>
      <c r="I483" s="1">
        <f t="shared" si="71"/>
        <v>41365</v>
      </c>
      <c r="J483" s="1">
        <f t="shared" si="72"/>
        <v>41365</v>
      </c>
      <c r="K483" s="1">
        <f t="shared" si="73"/>
        <v>41394</v>
      </c>
      <c r="L483" t="str">
        <f t="shared" si="74"/>
        <v>2013</v>
      </c>
      <c r="M483" t="str">
        <f t="shared" si="75"/>
        <v>26</v>
      </c>
      <c r="N483" t="str">
        <f t="shared" si="76"/>
        <v>April</v>
      </c>
      <c r="O483" t="str">
        <f t="shared" si="77"/>
        <v>04</v>
      </c>
      <c r="P483">
        <f t="shared" si="78"/>
        <v>2</v>
      </c>
    </row>
    <row r="484" spans="1:16" x14ac:dyDescent="0.2">
      <c r="A484" s="2">
        <v>41391</v>
      </c>
      <c r="B484" t="str">
        <f t="shared" si="70"/>
        <v>20130427</v>
      </c>
      <c r="C484">
        <v>117</v>
      </c>
      <c r="D484" t="s">
        <v>29</v>
      </c>
      <c r="E484">
        <v>1</v>
      </c>
      <c r="F484">
        <f t="shared" si="79"/>
        <v>70</v>
      </c>
      <c r="H484" t="s">
        <v>63</v>
      </c>
      <c r="I484" s="1">
        <f t="shared" si="71"/>
        <v>41365</v>
      </c>
      <c r="J484" s="1">
        <f t="shared" si="72"/>
        <v>41365</v>
      </c>
      <c r="K484" s="1">
        <f t="shared" si="73"/>
        <v>41394</v>
      </c>
      <c r="L484" t="str">
        <f t="shared" si="74"/>
        <v>2013</v>
      </c>
      <c r="M484" t="str">
        <f t="shared" si="75"/>
        <v>27</v>
      </c>
      <c r="N484" t="str">
        <f t="shared" si="76"/>
        <v>April</v>
      </c>
      <c r="O484" t="str">
        <f t="shared" si="77"/>
        <v>04</v>
      </c>
      <c r="P484">
        <f t="shared" si="78"/>
        <v>2</v>
      </c>
    </row>
    <row r="485" spans="1:16" x14ac:dyDescent="0.2">
      <c r="A485" s="2">
        <v>41392</v>
      </c>
      <c r="B485" t="str">
        <f t="shared" si="70"/>
        <v>20130428</v>
      </c>
      <c r="C485">
        <v>118</v>
      </c>
      <c r="D485" t="s">
        <v>30</v>
      </c>
      <c r="E485">
        <v>0</v>
      </c>
      <c r="F485">
        <f t="shared" si="79"/>
        <v>70</v>
      </c>
      <c r="H485" t="s">
        <v>63</v>
      </c>
      <c r="I485" s="1">
        <f t="shared" si="71"/>
        <v>41365</v>
      </c>
      <c r="J485" s="1">
        <f t="shared" si="72"/>
        <v>41365</v>
      </c>
      <c r="K485" s="1">
        <f t="shared" si="73"/>
        <v>41394</v>
      </c>
      <c r="L485" t="str">
        <f t="shared" si="74"/>
        <v>2013</v>
      </c>
      <c r="M485" t="str">
        <f t="shared" si="75"/>
        <v>28</v>
      </c>
      <c r="N485" t="str">
        <f t="shared" si="76"/>
        <v>April</v>
      </c>
      <c r="O485" t="str">
        <f t="shared" si="77"/>
        <v>04</v>
      </c>
      <c r="P485">
        <f t="shared" si="78"/>
        <v>2</v>
      </c>
    </row>
    <row r="486" spans="1:16" x14ac:dyDescent="0.2">
      <c r="A486" s="2">
        <v>41393</v>
      </c>
      <c r="B486" t="str">
        <f t="shared" si="70"/>
        <v>20130429</v>
      </c>
      <c r="C486">
        <v>119</v>
      </c>
      <c r="D486" t="s">
        <v>31</v>
      </c>
      <c r="E486">
        <v>0</v>
      </c>
      <c r="F486">
        <f t="shared" si="79"/>
        <v>70</v>
      </c>
      <c r="H486" t="s">
        <v>63</v>
      </c>
      <c r="I486" s="1">
        <f t="shared" si="71"/>
        <v>41365</v>
      </c>
      <c r="J486" s="1">
        <f t="shared" si="72"/>
        <v>41365</v>
      </c>
      <c r="K486" s="1">
        <f t="shared" si="73"/>
        <v>41394</v>
      </c>
      <c r="L486" t="str">
        <f t="shared" si="74"/>
        <v>2013</v>
      </c>
      <c r="M486" t="str">
        <f t="shared" si="75"/>
        <v>29</v>
      </c>
      <c r="N486" t="str">
        <f t="shared" si="76"/>
        <v>April</v>
      </c>
      <c r="O486" t="str">
        <f t="shared" si="77"/>
        <v>04</v>
      </c>
      <c r="P486">
        <f t="shared" si="78"/>
        <v>2</v>
      </c>
    </row>
    <row r="487" spans="1:16" x14ac:dyDescent="0.2">
      <c r="A487" s="2">
        <v>41394</v>
      </c>
      <c r="B487" t="str">
        <f t="shared" si="70"/>
        <v>20130430</v>
      </c>
      <c r="C487">
        <v>120</v>
      </c>
      <c r="D487" t="s">
        <v>32</v>
      </c>
      <c r="E487">
        <v>0</v>
      </c>
      <c r="F487">
        <f t="shared" si="79"/>
        <v>70</v>
      </c>
      <c r="H487" t="s">
        <v>63</v>
      </c>
      <c r="I487" s="1">
        <f t="shared" si="71"/>
        <v>41365</v>
      </c>
      <c r="J487" s="1">
        <f t="shared" si="72"/>
        <v>41365</v>
      </c>
      <c r="K487" s="1">
        <f t="shared" si="73"/>
        <v>41394</v>
      </c>
      <c r="L487" t="str">
        <f t="shared" si="74"/>
        <v>2013</v>
      </c>
      <c r="M487" t="str">
        <f t="shared" si="75"/>
        <v>30</v>
      </c>
      <c r="N487" t="str">
        <f t="shared" si="76"/>
        <v>April</v>
      </c>
      <c r="O487" t="str">
        <f t="shared" si="77"/>
        <v>04</v>
      </c>
      <c r="P487">
        <f t="shared" si="78"/>
        <v>2</v>
      </c>
    </row>
    <row r="488" spans="1:16" x14ac:dyDescent="0.2">
      <c r="A488" s="2">
        <v>41395</v>
      </c>
      <c r="B488" t="str">
        <f t="shared" si="70"/>
        <v>20130501</v>
      </c>
      <c r="C488">
        <v>121</v>
      </c>
      <c r="D488" t="s">
        <v>24</v>
      </c>
      <c r="E488">
        <v>0</v>
      </c>
      <c r="F488">
        <f t="shared" si="79"/>
        <v>70</v>
      </c>
      <c r="H488" t="s">
        <v>63</v>
      </c>
      <c r="I488" s="1">
        <f t="shared" si="71"/>
        <v>41395</v>
      </c>
      <c r="J488" s="1">
        <f t="shared" si="72"/>
        <v>41395</v>
      </c>
      <c r="K488" s="1">
        <f t="shared" si="73"/>
        <v>41425</v>
      </c>
      <c r="L488" t="str">
        <f t="shared" si="74"/>
        <v>2013</v>
      </c>
      <c r="M488" t="str">
        <f t="shared" si="75"/>
        <v>01</v>
      </c>
      <c r="N488" t="str">
        <f t="shared" si="76"/>
        <v>May</v>
      </c>
      <c r="O488" t="str">
        <f t="shared" si="77"/>
        <v>05</v>
      </c>
      <c r="P488">
        <f t="shared" si="78"/>
        <v>2</v>
      </c>
    </row>
    <row r="489" spans="1:16" x14ac:dyDescent="0.2">
      <c r="A489" s="2">
        <v>41396</v>
      </c>
      <c r="B489" t="str">
        <f t="shared" si="70"/>
        <v>20130502</v>
      </c>
      <c r="C489">
        <v>122</v>
      </c>
      <c r="D489" t="s">
        <v>27</v>
      </c>
      <c r="E489">
        <v>0</v>
      </c>
      <c r="F489">
        <f t="shared" si="79"/>
        <v>70</v>
      </c>
      <c r="H489" t="s">
        <v>63</v>
      </c>
      <c r="I489" s="1">
        <f t="shared" si="71"/>
        <v>41395</v>
      </c>
      <c r="J489" s="1">
        <f t="shared" si="72"/>
        <v>41395</v>
      </c>
      <c r="K489" s="1">
        <f t="shared" si="73"/>
        <v>41425</v>
      </c>
      <c r="L489" t="str">
        <f t="shared" si="74"/>
        <v>2013</v>
      </c>
      <c r="M489" t="str">
        <f t="shared" si="75"/>
        <v>02</v>
      </c>
      <c r="N489" t="str">
        <f t="shared" si="76"/>
        <v>May</v>
      </c>
      <c r="O489" t="str">
        <f t="shared" si="77"/>
        <v>05</v>
      </c>
      <c r="P489">
        <f t="shared" si="78"/>
        <v>2</v>
      </c>
    </row>
    <row r="490" spans="1:16" x14ac:dyDescent="0.2">
      <c r="A490" s="2">
        <v>41397</v>
      </c>
      <c r="B490" t="str">
        <f t="shared" si="70"/>
        <v>20130503</v>
      </c>
      <c r="C490">
        <v>123</v>
      </c>
      <c r="D490" t="s">
        <v>28</v>
      </c>
      <c r="E490">
        <v>0</v>
      </c>
      <c r="F490">
        <f t="shared" si="79"/>
        <v>70</v>
      </c>
      <c r="G490" s="2">
        <f>A490</f>
        <v>41397</v>
      </c>
      <c r="H490" t="s">
        <v>64</v>
      </c>
      <c r="I490" s="1">
        <f t="shared" si="71"/>
        <v>41395</v>
      </c>
      <c r="J490" s="1">
        <f t="shared" si="72"/>
        <v>41395</v>
      </c>
      <c r="K490" s="1">
        <f t="shared" si="73"/>
        <v>41425</v>
      </c>
      <c r="L490" t="str">
        <f t="shared" si="74"/>
        <v>2013</v>
      </c>
      <c r="M490" t="str">
        <f t="shared" si="75"/>
        <v>03</v>
      </c>
      <c r="N490" t="str">
        <f t="shared" si="76"/>
        <v>May</v>
      </c>
      <c r="O490" t="str">
        <f t="shared" si="77"/>
        <v>05</v>
      </c>
      <c r="P490">
        <f t="shared" si="78"/>
        <v>2</v>
      </c>
    </row>
    <row r="491" spans="1:16" x14ac:dyDescent="0.2">
      <c r="A491" s="2">
        <v>41398</v>
      </c>
      <c r="B491" t="str">
        <f t="shared" si="70"/>
        <v>20130504</v>
      </c>
      <c r="C491">
        <v>124</v>
      </c>
      <c r="D491" t="s">
        <v>29</v>
      </c>
      <c r="E491">
        <v>1</v>
      </c>
      <c r="F491">
        <f t="shared" si="79"/>
        <v>71</v>
      </c>
      <c r="H491" t="s">
        <v>64</v>
      </c>
      <c r="I491" s="1">
        <f t="shared" si="71"/>
        <v>41395</v>
      </c>
      <c r="J491" s="1">
        <f t="shared" si="72"/>
        <v>41395</v>
      </c>
      <c r="K491" s="1">
        <f t="shared" si="73"/>
        <v>41425</v>
      </c>
      <c r="L491" t="str">
        <f t="shared" si="74"/>
        <v>2013</v>
      </c>
      <c r="M491" t="str">
        <f t="shared" si="75"/>
        <v>04</v>
      </c>
      <c r="N491" t="str">
        <f t="shared" si="76"/>
        <v>May</v>
      </c>
      <c r="O491" t="str">
        <f t="shared" si="77"/>
        <v>05</v>
      </c>
      <c r="P491">
        <f t="shared" si="78"/>
        <v>2</v>
      </c>
    </row>
    <row r="492" spans="1:16" x14ac:dyDescent="0.2">
      <c r="A492" s="2">
        <v>41399</v>
      </c>
      <c r="B492" t="str">
        <f t="shared" si="70"/>
        <v>20130505</v>
      </c>
      <c r="C492">
        <v>125</v>
      </c>
      <c r="D492" t="s">
        <v>30</v>
      </c>
      <c r="E492">
        <v>0</v>
      </c>
      <c r="F492">
        <f t="shared" si="79"/>
        <v>71</v>
      </c>
      <c r="H492" t="s">
        <v>64</v>
      </c>
      <c r="I492" s="1">
        <f t="shared" si="71"/>
        <v>41395</v>
      </c>
      <c r="J492" s="1">
        <f t="shared" si="72"/>
        <v>41395</v>
      </c>
      <c r="K492" s="1">
        <f t="shared" si="73"/>
        <v>41425</v>
      </c>
      <c r="L492" t="str">
        <f t="shared" si="74"/>
        <v>2013</v>
      </c>
      <c r="M492" t="str">
        <f t="shared" si="75"/>
        <v>05</v>
      </c>
      <c r="N492" t="str">
        <f t="shared" si="76"/>
        <v>May</v>
      </c>
      <c r="O492" t="str">
        <f t="shared" si="77"/>
        <v>05</v>
      </c>
      <c r="P492">
        <f t="shared" si="78"/>
        <v>2</v>
      </c>
    </row>
    <row r="493" spans="1:16" x14ac:dyDescent="0.2">
      <c r="A493" s="2">
        <v>41400</v>
      </c>
      <c r="B493" t="str">
        <f t="shared" si="70"/>
        <v>20130506</v>
      </c>
      <c r="C493">
        <v>126</v>
      </c>
      <c r="D493" t="s">
        <v>31</v>
      </c>
      <c r="E493">
        <v>0</v>
      </c>
      <c r="F493">
        <f t="shared" si="79"/>
        <v>71</v>
      </c>
      <c r="H493" t="s">
        <v>64</v>
      </c>
      <c r="I493" s="1">
        <f t="shared" si="71"/>
        <v>41395</v>
      </c>
      <c r="J493" s="1">
        <f t="shared" si="72"/>
        <v>41395</v>
      </c>
      <c r="K493" s="1">
        <f t="shared" si="73"/>
        <v>41425</v>
      </c>
      <c r="L493" t="str">
        <f t="shared" si="74"/>
        <v>2013</v>
      </c>
      <c r="M493" t="str">
        <f t="shared" si="75"/>
        <v>06</v>
      </c>
      <c r="N493" t="str">
        <f t="shared" si="76"/>
        <v>May</v>
      </c>
      <c r="O493" t="str">
        <f t="shared" si="77"/>
        <v>05</v>
      </c>
      <c r="P493">
        <f t="shared" si="78"/>
        <v>2</v>
      </c>
    </row>
    <row r="494" spans="1:16" x14ac:dyDescent="0.2">
      <c r="A494" s="2">
        <v>41401</v>
      </c>
      <c r="B494" t="str">
        <f t="shared" si="70"/>
        <v>20130507</v>
      </c>
      <c r="C494">
        <v>127</v>
      </c>
      <c r="D494" t="s">
        <v>32</v>
      </c>
      <c r="E494">
        <v>0</v>
      </c>
      <c r="F494">
        <f t="shared" si="79"/>
        <v>71</v>
      </c>
      <c r="H494" t="s">
        <v>64</v>
      </c>
      <c r="I494" s="1">
        <f t="shared" si="71"/>
        <v>41395</v>
      </c>
      <c r="J494" s="1">
        <f t="shared" si="72"/>
        <v>41395</v>
      </c>
      <c r="K494" s="1">
        <f t="shared" si="73"/>
        <v>41425</v>
      </c>
      <c r="L494" t="str">
        <f t="shared" si="74"/>
        <v>2013</v>
      </c>
      <c r="M494" t="str">
        <f t="shared" si="75"/>
        <v>07</v>
      </c>
      <c r="N494" t="str">
        <f t="shared" si="76"/>
        <v>May</v>
      </c>
      <c r="O494" t="str">
        <f t="shared" si="77"/>
        <v>05</v>
      </c>
      <c r="P494">
        <f t="shared" si="78"/>
        <v>2</v>
      </c>
    </row>
    <row r="495" spans="1:16" x14ac:dyDescent="0.2">
      <c r="A495" s="2">
        <v>41402</v>
      </c>
      <c r="B495" t="str">
        <f t="shared" si="70"/>
        <v>20130508</v>
      </c>
      <c r="C495">
        <v>128</v>
      </c>
      <c r="D495" t="s">
        <v>24</v>
      </c>
      <c r="E495">
        <v>0</v>
      </c>
      <c r="F495">
        <f t="shared" si="79"/>
        <v>71</v>
      </c>
      <c r="H495" t="s">
        <v>64</v>
      </c>
      <c r="I495" s="1">
        <f t="shared" si="71"/>
        <v>41395</v>
      </c>
      <c r="J495" s="1">
        <f t="shared" si="72"/>
        <v>41395</v>
      </c>
      <c r="K495" s="1">
        <f t="shared" si="73"/>
        <v>41425</v>
      </c>
      <c r="L495" t="str">
        <f t="shared" si="74"/>
        <v>2013</v>
      </c>
      <c r="M495" t="str">
        <f t="shared" si="75"/>
        <v>08</v>
      </c>
      <c r="N495" t="str">
        <f t="shared" si="76"/>
        <v>May</v>
      </c>
      <c r="O495" t="str">
        <f t="shared" si="77"/>
        <v>05</v>
      </c>
      <c r="P495">
        <f t="shared" si="78"/>
        <v>2</v>
      </c>
    </row>
    <row r="496" spans="1:16" x14ac:dyDescent="0.2">
      <c r="A496" s="2">
        <v>41403</v>
      </c>
      <c r="B496" t="str">
        <f t="shared" ref="B496:B559" si="80">TEXT(A496,"YYYYMMDD")</f>
        <v>20130509</v>
      </c>
      <c r="C496">
        <v>129</v>
      </c>
      <c r="D496" t="s">
        <v>27</v>
      </c>
      <c r="E496">
        <v>0</v>
      </c>
      <c r="F496">
        <f t="shared" si="79"/>
        <v>71</v>
      </c>
      <c r="H496" t="s">
        <v>64</v>
      </c>
      <c r="I496" s="1">
        <f t="shared" ref="I496:I559" si="81">DATE(YEAR(A496),MONTH(A496),1)</f>
        <v>41395</v>
      </c>
      <c r="J496" s="1">
        <f t="shared" ref="J496:J559" si="82">I496</f>
        <v>41395</v>
      </c>
      <c r="K496" s="1">
        <f t="shared" ref="K496:K559" si="83">DATE(YEAR(A496),MONTH(A496)+1,0)</f>
        <v>41425</v>
      </c>
      <c r="L496" t="str">
        <f t="shared" ref="L496:L559" si="84">TEXT(A496,"YYYY")</f>
        <v>2013</v>
      </c>
      <c r="M496" t="str">
        <f t="shared" ref="M496:M559" si="85">TEXT(A496,"DD")</f>
        <v>09</v>
      </c>
      <c r="N496" t="str">
        <f t="shared" ref="N496:N559" si="86">TEXT(A496,"MMMM")</f>
        <v>May</v>
      </c>
      <c r="O496" t="str">
        <f t="shared" ref="O496:O559" si="87">TEXT(A496,"MM")</f>
        <v>05</v>
      </c>
      <c r="P496">
        <f t="shared" ref="P496:P559" si="88">ROUNDUP(O496/3,0)</f>
        <v>2</v>
      </c>
    </row>
    <row r="497" spans="1:16" x14ac:dyDescent="0.2">
      <c r="A497" s="2">
        <v>41404</v>
      </c>
      <c r="B497" t="str">
        <f t="shared" si="80"/>
        <v>20130510</v>
      </c>
      <c r="C497">
        <v>130</v>
      </c>
      <c r="D497" t="s">
        <v>28</v>
      </c>
      <c r="E497">
        <v>0</v>
      </c>
      <c r="F497">
        <f t="shared" si="79"/>
        <v>71</v>
      </c>
      <c r="G497" s="2">
        <f>A497</f>
        <v>41404</v>
      </c>
      <c r="H497" t="s">
        <v>65</v>
      </c>
      <c r="I497" s="1">
        <f t="shared" si="81"/>
        <v>41395</v>
      </c>
      <c r="J497" s="1">
        <f t="shared" si="82"/>
        <v>41395</v>
      </c>
      <c r="K497" s="1">
        <f t="shared" si="83"/>
        <v>41425</v>
      </c>
      <c r="L497" t="str">
        <f t="shared" si="84"/>
        <v>2013</v>
      </c>
      <c r="M497" t="str">
        <f t="shared" si="85"/>
        <v>10</v>
      </c>
      <c r="N497" t="str">
        <f t="shared" si="86"/>
        <v>May</v>
      </c>
      <c r="O497" t="str">
        <f t="shared" si="87"/>
        <v>05</v>
      </c>
      <c r="P497">
        <f t="shared" si="88"/>
        <v>2</v>
      </c>
    </row>
    <row r="498" spans="1:16" x14ac:dyDescent="0.2">
      <c r="A498" s="2">
        <v>41405</v>
      </c>
      <c r="B498" t="str">
        <f t="shared" si="80"/>
        <v>20130511</v>
      </c>
      <c r="C498">
        <v>131</v>
      </c>
      <c r="D498" t="s">
        <v>29</v>
      </c>
      <c r="E498">
        <v>1</v>
      </c>
      <c r="F498">
        <f t="shared" si="79"/>
        <v>72</v>
      </c>
      <c r="H498" t="s">
        <v>65</v>
      </c>
      <c r="I498" s="1">
        <f t="shared" si="81"/>
        <v>41395</v>
      </c>
      <c r="J498" s="1">
        <f t="shared" si="82"/>
        <v>41395</v>
      </c>
      <c r="K498" s="1">
        <f t="shared" si="83"/>
        <v>41425</v>
      </c>
      <c r="L498" t="str">
        <f t="shared" si="84"/>
        <v>2013</v>
      </c>
      <c r="M498" t="str">
        <f t="shared" si="85"/>
        <v>11</v>
      </c>
      <c r="N498" t="str">
        <f t="shared" si="86"/>
        <v>May</v>
      </c>
      <c r="O498" t="str">
        <f t="shared" si="87"/>
        <v>05</v>
      </c>
      <c r="P498">
        <f t="shared" si="88"/>
        <v>2</v>
      </c>
    </row>
    <row r="499" spans="1:16" x14ac:dyDescent="0.2">
      <c r="A499" s="2">
        <v>41406</v>
      </c>
      <c r="B499" t="str">
        <f t="shared" si="80"/>
        <v>20130512</v>
      </c>
      <c r="C499">
        <v>132</v>
      </c>
      <c r="D499" t="s">
        <v>30</v>
      </c>
      <c r="E499">
        <v>0</v>
      </c>
      <c r="F499">
        <f t="shared" si="79"/>
        <v>72</v>
      </c>
      <c r="H499" t="s">
        <v>65</v>
      </c>
      <c r="I499" s="1">
        <f t="shared" si="81"/>
        <v>41395</v>
      </c>
      <c r="J499" s="1">
        <f t="shared" si="82"/>
        <v>41395</v>
      </c>
      <c r="K499" s="1">
        <f t="shared" si="83"/>
        <v>41425</v>
      </c>
      <c r="L499" t="str">
        <f t="shared" si="84"/>
        <v>2013</v>
      </c>
      <c r="M499" t="str">
        <f t="shared" si="85"/>
        <v>12</v>
      </c>
      <c r="N499" t="str">
        <f t="shared" si="86"/>
        <v>May</v>
      </c>
      <c r="O499" t="str">
        <f t="shared" si="87"/>
        <v>05</v>
      </c>
      <c r="P499">
        <f t="shared" si="88"/>
        <v>2</v>
      </c>
    </row>
    <row r="500" spans="1:16" x14ac:dyDescent="0.2">
      <c r="A500" s="2">
        <v>41407</v>
      </c>
      <c r="B500" t="str">
        <f t="shared" si="80"/>
        <v>20130513</v>
      </c>
      <c r="C500">
        <v>133</v>
      </c>
      <c r="D500" t="s">
        <v>31</v>
      </c>
      <c r="E500">
        <v>0</v>
      </c>
      <c r="F500">
        <f t="shared" si="79"/>
        <v>72</v>
      </c>
      <c r="H500" t="s">
        <v>65</v>
      </c>
      <c r="I500" s="1">
        <f t="shared" si="81"/>
        <v>41395</v>
      </c>
      <c r="J500" s="1">
        <f t="shared" si="82"/>
        <v>41395</v>
      </c>
      <c r="K500" s="1">
        <f t="shared" si="83"/>
        <v>41425</v>
      </c>
      <c r="L500" t="str">
        <f t="shared" si="84"/>
        <v>2013</v>
      </c>
      <c r="M500" t="str">
        <f t="shared" si="85"/>
        <v>13</v>
      </c>
      <c r="N500" t="str">
        <f t="shared" si="86"/>
        <v>May</v>
      </c>
      <c r="O500" t="str">
        <f t="shared" si="87"/>
        <v>05</v>
      </c>
      <c r="P500">
        <f t="shared" si="88"/>
        <v>2</v>
      </c>
    </row>
    <row r="501" spans="1:16" x14ac:dyDescent="0.2">
      <c r="A501" s="2">
        <v>41408</v>
      </c>
      <c r="B501" t="str">
        <f t="shared" si="80"/>
        <v>20130514</v>
      </c>
      <c r="C501">
        <v>134</v>
      </c>
      <c r="D501" t="s">
        <v>32</v>
      </c>
      <c r="E501">
        <v>0</v>
      </c>
      <c r="F501">
        <f t="shared" si="79"/>
        <v>72</v>
      </c>
      <c r="H501" t="s">
        <v>65</v>
      </c>
      <c r="I501" s="1">
        <f t="shared" si="81"/>
        <v>41395</v>
      </c>
      <c r="J501" s="1">
        <f t="shared" si="82"/>
        <v>41395</v>
      </c>
      <c r="K501" s="1">
        <f t="shared" si="83"/>
        <v>41425</v>
      </c>
      <c r="L501" t="str">
        <f t="shared" si="84"/>
        <v>2013</v>
      </c>
      <c r="M501" t="str">
        <f t="shared" si="85"/>
        <v>14</v>
      </c>
      <c r="N501" t="str">
        <f t="shared" si="86"/>
        <v>May</v>
      </c>
      <c r="O501" t="str">
        <f t="shared" si="87"/>
        <v>05</v>
      </c>
      <c r="P501">
        <f t="shared" si="88"/>
        <v>2</v>
      </c>
    </row>
    <row r="502" spans="1:16" x14ac:dyDescent="0.2">
      <c r="A502" s="2">
        <v>41409</v>
      </c>
      <c r="B502" t="str">
        <f t="shared" si="80"/>
        <v>20130515</v>
      </c>
      <c r="C502">
        <v>135</v>
      </c>
      <c r="D502" t="s">
        <v>24</v>
      </c>
      <c r="E502">
        <v>0</v>
      </c>
      <c r="F502">
        <f t="shared" si="79"/>
        <v>72</v>
      </c>
      <c r="H502" t="s">
        <v>65</v>
      </c>
      <c r="I502" s="1">
        <f t="shared" si="81"/>
        <v>41395</v>
      </c>
      <c r="J502" s="1">
        <f t="shared" si="82"/>
        <v>41395</v>
      </c>
      <c r="K502" s="1">
        <f t="shared" si="83"/>
        <v>41425</v>
      </c>
      <c r="L502" t="str">
        <f t="shared" si="84"/>
        <v>2013</v>
      </c>
      <c r="M502" t="str">
        <f t="shared" si="85"/>
        <v>15</v>
      </c>
      <c r="N502" t="str">
        <f t="shared" si="86"/>
        <v>May</v>
      </c>
      <c r="O502" t="str">
        <f t="shared" si="87"/>
        <v>05</v>
      </c>
      <c r="P502">
        <f t="shared" si="88"/>
        <v>2</v>
      </c>
    </row>
    <row r="503" spans="1:16" x14ac:dyDescent="0.2">
      <c r="A503" s="2">
        <v>41410</v>
      </c>
      <c r="B503" t="str">
        <f t="shared" si="80"/>
        <v>20130516</v>
      </c>
      <c r="C503">
        <v>136</v>
      </c>
      <c r="D503" t="s">
        <v>27</v>
      </c>
      <c r="E503">
        <v>0</v>
      </c>
      <c r="F503">
        <f t="shared" si="79"/>
        <v>72</v>
      </c>
      <c r="H503" t="s">
        <v>65</v>
      </c>
      <c r="I503" s="1">
        <f t="shared" si="81"/>
        <v>41395</v>
      </c>
      <c r="J503" s="1">
        <f t="shared" si="82"/>
        <v>41395</v>
      </c>
      <c r="K503" s="1">
        <f t="shared" si="83"/>
        <v>41425</v>
      </c>
      <c r="L503" t="str">
        <f t="shared" si="84"/>
        <v>2013</v>
      </c>
      <c r="M503" t="str">
        <f t="shared" si="85"/>
        <v>16</v>
      </c>
      <c r="N503" t="str">
        <f t="shared" si="86"/>
        <v>May</v>
      </c>
      <c r="O503" t="str">
        <f t="shared" si="87"/>
        <v>05</v>
      </c>
      <c r="P503">
        <f t="shared" si="88"/>
        <v>2</v>
      </c>
    </row>
    <row r="504" spans="1:16" x14ac:dyDescent="0.2">
      <c r="A504" s="2">
        <v>41411</v>
      </c>
      <c r="B504" t="str">
        <f t="shared" si="80"/>
        <v>20130517</v>
      </c>
      <c r="C504">
        <v>137</v>
      </c>
      <c r="D504" t="s">
        <v>28</v>
      </c>
      <c r="E504">
        <v>0</v>
      </c>
      <c r="F504">
        <f t="shared" si="79"/>
        <v>72</v>
      </c>
      <c r="G504" s="2">
        <f>A504</f>
        <v>41411</v>
      </c>
      <c r="H504" t="s">
        <v>66</v>
      </c>
      <c r="I504" s="1">
        <f t="shared" si="81"/>
        <v>41395</v>
      </c>
      <c r="J504" s="1">
        <f t="shared" si="82"/>
        <v>41395</v>
      </c>
      <c r="K504" s="1">
        <f t="shared" si="83"/>
        <v>41425</v>
      </c>
      <c r="L504" t="str">
        <f t="shared" si="84"/>
        <v>2013</v>
      </c>
      <c r="M504" t="str">
        <f t="shared" si="85"/>
        <v>17</v>
      </c>
      <c r="N504" t="str">
        <f t="shared" si="86"/>
        <v>May</v>
      </c>
      <c r="O504" t="str">
        <f t="shared" si="87"/>
        <v>05</v>
      </c>
      <c r="P504">
        <f t="shared" si="88"/>
        <v>2</v>
      </c>
    </row>
    <row r="505" spans="1:16" x14ac:dyDescent="0.2">
      <c r="A505" s="2">
        <v>41412</v>
      </c>
      <c r="B505" t="str">
        <f t="shared" si="80"/>
        <v>20130518</v>
      </c>
      <c r="C505">
        <v>138</v>
      </c>
      <c r="D505" t="s">
        <v>29</v>
      </c>
      <c r="E505">
        <v>1</v>
      </c>
      <c r="F505">
        <f t="shared" si="79"/>
        <v>73</v>
      </c>
      <c r="H505" t="s">
        <v>66</v>
      </c>
      <c r="I505" s="1">
        <f t="shared" si="81"/>
        <v>41395</v>
      </c>
      <c r="J505" s="1">
        <f t="shared" si="82"/>
        <v>41395</v>
      </c>
      <c r="K505" s="1">
        <f t="shared" si="83"/>
        <v>41425</v>
      </c>
      <c r="L505" t="str">
        <f t="shared" si="84"/>
        <v>2013</v>
      </c>
      <c r="M505" t="str">
        <f t="shared" si="85"/>
        <v>18</v>
      </c>
      <c r="N505" t="str">
        <f t="shared" si="86"/>
        <v>May</v>
      </c>
      <c r="O505" t="str">
        <f t="shared" si="87"/>
        <v>05</v>
      </c>
      <c r="P505">
        <f t="shared" si="88"/>
        <v>2</v>
      </c>
    </row>
    <row r="506" spans="1:16" x14ac:dyDescent="0.2">
      <c r="A506" s="2">
        <v>41413</v>
      </c>
      <c r="B506" t="str">
        <f t="shared" si="80"/>
        <v>20130519</v>
      </c>
      <c r="C506">
        <v>139</v>
      </c>
      <c r="D506" t="s">
        <v>30</v>
      </c>
      <c r="E506">
        <v>0</v>
      </c>
      <c r="F506">
        <f t="shared" si="79"/>
        <v>73</v>
      </c>
      <c r="H506" t="s">
        <v>66</v>
      </c>
      <c r="I506" s="1">
        <f t="shared" si="81"/>
        <v>41395</v>
      </c>
      <c r="J506" s="1">
        <f t="shared" si="82"/>
        <v>41395</v>
      </c>
      <c r="K506" s="1">
        <f t="shared" si="83"/>
        <v>41425</v>
      </c>
      <c r="L506" t="str">
        <f t="shared" si="84"/>
        <v>2013</v>
      </c>
      <c r="M506" t="str">
        <f t="shared" si="85"/>
        <v>19</v>
      </c>
      <c r="N506" t="str">
        <f t="shared" si="86"/>
        <v>May</v>
      </c>
      <c r="O506" t="str">
        <f t="shared" si="87"/>
        <v>05</v>
      </c>
      <c r="P506">
        <f t="shared" si="88"/>
        <v>2</v>
      </c>
    </row>
    <row r="507" spans="1:16" x14ac:dyDescent="0.2">
      <c r="A507" s="2">
        <v>41414</v>
      </c>
      <c r="B507" t="str">
        <f t="shared" si="80"/>
        <v>20130520</v>
      </c>
      <c r="C507">
        <v>140</v>
      </c>
      <c r="D507" t="s">
        <v>31</v>
      </c>
      <c r="E507">
        <v>0</v>
      </c>
      <c r="F507">
        <f t="shared" si="79"/>
        <v>73</v>
      </c>
      <c r="H507" t="s">
        <v>66</v>
      </c>
      <c r="I507" s="1">
        <f t="shared" si="81"/>
        <v>41395</v>
      </c>
      <c r="J507" s="1">
        <f t="shared" si="82"/>
        <v>41395</v>
      </c>
      <c r="K507" s="1">
        <f t="shared" si="83"/>
        <v>41425</v>
      </c>
      <c r="L507" t="str">
        <f t="shared" si="84"/>
        <v>2013</v>
      </c>
      <c r="M507" t="str">
        <f t="shared" si="85"/>
        <v>20</v>
      </c>
      <c r="N507" t="str">
        <f t="shared" si="86"/>
        <v>May</v>
      </c>
      <c r="O507" t="str">
        <f t="shared" si="87"/>
        <v>05</v>
      </c>
      <c r="P507">
        <f t="shared" si="88"/>
        <v>2</v>
      </c>
    </row>
    <row r="508" spans="1:16" x14ac:dyDescent="0.2">
      <c r="A508" s="2">
        <v>41415</v>
      </c>
      <c r="B508" t="str">
        <f t="shared" si="80"/>
        <v>20130521</v>
      </c>
      <c r="C508">
        <v>141</v>
      </c>
      <c r="D508" t="s">
        <v>32</v>
      </c>
      <c r="E508">
        <v>0</v>
      </c>
      <c r="F508">
        <f t="shared" si="79"/>
        <v>73</v>
      </c>
      <c r="H508" t="s">
        <v>66</v>
      </c>
      <c r="I508" s="1">
        <f t="shared" si="81"/>
        <v>41395</v>
      </c>
      <c r="J508" s="1">
        <f t="shared" si="82"/>
        <v>41395</v>
      </c>
      <c r="K508" s="1">
        <f t="shared" si="83"/>
        <v>41425</v>
      </c>
      <c r="L508" t="str">
        <f t="shared" si="84"/>
        <v>2013</v>
      </c>
      <c r="M508" t="str">
        <f t="shared" si="85"/>
        <v>21</v>
      </c>
      <c r="N508" t="str">
        <f t="shared" si="86"/>
        <v>May</v>
      </c>
      <c r="O508" t="str">
        <f t="shared" si="87"/>
        <v>05</v>
      </c>
      <c r="P508">
        <f t="shared" si="88"/>
        <v>2</v>
      </c>
    </row>
    <row r="509" spans="1:16" x14ac:dyDescent="0.2">
      <c r="A509" s="2">
        <v>41416</v>
      </c>
      <c r="B509" t="str">
        <f t="shared" si="80"/>
        <v>20130522</v>
      </c>
      <c r="C509">
        <v>142</v>
      </c>
      <c r="D509" t="s">
        <v>24</v>
      </c>
      <c r="E509">
        <v>0</v>
      </c>
      <c r="F509">
        <f t="shared" si="79"/>
        <v>73</v>
      </c>
      <c r="H509" t="s">
        <v>66</v>
      </c>
      <c r="I509" s="1">
        <f t="shared" si="81"/>
        <v>41395</v>
      </c>
      <c r="J509" s="1">
        <f t="shared" si="82"/>
        <v>41395</v>
      </c>
      <c r="K509" s="1">
        <f t="shared" si="83"/>
        <v>41425</v>
      </c>
      <c r="L509" t="str">
        <f t="shared" si="84"/>
        <v>2013</v>
      </c>
      <c r="M509" t="str">
        <f t="shared" si="85"/>
        <v>22</v>
      </c>
      <c r="N509" t="str">
        <f t="shared" si="86"/>
        <v>May</v>
      </c>
      <c r="O509" t="str">
        <f t="shared" si="87"/>
        <v>05</v>
      </c>
      <c r="P509">
        <f t="shared" si="88"/>
        <v>2</v>
      </c>
    </row>
    <row r="510" spans="1:16" x14ac:dyDescent="0.2">
      <c r="A510" s="2">
        <v>41417</v>
      </c>
      <c r="B510" t="str">
        <f t="shared" si="80"/>
        <v>20130523</v>
      </c>
      <c r="C510">
        <v>143</v>
      </c>
      <c r="D510" t="s">
        <v>27</v>
      </c>
      <c r="E510">
        <v>0</v>
      </c>
      <c r="F510">
        <f t="shared" si="79"/>
        <v>73</v>
      </c>
      <c r="H510" t="s">
        <v>66</v>
      </c>
      <c r="I510" s="1">
        <f t="shared" si="81"/>
        <v>41395</v>
      </c>
      <c r="J510" s="1">
        <f t="shared" si="82"/>
        <v>41395</v>
      </c>
      <c r="K510" s="1">
        <f t="shared" si="83"/>
        <v>41425</v>
      </c>
      <c r="L510" t="str">
        <f t="shared" si="84"/>
        <v>2013</v>
      </c>
      <c r="M510" t="str">
        <f t="shared" si="85"/>
        <v>23</v>
      </c>
      <c r="N510" t="str">
        <f t="shared" si="86"/>
        <v>May</v>
      </c>
      <c r="O510" t="str">
        <f t="shared" si="87"/>
        <v>05</v>
      </c>
      <c r="P510">
        <f t="shared" si="88"/>
        <v>2</v>
      </c>
    </row>
    <row r="511" spans="1:16" x14ac:dyDescent="0.2">
      <c r="A511" s="2">
        <v>41418</v>
      </c>
      <c r="B511" t="str">
        <f t="shared" si="80"/>
        <v>20130524</v>
      </c>
      <c r="C511">
        <v>144</v>
      </c>
      <c r="D511" t="s">
        <v>28</v>
      </c>
      <c r="E511">
        <v>0</v>
      </c>
      <c r="F511">
        <f t="shared" si="79"/>
        <v>73</v>
      </c>
      <c r="G511" s="2">
        <f>A511</f>
        <v>41418</v>
      </c>
      <c r="H511" t="s">
        <v>67</v>
      </c>
      <c r="I511" s="1">
        <f t="shared" si="81"/>
        <v>41395</v>
      </c>
      <c r="J511" s="1">
        <f t="shared" si="82"/>
        <v>41395</v>
      </c>
      <c r="K511" s="1">
        <f t="shared" si="83"/>
        <v>41425</v>
      </c>
      <c r="L511" t="str">
        <f t="shared" si="84"/>
        <v>2013</v>
      </c>
      <c r="M511" t="str">
        <f t="shared" si="85"/>
        <v>24</v>
      </c>
      <c r="N511" t="str">
        <f t="shared" si="86"/>
        <v>May</v>
      </c>
      <c r="O511" t="str">
        <f t="shared" si="87"/>
        <v>05</v>
      </c>
      <c r="P511">
        <f t="shared" si="88"/>
        <v>2</v>
      </c>
    </row>
    <row r="512" spans="1:16" x14ac:dyDescent="0.2">
      <c r="A512" s="2">
        <v>41419</v>
      </c>
      <c r="B512" t="str">
        <f t="shared" si="80"/>
        <v>20130525</v>
      </c>
      <c r="C512">
        <v>145</v>
      </c>
      <c r="D512" t="s">
        <v>29</v>
      </c>
      <c r="E512">
        <v>1</v>
      </c>
      <c r="F512">
        <f t="shared" si="79"/>
        <v>74</v>
      </c>
      <c r="H512" t="s">
        <v>67</v>
      </c>
      <c r="I512" s="1">
        <f t="shared" si="81"/>
        <v>41395</v>
      </c>
      <c r="J512" s="1">
        <f t="shared" si="82"/>
        <v>41395</v>
      </c>
      <c r="K512" s="1">
        <f t="shared" si="83"/>
        <v>41425</v>
      </c>
      <c r="L512" t="str">
        <f t="shared" si="84"/>
        <v>2013</v>
      </c>
      <c r="M512" t="str">
        <f t="shared" si="85"/>
        <v>25</v>
      </c>
      <c r="N512" t="str">
        <f t="shared" si="86"/>
        <v>May</v>
      </c>
      <c r="O512" t="str">
        <f t="shared" si="87"/>
        <v>05</v>
      </c>
      <c r="P512">
        <f t="shared" si="88"/>
        <v>2</v>
      </c>
    </row>
    <row r="513" spans="1:16" x14ac:dyDescent="0.2">
      <c r="A513" s="2">
        <v>41420</v>
      </c>
      <c r="B513" t="str">
        <f t="shared" si="80"/>
        <v>20130526</v>
      </c>
      <c r="C513">
        <v>146</v>
      </c>
      <c r="D513" t="s">
        <v>30</v>
      </c>
      <c r="E513">
        <v>0</v>
      </c>
      <c r="F513">
        <f t="shared" si="79"/>
        <v>74</v>
      </c>
      <c r="H513" t="s">
        <v>67</v>
      </c>
      <c r="I513" s="1">
        <f t="shared" si="81"/>
        <v>41395</v>
      </c>
      <c r="J513" s="1">
        <f t="shared" si="82"/>
        <v>41395</v>
      </c>
      <c r="K513" s="1">
        <f t="shared" si="83"/>
        <v>41425</v>
      </c>
      <c r="L513" t="str">
        <f t="shared" si="84"/>
        <v>2013</v>
      </c>
      <c r="M513" t="str">
        <f t="shared" si="85"/>
        <v>26</v>
      </c>
      <c r="N513" t="str">
        <f t="shared" si="86"/>
        <v>May</v>
      </c>
      <c r="O513" t="str">
        <f t="shared" si="87"/>
        <v>05</v>
      </c>
      <c r="P513">
        <f t="shared" si="88"/>
        <v>2</v>
      </c>
    </row>
    <row r="514" spans="1:16" x14ac:dyDescent="0.2">
      <c r="A514" s="2">
        <v>41421</v>
      </c>
      <c r="B514" t="str">
        <f t="shared" si="80"/>
        <v>20130527</v>
      </c>
      <c r="C514">
        <v>147</v>
      </c>
      <c r="D514" t="s">
        <v>31</v>
      </c>
      <c r="E514">
        <v>0</v>
      </c>
      <c r="F514">
        <f t="shared" si="79"/>
        <v>74</v>
      </c>
      <c r="H514" t="s">
        <v>67</v>
      </c>
      <c r="I514" s="1">
        <f t="shared" si="81"/>
        <v>41395</v>
      </c>
      <c r="J514" s="1">
        <f t="shared" si="82"/>
        <v>41395</v>
      </c>
      <c r="K514" s="1">
        <f t="shared" si="83"/>
        <v>41425</v>
      </c>
      <c r="L514" t="str">
        <f t="shared" si="84"/>
        <v>2013</v>
      </c>
      <c r="M514" t="str">
        <f t="shared" si="85"/>
        <v>27</v>
      </c>
      <c r="N514" t="str">
        <f t="shared" si="86"/>
        <v>May</v>
      </c>
      <c r="O514" t="str">
        <f t="shared" si="87"/>
        <v>05</v>
      </c>
      <c r="P514">
        <f t="shared" si="88"/>
        <v>2</v>
      </c>
    </row>
    <row r="515" spans="1:16" x14ac:dyDescent="0.2">
      <c r="A515" s="2">
        <v>41422</v>
      </c>
      <c r="B515" t="str">
        <f t="shared" si="80"/>
        <v>20130528</v>
      </c>
      <c r="C515">
        <v>148</v>
      </c>
      <c r="D515" t="s">
        <v>32</v>
      </c>
      <c r="E515">
        <v>0</v>
      </c>
      <c r="F515">
        <f t="shared" si="79"/>
        <v>74</v>
      </c>
      <c r="H515" t="s">
        <v>67</v>
      </c>
      <c r="I515" s="1">
        <f t="shared" si="81"/>
        <v>41395</v>
      </c>
      <c r="J515" s="1">
        <f t="shared" si="82"/>
        <v>41395</v>
      </c>
      <c r="K515" s="1">
        <f t="shared" si="83"/>
        <v>41425</v>
      </c>
      <c r="L515" t="str">
        <f t="shared" si="84"/>
        <v>2013</v>
      </c>
      <c r="M515" t="str">
        <f t="shared" si="85"/>
        <v>28</v>
      </c>
      <c r="N515" t="str">
        <f t="shared" si="86"/>
        <v>May</v>
      </c>
      <c r="O515" t="str">
        <f t="shared" si="87"/>
        <v>05</v>
      </c>
      <c r="P515">
        <f t="shared" si="88"/>
        <v>2</v>
      </c>
    </row>
    <row r="516" spans="1:16" x14ac:dyDescent="0.2">
      <c r="A516" s="2">
        <v>41423</v>
      </c>
      <c r="B516" t="str">
        <f t="shared" si="80"/>
        <v>20130529</v>
      </c>
      <c r="C516">
        <v>149</v>
      </c>
      <c r="D516" t="s">
        <v>24</v>
      </c>
      <c r="E516">
        <v>0</v>
      </c>
      <c r="F516">
        <f t="shared" ref="F516:F579" si="89">F515+E516</f>
        <v>74</v>
      </c>
      <c r="H516" t="s">
        <v>67</v>
      </c>
      <c r="I516" s="1">
        <f t="shared" si="81"/>
        <v>41395</v>
      </c>
      <c r="J516" s="1">
        <f t="shared" si="82"/>
        <v>41395</v>
      </c>
      <c r="K516" s="1">
        <f t="shared" si="83"/>
        <v>41425</v>
      </c>
      <c r="L516" t="str">
        <f t="shared" si="84"/>
        <v>2013</v>
      </c>
      <c r="M516" t="str">
        <f t="shared" si="85"/>
        <v>29</v>
      </c>
      <c r="N516" t="str">
        <f t="shared" si="86"/>
        <v>May</v>
      </c>
      <c r="O516" t="str">
        <f t="shared" si="87"/>
        <v>05</v>
      </c>
      <c r="P516">
        <f t="shared" si="88"/>
        <v>2</v>
      </c>
    </row>
    <row r="517" spans="1:16" x14ac:dyDescent="0.2">
      <c r="A517" s="2">
        <v>41424</v>
      </c>
      <c r="B517" t="str">
        <f t="shared" si="80"/>
        <v>20130530</v>
      </c>
      <c r="C517">
        <v>150</v>
      </c>
      <c r="D517" t="s">
        <v>27</v>
      </c>
      <c r="E517">
        <v>0</v>
      </c>
      <c r="F517">
        <f t="shared" si="89"/>
        <v>74</v>
      </c>
      <c r="H517" t="s">
        <v>67</v>
      </c>
      <c r="I517" s="1">
        <f t="shared" si="81"/>
        <v>41395</v>
      </c>
      <c r="J517" s="1">
        <f t="shared" si="82"/>
        <v>41395</v>
      </c>
      <c r="K517" s="1">
        <f t="shared" si="83"/>
        <v>41425</v>
      </c>
      <c r="L517" t="str">
        <f t="shared" si="84"/>
        <v>2013</v>
      </c>
      <c r="M517" t="str">
        <f t="shared" si="85"/>
        <v>30</v>
      </c>
      <c r="N517" t="str">
        <f t="shared" si="86"/>
        <v>May</v>
      </c>
      <c r="O517" t="str">
        <f t="shared" si="87"/>
        <v>05</v>
      </c>
      <c r="P517">
        <f t="shared" si="88"/>
        <v>2</v>
      </c>
    </row>
    <row r="518" spans="1:16" x14ac:dyDescent="0.2">
      <c r="A518" s="2">
        <v>41425</v>
      </c>
      <c r="B518" t="str">
        <f t="shared" si="80"/>
        <v>20130531</v>
      </c>
      <c r="C518">
        <v>151</v>
      </c>
      <c r="D518" t="s">
        <v>28</v>
      </c>
      <c r="E518">
        <v>0</v>
      </c>
      <c r="F518">
        <f t="shared" si="89"/>
        <v>74</v>
      </c>
      <c r="G518" s="2">
        <f>A518</f>
        <v>41425</v>
      </c>
      <c r="H518" t="s">
        <v>68</v>
      </c>
      <c r="I518" s="1">
        <f t="shared" si="81"/>
        <v>41395</v>
      </c>
      <c r="J518" s="1">
        <f t="shared" si="82"/>
        <v>41395</v>
      </c>
      <c r="K518" s="1">
        <f t="shared" si="83"/>
        <v>41425</v>
      </c>
      <c r="L518" t="str">
        <f t="shared" si="84"/>
        <v>2013</v>
      </c>
      <c r="M518" t="str">
        <f t="shared" si="85"/>
        <v>31</v>
      </c>
      <c r="N518" t="str">
        <f t="shared" si="86"/>
        <v>May</v>
      </c>
      <c r="O518" t="str">
        <f t="shared" si="87"/>
        <v>05</v>
      </c>
      <c r="P518">
        <f t="shared" si="88"/>
        <v>2</v>
      </c>
    </row>
    <row r="519" spans="1:16" x14ac:dyDescent="0.2">
      <c r="A519" s="2">
        <v>41426</v>
      </c>
      <c r="B519" t="str">
        <f t="shared" si="80"/>
        <v>20130601</v>
      </c>
      <c r="C519">
        <v>152</v>
      </c>
      <c r="D519" t="s">
        <v>29</v>
      </c>
      <c r="E519">
        <v>1</v>
      </c>
      <c r="F519">
        <f t="shared" si="89"/>
        <v>75</v>
      </c>
      <c r="H519" t="s">
        <v>68</v>
      </c>
      <c r="I519" s="1">
        <f t="shared" si="81"/>
        <v>41426</v>
      </c>
      <c r="J519" s="1">
        <f t="shared" si="82"/>
        <v>41426</v>
      </c>
      <c r="K519" s="1">
        <f t="shared" si="83"/>
        <v>41455</v>
      </c>
      <c r="L519" t="str">
        <f t="shared" si="84"/>
        <v>2013</v>
      </c>
      <c r="M519" t="str">
        <f t="shared" si="85"/>
        <v>01</v>
      </c>
      <c r="N519" t="str">
        <f t="shared" si="86"/>
        <v>June</v>
      </c>
      <c r="O519" t="str">
        <f t="shared" si="87"/>
        <v>06</v>
      </c>
      <c r="P519">
        <f t="shared" si="88"/>
        <v>2</v>
      </c>
    </row>
    <row r="520" spans="1:16" x14ac:dyDescent="0.2">
      <c r="A520" s="2">
        <v>41427</v>
      </c>
      <c r="B520" t="str">
        <f t="shared" si="80"/>
        <v>20130602</v>
      </c>
      <c r="C520">
        <v>153</v>
      </c>
      <c r="D520" t="s">
        <v>30</v>
      </c>
      <c r="E520">
        <v>0</v>
      </c>
      <c r="F520">
        <f t="shared" si="89"/>
        <v>75</v>
      </c>
      <c r="H520" t="s">
        <v>68</v>
      </c>
      <c r="I520" s="1">
        <f t="shared" si="81"/>
        <v>41426</v>
      </c>
      <c r="J520" s="1">
        <f t="shared" si="82"/>
        <v>41426</v>
      </c>
      <c r="K520" s="1">
        <f t="shared" si="83"/>
        <v>41455</v>
      </c>
      <c r="L520" t="str">
        <f t="shared" si="84"/>
        <v>2013</v>
      </c>
      <c r="M520" t="str">
        <f t="shared" si="85"/>
        <v>02</v>
      </c>
      <c r="N520" t="str">
        <f t="shared" si="86"/>
        <v>June</v>
      </c>
      <c r="O520" t="str">
        <f t="shared" si="87"/>
        <v>06</v>
      </c>
      <c r="P520">
        <f t="shared" si="88"/>
        <v>2</v>
      </c>
    </row>
    <row r="521" spans="1:16" x14ac:dyDescent="0.2">
      <c r="A521" s="2">
        <v>41428</v>
      </c>
      <c r="B521" t="str">
        <f t="shared" si="80"/>
        <v>20130603</v>
      </c>
      <c r="C521">
        <v>154</v>
      </c>
      <c r="D521" t="s">
        <v>31</v>
      </c>
      <c r="E521">
        <v>0</v>
      </c>
      <c r="F521">
        <f t="shared" si="89"/>
        <v>75</v>
      </c>
      <c r="H521" t="s">
        <v>68</v>
      </c>
      <c r="I521" s="1">
        <f t="shared" si="81"/>
        <v>41426</v>
      </c>
      <c r="J521" s="1">
        <f t="shared" si="82"/>
        <v>41426</v>
      </c>
      <c r="K521" s="1">
        <f t="shared" si="83"/>
        <v>41455</v>
      </c>
      <c r="L521" t="str">
        <f t="shared" si="84"/>
        <v>2013</v>
      </c>
      <c r="M521" t="str">
        <f t="shared" si="85"/>
        <v>03</v>
      </c>
      <c r="N521" t="str">
        <f t="shared" si="86"/>
        <v>June</v>
      </c>
      <c r="O521" t="str">
        <f t="shared" si="87"/>
        <v>06</v>
      </c>
      <c r="P521">
        <f t="shared" si="88"/>
        <v>2</v>
      </c>
    </row>
    <row r="522" spans="1:16" x14ac:dyDescent="0.2">
      <c r="A522" s="2">
        <v>41429</v>
      </c>
      <c r="B522" t="str">
        <f t="shared" si="80"/>
        <v>20130604</v>
      </c>
      <c r="C522">
        <v>155</v>
      </c>
      <c r="D522" t="s">
        <v>32</v>
      </c>
      <c r="E522">
        <v>0</v>
      </c>
      <c r="F522">
        <f t="shared" si="89"/>
        <v>75</v>
      </c>
      <c r="H522" t="s">
        <v>68</v>
      </c>
      <c r="I522" s="1">
        <f t="shared" si="81"/>
        <v>41426</v>
      </c>
      <c r="J522" s="1">
        <f t="shared" si="82"/>
        <v>41426</v>
      </c>
      <c r="K522" s="1">
        <f t="shared" si="83"/>
        <v>41455</v>
      </c>
      <c r="L522" t="str">
        <f t="shared" si="84"/>
        <v>2013</v>
      </c>
      <c r="M522" t="str">
        <f t="shared" si="85"/>
        <v>04</v>
      </c>
      <c r="N522" t="str">
        <f t="shared" si="86"/>
        <v>June</v>
      </c>
      <c r="O522" t="str">
        <f t="shared" si="87"/>
        <v>06</v>
      </c>
      <c r="P522">
        <f t="shared" si="88"/>
        <v>2</v>
      </c>
    </row>
    <row r="523" spans="1:16" x14ac:dyDescent="0.2">
      <c r="A523" s="2">
        <v>41430</v>
      </c>
      <c r="B523" t="str">
        <f t="shared" si="80"/>
        <v>20130605</v>
      </c>
      <c r="C523">
        <v>156</v>
      </c>
      <c r="D523" t="s">
        <v>24</v>
      </c>
      <c r="E523">
        <v>0</v>
      </c>
      <c r="F523">
        <f t="shared" si="89"/>
        <v>75</v>
      </c>
      <c r="H523" t="s">
        <v>68</v>
      </c>
      <c r="I523" s="1">
        <f t="shared" si="81"/>
        <v>41426</v>
      </c>
      <c r="J523" s="1">
        <f t="shared" si="82"/>
        <v>41426</v>
      </c>
      <c r="K523" s="1">
        <f t="shared" si="83"/>
        <v>41455</v>
      </c>
      <c r="L523" t="str">
        <f t="shared" si="84"/>
        <v>2013</v>
      </c>
      <c r="M523" t="str">
        <f t="shared" si="85"/>
        <v>05</v>
      </c>
      <c r="N523" t="str">
        <f t="shared" si="86"/>
        <v>June</v>
      </c>
      <c r="O523" t="str">
        <f t="shared" si="87"/>
        <v>06</v>
      </c>
      <c r="P523">
        <f t="shared" si="88"/>
        <v>2</v>
      </c>
    </row>
    <row r="524" spans="1:16" x14ac:dyDescent="0.2">
      <c r="A524" s="2">
        <v>41431</v>
      </c>
      <c r="B524" t="str">
        <f t="shared" si="80"/>
        <v>20130606</v>
      </c>
      <c r="C524">
        <v>157</v>
      </c>
      <c r="D524" t="s">
        <v>27</v>
      </c>
      <c r="E524">
        <v>0</v>
      </c>
      <c r="F524">
        <f t="shared" si="89"/>
        <v>75</v>
      </c>
      <c r="H524" t="s">
        <v>68</v>
      </c>
      <c r="I524" s="1">
        <f t="shared" si="81"/>
        <v>41426</v>
      </c>
      <c r="J524" s="1">
        <f t="shared" si="82"/>
        <v>41426</v>
      </c>
      <c r="K524" s="1">
        <f t="shared" si="83"/>
        <v>41455</v>
      </c>
      <c r="L524" t="str">
        <f t="shared" si="84"/>
        <v>2013</v>
      </c>
      <c r="M524" t="str">
        <f t="shared" si="85"/>
        <v>06</v>
      </c>
      <c r="N524" t="str">
        <f t="shared" si="86"/>
        <v>June</v>
      </c>
      <c r="O524" t="str">
        <f t="shared" si="87"/>
        <v>06</v>
      </c>
      <c r="P524">
        <f t="shared" si="88"/>
        <v>2</v>
      </c>
    </row>
    <row r="525" spans="1:16" x14ac:dyDescent="0.2">
      <c r="A525" s="2">
        <v>41432</v>
      </c>
      <c r="B525" t="str">
        <f t="shared" si="80"/>
        <v>20130607</v>
      </c>
      <c r="C525">
        <v>158</v>
      </c>
      <c r="D525" t="s">
        <v>28</v>
      </c>
      <c r="E525">
        <v>0</v>
      </c>
      <c r="F525">
        <f t="shared" si="89"/>
        <v>75</v>
      </c>
      <c r="G525" s="2">
        <f>A525</f>
        <v>41432</v>
      </c>
      <c r="H525" t="s">
        <v>69</v>
      </c>
      <c r="I525" s="1">
        <f t="shared" si="81"/>
        <v>41426</v>
      </c>
      <c r="J525" s="1">
        <f t="shared" si="82"/>
        <v>41426</v>
      </c>
      <c r="K525" s="1">
        <f t="shared" si="83"/>
        <v>41455</v>
      </c>
      <c r="L525" t="str">
        <f t="shared" si="84"/>
        <v>2013</v>
      </c>
      <c r="M525" t="str">
        <f t="shared" si="85"/>
        <v>07</v>
      </c>
      <c r="N525" t="str">
        <f t="shared" si="86"/>
        <v>June</v>
      </c>
      <c r="O525" t="str">
        <f t="shared" si="87"/>
        <v>06</v>
      </c>
      <c r="P525">
        <f t="shared" si="88"/>
        <v>2</v>
      </c>
    </row>
    <row r="526" spans="1:16" x14ac:dyDescent="0.2">
      <c r="A526" s="2">
        <v>41433</v>
      </c>
      <c r="B526" t="str">
        <f t="shared" si="80"/>
        <v>20130608</v>
      </c>
      <c r="C526">
        <v>159</v>
      </c>
      <c r="D526" t="s">
        <v>29</v>
      </c>
      <c r="E526">
        <v>1</v>
      </c>
      <c r="F526">
        <f t="shared" si="89"/>
        <v>76</v>
      </c>
      <c r="H526" t="s">
        <v>69</v>
      </c>
      <c r="I526" s="1">
        <f t="shared" si="81"/>
        <v>41426</v>
      </c>
      <c r="J526" s="1">
        <f t="shared" si="82"/>
        <v>41426</v>
      </c>
      <c r="K526" s="1">
        <f t="shared" si="83"/>
        <v>41455</v>
      </c>
      <c r="L526" t="str">
        <f t="shared" si="84"/>
        <v>2013</v>
      </c>
      <c r="M526" t="str">
        <f t="shared" si="85"/>
        <v>08</v>
      </c>
      <c r="N526" t="str">
        <f t="shared" si="86"/>
        <v>June</v>
      </c>
      <c r="O526" t="str">
        <f t="shared" si="87"/>
        <v>06</v>
      </c>
      <c r="P526">
        <f t="shared" si="88"/>
        <v>2</v>
      </c>
    </row>
    <row r="527" spans="1:16" x14ac:dyDescent="0.2">
      <c r="A527" s="2">
        <v>41434</v>
      </c>
      <c r="B527" t="str">
        <f t="shared" si="80"/>
        <v>20130609</v>
      </c>
      <c r="C527">
        <v>160</v>
      </c>
      <c r="D527" t="s">
        <v>30</v>
      </c>
      <c r="E527">
        <v>0</v>
      </c>
      <c r="F527">
        <f t="shared" si="89"/>
        <v>76</v>
      </c>
      <c r="H527" t="s">
        <v>69</v>
      </c>
      <c r="I527" s="1">
        <f t="shared" si="81"/>
        <v>41426</v>
      </c>
      <c r="J527" s="1">
        <f t="shared" si="82"/>
        <v>41426</v>
      </c>
      <c r="K527" s="1">
        <f t="shared" si="83"/>
        <v>41455</v>
      </c>
      <c r="L527" t="str">
        <f t="shared" si="84"/>
        <v>2013</v>
      </c>
      <c r="M527" t="str">
        <f t="shared" si="85"/>
        <v>09</v>
      </c>
      <c r="N527" t="str">
        <f t="shared" si="86"/>
        <v>June</v>
      </c>
      <c r="O527" t="str">
        <f t="shared" si="87"/>
        <v>06</v>
      </c>
      <c r="P527">
        <f t="shared" si="88"/>
        <v>2</v>
      </c>
    </row>
    <row r="528" spans="1:16" x14ac:dyDescent="0.2">
      <c r="A528" s="2">
        <v>41435</v>
      </c>
      <c r="B528" t="str">
        <f t="shared" si="80"/>
        <v>20130610</v>
      </c>
      <c r="C528">
        <v>161</v>
      </c>
      <c r="D528" t="s">
        <v>31</v>
      </c>
      <c r="E528">
        <v>0</v>
      </c>
      <c r="F528">
        <f t="shared" si="89"/>
        <v>76</v>
      </c>
      <c r="H528" t="s">
        <v>69</v>
      </c>
      <c r="I528" s="1">
        <f t="shared" si="81"/>
        <v>41426</v>
      </c>
      <c r="J528" s="1">
        <f t="shared" si="82"/>
        <v>41426</v>
      </c>
      <c r="K528" s="1">
        <f t="shared" si="83"/>
        <v>41455</v>
      </c>
      <c r="L528" t="str">
        <f t="shared" si="84"/>
        <v>2013</v>
      </c>
      <c r="M528" t="str">
        <f t="shared" si="85"/>
        <v>10</v>
      </c>
      <c r="N528" t="str">
        <f t="shared" si="86"/>
        <v>June</v>
      </c>
      <c r="O528" t="str">
        <f t="shared" si="87"/>
        <v>06</v>
      </c>
      <c r="P528">
        <f t="shared" si="88"/>
        <v>2</v>
      </c>
    </row>
    <row r="529" spans="1:16" x14ac:dyDescent="0.2">
      <c r="A529" s="2">
        <v>41436</v>
      </c>
      <c r="B529" t="str">
        <f t="shared" si="80"/>
        <v>20130611</v>
      </c>
      <c r="C529">
        <v>162</v>
      </c>
      <c r="D529" t="s">
        <v>32</v>
      </c>
      <c r="E529">
        <v>0</v>
      </c>
      <c r="F529">
        <f t="shared" si="89"/>
        <v>76</v>
      </c>
      <c r="H529" t="s">
        <v>69</v>
      </c>
      <c r="I529" s="1">
        <f t="shared" si="81"/>
        <v>41426</v>
      </c>
      <c r="J529" s="1">
        <f t="shared" si="82"/>
        <v>41426</v>
      </c>
      <c r="K529" s="1">
        <f t="shared" si="83"/>
        <v>41455</v>
      </c>
      <c r="L529" t="str">
        <f t="shared" si="84"/>
        <v>2013</v>
      </c>
      <c r="M529" t="str">
        <f t="shared" si="85"/>
        <v>11</v>
      </c>
      <c r="N529" t="str">
        <f t="shared" si="86"/>
        <v>June</v>
      </c>
      <c r="O529" t="str">
        <f t="shared" si="87"/>
        <v>06</v>
      </c>
      <c r="P529">
        <f t="shared" si="88"/>
        <v>2</v>
      </c>
    </row>
    <row r="530" spans="1:16" x14ac:dyDescent="0.2">
      <c r="A530" s="2">
        <v>41437</v>
      </c>
      <c r="B530" t="str">
        <f t="shared" si="80"/>
        <v>20130612</v>
      </c>
      <c r="C530">
        <v>163</v>
      </c>
      <c r="D530" t="s">
        <v>24</v>
      </c>
      <c r="E530">
        <v>0</v>
      </c>
      <c r="F530">
        <f t="shared" si="89"/>
        <v>76</v>
      </c>
      <c r="H530" t="s">
        <v>69</v>
      </c>
      <c r="I530" s="1">
        <f t="shared" si="81"/>
        <v>41426</v>
      </c>
      <c r="J530" s="1">
        <f t="shared" si="82"/>
        <v>41426</v>
      </c>
      <c r="K530" s="1">
        <f t="shared" si="83"/>
        <v>41455</v>
      </c>
      <c r="L530" t="str">
        <f t="shared" si="84"/>
        <v>2013</v>
      </c>
      <c r="M530" t="str">
        <f t="shared" si="85"/>
        <v>12</v>
      </c>
      <c r="N530" t="str">
        <f t="shared" si="86"/>
        <v>June</v>
      </c>
      <c r="O530" t="str">
        <f t="shared" si="87"/>
        <v>06</v>
      </c>
      <c r="P530">
        <f t="shared" si="88"/>
        <v>2</v>
      </c>
    </row>
    <row r="531" spans="1:16" x14ac:dyDescent="0.2">
      <c r="A531" s="2">
        <v>41438</v>
      </c>
      <c r="B531" t="str">
        <f t="shared" si="80"/>
        <v>20130613</v>
      </c>
      <c r="C531">
        <v>164</v>
      </c>
      <c r="D531" t="s">
        <v>27</v>
      </c>
      <c r="E531">
        <v>0</v>
      </c>
      <c r="F531">
        <f t="shared" si="89"/>
        <v>76</v>
      </c>
      <c r="H531" t="s">
        <v>69</v>
      </c>
      <c r="I531" s="1">
        <f t="shared" si="81"/>
        <v>41426</v>
      </c>
      <c r="J531" s="1">
        <f t="shared" si="82"/>
        <v>41426</v>
      </c>
      <c r="K531" s="1">
        <f t="shared" si="83"/>
        <v>41455</v>
      </c>
      <c r="L531" t="str">
        <f t="shared" si="84"/>
        <v>2013</v>
      </c>
      <c r="M531" t="str">
        <f t="shared" si="85"/>
        <v>13</v>
      </c>
      <c r="N531" t="str">
        <f t="shared" si="86"/>
        <v>June</v>
      </c>
      <c r="O531" t="str">
        <f t="shared" si="87"/>
        <v>06</v>
      </c>
      <c r="P531">
        <f t="shared" si="88"/>
        <v>2</v>
      </c>
    </row>
    <row r="532" spans="1:16" x14ac:dyDescent="0.2">
      <c r="A532" s="2">
        <v>41439</v>
      </c>
      <c r="B532" t="str">
        <f t="shared" si="80"/>
        <v>20130614</v>
      </c>
      <c r="C532">
        <v>165</v>
      </c>
      <c r="D532" t="s">
        <v>28</v>
      </c>
      <c r="E532">
        <v>0</v>
      </c>
      <c r="F532">
        <f t="shared" si="89"/>
        <v>76</v>
      </c>
      <c r="G532" s="2">
        <f>A532</f>
        <v>41439</v>
      </c>
      <c r="H532" t="s">
        <v>70</v>
      </c>
      <c r="I532" s="1">
        <f t="shared" si="81"/>
        <v>41426</v>
      </c>
      <c r="J532" s="1">
        <f t="shared" si="82"/>
        <v>41426</v>
      </c>
      <c r="K532" s="1">
        <f t="shared" si="83"/>
        <v>41455</v>
      </c>
      <c r="L532" t="str">
        <f t="shared" si="84"/>
        <v>2013</v>
      </c>
      <c r="M532" t="str">
        <f t="shared" si="85"/>
        <v>14</v>
      </c>
      <c r="N532" t="str">
        <f t="shared" si="86"/>
        <v>June</v>
      </c>
      <c r="O532" t="str">
        <f t="shared" si="87"/>
        <v>06</v>
      </c>
      <c r="P532">
        <f t="shared" si="88"/>
        <v>2</v>
      </c>
    </row>
    <row r="533" spans="1:16" x14ac:dyDescent="0.2">
      <c r="A533" s="2">
        <v>41440</v>
      </c>
      <c r="B533" t="str">
        <f t="shared" si="80"/>
        <v>20130615</v>
      </c>
      <c r="C533">
        <v>166</v>
      </c>
      <c r="D533" t="s">
        <v>29</v>
      </c>
      <c r="E533">
        <v>1</v>
      </c>
      <c r="F533">
        <f t="shared" si="89"/>
        <v>77</v>
      </c>
      <c r="H533" t="s">
        <v>70</v>
      </c>
      <c r="I533" s="1">
        <f t="shared" si="81"/>
        <v>41426</v>
      </c>
      <c r="J533" s="1">
        <f t="shared" si="82"/>
        <v>41426</v>
      </c>
      <c r="K533" s="1">
        <f t="shared" si="83"/>
        <v>41455</v>
      </c>
      <c r="L533" t="str">
        <f t="shared" si="84"/>
        <v>2013</v>
      </c>
      <c r="M533" t="str">
        <f t="shared" si="85"/>
        <v>15</v>
      </c>
      <c r="N533" t="str">
        <f t="shared" si="86"/>
        <v>June</v>
      </c>
      <c r="O533" t="str">
        <f t="shared" si="87"/>
        <v>06</v>
      </c>
      <c r="P533">
        <f t="shared" si="88"/>
        <v>2</v>
      </c>
    </row>
    <row r="534" spans="1:16" x14ac:dyDescent="0.2">
      <c r="A534" s="2">
        <v>41441</v>
      </c>
      <c r="B534" t="str">
        <f t="shared" si="80"/>
        <v>20130616</v>
      </c>
      <c r="C534">
        <v>167</v>
      </c>
      <c r="D534" t="s">
        <v>30</v>
      </c>
      <c r="E534">
        <v>0</v>
      </c>
      <c r="F534">
        <f t="shared" si="89"/>
        <v>77</v>
      </c>
      <c r="H534" t="s">
        <v>70</v>
      </c>
      <c r="I534" s="1">
        <f t="shared" si="81"/>
        <v>41426</v>
      </c>
      <c r="J534" s="1">
        <f t="shared" si="82"/>
        <v>41426</v>
      </c>
      <c r="K534" s="1">
        <f t="shared" si="83"/>
        <v>41455</v>
      </c>
      <c r="L534" t="str">
        <f t="shared" si="84"/>
        <v>2013</v>
      </c>
      <c r="M534" t="str">
        <f t="shared" si="85"/>
        <v>16</v>
      </c>
      <c r="N534" t="str">
        <f t="shared" si="86"/>
        <v>June</v>
      </c>
      <c r="O534" t="str">
        <f t="shared" si="87"/>
        <v>06</v>
      </c>
      <c r="P534">
        <f t="shared" si="88"/>
        <v>2</v>
      </c>
    </row>
    <row r="535" spans="1:16" x14ac:dyDescent="0.2">
      <c r="A535" s="2">
        <v>41442</v>
      </c>
      <c r="B535" t="str">
        <f t="shared" si="80"/>
        <v>20130617</v>
      </c>
      <c r="C535">
        <v>168</v>
      </c>
      <c r="D535" t="s">
        <v>31</v>
      </c>
      <c r="E535">
        <v>0</v>
      </c>
      <c r="F535">
        <f t="shared" si="89"/>
        <v>77</v>
      </c>
      <c r="H535" t="s">
        <v>70</v>
      </c>
      <c r="I535" s="1">
        <f t="shared" si="81"/>
        <v>41426</v>
      </c>
      <c r="J535" s="1">
        <f t="shared" si="82"/>
        <v>41426</v>
      </c>
      <c r="K535" s="1">
        <f t="shared" si="83"/>
        <v>41455</v>
      </c>
      <c r="L535" t="str">
        <f t="shared" si="84"/>
        <v>2013</v>
      </c>
      <c r="M535" t="str">
        <f t="shared" si="85"/>
        <v>17</v>
      </c>
      <c r="N535" t="str">
        <f t="shared" si="86"/>
        <v>June</v>
      </c>
      <c r="O535" t="str">
        <f t="shared" si="87"/>
        <v>06</v>
      </c>
      <c r="P535">
        <f t="shared" si="88"/>
        <v>2</v>
      </c>
    </row>
    <row r="536" spans="1:16" x14ac:dyDescent="0.2">
      <c r="A536" s="2">
        <v>41443</v>
      </c>
      <c r="B536" t="str">
        <f t="shared" si="80"/>
        <v>20130618</v>
      </c>
      <c r="C536">
        <v>169</v>
      </c>
      <c r="D536" t="s">
        <v>32</v>
      </c>
      <c r="E536">
        <v>0</v>
      </c>
      <c r="F536">
        <f t="shared" si="89"/>
        <v>77</v>
      </c>
      <c r="H536" t="s">
        <v>70</v>
      </c>
      <c r="I536" s="1">
        <f t="shared" si="81"/>
        <v>41426</v>
      </c>
      <c r="J536" s="1">
        <f t="shared" si="82"/>
        <v>41426</v>
      </c>
      <c r="K536" s="1">
        <f t="shared" si="83"/>
        <v>41455</v>
      </c>
      <c r="L536" t="str">
        <f t="shared" si="84"/>
        <v>2013</v>
      </c>
      <c r="M536" t="str">
        <f t="shared" si="85"/>
        <v>18</v>
      </c>
      <c r="N536" t="str">
        <f t="shared" si="86"/>
        <v>June</v>
      </c>
      <c r="O536" t="str">
        <f t="shared" si="87"/>
        <v>06</v>
      </c>
      <c r="P536">
        <f t="shared" si="88"/>
        <v>2</v>
      </c>
    </row>
    <row r="537" spans="1:16" x14ac:dyDescent="0.2">
      <c r="A537" s="2">
        <v>41444</v>
      </c>
      <c r="B537" t="str">
        <f t="shared" si="80"/>
        <v>20130619</v>
      </c>
      <c r="C537">
        <v>170</v>
      </c>
      <c r="D537" t="s">
        <v>24</v>
      </c>
      <c r="E537">
        <v>0</v>
      </c>
      <c r="F537">
        <f t="shared" si="89"/>
        <v>77</v>
      </c>
      <c r="H537" t="s">
        <v>70</v>
      </c>
      <c r="I537" s="1">
        <f t="shared" si="81"/>
        <v>41426</v>
      </c>
      <c r="J537" s="1">
        <f t="shared" si="82"/>
        <v>41426</v>
      </c>
      <c r="K537" s="1">
        <f t="shared" si="83"/>
        <v>41455</v>
      </c>
      <c r="L537" t="str">
        <f t="shared" si="84"/>
        <v>2013</v>
      </c>
      <c r="M537" t="str">
        <f t="shared" si="85"/>
        <v>19</v>
      </c>
      <c r="N537" t="str">
        <f t="shared" si="86"/>
        <v>June</v>
      </c>
      <c r="O537" t="str">
        <f t="shared" si="87"/>
        <v>06</v>
      </c>
      <c r="P537">
        <f t="shared" si="88"/>
        <v>2</v>
      </c>
    </row>
    <row r="538" spans="1:16" x14ac:dyDescent="0.2">
      <c r="A538" s="2">
        <v>41445</v>
      </c>
      <c r="B538" t="str">
        <f t="shared" si="80"/>
        <v>20130620</v>
      </c>
      <c r="C538">
        <v>171</v>
      </c>
      <c r="D538" t="s">
        <v>27</v>
      </c>
      <c r="E538">
        <v>0</v>
      </c>
      <c r="F538">
        <f t="shared" si="89"/>
        <v>77</v>
      </c>
      <c r="H538" t="s">
        <v>70</v>
      </c>
      <c r="I538" s="1">
        <f t="shared" si="81"/>
        <v>41426</v>
      </c>
      <c r="J538" s="1">
        <f t="shared" si="82"/>
        <v>41426</v>
      </c>
      <c r="K538" s="1">
        <f t="shared" si="83"/>
        <v>41455</v>
      </c>
      <c r="L538" t="str">
        <f t="shared" si="84"/>
        <v>2013</v>
      </c>
      <c r="M538" t="str">
        <f t="shared" si="85"/>
        <v>20</v>
      </c>
      <c r="N538" t="str">
        <f t="shared" si="86"/>
        <v>June</v>
      </c>
      <c r="O538" t="str">
        <f t="shared" si="87"/>
        <v>06</v>
      </c>
      <c r="P538">
        <f t="shared" si="88"/>
        <v>2</v>
      </c>
    </row>
    <row r="539" spans="1:16" x14ac:dyDescent="0.2">
      <c r="A539" s="2">
        <v>41446</v>
      </c>
      <c r="B539" t="str">
        <f t="shared" si="80"/>
        <v>20130621</v>
      </c>
      <c r="C539">
        <v>172</v>
      </c>
      <c r="D539" t="s">
        <v>28</v>
      </c>
      <c r="E539">
        <v>0</v>
      </c>
      <c r="F539">
        <f t="shared" si="89"/>
        <v>77</v>
      </c>
      <c r="G539" s="2">
        <f>A539</f>
        <v>41446</v>
      </c>
      <c r="H539" t="s">
        <v>71</v>
      </c>
      <c r="I539" s="1">
        <f t="shared" si="81"/>
        <v>41426</v>
      </c>
      <c r="J539" s="1">
        <f t="shared" si="82"/>
        <v>41426</v>
      </c>
      <c r="K539" s="1">
        <f t="shared" si="83"/>
        <v>41455</v>
      </c>
      <c r="L539" t="str">
        <f t="shared" si="84"/>
        <v>2013</v>
      </c>
      <c r="M539" t="str">
        <f t="shared" si="85"/>
        <v>21</v>
      </c>
      <c r="N539" t="str">
        <f t="shared" si="86"/>
        <v>June</v>
      </c>
      <c r="O539" t="str">
        <f t="shared" si="87"/>
        <v>06</v>
      </c>
      <c r="P539">
        <f t="shared" si="88"/>
        <v>2</v>
      </c>
    </row>
    <row r="540" spans="1:16" x14ac:dyDescent="0.2">
      <c r="A540" s="2">
        <v>41447</v>
      </c>
      <c r="B540" t="str">
        <f t="shared" si="80"/>
        <v>20130622</v>
      </c>
      <c r="C540">
        <v>173</v>
      </c>
      <c r="D540" t="s">
        <v>29</v>
      </c>
      <c r="E540">
        <v>1</v>
      </c>
      <c r="F540">
        <f t="shared" si="89"/>
        <v>78</v>
      </c>
      <c r="H540" t="s">
        <v>71</v>
      </c>
      <c r="I540" s="1">
        <f t="shared" si="81"/>
        <v>41426</v>
      </c>
      <c r="J540" s="1">
        <f t="shared" si="82"/>
        <v>41426</v>
      </c>
      <c r="K540" s="1">
        <f t="shared" si="83"/>
        <v>41455</v>
      </c>
      <c r="L540" t="str">
        <f t="shared" si="84"/>
        <v>2013</v>
      </c>
      <c r="M540" t="str">
        <f t="shared" si="85"/>
        <v>22</v>
      </c>
      <c r="N540" t="str">
        <f t="shared" si="86"/>
        <v>June</v>
      </c>
      <c r="O540" t="str">
        <f t="shared" si="87"/>
        <v>06</v>
      </c>
      <c r="P540">
        <f t="shared" si="88"/>
        <v>2</v>
      </c>
    </row>
    <row r="541" spans="1:16" x14ac:dyDescent="0.2">
      <c r="A541" s="2">
        <v>41448</v>
      </c>
      <c r="B541" t="str">
        <f t="shared" si="80"/>
        <v>20130623</v>
      </c>
      <c r="C541">
        <v>174</v>
      </c>
      <c r="D541" t="s">
        <v>30</v>
      </c>
      <c r="E541">
        <v>0</v>
      </c>
      <c r="F541">
        <f t="shared" si="89"/>
        <v>78</v>
      </c>
      <c r="H541" t="s">
        <v>71</v>
      </c>
      <c r="I541" s="1">
        <f t="shared" si="81"/>
        <v>41426</v>
      </c>
      <c r="J541" s="1">
        <f t="shared" si="82"/>
        <v>41426</v>
      </c>
      <c r="K541" s="1">
        <f t="shared" si="83"/>
        <v>41455</v>
      </c>
      <c r="L541" t="str">
        <f t="shared" si="84"/>
        <v>2013</v>
      </c>
      <c r="M541" t="str">
        <f t="shared" si="85"/>
        <v>23</v>
      </c>
      <c r="N541" t="str">
        <f t="shared" si="86"/>
        <v>June</v>
      </c>
      <c r="O541" t="str">
        <f t="shared" si="87"/>
        <v>06</v>
      </c>
      <c r="P541">
        <f t="shared" si="88"/>
        <v>2</v>
      </c>
    </row>
    <row r="542" spans="1:16" x14ac:dyDescent="0.2">
      <c r="A542" s="2">
        <v>41449</v>
      </c>
      <c r="B542" t="str">
        <f t="shared" si="80"/>
        <v>20130624</v>
      </c>
      <c r="C542">
        <v>175</v>
      </c>
      <c r="D542" t="s">
        <v>31</v>
      </c>
      <c r="E542">
        <v>0</v>
      </c>
      <c r="F542">
        <f t="shared" si="89"/>
        <v>78</v>
      </c>
      <c r="H542" t="s">
        <v>71</v>
      </c>
      <c r="I542" s="1">
        <f t="shared" si="81"/>
        <v>41426</v>
      </c>
      <c r="J542" s="1">
        <f t="shared" si="82"/>
        <v>41426</v>
      </c>
      <c r="K542" s="1">
        <f t="shared" si="83"/>
        <v>41455</v>
      </c>
      <c r="L542" t="str">
        <f t="shared" si="84"/>
        <v>2013</v>
      </c>
      <c r="M542" t="str">
        <f t="shared" si="85"/>
        <v>24</v>
      </c>
      <c r="N542" t="str">
        <f t="shared" si="86"/>
        <v>June</v>
      </c>
      <c r="O542" t="str">
        <f t="shared" si="87"/>
        <v>06</v>
      </c>
      <c r="P542">
        <f t="shared" si="88"/>
        <v>2</v>
      </c>
    </row>
    <row r="543" spans="1:16" x14ac:dyDescent="0.2">
      <c r="A543" s="2">
        <v>41450</v>
      </c>
      <c r="B543" t="str">
        <f t="shared" si="80"/>
        <v>20130625</v>
      </c>
      <c r="C543">
        <v>176</v>
      </c>
      <c r="D543" t="s">
        <v>32</v>
      </c>
      <c r="E543">
        <v>0</v>
      </c>
      <c r="F543">
        <f t="shared" si="89"/>
        <v>78</v>
      </c>
      <c r="H543" t="s">
        <v>71</v>
      </c>
      <c r="I543" s="1">
        <f t="shared" si="81"/>
        <v>41426</v>
      </c>
      <c r="J543" s="1">
        <f t="shared" si="82"/>
        <v>41426</v>
      </c>
      <c r="K543" s="1">
        <f t="shared" si="83"/>
        <v>41455</v>
      </c>
      <c r="L543" t="str">
        <f t="shared" si="84"/>
        <v>2013</v>
      </c>
      <c r="M543" t="str">
        <f t="shared" si="85"/>
        <v>25</v>
      </c>
      <c r="N543" t="str">
        <f t="shared" si="86"/>
        <v>June</v>
      </c>
      <c r="O543" t="str">
        <f t="shared" si="87"/>
        <v>06</v>
      </c>
      <c r="P543">
        <f t="shared" si="88"/>
        <v>2</v>
      </c>
    </row>
    <row r="544" spans="1:16" x14ac:dyDescent="0.2">
      <c r="A544" s="2">
        <v>41451</v>
      </c>
      <c r="B544" t="str">
        <f t="shared" si="80"/>
        <v>20130626</v>
      </c>
      <c r="C544">
        <v>177</v>
      </c>
      <c r="D544" t="s">
        <v>24</v>
      </c>
      <c r="E544">
        <v>0</v>
      </c>
      <c r="F544">
        <f t="shared" si="89"/>
        <v>78</v>
      </c>
      <c r="H544" t="s">
        <v>71</v>
      </c>
      <c r="I544" s="1">
        <f t="shared" si="81"/>
        <v>41426</v>
      </c>
      <c r="J544" s="1">
        <f t="shared" si="82"/>
        <v>41426</v>
      </c>
      <c r="K544" s="1">
        <f t="shared" si="83"/>
        <v>41455</v>
      </c>
      <c r="L544" t="str">
        <f t="shared" si="84"/>
        <v>2013</v>
      </c>
      <c r="M544" t="str">
        <f t="shared" si="85"/>
        <v>26</v>
      </c>
      <c r="N544" t="str">
        <f t="shared" si="86"/>
        <v>June</v>
      </c>
      <c r="O544" t="str">
        <f t="shared" si="87"/>
        <v>06</v>
      </c>
      <c r="P544">
        <f t="shared" si="88"/>
        <v>2</v>
      </c>
    </row>
    <row r="545" spans="1:16" x14ac:dyDescent="0.2">
      <c r="A545" s="2">
        <v>41452</v>
      </c>
      <c r="B545" t="str">
        <f t="shared" si="80"/>
        <v>20130627</v>
      </c>
      <c r="C545">
        <v>178</v>
      </c>
      <c r="D545" t="s">
        <v>27</v>
      </c>
      <c r="E545">
        <v>0</v>
      </c>
      <c r="F545">
        <f t="shared" si="89"/>
        <v>78</v>
      </c>
      <c r="H545" t="s">
        <v>71</v>
      </c>
      <c r="I545" s="1">
        <f t="shared" si="81"/>
        <v>41426</v>
      </c>
      <c r="J545" s="1">
        <f t="shared" si="82"/>
        <v>41426</v>
      </c>
      <c r="K545" s="1">
        <f t="shared" si="83"/>
        <v>41455</v>
      </c>
      <c r="L545" t="str">
        <f t="shared" si="84"/>
        <v>2013</v>
      </c>
      <c r="M545" t="str">
        <f t="shared" si="85"/>
        <v>27</v>
      </c>
      <c r="N545" t="str">
        <f t="shared" si="86"/>
        <v>June</v>
      </c>
      <c r="O545" t="str">
        <f t="shared" si="87"/>
        <v>06</v>
      </c>
      <c r="P545">
        <f t="shared" si="88"/>
        <v>2</v>
      </c>
    </row>
    <row r="546" spans="1:16" x14ac:dyDescent="0.2">
      <c r="A546" s="2">
        <v>41453</v>
      </c>
      <c r="B546" t="str">
        <f t="shared" si="80"/>
        <v>20130628</v>
      </c>
      <c r="C546">
        <v>179</v>
      </c>
      <c r="D546" t="s">
        <v>28</v>
      </c>
      <c r="E546">
        <v>0</v>
      </c>
      <c r="F546">
        <f t="shared" si="89"/>
        <v>78</v>
      </c>
      <c r="G546" s="2">
        <f>A546</f>
        <v>41453</v>
      </c>
      <c r="H546" t="s">
        <v>72</v>
      </c>
      <c r="I546" s="1">
        <f t="shared" si="81"/>
        <v>41426</v>
      </c>
      <c r="J546" s="1">
        <f t="shared" si="82"/>
        <v>41426</v>
      </c>
      <c r="K546" s="1">
        <f t="shared" si="83"/>
        <v>41455</v>
      </c>
      <c r="L546" t="str">
        <f t="shared" si="84"/>
        <v>2013</v>
      </c>
      <c r="M546" t="str">
        <f t="shared" si="85"/>
        <v>28</v>
      </c>
      <c r="N546" t="str">
        <f t="shared" si="86"/>
        <v>June</v>
      </c>
      <c r="O546" t="str">
        <f t="shared" si="87"/>
        <v>06</v>
      </c>
      <c r="P546">
        <f t="shared" si="88"/>
        <v>2</v>
      </c>
    </row>
    <row r="547" spans="1:16" x14ac:dyDescent="0.2">
      <c r="A547" s="2">
        <v>41454</v>
      </c>
      <c r="B547" t="str">
        <f t="shared" si="80"/>
        <v>20130629</v>
      </c>
      <c r="C547">
        <v>180</v>
      </c>
      <c r="D547" t="s">
        <v>29</v>
      </c>
      <c r="E547">
        <v>1</v>
      </c>
      <c r="F547">
        <f t="shared" si="89"/>
        <v>79</v>
      </c>
      <c r="H547" t="s">
        <v>72</v>
      </c>
      <c r="I547" s="1">
        <f t="shared" si="81"/>
        <v>41426</v>
      </c>
      <c r="J547" s="1">
        <f t="shared" si="82"/>
        <v>41426</v>
      </c>
      <c r="K547" s="1">
        <f t="shared" si="83"/>
        <v>41455</v>
      </c>
      <c r="L547" t="str">
        <f t="shared" si="84"/>
        <v>2013</v>
      </c>
      <c r="M547" t="str">
        <f t="shared" si="85"/>
        <v>29</v>
      </c>
      <c r="N547" t="str">
        <f t="shared" si="86"/>
        <v>June</v>
      </c>
      <c r="O547" t="str">
        <f t="shared" si="87"/>
        <v>06</v>
      </c>
      <c r="P547">
        <f t="shared" si="88"/>
        <v>2</v>
      </c>
    </row>
    <row r="548" spans="1:16" x14ac:dyDescent="0.2">
      <c r="A548" s="2">
        <v>41455</v>
      </c>
      <c r="B548" t="str">
        <f t="shared" si="80"/>
        <v>20130630</v>
      </c>
      <c r="C548">
        <v>181</v>
      </c>
      <c r="D548" t="s">
        <v>30</v>
      </c>
      <c r="E548">
        <v>0</v>
      </c>
      <c r="F548">
        <f t="shared" si="89"/>
        <v>79</v>
      </c>
      <c r="H548" t="s">
        <v>72</v>
      </c>
      <c r="I548" s="1">
        <f t="shared" si="81"/>
        <v>41426</v>
      </c>
      <c r="J548" s="1">
        <f t="shared" si="82"/>
        <v>41426</v>
      </c>
      <c r="K548" s="1">
        <f t="shared" si="83"/>
        <v>41455</v>
      </c>
      <c r="L548" t="str">
        <f t="shared" si="84"/>
        <v>2013</v>
      </c>
      <c r="M548" t="str">
        <f t="shared" si="85"/>
        <v>30</v>
      </c>
      <c r="N548" t="str">
        <f t="shared" si="86"/>
        <v>June</v>
      </c>
      <c r="O548" t="str">
        <f t="shared" si="87"/>
        <v>06</v>
      </c>
      <c r="P548">
        <f t="shared" si="88"/>
        <v>2</v>
      </c>
    </row>
    <row r="549" spans="1:16" x14ac:dyDescent="0.2">
      <c r="A549" s="2">
        <v>41456</v>
      </c>
      <c r="B549" t="str">
        <f t="shared" si="80"/>
        <v>20130701</v>
      </c>
      <c r="C549">
        <v>182</v>
      </c>
      <c r="D549" t="s">
        <v>31</v>
      </c>
      <c r="E549">
        <v>0</v>
      </c>
      <c r="F549">
        <f t="shared" si="89"/>
        <v>79</v>
      </c>
      <c r="H549" t="s">
        <v>72</v>
      </c>
      <c r="I549" s="1">
        <f t="shared" si="81"/>
        <v>41456</v>
      </c>
      <c r="J549" s="1">
        <f t="shared" si="82"/>
        <v>41456</v>
      </c>
      <c r="K549" s="1">
        <f t="shared" si="83"/>
        <v>41486</v>
      </c>
      <c r="L549" t="str">
        <f t="shared" si="84"/>
        <v>2013</v>
      </c>
      <c r="M549" t="str">
        <f t="shared" si="85"/>
        <v>01</v>
      </c>
      <c r="N549" t="str">
        <f t="shared" si="86"/>
        <v>July</v>
      </c>
      <c r="O549" t="str">
        <f t="shared" si="87"/>
        <v>07</v>
      </c>
      <c r="P549">
        <f t="shared" si="88"/>
        <v>3</v>
      </c>
    </row>
    <row r="550" spans="1:16" x14ac:dyDescent="0.2">
      <c r="A550" s="2">
        <v>41457</v>
      </c>
      <c r="B550" t="str">
        <f t="shared" si="80"/>
        <v>20130702</v>
      </c>
      <c r="C550">
        <v>183</v>
      </c>
      <c r="D550" t="s">
        <v>32</v>
      </c>
      <c r="E550">
        <v>0</v>
      </c>
      <c r="F550">
        <f t="shared" si="89"/>
        <v>79</v>
      </c>
      <c r="H550" t="s">
        <v>72</v>
      </c>
      <c r="I550" s="1">
        <f t="shared" si="81"/>
        <v>41456</v>
      </c>
      <c r="J550" s="1">
        <f t="shared" si="82"/>
        <v>41456</v>
      </c>
      <c r="K550" s="1">
        <f t="shared" si="83"/>
        <v>41486</v>
      </c>
      <c r="L550" t="str">
        <f t="shared" si="84"/>
        <v>2013</v>
      </c>
      <c r="M550" t="str">
        <f t="shared" si="85"/>
        <v>02</v>
      </c>
      <c r="N550" t="str">
        <f t="shared" si="86"/>
        <v>July</v>
      </c>
      <c r="O550" t="str">
        <f t="shared" si="87"/>
        <v>07</v>
      </c>
      <c r="P550">
        <f t="shared" si="88"/>
        <v>3</v>
      </c>
    </row>
    <row r="551" spans="1:16" x14ac:dyDescent="0.2">
      <c r="A551" s="2">
        <v>41458</v>
      </c>
      <c r="B551" t="str">
        <f t="shared" si="80"/>
        <v>20130703</v>
      </c>
      <c r="C551">
        <v>184</v>
      </c>
      <c r="D551" t="s">
        <v>24</v>
      </c>
      <c r="E551">
        <v>0</v>
      </c>
      <c r="F551">
        <f t="shared" si="89"/>
        <v>79</v>
      </c>
      <c r="H551" t="s">
        <v>72</v>
      </c>
      <c r="I551" s="1">
        <f t="shared" si="81"/>
        <v>41456</v>
      </c>
      <c r="J551" s="1">
        <f t="shared" si="82"/>
        <v>41456</v>
      </c>
      <c r="K551" s="1">
        <f t="shared" si="83"/>
        <v>41486</v>
      </c>
      <c r="L551" t="str">
        <f t="shared" si="84"/>
        <v>2013</v>
      </c>
      <c r="M551" t="str">
        <f t="shared" si="85"/>
        <v>03</v>
      </c>
      <c r="N551" t="str">
        <f t="shared" si="86"/>
        <v>July</v>
      </c>
      <c r="O551" t="str">
        <f t="shared" si="87"/>
        <v>07</v>
      </c>
      <c r="P551">
        <f t="shared" si="88"/>
        <v>3</v>
      </c>
    </row>
    <row r="552" spans="1:16" x14ac:dyDescent="0.2">
      <c r="A552" s="2">
        <v>41459</v>
      </c>
      <c r="B552" t="str">
        <f t="shared" si="80"/>
        <v>20130704</v>
      </c>
      <c r="C552">
        <v>185</v>
      </c>
      <c r="D552" t="s">
        <v>27</v>
      </c>
      <c r="E552">
        <v>0</v>
      </c>
      <c r="F552">
        <f t="shared" si="89"/>
        <v>79</v>
      </c>
      <c r="H552" t="s">
        <v>72</v>
      </c>
      <c r="I552" s="1">
        <f t="shared" si="81"/>
        <v>41456</v>
      </c>
      <c r="J552" s="1">
        <f t="shared" si="82"/>
        <v>41456</v>
      </c>
      <c r="K552" s="1">
        <f t="shared" si="83"/>
        <v>41486</v>
      </c>
      <c r="L552" t="str">
        <f t="shared" si="84"/>
        <v>2013</v>
      </c>
      <c r="M552" t="str">
        <f t="shared" si="85"/>
        <v>04</v>
      </c>
      <c r="N552" t="str">
        <f t="shared" si="86"/>
        <v>July</v>
      </c>
      <c r="O552" t="str">
        <f t="shared" si="87"/>
        <v>07</v>
      </c>
      <c r="P552">
        <f t="shared" si="88"/>
        <v>3</v>
      </c>
    </row>
    <row r="553" spans="1:16" x14ac:dyDescent="0.2">
      <c r="A553" s="2">
        <v>41460</v>
      </c>
      <c r="B553" t="str">
        <f t="shared" si="80"/>
        <v>20130705</v>
      </c>
      <c r="C553">
        <v>186</v>
      </c>
      <c r="D553" t="s">
        <v>28</v>
      </c>
      <c r="E553">
        <v>0</v>
      </c>
      <c r="F553">
        <f t="shared" si="89"/>
        <v>79</v>
      </c>
      <c r="G553" s="2">
        <f>A553</f>
        <v>41460</v>
      </c>
      <c r="H553" t="s">
        <v>73</v>
      </c>
      <c r="I553" s="1">
        <f t="shared" si="81"/>
        <v>41456</v>
      </c>
      <c r="J553" s="1">
        <f t="shared" si="82"/>
        <v>41456</v>
      </c>
      <c r="K553" s="1">
        <f t="shared" si="83"/>
        <v>41486</v>
      </c>
      <c r="L553" t="str">
        <f t="shared" si="84"/>
        <v>2013</v>
      </c>
      <c r="M553" t="str">
        <f t="shared" si="85"/>
        <v>05</v>
      </c>
      <c r="N553" t="str">
        <f t="shared" si="86"/>
        <v>July</v>
      </c>
      <c r="O553" t="str">
        <f t="shared" si="87"/>
        <v>07</v>
      </c>
      <c r="P553">
        <f t="shared" si="88"/>
        <v>3</v>
      </c>
    </row>
    <row r="554" spans="1:16" x14ac:dyDescent="0.2">
      <c r="A554" s="2">
        <v>41461</v>
      </c>
      <c r="B554" t="str">
        <f t="shared" si="80"/>
        <v>20130706</v>
      </c>
      <c r="C554">
        <v>187</v>
      </c>
      <c r="D554" t="s">
        <v>29</v>
      </c>
      <c r="E554">
        <v>1</v>
      </c>
      <c r="F554">
        <f t="shared" si="89"/>
        <v>80</v>
      </c>
      <c r="H554" t="s">
        <v>73</v>
      </c>
      <c r="I554" s="1">
        <f t="shared" si="81"/>
        <v>41456</v>
      </c>
      <c r="J554" s="1">
        <f t="shared" si="82"/>
        <v>41456</v>
      </c>
      <c r="K554" s="1">
        <f t="shared" si="83"/>
        <v>41486</v>
      </c>
      <c r="L554" t="str">
        <f t="shared" si="84"/>
        <v>2013</v>
      </c>
      <c r="M554" t="str">
        <f t="shared" si="85"/>
        <v>06</v>
      </c>
      <c r="N554" t="str">
        <f t="shared" si="86"/>
        <v>July</v>
      </c>
      <c r="O554" t="str">
        <f t="shared" si="87"/>
        <v>07</v>
      </c>
      <c r="P554">
        <f t="shared" si="88"/>
        <v>3</v>
      </c>
    </row>
    <row r="555" spans="1:16" x14ac:dyDescent="0.2">
      <c r="A555" s="2">
        <v>41462</v>
      </c>
      <c r="B555" t="str">
        <f t="shared" si="80"/>
        <v>20130707</v>
      </c>
      <c r="C555">
        <v>188</v>
      </c>
      <c r="D555" t="s">
        <v>30</v>
      </c>
      <c r="E555">
        <v>0</v>
      </c>
      <c r="F555">
        <f t="shared" si="89"/>
        <v>80</v>
      </c>
      <c r="H555" t="s">
        <v>73</v>
      </c>
      <c r="I555" s="1">
        <f t="shared" si="81"/>
        <v>41456</v>
      </c>
      <c r="J555" s="1">
        <f t="shared" si="82"/>
        <v>41456</v>
      </c>
      <c r="K555" s="1">
        <f t="shared" si="83"/>
        <v>41486</v>
      </c>
      <c r="L555" t="str">
        <f t="shared" si="84"/>
        <v>2013</v>
      </c>
      <c r="M555" t="str">
        <f t="shared" si="85"/>
        <v>07</v>
      </c>
      <c r="N555" t="str">
        <f t="shared" si="86"/>
        <v>July</v>
      </c>
      <c r="O555" t="str">
        <f t="shared" si="87"/>
        <v>07</v>
      </c>
      <c r="P555">
        <f t="shared" si="88"/>
        <v>3</v>
      </c>
    </row>
    <row r="556" spans="1:16" x14ac:dyDescent="0.2">
      <c r="A556" s="2">
        <v>41463</v>
      </c>
      <c r="B556" t="str">
        <f t="shared" si="80"/>
        <v>20130708</v>
      </c>
      <c r="C556">
        <v>189</v>
      </c>
      <c r="D556" t="s">
        <v>31</v>
      </c>
      <c r="E556">
        <v>0</v>
      </c>
      <c r="F556">
        <f t="shared" si="89"/>
        <v>80</v>
      </c>
      <c r="H556" t="s">
        <v>73</v>
      </c>
      <c r="I556" s="1">
        <f t="shared" si="81"/>
        <v>41456</v>
      </c>
      <c r="J556" s="1">
        <f t="shared" si="82"/>
        <v>41456</v>
      </c>
      <c r="K556" s="1">
        <f t="shared" si="83"/>
        <v>41486</v>
      </c>
      <c r="L556" t="str">
        <f t="shared" si="84"/>
        <v>2013</v>
      </c>
      <c r="M556" t="str">
        <f t="shared" si="85"/>
        <v>08</v>
      </c>
      <c r="N556" t="str">
        <f t="shared" si="86"/>
        <v>July</v>
      </c>
      <c r="O556" t="str">
        <f t="shared" si="87"/>
        <v>07</v>
      </c>
      <c r="P556">
        <f t="shared" si="88"/>
        <v>3</v>
      </c>
    </row>
    <row r="557" spans="1:16" x14ac:dyDescent="0.2">
      <c r="A557" s="2">
        <v>41464</v>
      </c>
      <c r="B557" t="str">
        <f t="shared" si="80"/>
        <v>20130709</v>
      </c>
      <c r="C557">
        <v>190</v>
      </c>
      <c r="D557" t="s">
        <v>32</v>
      </c>
      <c r="E557">
        <v>0</v>
      </c>
      <c r="F557">
        <f t="shared" si="89"/>
        <v>80</v>
      </c>
      <c r="H557" t="s">
        <v>73</v>
      </c>
      <c r="I557" s="1">
        <f t="shared" si="81"/>
        <v>41456</v>
      </c>
      <c r="J557" s="1">
        <f t="shared" si="82"/>
        <v>41456</v>
      </c>
      <c r="K557" s="1">
        <f t="shared" si="83"/>
        <v>41486</v>
      </c>
      <c r="L557" t="str">
        <f t="shared" si="84"/>
        <v>2013</v>
      </c>
      <c r="M557" t="str">
        <f t="shared" si="85"/>
        <v>09</v>
      </c>
      <c r="N557" t="str">
        <f t="shared" si="86"/>
        <v>July</v>
      </c>
      <c r="O557" t="str">
        <f t="shared" si="87"/>
        <v>07</v>
      </c>
      <c r="P557">
        <f t="shared" si="88"/>
        <v>3</v>
      </c>
    </row>
    <row r="558" spans="1:16" x14ac:dyDescent="0.2">
      <c r="A558" s="2">
        <v>41465</v>
      </c>
      <c r="B558" t="str">
        <f t="shared" si="80"/>
        <v>20130710</v>
      </c>
      <c r="C558">
        <v>191</v>
      </c>
      <c r="D558" t="s">
        <v>24</v>
      </c>
      <c r="E558">
        <v>0</v>
      </c>
      <c r="F558">
        <f t="shared" si="89"/>
        <v>80</v>
      </c>
      <c r="H558" t="s">
        <v>73</v>
      </c>
      <c r="I558" s="1">
        <f t="shared" si="81"/>
        <v>41456</v>
      </c>
      <c r="J558" s="1">
        <f t="shared" si="82"/>
        <v>41456</v>
      </c>
      <c r="K558" s="1">
        <f t="shared" si="83"/>
        <v>41486</v>
      </c>
      <c r="L558" t="str">
        <f t="shared" si="84"/>
        <v>2013</v>
      </c>
      <c r="M558" t="str">
        <f t="shared" si="85"/>
        <v>10</v>
      </c>
      <c r="N558" t="str">
        <f t="shared" si="86"/>
        <v>July</v>
      </c>
      <c r="O558" t="str">
        <f t="shared" si="87"/>
        <v>07</v>
      </c>
      <c r="P558">
        <f t="shared" si="88"/>
        <v>3</v>
      </c>
    </row>
    <row r="559" spans="1:16" x14ac:dyDescent="0.2">
      <c r="A559" s="2">
        <v>41466</v>
      </c>
      <c r="B559" t="str">
        <f t="shared" si="80"/>
        <v>20130711</v>
      </c>
      <c r="C559">
        <v>192</v>
      </c>
      <c r="D559" t="s">
        <v>27</v>
      </c>
      <c r="E559">
        <v>0</v>
      </c>
      <c r="F559">
        <f t="shared" si="89"/>
        <v>80</v>
      </c>
      <c r="H559" t="s">
        <v>73</v>
      </c>
      <c r="I559" s="1">
        <f t="shared" si="81"/>
        <v>41456</v>
      </c>
      <c r="J559" s="1">
        <f t="shared" si="82"/>
        <v>41456</v>
      </c>
      <c r="K559" s="1">
        <f t="shared" si="83"/>
        <v>41486</v>
      </c>
      <c r="L559" t="str">
        <f t="shared" si="84"/>
        <v>2013</v>
      </c>
      <c r="M559" t="str">
        <f t="shared" si="85"/>
        <v>11</v>
      </c>
      <c r="N559" t="str">
        <f t="shared" si="86"/>
        <v>July</v>
      </c>
      <c r="O559" t="str">
        <f t="shared" si="87"/>
        <v>07</v>
      </c>
      <c r="P559">
        <f t="shared" si="88"/>
        <v>3</v>
      </c>
    </row>
    <row r="560" spans="1:16" x14ac:dyDescent="0.2">
      <c r="A560" s="2">
        <v>41467</v>
      </c>
      <c r="B560" t="str">
        <f t="shared" ref="B560:B623" si="90">TEXT(A560,"YYYYMMDD")</f>
        <v>20130712</v>
      </c>
      <c r="C560">
        <v>193</v>
      </c>
      <c r="D560" t="s">
        <v>28</v>
      </c>
      <c r="E560">
        <v>0</v>
      </c>
      <c r="F560">
        <f t="shared" si="89"/>
        <v>80</v>
      </c>
      <c r="G560" s="2">
        <f>A560</f>
        <v>41467</v>
      </c>
      <c r="H560" t="s">
        <v>74</v>
      </c>
      <c r="I560" s="1">
        <f t="shared" ref="I560:I623" si="91">DATE(YEAR(A560),MONTH(A560),1)</f>
        <v>41456</v>
      </c>
      <c r="J560" s="1">
        <f t="shared" ref="J560:J623" si="92">I560</f>
        <v>41456</v>
      </c>
      <c r="K560" s="1">
        <f t="shared" ref="K560:K623" si="93">DATE(YEAR(A560),MONTH(A560)+1,0)</f>
        <v>41486</v>
      </c>
      <c r="L560" t="str">
        <f t="shared" ref="L560:L623" si="94">TEXT(A560,"YYYY")</f>
        <v>2013</v>
      </c>
      <c r="M560" t="str">
        <f t="shared" ref="M560:M623" si="95">TEXT(A560,"DD")</f>
        <v>12</v>
      </c>
      <c r="N560" t="str">
        <f t="shared" ref="N560:N623" si="96">TEXT(A560,"MMMM")</f>
        <v>July</v>
      </c>
      <c r="O560" t="str">
        <f t="shared" ref="O560:O623" si="97">TEXT(A560,"MM")</f>
        <v>07</v>
      </c>
      <c r="P560">
        <f t="shared" ref="P560:P623" si="98">ROUNDUP(O560/3,0)</f>
        <v>3</v>
      </c>
    </row>
    <row r="561" spans="1:16" x14ac:dyDescent="0.2">
      <c r="A561" s="2">
        <v>41468</v>
      </c>
      <c r="B561" t="str">
        <f t="shared" si="90"/>
        <v>20130713</v>
      </c>
      <c r="C561">
        <v>194</v>
      </c>
      <c r="D561" t="s">
        <v>29</v>
      </c>
      <c r="E561">
        <v>1</v>
      </c>
      <c r="F561">
        <f t="shared" si="89"/>
        <v>81</v>
      </c>
      <c r="H561" t="s">
        <v>74</v>
      </c>
      <c r="I561" s="1">
        <f t="shared" si="91"/>
        <v>41456</v>
      </c>
      <c r="J561" s="1">
        <f t="shared" si="92"/>
        <v>41456</v>
      </c>
      <c r="K561" s="1">
        <f t="shared" si="93"/>
        <v>41486</v>
      </c>
      <c r="L561" t="str">
        <f t="shared" si="94"/>
        <v>2013</v>
      </c>
      <c r="M561" t="str">
        <f t="shared" si="95"/>
        <v>13</v>
      </c>
      <c r="N561" t="str">
        <f t="shared" si="96"/>
        <v>July</v>
      </c>
      <c r="O561" t="str">
        <f t="shared" si="97"/>
        <v>07</v>
      </c>
      <c r="P561">
        <f t="shared" si="98"/>
        <v>3</v>
      </c>
    </row>
    <row r="562" spans="1:16" x14ac:dyDescent="0.2">
      <c r="A562" s="2">
        <v>41469</v>
      </c>
      <c r="B562" t="str">
        <f t="shared" si="90"/>
        <v>20130714</v>
      </c>
      <c r="C562">
        <v>195</v>
      </c>
      <c r="D562" t="s">
        <v>30</v>
      </c>
      <c r="E562">
        <v>0</v>
      </c>
      <c r="F562">
        <f t="shared" si="89"/>
        <v>81</v>
      </c>
      <c r="H562" t="s">
        <v>74</v>
      </c>
      <c r="I562" s="1">
        <f t="shared" si="91"/>
        <v>41456</v>
      </c>
      <c r="J562" s="1">
        <f t="shared" si="92"/>
        <v>41456</v>
      </c>
      <c r="K562" s="1">
        <f t="shared" si="93"/>
        <v>41486</v>
      </c>
      <c r="L562" t="str">
        <f t="shared" si="94"/>
        <v>2013</v>
      </c>
      <c r="M562" t="str">
        <f t="shared" si="95"/>
        <v>14</v>
      </c>
      <c r="N562" t="str">
        <f t="shared" si="96"/>
        <v>July</v>
      </c>
      <c r="O562" t="str">
        <f t="shared" si="97"/>
        <v>07</v>
      </c>
      <c r="P562">
        <f t="shared" si="98"/>
        <v>3</v>
      </c>
    </row>
    <row r="563" spans="1:16" x14ac:dyDescent="0.2">
      <c r="A563" s="2">
        <v>41470</v>
      </c>
      <c r="B563" t="str">
        <f t="shared" si="90"/>
        <v>20130715</v>
      </c>
      <c r="C563">
        <v>196</v>
      </c>
      <c r="D563" t="s">
        <v>31</v>
      </c>
      <c r="E563">
        <v>0</v>
      </c>
      <c r="F563">
        <f t="shared" si="89"/>
        <v>81</v>
      </c>
      <c r="H563" t="s">
        <v>74</v>
      </c>
      <c r="I563" s="1">
        <f t="shared" si="91"/>
        <v>41456</v>
      </c>
      <c r="J563" s="1">
        <f t="shared" si="92"/>
        <v>41456</v>
      </c>
      <c r="K563" s="1">
        <f t="shared" si="93"/>
        <v>41486</v>
      </c>
      <c r="L563" t="str">
        <f t="shared" si="94"/>
        <v>2013</v>
      </c>
      <c r="M563" t="str">
        <f t="shared" si="95"/>
        <v>15</v>
      </c>
      <c r="N563" t="str">
        <f t="shared" si="96"/>
        <v>July</v>
      </c>
      <c r="O563" t="str">
        <f t="shared" si="97"/>
        <v>07</v>
      </c>
      <c r="P563">
        <f t="shared" si="98"/>
        <v>3</v>
      </c>
    </row>
    <row r="564" spans="1:16" x14ac:dyDescent="0.2">
      <c r="A564" s="2">
        <v>41471</v>
      </c>
      <c r="B564" t="str">
        <f t="shared" si="90"/>
        <v>20130716</v>
      </c>
      <c r="C564">
        <v>197</v>
      </c>
      <c r="D564" t="s">
        <v>32</v>
      </c>
      <c r="E564">
        <v>0</v>
      </c>
      <c r="F564">
        <f t="shared" si="89"/>
        <v>81</v>
      </c>
      <c r="H564" t="s">
        <v>74</v>
      </c>
      <c r="I564" s="1">
        <f t="shared" si="91"/>
        <v>41456</v>
      </c>
      <c r="J564" s="1">
        <f t="shared" si="92"/>
        <v>41456</v>
      </c>
      <c r="K564" s="1">
        <f t="shared" si="93"/>
        <v>41486</v>
      </c>
      <c r="L564" t="str">
        <f t="shared" si="94"/>
        <v>2013</v>
      </c>
      <c r="M564" t="str">
        <f t="shared" si="95"/>
        <v>16</v>
      </c>
      <c r="N564" t="str">
        <f t="shared" si="96"/>
        <v>July</v>
      </c>
      <c r="O564" t="str">
        <f t="shared" si="97"/>
        <v>07</v>
      </c>
      <c r="P564">
        <f t="shared" si="98"/>
        <v>3</v>
      </c>
    </row>
    <row r="565" spans="1:16" x14ac:dyDescent="0.2">
      <c r="A565" s="2">
        <v>41472</v>
      </c>
      <c r="B565" t="str">
        <f t="shared" si="90"/>
        <v>20130717</v>
      </c>
      <c r="C565">
        <v>198</v>
      </c>
      <c r="D565" t="s">
        <v>24</v>
      </c>
      <c r="E565">
        <v>0</v>
      </c>
      <c r="F565">
        <f t="shared" si="89"/>
        <v>81</v>
      </c>
      <c r="H565" t="s">
        <v>74</v>
      </c>
      <c r="I565" s="1">
        <f t="shared" si="91"/>
        <v>41456</v>
      </c>
      <c r="J565" s="1">
        <f t="shared" si="92"/>
        <v>41456</v>
      </c>
      <c r="K565" s="1">
        <f t="shared" si="93"/>
        <v>41486</v>
      </c>
      <c r="L565" t="str">
        <f t="shared" si="94"/>
        <v>2013</v>
      </c>
      <c r="M565" t="str">
        <f t="shared" si="95"/>
        <v>17</v>
      </c>
      <c r="N565" t="str">
        <f t="shared" si="96"/>
        <v>July</v>
      </c>
      <c r="O565" t="str">
        <f t="shared" si="97"/>
        <v>07</v>
      </c>
      <c r="P565">
        <f t="shared" si="98"/>
        <v>3</v>
      </c>
    </row>
    <row r="566" spans="1:16" x14ac:dyDescent="0.2">
      <c r="A566" s="2">
        <v>41473</v>
      </c>
      <c r="B566" t="str">
        <f t="shared" si="90"/>
        <v>20130718</v>
      </c>
      <c r="C566">
        <v>199</v>
      </c>
      <c r="D566" t="s">
        <v>27</v>
      </c>
      <c r="E566">
        <v>0</v>
      </c>
      <c r="F566">
        <f t="shared" si="89"/>
        <v>81</v>
      </c>
      <c r="H566" t="s">
        <v>74</v>
      </c>
      <c r="I566" s="1">
        <f t="shared" si="91"/>
        <v>41456</v>
      </c>
      <c r="J566" s="1">
        <f t="shared" si="92"/>
        <v>41456</v>
      </c>
      <c r="K566" s="1">
        <f t="shared" si="93"/>
        <v>41486</v>
      </c>
      <c r="L566" t="str">
        <f t="shared" si="94"/>
        <v>2013</v>
      </c>
      <c r="M566" t="str">
        <f t="shared" si="95"/>
        <v>18</v>
      </c>
      <c r="N566" t="str">
        <f t="shared" si="96"/>
        <v>July</v>
      </c>
      <c r="O566" t="str">
        <f t="shared" si="97"/>
        <v>07</v>
      </c>
      <c r="P566">
        <f t="shared" si="98"/>
        <v>3</v>
      </c>
    </row>
    <row r="567" spans="1:16" x14ac:dyDescent="0.2">
      <c r="A567" s="2">
        <v>41474</v>
      </c>
      <c r="B567" t="str">
        <f t="shared" si="90"/>
        <v>20130719</v>
      </c>
      <c r="C567">
        <v>200</v>
      </c>
      <c r="D567" t="s">
        <v>28</v>
      </c>
      <c r="E567">
        <v>0</v>
      </c>
      <c r="F567">
        <f t="shared" si="89"/>
        <v>81</v>
      </c>
      <c r="G567" s="2">
        <f>A567</f>
        <v>41474</v>
      </c>
      <c r="H567" t="s">
        <v>75</v>
      </c>
      <c r="I567" s="1">
        <f t="shared" si="91"/>
        <v>41456</v>
      </c>
      <c r="J567" s="1">
        <f t="shared" si="92"/>
        <v>41456</v>
      </c>
      <c r="K567" s="1">
        <f t="shared" si="93"/>
        <v>41486</v>
      </c>
      <c r="L567" t="str">
        <f t="shared" si="94"/>
        <v>2013</v>
      </c>
      <c r="M567" t="str">
        <f t="shared" si="95"/>
        <v>19</v>
      </c>
      <c r="N567" t="str">
        <f t="shared" si="96"/>
        <v>July</v>
      </c>
      <c r="O567" t="str">
        <f t="shared" si="97"/>
        <v>07</v>
      </c>
      <c r="P567">
        <f t="shared" si="98"/>
        <v>3</v>
      </c>
    </row>
    <row r="568" spans="1:16" x14ac:dyDescent="0.2">
      <c r="A568" s="2">
        <v>41475</v>
      </c>
      <c r="B568" t="str">
        <f t="shared" si="90"/>
        <v>20130720</v>
      </c>
      <c r="C568">
        <v>201</v>
      </c>
      <c r="D568" t="s">
        <v>29</v>
      </c>
      <c r="E568">
        <v>1</v>
      </c>
      <c r="F568">
        <f t="shared" si="89"/>
        <v>82</v>
      </c>
      <c r="H568" t="s">
        <v>75</v>
      </c>
      <c r="I568" s="1">
        <f t="shared" si="91"/>
        <v>41456</v>
      </c>
      <c r="J568" s="1">
        <f t="shared" si="92"/>
        <v>41456</v>
      </c>
      <c r="K568" s="1">
        <f t="shared" si="93"/>
        <v>41486</v>
      </c>
      <c r="L568" t="str">
        <f t="shared" si="94"/>
        <v>2013</v>
      </c>
      <c r="M568" t="str">
        <f t="shared" si="95"/>
        <v>20</v>
      </c>
      <c r="N568" t="str">
        <f t="shared" si="96"/>
        <v>July</v>
      </c>
      <c r="O568" t="str">
        <f t="shared" si="97"/>
        <v>07</v>
      </c>
      <c r="P568">
        <f t="shared" si="98"/>
        <v>3</v>
      </c>
    </row>
    <row r="569" spans="1:16" x14ac:dyDescent="0.2">
      <c r="A569" s="2">
        <v>41476</v>
      </c>
      <c r="B569" t="str">
        <f t="shared" si="90"/>
        <v>20130721</v>
      </c>
      <c r="C569">
        <v>202</v>
      </c>
      <c r="D569" t="s">
        <v>30</v>
      </c>
      <c r="E569">
        <v>0</v>
      </c>
      <c r="F569">
        <f t="shared" si="89"/>
        <v>82</v>
      </c>
      <c r="H569" t="s">
        <v>75</v>
      </c>
      <c r="I569" s="1">
        <f t="shared" si="91"/>
        <v>41456</v>
      </c>
      <c r="J569" s="1">
        <f t="shared" si="92"/>
        <v>41456</v>
      </c>
      <c r="K569" s="1">
        <f t="shared" si="93"/>
        <v>41486</v>
      </c>
      <c r="L569" t="str">
        <f t="shared" si="94"/>
        <v>2013</v>
      </c>
      <c r="M569" t="str">
        <f t="shared" si="95"/>
        <v>21</v>
      </c>
      <c r="N569" t="str">
        <f t="shared" si="96"/>
        <v>July</v>
      </c>
      <c r="O569" t="str">
        <f t="shared" si="97"/>
        <v>07</v>
      </c>
      <c r="P569">
        <f t="shared" si="98"/>
        <v>3</v>
      </c>
    </row>
    <row r="570" spans="1:16" x14ac:dyDescent="0.2">
      <c r="A570" s="2">
        <v>41477</v>
      </c>
      <c r="B570" t="str">
        <f t="shared" si="90"/>
        <v>20130722</v>
      </c>
      <c r="C570">
        <v>203</v>
      </c>
      <c r="D570" t="s">
        <v>31</v>
      </c>
      <c r="E570">
        <v>0</v>
      </c>
      <c r="F570">
        <f t="shared" si="89"/>
        <v>82</v>
      </c>
      <c r="H570" t="s">
        <v>75</v>
      </c>
      <c r="I570" s="1">
        <f t="shared" si="91"/>
        <v>41456</v>
      </c>
      <c r="J570" s="1">
        <f t="shared" si="92"/>
        <v>41456</v>
      </c>
      <c r="K570" s="1">
        <f t="shared" si="93"/>
        <v>41486</v>
      </c>
      <c r="L570" t="str">
        <f t="shared" si="94"/>
        <v>2013</v>
      </c>
      <c r="M570" t="str">
        <f t="shared" si="95"/>
        <v>22</v>
      </c>
      <c r="N570" t="str">
        <f t="shared" si="96"/>
        <v>July</v>
      </c>
      <c r="O570" t="str">
        <f t="shared" si="97"/>
        <v>07</v>
      </c>
      <c r="P570">
        <f t="shared" si="98"/>
        <v>3</v>
      </c>
    </row>
    <row r="571" spans="1:16" x14ac:dyDescent="0.2">
      <c r="A571" s="2">
        <v>41478</v>
      </c>
      <c r="B571" t="str">
        <f t="shared" si="90"/>
        <v>20130723</v>
      </c>
      <c r="C571">
        <v>204</v>
      </c>
      <c r="D571" t="s">
        <v>32</v>
      </c>
      <c r="E571">
        <v>0</v>
      </c>
      <c r="F571">
        <f t="shared" si="89"/>
        <v>82</v>
      </c>
      <c r="H571" t="s">
        <v>75</v>
      </c>
      <c r="I571" s="1">
        <f t="shared" si="91"/>
        <v>41456</v>
      </c>
      <c r="J571" s="1">
        <f t="shared" si="92"/>
        <v>41456</v>
      </c>
      <c r="K571" s="1">
        <f t="shared" si="93"/>
        <v>41486</v>
      </c>
      <c r="L571" t="str">
        <f t="shared" si="94"/>
        <v>2013</v>
      </c>
      <c r="M571" t="str">
        <f t="shared" si="95"/>
        <v>23</v>
      </c>
      <c r="N571" t="str">
        <f t="shared" si="96"/>
        <v>July</v>
      </c>
      <c r="O571" t="str">
        <f t="shared" si="97"/>
        <v>07</v>
      </c>
      <c r="P571">
        <f t="shared" si="98"/>
        <v>3</v>
      </c>
    </row>
    <row r="572" spans="1:16" x14ac:dyDescent="0.2">
      <c r="A572" s="2">
        <v>41479</v>
      </c>
      <c r="B572" t="str">
        <f t="shared" si="90"/>
        <v>20130724</v>
      </c>
      <c r="C572">
        <v>205</v>
      </c>
      <c r="D572" t="s">
        <v>24</v>
      </c>
      <c r="E572">
        <v>0</v>
      </c>
      <c r="F572">
        <f t="shared" si="89"/>
        <v>82</v>
      </c>
      <c r="H572" t="s">
        <v>75</v>
      </c>
      <c r="I572" s="1">
        <f t="shared" si="91"/>
        <v>41456</v>
      </c>
      <c r="J572" s="1">
        <f t="shared" si="92"/>
        <v>41456</v>
      </c>
      <c r="K572" s="1">
        <f t="shared" si="93"/>
        <v>41486</v>
      </c>
      <c r="L572" t="str">
        <f t="shared" si="94"/>
        <v>2013</v>
      </c>
      <c r="M572" t="str">
        <f t="shared" si="95"/>
        <v>24</v>
      </c>
      <c r="N572" t="str">
        <f t="shared" si="96"/>
        <v>July</v>
      </c>
      <c r="O572" t="str">
        <f t="shared" si="97"/>
        <v>07</v>
      </c>
      <c r="P572">
        <f t="shared" si="98"/>
        <v>3</v>
      </c>
    </row>
    <row r="573" spans="1:16" x14ac:dyDescent="0.2">
      <c r="A573" s="2">
        <v>41480</v>
      </c>
      <c r="B573" t="str">
        <f t="shared" si="90"/>
        <v>20130725</v>
      </c>
      <c r="C573">
        <v>206</v>
      </c>
      <c r="D573" t="s">
        <v>27</v>
      </c>
      <c r="E573">
        <v>0</v>
      </c>
      <c r="F573">
        <f t="shared" si="89"/>
        <v>82</v>
      </c>
      <c r="H573" t="s">
        <v>75</v>
      </c>
      <c r="I573" s="1">
        <f t="shared" si="91"/>
        <v>41456</v>
      </c>
      <c r="J573" s="1">
        <f t="shared" si="92"/>
        <v>41456</v>
      </c>
      <c r="K573" s="1">
        <f t="shared" si="93"/>
        <v>41486</v>
      </c>
      <c r="L573" t="str">
        <f t="shared" si="94"/>
        <v>2013</v>
      </c>
      <c r="M573" t="str">
        <f t="shared" si="95"/>
        <v>25</v>
      </c>
      <c r="N573" t="str">
        <f t="shared" si="96"/>
        <v>July</v>
      </c>
      <c r="O573" t="str">
        <f t="shared" si="97"/>
        <v>07</v>
      </c>
      <c r="P573">
        <f t="shared" si="98"/>
        <v>3</v>
      </c>
    </row>
    <row r="574" spans="1:16" x14ac:dyDescent="0.2">
      <c r="A574" s="2">
        <v>41481</v>
      </c>
      <c r="B574" t="str">
        <f t="shared" si="90"/>
        <v>20130726</v>
      </c>
      <c r="C574">
        <v>207</v>
      </c>
      <c r="D574" t="s">
        <v>28</v>
      </c>
      <c r="E574">
        <v>0</v>
      </c>
      <c r="F574">
        <f t="shared" si="89"/>
        <v>82</v>
      </c>
      <c r="G574" s="2">
        <f>A574</f>
        <v>41481</v>
      </c>
      <c r="H574" t="s">
        <v>76</v>
      </c>
      <c r="I574" s="1">
        <f t="shared" si="91"/>
        <v>41456</v>
      </c>
      <c r="J574" s="1">
        <f t="shared" si="92"/>
        <v>41456</v>
      </c>
      <c r="K574" s="1">
        <f t="shared" si="93"/>
        <v>41486</v>
      </c>
      <c r="L574" t="str">
        <f t="shared" si="94"/>
        <v>2013</v>
      </c>
      <c r="M574" t="str">
        <f t="shared" si="95"/>
        <v>26</v>
      </c>
      <c r="N574" t="str">
        <f t="shared" si="96"/>
        <v>July</v>
      </c>
      <c r="O574" t="str">
        <f t="shared" si="97"/>
        <v>07</v>
      </c>
      <c r="P574">
        <f t="shared" si="98"/>
        <v>3</v>
      </c>
    </row>
    <row r="575" spans="1:16" x14ac:dyDescent="0.2">
      <c r="A575" s="2">
        <v>41482</v>
      </c>
      <c r="B575" t="str">
        <f t="shared" si="90"/>
        <v>20130727</v>
      </c>
      <c r="C575">
        <v>208</v>
      </c>
      <c r="D575" t="s">
        <v>29</v>
      </c>
      <c r="E575">
        <v>1</v>
      </c>
      <c r="F575">
        <f t="shared" si="89"/>
        <v>83</v>
      </c>
      <c r="H575" t="s">
        <v>76</v>
      </c>
      <c r="I575" s="1">
        <f t="shared" si="91"/>
        <v>41456</v>
      </c>
      <c r="J575" s="1">
        <f t="shared" si="92"/>
        <v>41456</v>
      </c>
      <c r="K575" s="1">
        <f t="shared" si="93"/>
        <v>41486</v>
      </c>
      <c r="L575" t="str">
        <f t="shared" si="94"/>
        <v>2013</v>
      </c>
      <c r="M575" t="str">
        <f t="shared" si="95"/>
        <v>27</v>
      </c>
      <c r="N575" t="str">
        <f t="shared" si="96"/>
        <v>July</v>
      </c>
      <c r="O575" t="str">
        <f t="shared" si="97"/>
        <v>07</v>
      </c>
      <c r="P575">
        <f t="shared" si="98"/>
        <v>3</v>
      </c>
    </row>
    <row r="576" spans="1:16" x14ac:dyDescent="0.2">
      <c r="A576" s="2">
        <v>41483</v>
      </c>
      <c r="B576" t="str">
        <f t="shared" si="90"/>
        <v>20130728</v>
      </c>
      <c r="C576">
        <v>209</v>
      </c>
      <c r="D576" t="s">
        <v>30</v>
      </c>
      <c r="E576">
        <v>0</v>
      </c>
      <c r="F576">
        <f t="shared" si="89"/>
        <v>83</v>
      </c>
      <c r="H576" t="s">
        <v>76</v>
      </c>
      <c r="I576" s="1">
        <f t="shared" si="91"/>
        <v>41456</v>
      </c>
      <c r="J576" s="1">
        <f t="shared" si="92"/>
        <v>41456</v>
      </c>
      <c r="K576" s="1">
        <f t="shared" si="93"/>
        <v>41486</v>
      </c>
      <c r="L576" t="str">
        <f t="shared" si="94"/>
        <v>2013</v>
      </c>
      <c r="M576" t="str">
        <f t="shared" si="95"/>
        <v>28</v>
      </c>
      <c r="N576" t="str">
        <f t="shared" si="96"/>
        <v>July</v>
      </c>
      <c r="O576" t="str">
        <f t="shared" si="97"/>
        <v>07</v>
      </c>
      <c r="P576">
        <f t="shared" si="98"/>
        <v>3</v>
      </c>
    </row>
    <row r="577" spans="1:16" x14ac:dyDescent="0.2">
      <c r="A577" s="2">
        <v>41484</v>
      </c>
      <c r="B577" t="str">
        <f t="shared" si="90"/>
        <v>20130729</v>
      </c>
      <c r="C577">
        <v>210</v>
      </c>
      <c r="D577" t="s">
        <v>31</v>
      </c>
      <c r="E577">
        <v>0</v>
      </c>
      <c r="F577">
        <f t="shared" si="89"/>
        <v>83</v>
      </c>
      <c r="H577" t="s">
        <v>76</v>
      </c>
      <c r="I577" s="1">
        <f t="shared" si="91"/>
        <v>41456</v>
      </c>
      <c r="J577" s="1">
        <f t="shared" si="92"/>
        <v>41456</v>
      </c>
      <c r="K577" s="1">
        <f t="shared" si="93"/>
        <v>41486</v>
      </c>
      <c r="L577" t="str">
        <f t="shared" si="94"/>
        <v>2013</v>
      </c>
      <c r="M577" t="str">
        <f t="shared" si="95"/>
        <v>29</v>
      </c>
      <c r="N577" t="str">
        <f t="shared" si="96"/>
        <v>July</v>
      </c>
      <c r="O577" t="str">
        <f t="shared" si="97"/>
        <v>07</v>
      </c>
      <c r="P577">
        <f t="shared" si="98"/>
        <v>3</v>
      </c>
    </row>
    <row r="578" spans="1:16" x14ac:dyDescent="0.2">
      <c r="A578" s="2">
        <v>41485</v>
      </c>
      <c r="B578" t="str">
        <f t="shared" si="90"/>
        <v>20130730</v>
      </c>
      <c r="C578">
        <v>211</v>
      </c>
      <c r="D578" t="s">
        <v>32</v>
      </c>
      <c r="E578">
        <v>0</v>
      </c>
      <c r="F578">
        <f t="shared" si="89"/>
        <v>83</v>
      </c>
      <c r="H578" t="s">
        <v>76</v>
      </c>
      <c r="I578" s="1">
        <f t="shared" si="91"/>
        <v>41456</v>
      </c>
      <c r="J578" s="1">
        <f t="shared" si="92"/>
        <v>41456</v>
      </c>
      <c r="K578" s="1">
        <f t="shared" si="93"/>
        <v>41486</v>
      </c>
      <c r="L578" t="str">
        <f t="shared" si="94"/>
        <v>2013</v>
      </c>
      <c r="M578" t="str">
        <f t="shared" si="95"/>
        <v>30</v>
      </c>
      <c r="N578" t="str">
        <f t="shared" si="96"/>
        <v>July</v>
      </c>
      <c r="O578" t="str">
        <f t="shared" si="97"/>
        <v>07</v>
      </c>
      <c r="P578">
        <f t="shared" si="98"/>
        <v>3</v>
      </c>
    </row>
    <row r="579" spans="1:16" x14ac:dyDescent="0.2">
      <c r="A579" s="2">
        <v>41486</v>
      </c>
      <c r="B579" t="str">
        <f t="shared" si="90"/>
        <v>20130731</v>
      </c>
      <c r="C579">
        <v>212</v>
      </c>
      <c r="D579" t="s">
        <v>24</v>
      </c>
      <c r="E579">
        <v>0</v>
      </c>
      <c r="F579">
        <f t="shared" si="89"/>
        <v>83</v>
      </c>
      <c r="H579" t="s">
        <v>76</v>
      </c>
      <c r="I579" s="1">
        <f t="shared" si="91"/>
        <v>41456</v>
      </c>
      <c r="J579" s="1">
        <f t="shared" si="92"/>
        <v>41456</v>
      </c>
      <c r="K579" s="1">
        <f t="shared" si="93"/>
        <v>41486</v>
      </c>
      <c r="L579" t="str">
        <f t="shared" si="94"/>
        <v>2013</v>
      </c>
      <c r="M579" t="str">
        <f t="shared" si="95"/>
        <v>31</v>
      </c>
      <c r="N579" t="str">
        <f t="shared" si="96"/>
        <v>July</v>
      </c>
      <c r="O579" t="str">
        <f t="shared" si="97"/>
        <v>07</v>
      </c>
      <c r="P579">
        <f t="shared" si="98"/>
        <v>3</v>
      </c>
    </row>
    <row r="580" spans="1:16" x14ac:dyDescent="0.2">
      <c r="A580" s="2">
        <v>41487</v>
      </c>
      <c r="B580" t="str">
        <f t="shared" si="90"/>
        <v>20130801</v>
      </c>
      <c r="C580">
        <v>213</v>
      </c>
      <c r="D580" t="s">
        <v>27</v>
      </c>
      <c r="E580">
        <v>0</v>
      </c>
      <c r="F580">
        <f t="shared" ref="F580:F643" si="99">F579+E580</f>
        <v>83</v>
      </c>
      <c r="H580" t="s">
        <v>76</v>
      </c>
      <c r="I580" s="1">
        <f t="shared" si="91"/>
        <v>41487</v>
      </c>
      <c r="J580" s="1">
        <f t="shared" si="92"/>
        <v>41487</v>
      </c>
      <c r="K580" s="1">
        <f t="shared" si="93"/>
        <v>41517</v>
      </c>
      <c r="L580" t="str">
        <f t="shared" si="94"/>
        <v>2013</v>
      </c>
      <c r="M580" t="str">
        <f t="shared" si="95"/>
        <v>01</v>
      </c>
      <c r="N580" t="str">
        <f t="shared" si="96"/>
        <v>August</v>
      </c>
      <c r="O580" t="str">
        <f t="shared" si="97"/>
        <v>08</v>
      </c>
      <c r="P580">
        <f t="shared" si="98"/>
        <v>3</v>
      </c>
    </row>
    <row r="581" spans="1:16" x14ac:dyDescent="0.2">
      <c r="A581" s="2">
        <v>41488</v>
      </c>
      <c r="B581" t="str">
        <f t="shared" si="90"/>
        <v>20130802</v>
      </c>
      <c r="C581">
        <v>214</v>
      </c>
      <c r="D581" t="s">
        <v>28</v>
      </c>
      <c r="E581">
        <v>0</v>
      </c>
      <c r="F581">
        <f t="shared" si="99"/>
        <v>83</v>
      </c>
      <c r="G581" s="2">
        <f>A581</f>
        <v>41488</v>
      </c>
      <c r="H581" t="s">
        <v>77</v>
      </c>
      <c r="I581" s="1">
        <f t="shared" si="91"/>
        <v>41487</v>
      </c>
      <c r="J581" s="1">
        <f t="shared" si="92"/>
        <v>41487</v>
      </c>
      <c r="K581" s="1">
        <f t="shared" si="93"/>
        <v>41517</v>
      </c>
      <c r="L581" t="str">
        <f t="shared" si="94"/>
        <v>2013</v>
      </c>
      <c r="M581" t="str">
        <f t="shared" si="95"/>
        <v>02</v>
      </c>
      <c r="N581" t="str">
        <f t="shared" si="96"/>
        <v>August</v>
      </c>
      <c r="O581" t="str">
        <f t="shared" si="97"/>
        <v>08</v>
      </c>
      <c r="P581">
        <f t="shared" si="98"/>
        <v>3</v>
      </c>
    </row>
    <row r="582" spans="1:16" x14ac:dyDescent="0.2">
      <c r="A582" s="2">
        <v>41489</v>
      </c>
      <c r="B582" t="str">
        <f t="shared" si="90"/>
        <v>20130803</v>
      </c>
      <c r="C582">
        <v>215</v>
      </c>
      <c r="D582" t="s">
        <v>29</v>
      </c>
      <c r="E582">
        <v>1</v>
      </c>
      <c r="F582">
        <f t="shared" si="99"/>
        <v>84</v>
      </c>
      <c r="H582" t="s">
        <v>77</v>
      </c>
      <c r="I582" s="1">
        <f t="shared" si="91"/>
        <v>41487</v>
      </c>
      <c r="J582" s="1">
        <f t="shared" si="92"/>
        <v>41487</v>
      </c>
      <c r="K582" s="1">
        <f t="shared" si="93"/>
        <v>41517</v>
      </c>
      <c r="L582" t="str">
        <f t="shared" si="94"/>
        <v>2013</v>
      </c>
      <c r="M582" t="str">
        <f t="shared" si="95"/>
        <v>03</v>
      </c>
      <c r="N582" t="str">
        <f t="shared" si="96"/>
        <v>August</v>
      </c>
      <c r="O582" t="str">
        <f t="shared" si="97"/>
        <v>08</v>
      </c>
      <c r="P582">
        <f t="shared" si="98"/>
        <v>3</v>
      </c>
    </row>
    <row r="583" spans="1:16" x14ac:dyDescent="0.2">
      <c r="A583" s="2">
        <v>41490</v>
      </c>
      <c r="B583" t="str">
        <f t="shared" si="90"/>
        <v>20130804</v>
      </c>
      <c r="C583">
        <v>216</v>
      </c>
      <c r="D583" t="s">
        <v>30</v>
      </c>
      <c r="E583">
        <v>0</v>
      </c>
      <c r="F583">
        <f t="shared" si="99"/>
        <v>84</v>
      </c>
      <c r="H583" t="s">
        <v>77</v>
      </c>
      <c r="I583" s="1">
        <f t="shared" si="91"/>
        <v>41487</v>
      </c>
      <c r="J583" s="1">
        <f t="shared" si="92"/>
        <v>41487</v>
      </c>
      <c r="K583" s="1">
        <f t="shared" si="93"/>
        <v>41517</v>
      </c>
      <c r="L583" t="str">
        <f t="shared" si="94"/>
        <v>2013</v>
      </c>
      <c r="M583" t="str">
        <f t="shared" si="95"/>
        <v>04</v>
      </c>
      <c r="N583" t="str">
        <f t="shared" si="96"/>
        <v>August</v>
      </c>
      <c r="O583" t="str">
        <f t="shared" si="97"/>
        <v>08</v>
      </c>
      <c r="P583">
        <f t="shared" si="98"/>
        <v>3</v>
      </c>
    </row>
    <row r="584" spans="1:16" x14ac:dyDescent="0.2">
      <c r="A584" s="2">
        <v>41491</v>
      </c>
      <c r="B584" t="str">
        <f t="shared" si="90"/>
        <v>20130805</v>
      </c>
      <c r="C584">
        <v>217</v>
      </c>
      <c r="D584" t="s">
        <v>31</v>
      </c>
      <c r="E584">
        <v>0</v>
      </c>
      <c r="F584">
        <f t="shared" si="99"/>
        <v>84</v>
      </c>
      <c r="H584" t="s">
        <v>77</v>
      </c>
      <c r="I584" s="1">
        <f t="shared" si="91"/>
        <v>41487</v>
      </c>
      <c r="J584" s="1">
        <f t="shared" si="92"/>
        <v>41487</v>
      </c>
      <c r="K584" s="1">
        <f t="shared" si="93"/>
        <v>41517</v>
      </c>
      <c r="L584" t="str">
        <f t="shared" si="94"/>
        <v>2013</v>
      </c>
      <c r="M584" t="str">
        <f t="shared" si="95"/>
        <v>05</v>
      </c>
      <c r="N584" t="str">
        <f t="shared" si="96"/>
        <v>August</v>
      </c>
      <c r="O584" t="str">
        <f t="shared" si="97"/>
        <v>08</v>
      </c>
      <c r="P584">
        <f t="shared" si="98"/>
        <v>3</v>
      </c>
    </row>
    <row r="585" spans="1:16" x14ac:dyDescent="0.2">
      <c r="A585" s="2">
        <v>41492</v>
      </c>
      <c r="B585" t="str">
        <f t="shared" si="90"/>
        <v>20130806</v>
      </c>
      <c r="C585">
        <v>218</v>
      </c>
      <c r="D585" t="s">
        <v>32</v>
      </c>
      <c r="E585">
        <v>0</v>
      </c>
      <c r="F585">
        <f t="shared" si="99"/>
        <v>84</v>
      </c>
      <c r="H585" t="s">
        <v>77</v>
      </c>
      <c r="I585" s="1">
        <f t="shared" si="91"/>
        <v>41487</v>
      </c>
      <c r="J585" s="1">
        <f t="shared" si="92"/>
        <v>41487</v>
      </c>
      <c r="K585" s="1">
        <f t="shared" si="93"/>
        <v>41517</v>
      </c>
      <c r="L585" t="str">
        <f t="shared" si="94"/>
        <v>2013</v>
      </c>
      <c r="M585" t="str">
        <f t="shared" si="95"/>
        <v>06</v>
      </c>
      <c r="N585" t="str">
        <f t="shared" si="96"/>
        <v>August</v>
      </c>
      <c r="O585" t="str">
        <f t="shared" si="97"/>
        <v>08</v>
      </c>
      <c r="P585">
        <f t="shared" si="98"/>
        <v>3</v>
      </c>
    </row>
    <row r="586" spans="1:16" x14ac:dyDescent="0.2">
      <c r="A586" s="2">
        <v>41493</v>
      </c>
      <c r="B586" t="str">
        <f t="shared" si="90"/>
        <v>20130807</v>
      </c>
      <c r="C586">
        <v>219</v>
      </c>
      <c r="D586" t="s">
        <v>24</v>
      </c>
      <c r="E586">
        <v>0</v>
      </c>
      <c r="F586">
        <f t="shared" si="99"/>
        <v>84</v>
      </c>
      <c r="H586" t="s">
        <v>77</v>
      </c>
      <c r="I586" s="1">
        <f t="shared" si="91"/>
        <v>41487</v>
      </c>
      <c r="J586" s="1">
        <f t="shared" si="92"/>
        <v>41487</v>
      </c>
      <c r="K586" s="1">
        <f t="shared" si="93"/>
        <v>41517</v>
      </c>
      <c r="L586" t="str">
        <f t="shared" si="94"/>
        <v>2013</v>
      </c>
      <c r="M586" t="str">
        <f t="shared" si="95"/>
        <v>07</v>
      </c>
      <c r="N586" t="str">
        <f t="shared" si="96"/>
        <v>August</v>
      </c>
      <c r="O586" t="str">
        <f t="shared" si="97"/>
        <v>08</v>
      </c>
      <c r="P586">
        <f t="shared" si="98"/>
        <v>3</v>
      </c>
    </row>
    <row r="587" spans="1:16" x14ac:dyDescent="0.2">
      <c r="A587" s="2">
        <v>41494</v>
      </c>
      <c r="B587" t="str">
        <f t="shared" si="90"/>
        <v>20130808</v>
      </c>
      <c r="C587">
        <v>220</v>
      </c>
      <c r="D587" t="s">
        <v>27</v>
      </c>
      <c r="E587">
        <v>0</v>
      </c>
      <c r="F587">
        <f t="shared" si="99"/>
        <v>84</v>
      </c>
      <c r="H587" t="s">
        <v>77</v>
      </c>
      <c r="I587" s="1">
        <f t="shared" si="91"/>
        <v>41487</v>
      </c>
      <c r="J587" s="1">
        <f t="shared" si="92"/>
        <v>41487</v>
      </c>
      <c r="K587" s="1">
        <f t="shared" si="93"/>
        <v>41517</v>
      </c>
      <c r="L587" t="str">
        <f t="shared" si="94"/>
        <v>2013</v>
      </c>
      <c r="M587" t="str">
        <f t="shared" si="95"/>
        <v>08</v>
      </c>
      <c r="N587" t="str">
        <f t="shared" si="96"/>
        <v>August</v>
      </c>
      <c r="O587" t="str">
        <f t="shared" si="97"/>
        <v>08</v>
      </c>
      <c r="P587">
        <f t="shared" si="98"/>
        <v>3</v>
      </c>
    </row>
    <row r="588" spans="1:16" x14ac:dyDescent="0.2">
      <c r="A588" s="2">
        <v>41495</v>
      </c>
      <c r="B588" t="str">
        <f t="shared" si="90"/>
        <v>20130809</v>
      </c>
      <c r="C588">
        <v>221</v>
      </c>
      <c r="D588" t="s">
        <v>28</v>
      </c>
      <c r="E588">
        <v>0</v>
      </c>
      <c r="F588">
        <f t="shared" si="99"/>
        <v>84</v>
      </c>
      <c r="G588" s="2">
        <f>A588</f>
        <v>41495</v>
      </c>
      <c r="H588" t="s">
        <v>78</v>
      </c>
      <c r="I588" s="1">
        <f t="shared" si="91"/>
        <v>41487</v>
      </c>
      <c r="J588" s="1">
        <f t="shared" si="92"/>
        <v>41487</v>
      </c>
      <c r="K588" s="1">
        <f t="shared" si="93"/>
        <v>41517</v>
      </c>
      <c r="L588" t="str">
        <f t="shared" si="94"/>
        <v>2013</v>
      </c>
      <c r="M588" t="str">
        <f t="shared" si="95"/>
        <v>09</v>
      </c>
      <c r="N588" t="str">
        <f t="shared" si="96"/>
        <v>August</v>
      </c>
      <c r="O588" t="str">
        <f t="shared" si="97"/>
        <v>08</v>
      </c>
      <c r="P588">
        <f t="shared" si="98"/>
        <v>3</v>
      </c>
    </row>
    <row r="589" spans="1:16" x14ac:dyDescent="0.2">
      <c r="A589" s="2">
        <v>41496</v>
      </c>
      <c r="B589" t="str">
        <f t="shared" si="90"/>
        <v>20130810</v>
      </c>
      <c r="C589">
        <v>222</v>
      </c>
      <c r="D589" t="s">
        <v>29</v>
      </c>
      <c r="E589">
        <v>1</v>
      </c>
      <c r="F589">
        <f t="shared" si="99"/>
        <v>85</v>
      </c>
      <c r="H589" t="s">
        <v>78</v>
      </c>
      <c r="I589" s="1">
        <f t="shared" si="91"/>
        <v>41487</v>
      </c>
      <c r="J589" s="1">
        <f t="shared" si="92"/>
        <v>41487</v>
      </c>
      <c r="K589" s="1">
        <f t="shared" si="93"/>
        <v>41517</v>
      </c>
      <c r="L589" t="str">
        <f t="shared" si="94"/>
        <v>2013</v>
      </c>
      <c r="M589" t="str">
        <f t="shared" si="95"/>
        <v>10</v>
      </c>
      <c r="N589" t="str">
        <f t="shared" si="96"/>
        <v>August</v>
      </c>
      <c r="O589" t="str">
        <f t="shared" si="97"/>
        <v>08</v>
      </c>
      <c r="P589">
        <f t="shared" si="98"/>
        <v>3</v>
      </c>
    </row>
    <row r="590" spans="1:16" x14ac:dyDescent="0.2">
      <c r="A590" s="2">
        <v>41497</v>
      </c>
      <c r="B590" t="str">
        <f t="shared" si="90"/>
        <v>20130811</v>
      </c>
      <c r="C590">
        <v>223</v>
      </c>
      <c r="D590" t="s">
        <v>30</v>
      </c>
      <c r="E590">
        <v>0</v>
      </c>
      <c r="F590">
        <f t="shared" si="99"/>
        <v>85</v>
      </c>
      <c r="H590" t="s">
        <v>78</v>
      </c>
      <c r="I590" s="1">
        <f t="shared" si="91"/>
        <v>41487</v>
      </c>
      <c r="J590" s="1">
        <f t="shared" si="92"/>
        <v>41487</v>
      </c>
      <c r="K590" s="1">
        <f t="shared" si="93"/>
        <v>41517</v>
      </c>
      <c r="L590" t="str">
        <f t="shared" si="94"/>
        <v>2013</v>
      </c>
      <c r="M590" t="str">
        <f t="shared" si="95"/>
        <v>11</v>
      </c>
      <c r="N590" t="str">
        <f t="shared" si="96"/>
        <v>August</v>
      </c>
      <c r="O590" t="str">
        <f t="shared" si="97"/>
        <v>08</v>
      </c>
      <c r="P590">
        <f t="shared" si="98"/>
        <v>3</v>
      </c>
    </row>
    <row r="591" spans="1:16" x14ac:dyDescent="0.2">
      <c r="A591" s="2">
        <v>41498</v>
      </c>
      <c r="B591" t="str">
        <f t="shared" si="90"/>
        <v>20130812</v>
      </c>
      <c r="C591">
        <v>224</v>
      </c>
      <c r="D591" t="s">
        <v>31</v>
      </c>
      <c r="E591">
        <v>0</v>
      </c>
      <c r="F591">
        <f t="shared" si="99"/>
        <v>85</v>
      </c>
      <c r="H591" t="s">
        <v>78</v>
      </c>
      <c r="I591" s="1">
        <f t="shared" si="91"/>
        <v>41487</v>
      </c>
      <c r="J591" s="1">
        <f t="shared" si="92"/>
        <v>41487</v>
      </c>
      <c r="K591" s="1">
        <f t="shared" si="93"/>
        <v>41517</v>
      </c>
      <c r="L591" t="str">
        <f t="shared" si="94"/>
        <v>2013</v>
      </c>
      <c r="M591" t="str">
        <f t="shared" si="95"/>
        <v>12</v>
      </c>
      <c r="N591" t="str">
        <f t="shared" si="96"/>
        <v>August</v>
      </c>
      <c r="O591" t="str">
        <f t="shared" si="97"/>
        <v>08</v>
      </c>
      <c r="P591">
        <f t="shared" si="98"/>
        <v>3</v>
      </c>
    </row>
    <row r="592" spans="1:16" x14ac:dyDescent="0.2">
      <c r="A592" s="2">
        <v>41499</v>
      </c>
      <c r="B592" t="str">
        <f t="shared" si="90"/>
        <v>20130813</v>
      </c>
      <c r="C592">
        <v>225</v>
      </c>
      <c r="D592" t="s">
        <v>32</v>
      </c>
      <c r="E592">
        <v>0</v>
      </c>
      <c r="F592">
        <f t="shared" si="99"/>
        <v>85</v>
      </c>
      <c r="H592" t="s">
        <v>78</v>
      </c>
      <c r="I592" s="1">
        <f t="shared" si="91"/>
        <v>41487</v>
      </c>
      <c r="J592" s="1">
        <f t="shared" si="92"/>
        <v>41487</v>
      </c>
      <c r="K592" s="1">
        <f t="shared" si="93"/>
        <v>41517</v>
      </c>
      <c r="L592" t="str">
        <f t="shared" si="94"/>
        <v>2013</v>
      </c>
      <c r="M592" t="str">
        <f t="shared" si="95"/>
        <v>13</v>
      </c>
      <c r="N592" t="str">
        <f t="shared" si="96"/>
        <v>August</v>
      </c>
      <c r="O592" t="str">
        <f t="shared" si="97"/>
        <v>08</v>
      </c>
      <c r="P592">
        <f t="shared" si="98"/>
        <v>3</v>
      </c>
    </row>
    <row r="593" spans="1:16" x14ac:dyDescent="0.2">
      <c r="A593" s="2">
        <v>41500</v>
      </c>
      <c r="B593" t="str">
        <f t="shared" si="90"/>
        <v>20130814</v>
      </c>
      <c r="C593">
        <v>226</v>
      </c>
      <c r="D593" t="s">
        <v>24</v>
      </c>
      <c r="E593">
        <v>0</v>
      </c>
      <c r="F593">
        <f t="shared" si="99"/>
        <v>85</v>
      </c>
      <c r="H593" t="s">
        <v>78</v>
      </c>
      <c r="I593" s="1">
        <f t="shared" si="91"/>
        <v>41487</v>
      </c>
      <c r="J593" s="1">
        <f t="shared" si="92"/>
        <v>41487</v>
      </c>
      <c r="K593" s="1">
        <f t="shared" si="93"/>
        <v>41517</v>
      </c>
      <c r="L593" t="str">
        <f t="shared" si="94"/>
        <v>2013</v>
      </c>
      <c r="M593" t="str">
        <f t="shared" si="95"/>
        <v>14</v>
      </c>
      <c r="N593" t="str">
        <f t="shared" si="96"/>
        <v>August</v>
      </c>
      <c r="O593" t="str">
        <f t="shared" si="97"/>
        <v>08</v>
      </c>
      <c r="P593">
        <f t="shared" si="98"/>
        <v>3</v>
      </c>
    </row>
    <row r="594" spans="1:16" x14ac:dyDescent="0.2">
      <c r="A594" s="2">
        <v>41501</v>
      </c>
      <c r="B594" t="str">
        <f t="shared" si="90"/>
        <v>20130815</v>
      </c>
      <c r="C594">
        <v>227</v>
      </c>
      <c r="D594" t="s">
        <v>27</v>
      </c>
      <c r="E594">
        <v>0</v>
      </c>
      <c r="F594">
        <f t="shared" si="99"/>
        <v>85</v>
      </c>
      <c r="H594" t="s">
        <v>78</v>
      </c>
      <c r="I594" s="1">
        <f t="shared" si="91"/>
        <v>41487</v>
      </c>
      <c r="J594" s="1">
        <f t="shared" si="92"/>
        <v>41487</v>
      </c>
      <c r="K594" s="1">
        <f t="shared" si="93"/>
        <v>41517</v>
      </c>
      <c r="L594" t="str">
        <f t="shared" si="94"/>
        <v>2013</v>
      </c>
      <c r="M594" t="str">
        <f t="shared" si="95"/>
        <v>15</v>
      </c>
      <c r="N594" t="str">
        <f t="shared" si="96"/>
        <v>August</v>
      </c>
      <c r="O594" t="str">
        <f t="shared" si="97"/>
        <v>08</v>
      </c>
      <c r="P594">
        <f t="shared" si="98"/>
        <v>3</v>
      </c>
    </row>
    <row r="595" spans="1:16" x14ac:dyDescent="0.2">
      <c r="A595" s="2">
        <v>41502</v>
      </c>
      <c r="B595" t="str">
        <f t="shared" si="90"/>
        <v>20130816</v>
      </c>
      <c r="C595">
        <v>228</v>
      </c>
      <c r="D595" t="s">
        <v>28</v>
      </c>
      <c r="E595">
        <v>0</v>
      </c>
      <c r="F595">
        <f t="shared" si="99"/>
        <v>85</v>
      </c>
      <c r="G595" s="2">
        <f>A595</f>
        <v>41502</v>
      </c>
      <c r="H595" t="s">
        <v>79</v>
      </c>
      <c r="I595" s="1">
        <f t="shared" si="91"/>
        <v>41487</v>
      </c>
      <c r="J595" s="1">
        <f t="shared" si="92"/>
        <v>41487</v>
      </c>
      <c r="K595" s="1">
        <f t="shared" si="93"/>
        <v>41517</v>
      </c>
      <c r="L595" t="str">
        <f t="shared" si="94"/>
        <v>2013</v>
      </c>
      <c r="M595" t="str">
        <f t="shared" si="95"/>
        <v>16</v>
      </c>
      <c r="N595" t="str">
        <f t="shared" si="96"/>
        <v>August</v>
      </c>
      <c r="O595" t="str">
        <f t="shared" si="97"/>
        <v>08</v>
      </c>
      <c r="P595">
        <f t="shared" si="98"/>
        <v>3</v>
      </c>
    </row>
    <row r="596" spans="1:16" x14ac:dyDescent="0.2">
      <c r="A596" s="2">
        <v>41503</v>
      </c>
      <c r="B596" t="str">
        <f t="shared" si="90"/>
        <v>20130817</v>
      </c>
      <c r="C596">
        <v>229</v>
      </c>
      <c r="D596" t="s">
        <v>29</v>
      </c>
      <c r="E596">
        <v>1</v>
      </c>
      <c r="F596">
        <f t="shared" si="99"/>
        <v>86</v>
      </c>
      <c r="H596" t="s">
        <v>79</v>
      </c>
      <c r="I596" s="1">
        <f t="shared" si="91"/>
        <v>41487</v>
      </c>
      <c r="J596" s="1">
        <f t="shared" si="92"/>
        <v>41487</v>
      </c>
      <c r="K596" s="1">
        <f t="shared" si="93"/>
        <v>41517</v>
      </c>
      <c r="L596" t="str">
        <f t="shared" si="94"/>
        <v>2013</v>
      </c>
      <c r="M596" t="str">
        <f t="shared" si="95"/>
        <v>17</v>
      </c>
      <c r="N596" t="str">
        <f t="shared" si="96"/>
        <v>August</v>
      </c>
      <c r="O596" t="str">
        <f t="shared" si="97"/>
        <v>08</v>
      </c>
      <c r="P596">
        <f t="shared" si="98"/>
        <v>3</v>
      </c>
    </row>
    <row r="597" spans="1:16" x14ac:dyDescent="0.2">
      <c r="A597" s="2">
        <v>41504</v>
      </c>
      <c r="B597" t="str">
        <f t="shared" si="90"/>
        <v>20130818</v>
      </c>
      <c r="C597">
        <v>230</v>
      </c>
      <c r="D597" t="s">
        <v>30</v>
      </c>
      <c r="E597">
        <v>0</v>
      </c>
      <c r="F597">
        <f t="shared" si="99"/>
        <v>86</v>
      </c>
      <c r="H597" t="s">
        <v>79</v>
      </c>
      <c r="I597" s="1">
        <f t="shared" si="91"/>
        <v>41487</v>
      </c>
      <c r="J597" s="1">
        <f t="shared" si="92"/>
        <v>41487</v>
      </c>
      <c r="K597" s="1">
        <f t="shared" si="93"/>
        <v>41517</v>
      </c>
      <c r="L597" t="str">
        <f t="shared" si="94"/>
        <v>2013</v>
      </c>
      <c r="M597" t="str">
        <f t="shared" si="95"/>
        <v>18</v>
      </c>
      <c r="N597" t="str">
        <f t="shared" si="96"/>
        <v>August</v>
      </c>
      <c r="O597" t="str">
        <f t="shared" si="97"/>
        <v>08</v>
      </c>
      <c r="P597">
        <f t="shared" si="98"/>
        <v>3</v>
      </c>
    </row>
    <row r="598" spans="1:16" x14ac:dyDescent="0.2">
      <c r="A598" s="2">
        <v>41505</v>
      </c>
      <c r="B598" t="str">
        <f t="shared" si="90"/>
        <v>20130819</v>
      </c>
      <c r="C598">
        <v>231</v>
      </c>
      <c r="D598" t="s">
        <v>31</v>
      </c>
      <c r="E598">
        <v>0</v>
      </c>
      <c r="F598">
        <f t="shared" si="99"/>
        <v>86</v>
      </c>
      <c r="H598" t="s">
        <v>79</v>
      </c>
      <c r="I598" s="1">
        <f t="shared" si="91"/>
        <v>41487</v>
      </c>
      <c r="J598" s="1">
        <f t="shared" si="92"/>
        <v>41487</v>
      </c>
      <c r="K598" s="1">
        <f t="shared" si="93"/>
        <v>41517</v>
      </c>
      <c r="L598" t="str">
        <f t="shared" si="94"/>
        <v>2013</v>
      </c>
      <c r="M598" t="str">
        <f t="shared" si="95"/>
        <v>19</v>
      </c>
      <c r="N598" t="str">
        <f t="shared" si="96"/>
        <v>August</v>
      </c>
      <c r="O598" t="str">
        <f t="shared" si="97"/>
        <v>08</v>
      </c>
      <c r="P598">
        <f t="shared" si="98"/>
        <v>3</v>
      </c>
    </row>
    <row r="599" spans="1:16" x14ac:dyDescent="0.2">
      <c r="A599" s="2">
        <v>41506</v>
      </c>
      <c r="B599" t="str">
        <f t="shared" si="90"/>
        <v>20130820</v>
      </c>
      <c r="C599">
        <v>232</v>
      </c>
      <c r="D599" t="s">
        <v>32</v>
      </c>
      <c r="E599">
        <v>0</v>
      </c>
      <c r="F599">
        <f t="shared" si="99"/>
        <v>86</v>
      </c>
      <c r="H599" t="s">
        <v>79</v>
      </c>
      <c r="I599" s="1">
        <f t="shared" si="91"/>
        <v>41487</v>
      </c>
      <c r="J599" s="1">
        <f t="shared" si="92"/>
        <v>41487</v>
      </c>
      <c r="K599" s="1">
        <f t="shared" si="93"/>
        <v>41517</v>
      </c>
      <c r="L599" t="str">
        <f t="shared" si="94"/>
        <v>2013</v>
      </c>
      <c r="M599" t="str">
        <f t="shared" si="95"/>
        <v>20</v>
      </c>
      <c r="N599" t="str">
        <f t="shared" si="96"/>
        <v>August</v>
      </c>
      <c r="O599" t="str">
        <f t="shared" si="97"/>
        <v>08</v>
      </c>
      <c r="P599">
        <f t="shared" si="98"/>
        <v>3</v>
      </c>
    </row>
    <row r="600" spans="1:16" x14ac:dyDescent="0.2">
      <c r="A600" s="2">
        <v>41507</v>
      </c>
      <c r="B600" t="str">
        <f t="shared" si="90"/>
        <v>20130821</v>
      </c>
      <c r="C600">
        <v>233</v>
      </c>
      <c r="D600" t="s">
        <v>24</v>
      </c>
      <c r="E600">
        <v>0</v>
      </c>
      <c r="F600">
        <f t="shared" si="99"/>
        <v>86</v>
      </c>
      <c r="H600" t="s">
        <v>79</v>
      </c>
      <c r="I600" s="1">
        <f t="shared" si="91"/>
        <v>41487</v>
      </c>
      <c r="J600" s="1">
        <f t="shared" si="92"/>
        <v>41487</v>
      </c>
      <c r="K600" s="1">
        <f t="shared" si="93"/>
        <v>41517</v>
      </c>
      <c r="L600" t="str">
        <f t="shared" si="94"/>
        <v>2013</v>
      </c>
      <c r="M600" t="str">
        <f t="shared" si="95"/>
        <v>21</v>
      </c>
      <c r="N600" t="str">
        <f t="shared" si="96"/>
        <v>August</v>
      </c>
      <c r="O600" t="str">
        <f t="shared" si="97"/>
        <v>08</v>
      </c>
      <c r="P600">
        <f t="shared" si="98"/>
        <v>3</v>
      </c>
    </row>
    <row r="601" spans="1:16" x14ac:dyDescent="0.2">
      <c r="A601" s="2">
        <v>41508</v>
      </c>
      <c r="B601" t="str">
        <f t="shared" si="90"/>
        <v>20130822</v>
      </c>
      <c r="C601">
        <v>234</v>
      </c>
      <c r="D601" t="s">
        <v>27</v>
      </c>
      <c r="E601">
        <v>0</v>
      </c>
      <c r="F601">
        <f t="shared" si="99"/>
        <v>86</v>
      </c>
      <c r="H601" t="s">
        <v>79</v>
      </c>
      <c r="I601" s="1">
        <f t="shared" si="91"/>
        <v>41487</v>
      </c>
      <c r="J601" s="1">
        <f t="shared" si="92"/>
        <v>41487</v>
      </c>
      <c r="K601" s="1">
        <f t="shared" si="93"/>
        <v>41517</v>
      </c>
      <c r="L601" t="str">
        <f t="shared" si="94"/>
        <v>2013</v>
      </c>
      <c r="M601" t="str">
        <f t="shared" si="95"/>
        <v>22</v>
      </c>
      <c r="N601" t="str">
        <f t="shared" si="96"/>
        <v>August</v>
      </c>
      <c r="O601" t="str">
        <f t="shared" si="97"/>
        <v>08</v>
      </c>
      <c r="P601">
        <f t="shared" si="98"/>
        <v>3</v>
      </c>
    </row>
    <row r="602" spans="1:16" x14ac:dyDescent="0.2">
      <c r="A602" s="2">
        <v>41509</v>
      </c>
      <c r="B602" t="str">
        <f t="shared" si="90"/>
        <v>20130823</v>
      </c>
      <c r="C602">
        <v>235</v>
      </c>
      <c r="D602" t="s">
        <v>28</v>
      </c>
      <c r="E602">
        <v>0</v>
      </c>
      <c r="F602">
        <f t="shared" si="99"/>
        <v>86</v>
      </c>
      <c r="G602" s="2">
        <f>A602</f>
        <v>41509</v>
      </c>
      <c r="H602" t="s">
        <v>80</v>
      </c>
      <c r="I602" s="1">
        <f t="shared" si="91"/>
        <v>41487</v>
      </c>
      <c r="J602" s="1">
        <f t="shared" si="92"/>
        <v>41487</v>
      </c>
      <c r="K602" s="1">
        <f t="shared" si="93"/>
        <v>41517</v>
      </c>
      <c r="L602" t="str">
        <f t="shared" si="94"/>
        <v>2013</v>
      </c>
      <c r="M602" t="str">
        <f t="shared" si="95"/>
        <v>23</v>
      </c>
      <c r="N602" t="str">
        <f t="shared" si="96"/>
        <v>August</v>
      </c>
      <c r="O602" t="str">
        <f t="shared" si="97"/>
        <v>08</v>
      </c>
      <c r="P602">
        <f t="shared" si="98"/>
        <v>3</v>
      </c>
    </row>
    <row r="603" spans="1:16" x14ac:dyDescent="0.2">
      <c r="A603" s="2">
        <v>41510</v>
      </c>
      <c r="B603" t="str">
        <f t="shared" si="90"/>
        <v>20130824</v>
      </c>
      <c r="C603">
        <v>236</v>
      </c>
      <c r="D603" t="s">
        <v>29</v>
      </c>
      <c r="E603">
        <v>1</v>
      </c>
      <c r="F603">
        <f t="shared" si="99"/>
        <v>87</v>
      </c>
      <c r="H603" t="s">
        <v>80</v>
      </c>
      <c r="I603" s="1">
        <f t="shared" si="91"/>
        <v>41487</v>
      </c>
      <c r="J603" s="1">
        <f t="shared" si="92"/>
        <v>41487</v>
      </c>
      <c r="K603" s="1">
        <f t="shared" si="93"/>
        <v>41517</v>
      </c>
      <c r="L603" t="str">
        <f t="shared" si="94"/>
        <v>2013</v>
      </c>
      <c r="M603" t="str">
        <f t="shared" si="95"/>
        <v>24</v>
      </c>
      <c r="N603" t="str">
        <f t="shared" si="96"/>
        <v>August</v>
      </c>
      <c r="O603" t="str">
        <f t="shared" si="97"/>
        <v>08</v>
      </c>
      <c r="P603">
        <f t="shared" si="98"/>
        <v>3</v>
      </c>
    </row>
    <row r="604" spans="1:16" x14ac:dyDescent="0.2">
      <c r="A604" s="2">
        <v>41511</v>
      </c>
      <c r="B604" t="str">
        <f t="shared" si="90"/>
        <v>20130825</v>
      </c>
      <c r="C604">
        <v>237</v>
      </c>
      <c r="D604" t="s">
        <v>30</v>
      </c>
      <c r="E604">
        <v>0</v>
      </c>
      <c r="F604">
        <f t="shared" si="99"/>
        <v>87</v>
      </c>
      <c r="H604" t="s">
        <v>80</v>
      </c>
      <c r="I604" s="1">
        <f t="shared" si="91"/>
        <v>41487</v>
      </c>
      <c r="J604" s="1">
        <f t="shared" si="92"/>
        <v>41487</v>
      </c>
      <c r="K604" s="1">
        <f t="shared" si="93"/>
        <v>41517</v>
      </c>
      <c r="L604" t="str">
        <f t="shared" si="94"/>
        <v>2013</v>
      </c>
      <c r="M604" t="str">
        <f t="shared" si="95"/>
        <v>25</v>
      </c>
      <c r="N604" t="str">
        <f t="shared" si="96"/>
        <v>August</v>
      </c>
      <c r="O604" t="str">
        <f t="shared" si="97"/>
        <v>08</v>
      </c>
      <c r="P604">
        <f t="shared" si="98"/>
        <v>3</v>
      </c>
    </row>
    <row r="605" spans="1:16" x14ac:dyDescent="0.2">
      <c r="A605" s="2">
        <v>41512</v>
      </c>
      <c r="B605" t="str">
        <f t="shared" si="90"/>
        <v>20130826</v>
      </c>
      <c r="C605">
        <v>238</v>
      </c>
      <c r="D605" t="s">
        <v>31</v>
      </c>
      <c r="E605">
        <v>0</v>
      </c>
      <c r="F605">
        <f t="shared" si="99"/>
        <v>87</v>
      </c>
      <c r="H605" t="s">
        <v>80</v>
      </c>
      <c r="I605" s="1">
        <f t="shared" si="91"/>
        <v>41487</v>
      </c>
      <c r="J605" s="1">
        <f t="shared" si="92"/>
        <v>41487</v>
      </c>
      <c r="K605" s="1">
        <f t="shared" si="93"/>
        <v>41517</v>
      </c>
      <c r="L605" t="str">
        <f t="shared" si="94"/>
        <v>2013</v>
      </c>
      <c r="M605" t="str">
        <f t="shared" si="95"/>
        <v>26</v>
      </c>
      <c r="N605" t="str">
        <f t="shared" si="96"/>
        <v>August</v>
      </c>
      <c r="O605" t="str">
        <f t="shared" si="97"/>
        <v>08</v>
      </c>
      <c r="P605">
        <f t="shared" si="98"/>
        <v>3</v>
      </c>
    </row>
    <row r="606" spans="1:16" x14ac:dyDescent="0.2">
      <c r="A606" s="2">
        <v>41513</v>
      </c>
      <c r="B606" t="str">
        <f t="shared" si="90"/>
        <v>20130827</v>
      </c>
      <c r="C606">
        <v>239</v>
      </c>
      <c r="D606" t="s">
        <v>32</v>
      </c>
      <c r="E606">
        <v>0</v>
      </c>
      <c r="F606">
        <f t="shared" si="99"/>
        <v>87</v>
      </c>
      <c r="H606" t="s">
        <v>80</v>
      </c>
      <c r="I606" s="1">
        <f t="shared" si="91"/>
        <v>41487</v>
      </c>
      <c r="J606" s="1">
        <f t="shared" si="92"/>
        <v>41487</v>
      </c>
      <c r="K606" s="1">
        <f t="shared" si="93"/>
        <v>41517</v>
      </c>
      <c r="L606" t="str">
        <f t="shared" si="94"/>
        <v>2013</v>
      </c>
      <c r="M606" t="str">
        <f t="shared" si="95"/>
        <v>27</v>
      </c>
      <c r="N606" t="str">
        <f t="shared" si="96"/>
        <v>August</v>
      </c>
      <c r="O606" t="str">
        <f t="shared" si="97"/>
        <v>08</v>
      </c>
      <c r="P606">
        <f t="shared" si="98"/>
        <v>3</v>
      </c>
    </row>
    <row r="607" spans="1:16" x14ac:dyDescent="0.2">
      <c r="A607" s="2">
        <v>41514</v>
      </c>
      <c r="B607" t="str">
        <f t="shared" si="90"/>
        <v>20130828</v>
      </c>
      <c r="C607">
        <v>240</v>
      </c>
      <c r="D607" t="s">
        <v>24</v>
      </c>
      <c r="E607">
        <v>0</v>
      </c>
      <c r="F607">
        <f t="shared" si="99"/>
        <v>87</v>
      </c>
      <c r="H607" t="s">
        <v>80</v>
      </c>
      <c r="I607" s="1">
        <f t="shared" si="91"/>
        <v>41487</v>
      </c>
      <c r="J607" s="1">
        <f t="shared" si="92"/>
        <v>41487</v>
      </c>
      <c r="K607" s="1">
        <f t="shared" si="93"/>
        <v>41517</v>
      </c>
      <c r="L607" t="str">
        <f t="shared" si="94"/>
        <v>2013</v>
      </c>
      <c r="M607" t="str">
        <f t="shared" si="95"/>
        <v>28</v>
      </c>
      <c r="N607" t="str">
        <f t="shared" si="96"/>
        <v>August</v>
      </c>
      <c r="O607" t="str">
        <f t="shared" si="97"/>
        <v>08</v>
      </c>
      <c r="P607">
        <f t="shared" si="98"/>
        <v>3</v>
      </c>
    </row>
    <row r="608" spans="1:16" x14ac:dyDescent="0.2">
      <c r="A608" s="2">
        <v>41515</v>
      </c>
      <c r="B608" t="str">
        <f t="shared" si="90"/>
        <v>20130829</v>
      </c>
      <c r="C608">
        <v>241</v>
      </c>
      <c r="D608" t="s">
        <v>27</v>
      </c>
      <c r="E608">
        <v>0</v>
      </c>
      <c r="F608">
        <f t="shared" si="99"/>
        <v>87</v>
      </c>
      <c r="H608" t="s">
        <v>80</v>
      </c>
      <c r="I608" s="1">
        <f t="shared" si="91"/>
        <v>41487</v>
      </c>
      <c r="J608" s="1">
        <f t="shared" si="92"/>
        <v>41487</v>
      </c>
      <c r="K608" s="1">
        <f t="shared" si="93"/>
        <v>41517</v>
      </c>
      <c r="L608" t="str">
        <f t="shared" si="94"/>
        <v>2013</v>
      </c>
      <c r="M608" t="str">
        <f t="shared" si="95"/>
        <v>29</v>
      </c>
      <c r="N608" t="str">
        <f t="shared" si="96"/>
        <v>August</v>
      </c>
      <c r="O608" t="str">
        <f t="shared" si="97"/>
        <v>08</v>
      </c>
      <c r="P608">
        <f t="shared" si="98"/>
        <v>3</v>
      </c>
    </row>
    <row r="609" spans="1:16" x14ac:dyDescent="0.2">
      <c r="A609" s="2">
        <v>41516</v>
      </c>
      <c r="B609" t="str">
        <f t="shared" si="90"/>
        <v>20130830</v>
      </c>
      <c r="C609">
        <v>242</v>
      </c>
      <c r="D609" t="s">
        <v>28</v>
      </c>
      <c r="E609">
        <v>0</v>
      </c>
      <c r="F609">
        <f t="shared" si="99"/>
        <v>87</v>
      </c>
      <c r="G609" s="2">
        <f>A609</f>
        <v>41516</v>
      </c>
      <c r="H609" t="s">
        <v>81</v>
      </c>
      <c r="I609" s="1">
        <f t="shared" si="91"/>
        <v>41487</v>
      </c>
      <c r="J609" s="1">
        <f t="shared" si="92"/>
        <v>41487</v>
      </c>
      <c r="K609" s="1">
        <f t="shared" si="93"/>
        <v>41517</v>
      </c>
      <c r="L609" t="str">
        <f t="shared" si="94"/>
        <v>2013</v>
      </c>
      <c r="M609" t="str">
        <f t="shared" si="95"/>
        <v>30</v>
      </c>
      <c r="N609" t="str">
        <f t="shared" si="96"/>
        <v>August</v>
      </c>
      <c r="O609" t="str">
        <f t="shared" si="97"/>
        <v>08</v>
      </c>
      <c r="P609">
        <f t="shared" si="98"/>
        <v>3</v>
      </c>
    </row>
    <row r="610" spans="1:16" x14ac:dyDescent="0.2">
      <c r="A610" s="2">
        <v>41517</v>
      </c>
      <c r="B610" t="str">
        <f t="shared" si="90"/>
        <v>20130831</v>
      </c>
      <c r="C610">
        <v>243</v>
      </c>
      <c r="D610" t="s">
        <v>29</v>
      </c>
      <c r="E610">
        <v>1</v>
      </c>
      <c r="F610">
        <f t="shared" si="99"/>
        <v>88</v>
      </c>
      <c r="H610" t="s">
        <v>81</v>
      </c>
      <c r="I610" s="1">
        <f t="shared" si="91"/>
        <v>41487</v>
      </c>
      <c r="J610" s="1">
        <f t="shared" si="92"/>
        <v>41487</v>
      </c>
      <c r="K610" s="1">
        <f t="shared" si="93"/>
        <v>41517</v>
      </c>
      <c r="L610" t="str">
        <f t="shared" si="94"/>
        <v>2013</v>
      </c>
      <c r="M610" t="str">
        <f t="shared" si="95"/>
        <v>31</v>
      </c>
      <c r="N610" t="str">
        <f t="shared" si="96"/>
        <v>August</v>
      </c>
      <c r="O610" t="str">
        <f t="shared" si="97"/>
        <v>08</v>
      </c>
      <c r="P610">
        <f t="shared" si="98"/>
        <v>3</v>
      </c>
    </row>
    <row r="611" spans="1:16" x14ac:dyDescent="0.2">
      <c r="A611" s="2">
        <v>41518</v>
      </c>
      <c r="B611" t="str">
        <f t="shared" si="90"/>
        <v>20130901</v>
      </c>
      <c r="C611">
        <v>244</v>
      </c>
      <c r="D611" t="s">
        <v>30</v>
      </c>
      <c r="E611">
        <v>0</v>
      </c>
      <c r="F611">
        <f t="shared" si="99"/>
        <v>88</v>
      </c>
      <c r="H611" t="s">
        <v>81</v>
      </c>
      <c r="I611" s="1">
        <f t="shared" si="91"/>
        <v>41518</v>
      </c>
      <c r="J611" s="1">
        <f t="shared" si="92"/>
        <v>41518</v>
      </c>
      <c r="K611" s="1">
        <f t="shared" si="93"/>
        <v>41547</v>
      </c>
      <c r="L611" t="str">
        <f t="shared" si="94"/>
        <v>2013</v>
      </c>
      <c r="M611" t="str">
        <f t="shared" si="95"/>
        <v>01</v>
      </c>
      <c r="N611" t="str">
        <f t="shared" si="96"/>
        <v>September</v>
      </c>
      <c r="O611" t="str">
        <f t="shared" si="97"/>
        <v>09</v>
      </c>
      <c r="P611">
        <f t="shared" si="98"/>
        <v>3</v>
      </c>
    </row>
    <row r="612" spans="1:16" x14ac:dyDescent="0.2">
      <c r="A612" s="2">
        <v>41519</v>
      </c>
      <c r="B612" t="str">
        <f t="shared" si="90"/>
        <v>20130902</v>
      </c>
      <c r="C612">
        <v>245</v>
      </c>
      <c r="D612" t="s">
        <v>31</v>
      </c>
      <c r="E612">
        <v>0</v>
      </c>
      <c r="F612">
        <f t="shared" si="99"/>
        <v>88</v>
      </c>
      <c r="H612" t="s">
        <v>81</v>
      </c>
      <c r="I612" s="1">
        <f t="shared" si="91"/>
        <v>41518</v>
      </c>
      <c r="J612" s="1">
        <f t="shared" si="92"/>
        <v>41518</v>
      </c>
      <c r="K612" s="1">
        <f t="shared" si="93"/>
        <v>41547</v>
      </c>
      <c r="L612" t="str">
        <f t="shared" si="94"/>
        <v>2013</v>
      </c>
      <c r="M612" t="str">
        <f t="shared" si="95"/>
        <v>02</v>
      </c>
      <c r="N612" t="str">
        <f t="shared" si="96"/>
        <v>September</v>
      </c>
      <c r="O612" t="str">
        <f t="shared" si="97"/>
        <v>09</v>
      </c>
      <c r="P612">
        <f t="shared" si="98"/>
        <v>3</v>
      </c>
    </row>
    <row r="613" spans="1:16" x14ac:dyDescent="0.2">
      <c r="A613" s="2">
        <v>41520</v>
      </c>
      <c r="B613" t="str">
        <f t="shared" si="90"/>
        <v>20130903</v>
      </c>
      <c r="C613">
        <v>246</v>
      </c>
      <c r="D613" t="s">
        <v>32</v>
      </c>
      <c r="E613">
        <v>0</v>
      </c>
      <c r="F613">
        <f t="shared" si="99"/>
        <v>88</v>
      </c>
      <c r="H613" t="s">
        <v>81</v>
      </c>
      <c r="I613" s="1">
        <f t="shared" si="91"/>
        <v>41518</v>
      </c>
      <c r="J613" s="1">
        <f t="shared" si="92"/>
        <v>41518</v>
      </c>
      <c r="K613" s="1">
        <f t="shared" si="93"/>
        <v>41547</v>
      </c>
      <c r="L613" t="str">
        <f t="shared" si="94"/>
        <v>2013</v>
      </c>
      <c r="M613" t="str">
        <f t="shared" si="95"/>
        <v>03</v>
      </c>
      <c r="N613" t="str">
        <f t="shared" si="96"/>
        <v>September</v>
      </c>
      <c r="O613" t="str">
        <f t="shared" si="97"/>
        <v>09</v>
      </c>
      <c r="P613">
        <f t="shared" si="98"/>
        <v>3</v>
      </c>
    </row>
    <row r="614" spans="1:16" x14ac:dyDescent="0.2">
      <c r="A614" s="2">
        <v>41521</v>
      </c>
      <c r="B614" t="str">
        <f t="shared" si="90"/>
        <v>20130904</v>
      </c>
      <c r="C614">
        <v>247</v>
      </c>
      <c r="D614" t="s">
        <v>24</v>
      </c>
      <c r="E614">
        <v>0</v>
      </c>
      <c r="F614">
        <f t="shared" si="99"/>
        <v>88</v>
      </c>
      <c r="H614" t="s">
        <v>81</v>
      </c>
      <c r="I614" s="1">
        <f t="shared" si="91"/>
        <v>41518</v>
      </c>
      <c r="J614" s="1">
        <f t="shared" si="92"/>
        <v>41518</v>
      </c>
      <c r="K614" s="1">
        <f t="shared" si="93"/>
        <v>41547</v>
      </c>
      <c r="L614" t="str">
        <f t="shared" si="94"/>
        <v>2013</v>
      </c>
      <c r="M614" t="str">
        <f t="shared" si="95"/>
        <v>04</v>
      </c>
      <c r="N614" t="str">
        <f t="shared" si="96"/>
        <v>September</v>
      </c>
      <c r="O614" t="str">
        <f t="shared" si="97"/>
        <v>09</v>
      </c>
      <c r="P614">
        <f t="shared" si="98"/>
        <v>3</v>
      </c>
    </row>
    <row r="615" spans="1:16" x14ac:dyDescent="0.2">
      <c r="A615" s="2">
        <v>41522</v>
      </c>
      <c r="B615" t="str">
        <f t="shared" si="90"/>
        <v>20130905</v>
      </c>
      <c r="C615">
        <v>248</v>
      </c>
      <c r="D615" t="s">
        <v>27</v>
      </c>
      <c r="E615">
        <v>0</v>
      </c>
      <c r="F615">
        <f t="shared" si="99"/>
        <v>88</v>
      </c>
      <c r="H615" t="s">
        <v>81</v>
      </c>
      <c r="I615" s="1">
        <f t="shared" si="91"/>
        <v>41518</v>
      </c>
      <c r="J615" s="1">
        <f t="shared" si="92"/>
        <v>41518</v>
      </c>
      <c r="K615" s="1">
        <f t="shared" si="93"/>
        <v>41547</v>
      </c>
      <c r="L615" t="str">
        <f t="shared" si="94"/>
        <v>2013</v>
      </c>
      <c r="M615" t="str">
        <f t="shared" si="95"/>
        <v>05</v>
      </c>
      <c r="N615" t="str">
        <f t="shared" si="96"/>
        <v>September</v>
      </c>
      <c r="O615" t="str">
        <f t="shared" si="97"/>
        <v>09</v>
      </c>
      <c r="P615">
        <f t="shared" si="98"/>
        <v>3</v>
      </c>
    </row>
    <row r="616" spans="1:16" x14ac:dyDescent="0.2">
      <c r="A616" s="2">
        <v>41523</v>
      </c>
      <c r="B616" t="str">
        <f t="shared" si="90"/>
        <v>20130906</v>
      </c>
      <c r="C616">
        <v>249</v>
      </c>
      <c r="D616" t="s">
        <v>28</v>
      </c>
      <c r="E616">
        <v>0</v>
      </c>
      <c r="F616">
        <f t="shared" si="99"/>
        <v>88</v>
      </c>
      <c r="G616" s="2">
        <f>A616</f>
        <v>41523</v>
      </c>
      <c r="H616" t="s">
        <v>82</v>
      </c>
      <c r="I616" s="1">
        <f t="shared" si="91"/>
        <v>41518</v>
      </c>
      <c r="J616" s="1">
        <f t="shared" si="92"/>
        <v>41518</v>
      </c>
      <c r="K616" s="1">
        <f t="shared" si="93"/>
        <v>41547</v>
      </c>
      <c r="L616" t="str">
        <f t="shared" si="94"/>
        <v>2013</v>
      </c>
      <c r="M616" t="str">
        <f t="shared" si="95"/>
        <v>06</v>
      </c>
      <c r="N616" t="str">
        <f t="shared" si="96"/>
        <v>September</v>
      </c>
      <c r="O616" t="str">
        <f t="shared" si="97"/>
        <v>09</v>
      </c>
      <c r="P616">
        <f t="shared" si="98"/>
        <v>3</v>
      </c>
    </row>
    <row r="617" spans="1:16" x14ac:dyDescent="0.2">
      <c r="A617" s="2">
        <v>41524</v>
      </c>
      <c r="B617" t="str">
        <f t="shared" si="90"/>
        <v>20130907</v>
      </c>
      <c r="C617">
        <v>250</v>
      </c>
      <c r="D617" t="s">
        <v>29</v>
      </c>
      <c r="E617">
        <v>1</v>
      </c>
      <c r="F617">
        <f t="shared" si="99"/>
        <v>89</v>
      </c>
      <c r="H617" t="s">
        <v>82</v>
      </c>
      <c r="I617" s="1">
        <f t="shared" si="91"/>
        <v>41518</v>
      </c>
      <c r="J617" s="1">
        <f t="shared" si="92"/>
        <v>41518</v>
      </c>
      <c r="K617" s="1">
        <f t="shared" si="93"/>
        <v>41547</v>
      </c>
      <c r="L617" t="str">
        <f t="shared" si="94"/>
        <v>2013</v>
      </c>
      <c r="M617" t="str">
        <f t="shared" si="95"/>
        <v>07</v>
      </c>
      <c r="N617" t="str">
        <f t="shared" si="96"/>
        <v>September</v>
      </c>
      <c r="O617" t="str">
        <f t="shared" si="97"/>
        <v>09</v>
      </c>
      <c r="P617">
        <f t="shared" si="98"/>
        <v>3</v>
      </c>
    </row>
    <row r="618" spans="1:16" x14ac:dyDescent="0.2">
      <c r="A618" s="2">
        <v>41525</v>
      </c>
      <c r="B618" t="str">
        <f t="shared" si="90"/>
        <v>20130908</v>
      </c>
      <c r="C618">
        <v>251</v>
      </c>
      <c r="D618" t="s">
        <v>30</v>
      </c>
      <c r="E618">
        <v>0</v>
      </c>
      <c r="F618">
        <f t="shared" si="99"/>
        <v>89</v>
      </c>
      <c r="H618" t="s">
        <v>82</v>
      </c>
      <c r="I618" s="1">
        <f t="shared" si="91"/>
        <v>41518</v>
      </c>
      <c r="J618" s="1">
        <f t="shared" si="92"/>
        <v>41518</v>
      </c>
      <c r="K618" s="1">
        <f t="shared" si="93"/>
        <v>41547</v>
      </c>
      <c r="L618" t="str">
        <f t="shared" si="94"/>
        <v>2013</v>
      </c>
      <c r="M618" t="str">
        <f t="shared" si="95"/>
        <v>08</v>
      </c>
      <c r="N618" t="str">
        <f t="shared" si="96"/>
        <v>September</v>
      </c>
      <c r="O618" t="str">
        <f t="shared" si="97"/>
        <v>09</v>
      </c>
      <c r="P618">
        <f t="shared" si="98"/>
        <v>3</v>
      </c>
    </row>
    <row r="619" spans="1:16" x14ac:dyDescent="0.2">
      <c r="A619" s="2">
        <v>41526</v>
      </c>
      <c r="B619" t="str">
        <f t="shared" si="90"/>
        <v>20130909</v>
      </c>
      <c r="C619">
        <v>252</v>
      </c>
      <c r="D619" t="s">
        <v>31</v>
      </c>
      <c r="E619">
        <v>0</v>
      </c>
      <c r="F619">
        <f t="shared" si="99"/>
        <v>89</v>
      </c>
      <c r="H619" t="s">
        <v>82</v>
      </c>
      <c r="I619" s="1">
        <f t="shared" si="91"/>
        <v>41518</v>
      </c>
      <c r="J619" s="1">
        <f t="shared" si="92"/>
        <v>41518</v>
      </c>
      <c r="K619" s="1">
        <f t="shared" si="93"/>
        <v>41547</v>
      </c>
      <c r="L619" t="str">
        <f t="shared" si="94"/>
        <v>2013</v>
      </c>
      <c r="M619" t="str">
        <f t="shared" si="95"/>
        <v>09</v>
      </c>
      <c r="N619" t="str">
        <f t="shared" si="96"/>
        <v>September</v>
      </c>
      <c r="O619" t="str">
        <f t="shared" si="97"/>
        <v>09</v>
      </c>
      <c r="P619">
        <f t="shared" si="98"/>
        <v>3</v>
      </c>
    </row>
    <row r="620" spans="1:16" x14ac:dyDescent="0.2">
      <c r="A620" s="2">
        <v>41527</v>
      </c>
      <c r="B620" t="str">
        <f t="shared" si="90"/>
        <v>20130910</v>
      </c>
      <c r="C620">
        <v>253</v>
      </c>
      <c r="D620" t="s">
        <v>32</v>
      </c>
      <c r="E620">
        <v>0</v>
      </c>
      <c r="F620">
        <f t="shared" si="99"/>
        <v>89</v>
      </c>
      <c r="H620" t="s">
        <v>82</v>
      </c>
      <c r="I620" s="1">
        <f t="shared" si="91"/>
        <v>41518</v>
      </c>
      <c r="J620" s="1">
        <f t="shared" si="92"/>
        <v>41518</v>
      </c>
      <c r="K620" s="1">
        <f t="shared" si="93"/>
        <v>41547</v>
      </c>
      <c r="L620" t="str">
        <f t="shared" si="94"/>
        <v>2013</v>
      </c>
      <c r="M620" t="str">
        <f t="shared" si="95"/>
        <v>10</v>
      </c>
      <c r="N620" t="str">
        <f t="shared" si="96"/>
        <v>September</v>
      </c>
      <c r="O620" t="str">
        <f t="shared" si="97"/>
        <v>09</v>
      </c>
      <c r="P620">
        <f t="shared" si="98"/>
        <v>3</v>
      </c>
    </row>
    <row r="621" spans="1:16" x14ac:dyDescent="0.2">
      <c r="A621" s="2">
        <v>41528</v>
      </c>
      <c r="B621" t="str">
        <f t="shared" si="90"/>
        <v>20130911</v>
      </c>
      <c r="C621">
        <v>254</v>
      </c>
      <c r="D621" t="s">
        <v>24</v>
      </c>
      <c r="E621">
        <v>0</v>
      </c>
      <c r="F621">
        <f t="shared" si="99"/>
        <v>89</v>
      </c>
      <c r="H621" t="s">
        <v>82</v>
      </c>
      <c r="I621" s="1">
        <f t="shared" si="91"/>
        <v>41518</v>
      </c>
      <c r="J621" s="1">
        <f t="shared" si="92"/>
        <v>41518</v>
      </c>
      <c r="K621" s="1">
        <f t="shared" si="93"/>
        <v>41547</v>
      </c>
      <c r="L621" t="str">
        <f t="shared" si="94"/>
        <v>2013</v>
      </c>
      <c r="M621" t="str">
        <f t="shared" si="95"/>
        <v>11</v>
      </c>
      <c r="N621" t="str">
        <f t="shared" si="96"/>
        <v>September</v>
      </c>
      <c r="O621" t="str">
        <f t="shared" si="97"/>
        <v>09</v>
      </c>
      <c r="P621">
        <f t="shared" si="98"/>
        <v>3</v>
      </c>
    </row>
    <row r="622" spans="1:16" x14ac:dyDescent="0.2">
      <c r="A622" s="2">
        <v>41529</v>
      </c>
      <c r="B622" t="str">
        <f t="shared" si="90"/>
        <v>20130912</v>
      </c>
      <c r="C622">
        <v>255</v>
      </c>
      <c r="D622" t="s">
        <v>27</v>
      </c>
      <c r="E622">
        <v>0</v>
      </c>
      <c r="F622">
        <f t="shared" si="99"/>
        <v>89</v>
      </c>
      <c r="H622" t="s">
        <v>82</v>
      </c>
      <c r="I622" s="1">
        <f t="shared" si="91"/>
        <v>41518</v>
      </c>
      <c r="J622" s="1">
        <f t="shared" si="92"/>
        <v>41518</v>
      </c>
      <c r="K622" s="1">
        <f t="shared" si="93"/>
        <v>41547</v>
      </c>
      <c r="L622" t="str">
        <f t="shared" si="94"/>
        <v>2013</v>
      </c>
      <c r="M622" t="str">
        <f t="shared" si="95"/>
        <v>12</v>
      </c>
      <c r="N622" t="str">
        <f t="shared" si="96"/>
        <v>September</v>
      </c>
      <c r="O622" t="str">
        <f t="shared" si="97"/>
        <v>09</v>
      </c>
      <c r="P622">
        <f t="shared" si="98"/>
        <v>3</v>
      </c>
    </row>
    <row r="623" spans="1:16" x14ac:dyDescent="0.2">
      <c r="A623" s="2">
        <v>41530</v>
      </c>
      <c r="B623" t="str">
        <f t="shared" si="90"/>
        <v>20130913</v>
      </c>
      <c r="C623">
        <v>256</v>
      </c>
      <c r="D623" t="s">
        <v>28</v>
      </c>
      <c r="E623">
        <v>0</v>
      </c>
      <c r="F623">
        <f t="shared" si="99"/>
        <v>89</v>
      </c>
      <c r="G623" s="2">
        <f>A623</f>
        <v>41530</v>
      </c>
      <c r="H623" t="s">
        <v>83</v>
      </c>
      <c r="I623" s="1">
        <f t="shared" si="91"/>
        <v>41518</v>
      </c>
      <c r="J623" s="1">
        <f t="shared" si="92"/>
        <v>41518</v>
      </c>
      <c r="K623" s="1">
        <f t="shared" si="93"/>
        <v>41547</v>
      </c>
      <c r="L623" t="str">
        <f t="shared" si="94"/>
        <v>2013</v>
      </c>
      <c r="M623" t="str">
        <f t="shared" si="95"/>
        <v>13</v>
      </c>
      <c r="N623" t="str">
        <f t="shared" si="96"/>
        <v>September</v>
      </c>
      <c r="O623" t="str">
        <f t="shared" si="97"/>
        <v>09</v>
      </c>
      <c r="P623">
        <f t="shared" si="98"/>
        <v>3</v>
      </c>
    </row>
    <row r="624" spans="1:16" x14ac:dyDescent="0.2">
      <c r="A624" s="2">
        <v>41531</v>
      </c>
      <c r="B624" t="str">
        <f t="shared" ref="B624:B687" si="100">TEXT(A624,"YYYYMMDD")</f>
        <v>20130914</v>
      </c>
      <c r="C624">
        <v>257</v>
      </c>
      <c r="D624" t="s">
        <v>29</v>
      </c>
      <c r="E624">
        <v>1</v>
      </c>
      <c r="F624">
        <f t="shared" si="99"/>
        <v>90</v>
      </c>
      <c r="H624" t="s">
        <v>83</v>
      </c>
      <c r="I624" s="1">
        <f t="shared" ref="I624:I687" si="101">DATE(YEAR(A624),MONTH(A624),1)</f>
        <v>41518</v>
      </c>
      <c r="J624" s="1">
        <f t="shared" ref="J624:J687" si="102">I624</f>
        <v>41518</v>
      </c>
      <c r="K624" s="1">
        <f t="shared" ref="K624:K687" si="103">DATE(YEAR(A624),MONTH(A624)+1,0)</f>
        <v>41547</v>
      </c>
      <c r="L624" t="str">
        <f t="shared" ref="L624:L687" si="104">TEXT(A624,"YYYY")</f>
        <v>2013</v>
      </c>
      <c r="M624" t="str">
        <f t="shared" ref="M624:M687" si="105">TEXT(A624,"DD")</f>
        <v>14</v>
      </c>
      <c r="N624" t="str">
        <f t="shared" ref="N624:N687" si="106">TEXT(A624,"MMMM")</f>
        <v>September</v>
      </c>
      <c r="O624" t="str">
        <f t="shared" ref="O624:O687" si="107">TEXT(A624,"MM")</f>
        <v>09</v>
      </c>
      <c r="P624">
        <f t="shared" ref="P624:P687" si="108">ROUNDUP(O624/3,0)</f>
        <v>3</v>
      </c>
    </row>
    <row r="625" spans="1:16" x14ac:dyDescent="0.2">
      <c r="A625" s="2">
        <v>41532</v>
      </c>
      <c r="B625" t="str">
        <f t="shared" si="100"/>
        <v>20130915</v>
      </c>
      <c r="C625">
        <v>258</v>
      </c>
      <c r="D625" t="s">
        <v>30</v>
      </c>
      <c r="E625">
        <v>0</v>
      </c>
      <c r="F625">
        <f t="shared" si="99"/>
        <v>90</v>
      </c>
      <c r="H625" t="s">
        <v>83</v>
      </c>
      <c r="I625" s="1">
        <f t="shared" si="101"/>
        <v>41518</v>
      </c>
      <c r="J625" s="1">
        <f t="shared" si="102"/>
        <v>41518</v>
      </c>
      <c r="K625" s="1">
        <f t="shared" si="103"/>
        <v>41547</v>
      </c>
      <c r="L625" t="str">
        <f t="shared" si="104"/>
        <v>2013</v>
      </c>
      <c r="M625" t="str">
        <f t="shared" si="105"/>
        <v>15</v>
      </c>
      <c r="N625" t="str">
        <f t="shared" si="106"/>
        <v>September</v>
      </c>
      <c r="O625" t="str">
        <f t="shared" si="107"/>
        <v>09</v>
      </c>
      <c r="P625">
        <f t="shared" si="108"/>
        <v>3</v>
      </c>
    </row>
    <row r="626" spans="1:16" x14ac:dyDescent="0.2">
      <c r="A626" s="2">
        <v>41533</v>
      </c>
      <c r="B626" t="str">
        <f t="shared" si="100"/>
        <v>20130916</v>
      </c>
      <c r="C626">
        <v>259</v>
      </c>
      <c r="D626" t="s">
        <v>31</v>
      </c>
      <c r="E626">
        <v>0</v>
      </c>
      <c r="F626">
        <f t="shared" si="99"/>
        <v>90</v>
      </c>
      <c r="H626" t="s">
        <v>83</v>
      </c>
      <c r="I626" s="1">
        <f t="shared" si="101"/>
        <v>41518</v>
      </c>
      <c r="J626" s="1">
        <f t="shared" si="102"/>
        <v>41518</v>
      </c>
      <c r="K626" s="1">
        <f t="shared" si="103"/>
        <v>41547</v>
      </c>
      <c r="L626" t="str">
        <f t="shared" si="104"/>
        <v>2013</v>
      </c>
      <c r="M626" t="str">
        <f t="shared" si="105"/>
        <v>16</v>
      </c>
      <c r="N626" t="str">
        <f t="shared" si="106"/>
        <v>September</v>
      </c>
      <c r="O626" t="str">
        <f t="shared" si="107"/>
        <v>09</v>
      </c>
      <c r="P626">
        <f t="shared" si="108"/>
        <v>3</v>
      </c>
    </row>
    <row r="627" spans="1:16" x14ac:dyDescent="0.2">
      <c r="A627" s="2">
        <v>41534</v>
      </c>
      <c r="B627" t="str">
        <f t="shared" si="100"/>
        <v>20130917</v>
      </c>
      <c r="C627">
        <v>260</v>
      </c>
      <c r="D627" t="s">
        <v>32</v>
      </c>
      <c r="E627">
        <v>0</v>
      </c>
      <c r="F627">
        <f t="shared" si="99"/>
        <v>90</v>
      </c>
      <c r="H627" t="s">
        <v>83</v>
      </c>
      <c r="I627" s="1">
        <f t="shared" si="101"/>
        <v>41518</v>
      </c>
      <c r="J627" s="1">
        <f t="shared" si="102"/>
        <v>41518</v>
      </c>
      <c r="K627" s="1">
        <f t="shared" si="103"/>
        <v>41547</v>
      </c>
      <c r="L627" t="str">
        <f t="shared" si="104"/>
        <v>2013</v>
      </c>
      <c r="M627" t="str">
        <f t="shared" si="105"/>
        <v>17</v>
      </c>
      <c r="N627" t="str">
        <f t="shared" si="106"/>
        <v>September</v>
      </c>
      <c r="O627" t="str">
        <f t="shared" si="107"/>
        <v>09</v>
      </c>
      <c r="P627">
        <f t="shared" si="108"/>
        <v>3</v>
      </c>
    </row>
    <row r="628" spans="1:16" x14ac:dyDescent="0.2">
      <c r="A628" s="2">
        <v>41535</v>
      </c>
      <c r="B628" t="str">
        <f t="shared" si="100"/>
        <v>20130918</v>
      </c>
      <c r="C628">
        <v>261</v>
      </c>
      <c r="D628" t="s">
        <v>24</v>
      </c>
      <c r="E628">
        <v>0</v>
      </c>
      <c r="F628">
        <f t="shared" si="99"/>
        <v>90</v>
      </c>
      <c r="H628" t="s">
        <v>83</v>
      </c>
      <c r="I628" s="1">
        <f t="shared" si="101"/>
        <v>41518</v>
      </c>
      <c r="J628" s="1">
        <f t="shared" si="102"/>
        <v>41518</v>
      </c>
      <c r="K628" s="1">
        <f t="shared" si="103"/>
        <v>41547</v>
      </c>
      <c r="L628" t="str">
        <f t="shared" si="104"/>
        <v>2013</v>
      </c>
      <c r="M628" t="str">
        <f t="shared" si="105"/>
        <v>18</v>
      </c>
      <c r="N628" t="str">
        <f t="shared" si="106"/>
        <v>September</v>
      </c>
      <c r="O628" t="str">
        <f t="shared" si="107"/>
        <v>09</v>
      </c>
      <c r="P628">
        <f t="shared" si="108"/>
        <v>3</v>
      </c>
    </row>
    <row r="629" spans="1:16" x14ac:dyDescent="0.2">
      <c r="A629" s="2">
        <v>41536</v>
      </c>
      <c r="B629" t="str">
        <f t="shared" si="100"/>
        <v>20130919</v>
      </c>
      <c r="C629">
        <v>262</v>
      </c>
      <c r="D629" t="s">
        <v>27</v>
      </c>
      <c r="E629">
        <v>0</v>
      </c>
      <c r="F629">
        <f t="shared" si="99"/>
        <v>90</v>
      </c>
      <c r="H629" t="s">
        <v>83</v>
      </c>
      <c r="I629" s="1">
        <f t="shared" si="101"/>
        <v>41518</v>
      </c>
      <c r="J629" s="1">
        <f t="shared" si="102"/>
        <v>41518</v>
      </c>
      <c r="K629" s="1">
        <f t="shared" si="103"/>
        <v>41547</v>
      </c>
      <c r="L629" t="str">
        <f t="shared" si="104"/>
        <v>2013</v>
      </c>
      <c r="M629" t="str">
        <f t="shared" si="105"/>
        <v>19</v>
      </c>
      <c r="N629" t="str">
        <f t="shared" si="106"/>
        <v>September</v>
      </c>
      <c r="O629" t="str">
        <f t="shared" si="107"/>
        <v>09</v>
      </c>
      <c r="P629">
        <f t="shared" si="108"/>
        <v>3</v>
      </c>
    </row>
    <row r="630" spans="1:16" x14ac:dyDescent="0.2">
      <c r="A630" s="2">
        <v>41537</v>
      </c>
      <c r="B630" t="str">
        <f t="shared" si="100"/>
        <v>20130920</v>
      </c>
      <c r="C630">
        <v>263</v>
      </c>
      <c r="D630" t="s">
        <v>28</v>
      </c>
      <c r="E630">
        <v>0</v>
      </c>
      <c r="F630">
        <f t="shared" si="99"/>
        <v>90</v>
      </c>
      <c r="G630" s="2">
        <f>A630</f>
        <v>41537</v>
      </c>
      <c r="H630" t="s">
        <v>84</v>
      </c>
      <c r="I630" s="1">
        <f t="shared" si="101"/>
        <v>41518</v>
      </c>
      <c r="J630" s="1">
        <f t="shared" si="102"/>
        <v>41518</v>
      </c>
      <c r="K630" s="1">
        <f t="shared" si="103"/>
        <v>41547</v>
      </c>
      <c r="L630" t="str">
        <f t="shared" si="104"/>
        <v>2013</v>
      </c>
      <c r="M630" t="str">
        <f t="shared" si="105"/>
        <v>20</v>
      </c>
      <c r="N630" t="str">
        <f t="shared" si="106"/>
        <v>September</v>
      </c>
      <c r="O630" t="str">
        <f t="shared" si="107"/>
        <v>09</v>
      </c>
      <c r="P630">
        <f t="shared" si="108"/>
        <v>3</v>
      </c>
    </row>
    <row r="631" spans="1:16" x14ac:dyDescent="0.2">
      <c r="A631" s="2">
        <v>41538</v>
      </c>
      <c r="B631" t="str">
        <f t="shared" si="100"/>
        <v>20130921</v>
      </c>
      <c r="C631">
        <v>264</v>
      </c>
      <c r="D631" t="s">
        <v>29</v>
      </c>
      <c r="E631">
        <v>1</v>
      </c>
      <c r="F631">
        <f t="shared" si="99"/>
        <v>91</v>
      </c>
      <c r="H631" t="s">
        <v>84</v>
      </c>
      <c r="I631" s="1">
        <f t="shared" si="101"/>
        <v>41518</v>
      </c>
      <c r="J631" s="1">
        <f t="shared" si="102"/>
        <v>41518</v>
      </c>
      <c r="K631" s="1">
        <f t="shared" si="103"/>
        <v>41547</v>
      </c>
      <c r="L631" t="str">
        <f t="shared" si="104"/>
        <v>2013</v>
      </c>
      <c r="M631" t="str">
        <f t="shared" si="105"/>
        <v>21</v>
      </c>
      <c r="N631" t="str">
        <f t="shared" si="106"/>
        <v>September</v>
      </c>
      <c r="O631" t="str">
        <f t="shared" si="107"/>
        <v>09</v>
      </c>
      <c r="P631">
        <f t="shared" si="108"/>
        <v>3</v>
      </c>
    </row>
    <row r="632" spans="1:16" x14ac:dyDescent="0.2">
      <c r="A632" s="2">
        <v>41539</v>
      </c>
      <c r="B632" t="str">
        <f t="shared" si="100"/>
        <v>20130922</v>
      </c>
      <c r="C632">
        <v>265</v>
      </c>
      <c r="D632" t="s">
        <v>30</v>
      </c>
      <c r="E632">
        <v>0</v>
      </c>
      <c r="F632">
        <f t="shared" si="99"/>
        <v>91</v>
      </c>
      <c r="H632" t="s">
        <v>84</v>
      </c>
      <c r="I632" s="1">
        <f t="shared" si="101"/>
        <v>41518</v>
      </c>
      <c r="J632" s="1">
        <f t="shared" si="102"/>
        <v>41518</v>
      </c>
      <c r="K632" s="1">
        <f t="shared" si="103"/>
        <v>41547</v>
      </c>
      <c r="L632" t="str">
        <f t="shared" si="104"/>
        <v>2013</v>
      </c>
      <c r="M632" t="str">
        <f t="shared" si="105"/>
        <v>22</v>
      </c>
      <c r="N632" t="str">
        <f t="shared" si="106"/>
        <v>September</v>
      </c>
      <c r="O632" t="str">
        <f t="shared" si="107"/>
        <v>09</v>
      </c>
      <c r="P632">
        <f t="shared" si="108"/>
        <v>3</v>
      </c>
    </row>
    <row r="633" spans="1:16" x14ac:dyDescent="0.2">
      <c r="A633" s="2">
        <v>41540</v>
      </c>
      <c r="B633" t="str">
        <f t="shared" si="100"/>
        <v>20130923</v>
      </c>
      <c r="C633">
        <v>266</v>
      </c>
      <c r="D633" t="s">
        <v>31</v>
      </c>
      <c r="E633">
        <v>0</v>
      </c>
      <c r="F633">
        <f t="shared" si="99"/>
        <v>91</v>
      </c>
      <c r="H633" t="s">
        <v>84</v>
      </c>
      <c r="I633" s="1">
        <f t="shared" si="101"/>
        <v>41518</v>
      </c>
      <c r="J633" s="1">
        <f t="shared" si="102"/>
        <v>41518</v>
      </c>
      <c r="K633" s="1">
        <f t="shared" si="103"/>
        <v>41547</v>
      </c>
      <c r="L633" t="str">
        <f t="shared" si="104"/>
        <v>2013</v>
      </c>
      <c r="M633" t="str">
        <f t="shared" si="105"/>
        <v>23</v>
      </c>
      <c r="N633" t="str">
        <f t="shared" si="106"/>
        <v>September</v>
      </c>
      <c r="O633" t="str">
        <f t="shared" si="107"/>
        <v>09</v>
      </c>
      <c r="P633">
        <f t="shared" si="108"/>
        <v>3</v>
      </c>
    </row>
    <row r="634" spans="1:16" x14ac:dyDescent="0.2">
      <c r="A634" s="2">
        <v>41541</v>
      </c>
      <c r="B634" t="str">
        <f t="shared" si="100"/>
        <v>20130924</v>
      </c>
      <c r="C634">
        <v>267</v>
      </c>
      <c r="D634" t="s">
        <v>32</v>
      </c>
      <c r="E634">
        <v>0</v>
      </c>
      <c r="F634">
        <f t="shared" si="99"/>
        <v>91</v>
      </c>
      <c r="H634" t="s">
        <v>84</v>
      </c>
      <c r="I634" s="1">
        <f t="shared" si="101"/>
        <v>41518</v>
      </c>
      <c r="J634" s="1">
        <f t="shared" si="102"/>
        <v>41518</v>
      </c>
      <c r="K634" s="1">
        <f t="shared" si="103"/>
        <v>41547</v>
      </c>
      <c r="L634" t="str">
        <f t="shared" si="104"/>
        <v>2013</v>
      </c>
      <c r="M634" t="str">
        <f t="shared" si="105"/>
        <v>24</v>
      </c>
      <c r="N634" t="str">
        <f t="shared" si="106"/>
        <v>September</v>
      </c>
      <c r="O634" t="str">
        <f t="shared" si="107"/>
        <v>09</v>
      </c>
      <c r="P634">
        <f t="shared" si="108"/>
        <v>3</v>
      </c>
    </row>
    <row r="635" spans="1:16" x14ac:dyDescent="0.2">
      <c r="A635" s="2">
        <v>41542</v>
      </c>
      <c r="B635" t="str">
        <f t="shared" si="100"/>
        <v>20130925</v>
      </c>
      <c r="C635">
        <v>268</v>
      </c>
      <c r="D635" t="s">
        <v>24</v>
      </c>
      <c r="E635">
        <v>0</v>
      </c>
      <c r="F635">
        <f t="shared" si="99"/>
        <v>91</v>
      </c>
      <c r="H635" t="s">
        <v>84</v>
      </c>
      <c r="I635" s="1">
        <f t="shared" si="101"/>
        <v>41518</v>
      </c>
      <c r="J635" s="1">
        <f t="shared" si="102"/>
        <v>41518</v>
      </c>
      <c r="K635" s="1">
        <f t="shared" si="103"/>
        <v>41547</v>
      </c>
      <c r="L635" t="str">
        <f t="shared" si="104"/>
        <v>2013</v>
      </c>
      <c r="M635" t="str">
        <f t="shared" si="105"/>
        <v>25</v>
      </c>
      <c r="N635" t="str">
        <f t="shared" si="106"/>
        <v>September</v>
      </c>
      <c r="O635" t="str">
        <f t="shared" si="107"/>
        <v>09</v>
      </c>
      <c r="P635">
        <f t="shared" si="108"/>
        <v>3</v>
      </c>
    </row>
    <row r="636" spans="1:16" x14ac:dyDescent="0.2">
      <c r="A636" s="2">
        <v>41543</v>
      </c>
      <c r="B636" t="str">
        <f t="shared" si="100"/>
        <v>20130926</v>
      </c>
      <c r="C636">
        <v>269</v>
      </c>
      <c r="D636" t="s">
        <v>27</v>
      </c>
      <c r="E636">
        <v>0</v>
      </c>
      <c r="F636">
        <f t="shared" si="99"/>
        <v>91</v>
      </c>
      <c r="H636" t="s">
        <v>84</v>
      </c>
      <c r="I636" s="1">
        <f t="shared" si="101"/>
        <v>41518</v>
      </c>
      <c r="J636" s="1">
        <f t="shared" si="102"/>
        <v>41518</v>
      </c>
      <c r="K636" s="1">
        <f t="shared" si="103"/>
        <v>41547</v>
      </c>
      <c r="L636" t="str">
        <f t="shared" si="104"/>
        <v>2013</v>
      </c>
      <c r="M636" t="str">
        <f t="shared" si="105"/>
        <v>26</v>
      </c>
      <c r="N636" t="str">
        <f t="shared" si="106"/>
        <v>September</v>
      </c>
      <c r="O636" t="str">
        <f t="shared" si="107"/>
        <v>09</v>
      </c>
      <c r="P636">
        <f t="shared" si="108"/>
        <v>3</v>
      </c>
    </row>
    <row r="637" spans="1:16" x14ac:dyDescent="0.2">
      <c r="A637" s="2">
        <v>41544</v>
      </c>
      <c r="B637" t="str">
        <f t="shared" si="100"/>
        <v>20130927</v>
      </c>
      <c r="C637">
        <v>270</v>
      </c>
      <c r="D637" t="s">
        <v>28</v>
      </c>
      <c r="E637">
        <v>0</v>
      </c>
      <c r="F637">
        <f t="shared" si="99"/>
        <v>91</v>
      </c>
      <c r="G637" s="2">
        <f>A637</f>
        <v>41544</v>
      </c>
      <c r="H637" t="s">
        <v>85</v>
      </c>
      <c r="I637" s="1">
        <f t="shared" si="101"/>
        <v>41518</v>
      </c>
      <c r="J637" s="1">
        <f t="shared" si="102"/>
        <v>41518</v>
      </c>
      <c r="K637" s="1">
        <f t="shared" si="103"/>
        <v>41547</v>
      </c>
      <c r="L637" t="str">
        <f t="shared" si="104"/>
        <v>2013</v>
      </c>
      <c r="M637" t="str">
        <f t="shared" si="105"/>
        <v>27</v>
      </c>
      <c r="N637" t="str">
        <f t="shared" si="106"/>
        <v>September</v>
      </c>
      <c r="O637" t="str">
        <f t="shared" si="107"/>
        <v>09</v>
      </c>
      <c r="P637">
        <f t="shared" si="108"/>
        <v>3</v>
      </c>
    </row>
    <row r="638" spans="1:16" x14ac:dyDescent="0.2">
      <c r="A638" s="2">
        <v>41545</v>
      </c>
      <c r="B638" t="str">
        <f t="shared" si="100"/>
        <v>20130928</v>
      </c>
      <c r="C638">
        <v>271</v>
      </c>
      <c r="D638" t="s">
        <v>29</v>
      </c>
      <c r="E638">
        <v>1</v>
      </c>
      <c r="F638">
        <f t="shared" si="99"/>
        <v>92</v>
      </c>
      <c r="H638" t="s">
        <v>85</v>
      </c>
      <c r="I638" s="1">
        <f t="shared" si="101"/>
        <v>41518</v>
      </c>
      <c r="J638" s="1">
        <f t="shared" si="102"/>
        <v>41518</v>
      </c>
      <c r="K638" s="1">
        <f t="shared" si="103"/>
        <v>41547</v>
      </c>
      <c r="L638" t="str">
        <f t="shared" si="104"/>
        <v>2013</v>
      </c>
      <c r="M638" t="str">
        <f t="shared" si="105"/>
        <v>28</v>
      </c>
      <c r="N638" t="str">
        <f t="shared" si="106"/>
        <v>September</v>
      </c>
      <c r="O638" t="str">
        <f t="shared" si="107"/>
        <v>09</v>
      </c>
      <c r="P638">
        <f t="shared" si="108"/>
        <v>3</v>
      </c>
    </row>
    <row r="639" spans="1:16" x14ac:dyDescent="0.2">
      <c r="A639" s="2">
        <v>41546</v>
      </c>
      <c r="B639" t="str">
        <f t="shared" si="100"/>
        <v>20130929</v>
      </c>
      <c r="C639">
        <v>272</v>
      </c>
      <c r="D639" t="s">
        <v>30</v>
      </c>
      <c r="E639">
        <v>0</v>
      </c>
      <c r="F639">
        <f t="shared" si="99"/>
        <v>92</v>
      </c>
      <c r="H639" t="s">
        <v>85</v>
      </c>
      <c r="I639" s="1">
        <f t="shared" si="101"/>
        <v>41518</v>
      </c>
      <c r="J639" s="1">
        <f t="shared" si="102"/>
        <v>41518</v>
      </c>
      <c r="K639" s="1">
        <f t="shared" si="103"/>
        <v>41547</v>
      </c>
      <c r="L639" t="str">
        <f t="shared" si="104"/>
        <v>2013</v>
      </c>
      <c r="M639" t="str">
        <f t="shared" si="105"/>
        <v>29</v>
      </c>
      <c r="N639" t="str">
        <f t="shared" si="106"/>
        <v>September</v>
      </c>
      <c r="O639" t="str">
        <f t="shared" si="107"/>
        <v>09</v>
      </c>
      <c r="P639">
        <f t="shared" si="108"/>
        <v>3</v>
      </c>
    </row>
    <row r="640" spans="1:16" x14ac:dyDescent="0.2">
      <c r="A640" s="2">
        <v>41547</v>
      </c>
      <c r="B640" t="str">
        <f t="shared" si="100"/>
        <v>20130930</v>
      </c>
      <c r="C640">
        <v>273</v>
      </c>
      <c r="D640" t="s">
        <v>31</v>
      </c>
      <c r="E640">
        <v>0</v>
      </c>
      <c r="F640">
        <f t="shared" si="99"/>
        <v>92</v>
      </c>
      <c r="H640" t="s">
        <v>85</v>
      </c>
      <c r="I640" s="1">
        <f t="shared" si="101"/>
        <v>41518</v>
      </c>
      <c r="J640" s="1">
        <f t="shared" si="102"/>
        <v>41518</v>
      </c>
      <c r="K640" s="1">
        <f t="shared" si="103"/>
        <v>41547</v>
      </c>
      <c r="L640" t="str">
        <f t="shared" si="104"/>
        <v>2013</v>
      </c>
      <c r="M640" t="str">
        <f t="shared" si="105"/>
        <v>30</v>
      </c>
      <c r="N640" t="str">
        <f t="shared" si="106"/>
        <v>September</v>
      </c>
      <c r="O640" t="str">
        <f t="shared" si="107"/>
        <v>09</v>
      </c>
      <c r="P640">
        <f t="shared" si="108"/>
        <v>3</v>
      </c>
    </row>
    <row r="641" spans="1:16" x14ac:dyDescent="0.2">
      <c r="A641" s="2">
        <v>41548</v>
      </c>
      <c r="B641" t="str">
        <f t="shared" si="100"/>
        <v>20131001</v>
      </c>
      <c r="C641">
        <v>274</v>
      </c>
      <c r="D641" t="s">
        <v>32</v>
      </c>
      <c r="E641">
        <v>0</v>
      </c>
      <c r="F641">
        <f t="shared" si="99"/>
        <v>92</v>
      </c>
      <c r="H641" t="s">
        <v>85</v>
      </c>
      <c r="I641" s="1">
        <f t="shared" si="101"/>
        <v>41548</v>
      </c>
      <c r="J641" s="1">
        <f t="shared" si="102"/>
        <v>41548</v>
      </c>
      <c r="K641" s="1">
        <f t="shared" si="103"/>
        <v>41578</v>
      </c>
      <c r="L641" t="str">
        <f t="shared" si="104"/>
        <v>2013</v>
      </c>
      <c r="M641" t="str">
        <f t="shared" si="105"/>
        <v>01</v>
      </c>
      <c r="N641" t="str">
        <f t="shared" si="106"/>
        <v>October</v>
      </c>
      <c r="O641" t="str">
        <f t="shared" si="107"/>
        <v>10</v>
      </c>
      <c r="P641">
        <f t="shared" si="108"/>
        <v>4</v>
      </c>
    </row>
    <row r="642" spans="1:16" x14ac:dyDescent="0.2">
      <c r="A642" s="2">
        <v>41549</v>
      </c>
      <c r="B642" t="str">
        <f t="shared" si="100"/>
        <v>20131002</v>
      </c>
      <c r="C642">
        <v>275</v>
      </c>
      <c r="D642" t="s">
        <v>24</v>
      </c>
      <c r="E642">
        <v>0</v>
      </c>
      <c r="F642">
        <f t="shared" si="99"/>
        <v>92</v>
      </c>
      <c r="H642" t="s">
        <v>85</v>
      </c>
      <c r="I642" s="1">
        <f t="shared" si="101"/>
        <v>41548</v>
      </c>
      <c r="J642" s="1">
        <f t="shared" si="102"/>
        <v>41548</v>
      </c>
      <c r="K642" s="1">
        <f t="shared" si="103"/>
        <v>41578</v>
      </c>
      <c r="L642" t="str">
        <f t="shared" si="104"/>
        <v>2013</v>
      </c>
      <c r="M642" t="str">
        <f t="shared" si="105"/>
        <v>02</v>
      </c>
      <c r="N642" t="str">
        <f t="shared" si="106"/>
        <v>October</v>
      </c>
      <c r="O642" t="str">
        <f t="shared" si="107"/>
        <v>10</v>
      </c>
      <c r="P642">
        <f t="shared" si="108"/>
        <v>4</v>
      </c>
    </row>
    <row r="643" spans="1:16" x14ac:dyDescent="0.2">
      <c r="A643" s="2">
        <v>41550</v>
      </c>
      <c r="B643" t="str">
        <f t="shared" si="100"/>
        <v>20131003</v>
      </c>
      <c r="C643">
        <v>276</v>
      </c>
      <c r="D643" t="s">
        <v>27</v>
      </c>
      <c r="E643">
        <v>0</v>
      </c>
      <c r="F643">
        <f t="shared" si="99"/>
        <v>92</v>
      </c>
      <c r="H643" t="s">
        <v>85</v>
      </c>
      <c r="I643" s="1">
        <f t="shared" si="101"/>
        <v>41548</v>
      </c>
      <c r="J643" s="1">
        <f t="shared" si="102"/>
        <v>41548</v>
      </c>
      <c r="K643" s="1">
        <f t="shared" si="103"/>
        <v>41578</v>
      </c>
      <c r="L643" t="str">
        <f t="shared" si="104"/>
        <v>2013</v>
      </c>
      <c r="M643" t="str">
        <f t="shared" si="105"/>
        <v>03</v>
      </c>
      <c r="N643" t="str">
        <f t="shared" si="106"/>
        <v>October</v>
      </c>
      <c r="O643" t="str">
        <f t="shared" si="107"/>
        <v>10</v>
      </c>
      <c r="P643">
        <f t="shared" si="108"/>
        <v>4</v>
      </c>
    </row>
    <row r="644" spans="1:16" x14ac:dyDescent="0.2">
      <c r="A644" s="2">
        <v>41551</v>
      </c>
      <c r="B644" t="str">
        <f t="shared" si="100"/>
        <v>20131004</v>
      </c>
      <c r="C644">
        <v>277</v>
      </c>
      <c r="D644" t="s">
        <v>28</v>
      </c>
      <c r="E644">
        <v>0</v>
      </c>
      <c r="F644">
        <f t="shared" ref="F644:F707" si="109">F643+E644</f>
        <v>92</v>
      </c>
      <c r="G644" s="2">
        <f>A644</f>
        <v>41551</v>
      </c>
      <c r="H644" t="s">
        <v>86</v>
      </c>
      <c r="I644" s="1">
        <f t="shared" si="101"/>
        <v>41548</v>
      </c>
      <c r="J644" s="1">
        <f t="shared" si="102"/>
        <v>41548</v>
      </c>
      <c r="K644" s="1">
        <f t="shared" si="103"/>
        <v>41578</v>
      </c>
      <c r="L644" t="str">
        <f t="shared" si="104"/>
        <v>2013</v>
      </c>
      <c r="M644" t="str">
        <f t="shared" si="105"/>
        <v>04</v>
      </c>
      <c r="N644" t="str">
        <f t="shared" si="106"/>
        <v>October</v>
      </c>
      <c r="O644" t="str">
        <f t="shared" si="107"/>
        <v>10</v>
      </c>
      <c r="P644">
        <f t="shared" si="108"/>
        <v>4</v>
      </c>
    </row>
    <row r="645" spans="1:16" x14ac:dyDescent="0.2">
      <c r="A645" s="2">
        <v>41552</v>
      </c>
      <c r="B645" t="str">
        <f t="shared" si="100"/>
        <v>20131005</v>
      </c>
      <c r="C645">
        <v>278</v>
      </c>
      <c r="D645" t="s">
        <v>29</v>
      </c>
      <c r="E645">
        <v>1</v>
      </c>
      <c r="F645">
        <f t="shared" si="109"/>
        <v>93</v>
      </c>
      <c r="H645" t="s">
        <v>86</v>
      </c>
      <c r="I645" s="1">
        <f t="shared" si="101"/>
        <v>41548</v>
      </c>
      <c r="J645" s="1">
        <f t="shared" si="102"/>
        <v>41548</v>
      </c>
      <c r="K645" s="1">
        <f t="shared" si="103"/>
        <v>41578</v>
      </c>
      <c r="L645" t="str">
        <f t="shared" si="104"/>
        <v>2013</v>
      </c>
      <c r="M645" t="str">
        <f t="shared" si="105"/>
        <v>05</v>
      </c>
      <c r="N645" t="str">
        <f t="shared" si="106"/>
        <v>October</v>
      </c>
      <c r="O645" t="str">
        <f t="shared" si="107"/>
        <v>10</v>
      </c>
      <c r="P645">
        <f t="shared" si="108"/>
        <v>4</v>
      </c>
    </row>
    <row r="646" spans="1:16" x14ac:dyDescent="0.2">
      <c r="A646" s="2">
        <v>41553</v>
      </c>
      <c r="B646" t="str">
        <f t="shared" si="100"/>
        <v>20131006</v>
      </c>
      <c r="C646">
        <v>279</v>
      </c>
      <c r="D646" t="s">
        <v>30</v>
      </c>
      <c r="E646">
        <v>0</v>
      </c>
      <c r="F646">
        <f t="shared" si="109"/>
        <v>93</v>
      </c>
      <c r="H646" t="s">
        <v>86</v>
      </c>
      <c r="I646" s="1">
        <f t="shared" si="101"/>
        <v>41548</v>
      </c>
      <c r="J646" s="1">
        <f t="shared" si="102"/>
        <v>41548</v>
      </c>
      <c r="K646" s="1">
        <f t="shared" si="103"/>
        <v>41578</v>
      </c>
      <c r="L646" t="str">
        <f t="shared" si="104"/>
        <v>2013</v>
      </c>
      <c r="M646" t="str">
        <f t="shared" si="105"/>
        <v>06</v>
      </c>
      <c r="N646" t="str">
        <f t="shared" si="106"/>
        <v>October</v>
      </c>
      <c r="O646" t="str">
        <f t="shared" si="107"/>
        <v>10</v>
      </c>
      <c r="P646">
        <f t="shared" si="108"/>
        <v>4</v>
      </c>
    </row>
    <row r="647" spans="1:16" x14ac:dyDescent="0.2">
      <c r="A647" s="2">
        <v>41554</v>
      </c>
      <c r="B647" t="str">
        <f t="shared" si="100"/>
        <v>20131007</v>
      </c>
      <c r="C647">
        <v>280</v>
      </c>
      <c r="D647" t="s">
        <v>31</v>
      </c>
      <c r="E647">
        <v>0</v>
      </c>
      <c r="F647">
        <f t="shared" si="109"/>
        <v>93</v>
      </c>
      <c r="H647" t="s">
        <v>86</v>
      </c>
      <c r="I647" s="1">
        <f t="shared" si="101"/>
        <v>41548</v>
      </c>
      <c r="J647" s="1">
        <f t="shared" si="102"/>
        <v>41548</v>
      </c>
      <c r="K647" s="1">
        <f t="shared" si="103"/>
        <v>41578</v>
      </c>
      <c r="L647" t="str">
        <f t="shared" si="104"/>
        <v>2013</v>
      </c>
      <c r="M647" t="str">
        <f t="shared" si="105"/>
        <v>07</v>
      </c>
      <c r="N647" t="str">
        <f t="shared" si="106"/>
        <v>October</v>
      </c>
      <c r="O647" t="str">
        <f t="shared" si="107"/>
        <v>10</v>
      </c>
      <c r="P647">
        <f t="shared" si="108"/>
        <v>4</v>
      </c>
    </row>
    <row r="648" spans="1:16" x14ac:dyDescent="0.2">
      <c r="A648" s="2">
        <v>41555</v>
      </c>
      <c r="B648" t="str">
        <f t="shared" si="100"/>
        <v>20131008</v>
      </c>
      <c r="C648">
        <v>281</v>
      </c>
      <c r="D648" t="s">
        <v>32</v>
      </c>
      <c r="E648">
        <v>0</v>
      </c>
      <c r="F648">
        <f t="shared" si="109"/>
        <v>93</v>
      </c>
      <c r="H648" t="s">
        <v>86</v>
      </c>
      <c r="I648" s="1">
        <f t="shared" si="101"/>
        <v>41548</v>
      </c>
      <c r="J648" s="1">
        <f t="shared" si="102"/>
        <v>41548</v>
      </c>
      <c r="K648" s="1">
        <f t="shared" si="103"/>
        <v>41578</v>
      </c>
      <c r="L648" t="str">
        <f t="shared" si="104"/>
        <v>2013</v>
      </c>
      <c r="M648" t="str">
        <f t="shared" si="105"/>
        <v>08</v>
      </c>
      <c r="N648" t="str">
        <f t="shared" si="106"/>
        <v>October</v>
      </c>
      <c r="O648" t="str">
        <f t="shared" si="107"/>
        <v>10</v>
      </c>
      <c r="P648">
        <f t="shared" si="108"/>
        <v>4</v>
      </c>
    </row>
    <row r="649" spans="1:16" x14ac:dyDescent="0.2">
      <c r="A649" s="2">
        <v>41556</v>
      </c>
      <c r="B649" t="str">
        <f t="shared" si="100"/>
        <v>20131009</v>
      </c>
      <c r="C649">
        <v>282</v>
      </c>
      <c r="D649" t="s">
        <v>24</v>
      </c>
      <c r="E649">
        <v>0</v>
      </c>
      <c r="F649">
        <f t="shared" si="109"/>
        <v>93</v>
      </c>
      <c r="H649" t="s">
        <v>86</v>
      </c>
      <c r="I649" s="1">
        <f t="shared" si="101"/>
        <v>41548</v>
      </c>
      <c r="J649" s="1">
        <f t="shared" si="102"/>
        <v>41548</v>
      </c>
      <c r="K649" s="1">
        <f t="shared" si="103"/>
        <v>41578</v>
      </c>
      <c r="L649" t="str">
        <f t="shared" si="104"/>
        <v>2013</v>
      </c>
      <c r="M649" t="str">
        <f t="shared" si="105"/>
        <v>09</v>
      </c>
      <c r="N649" t="str">
        <f t="shared" si="106"/>
        <v>October</v>
      </c>
      <c r="O649" t="str">
        <f t="shared" si="107"/>
        <v>10</v>
      </c>
      <c r="P649">
        <f t="shared" si="108"/>
        <v>4</v>
      </c>
    </row>
    <row r="650" spans="1:16" x14ac:dyDescent="0.2">
      <c r="A650" s="2">
        <v>41557</v>
      </c>
      <c r="B650" t="str">
        <f t="shared" si="100"/>
        <v>20131010</v>
      </c>
      <c r="C650">
        <v>283</v>
      </c>
      <c r="D650" t="s">
        <v>27</v>
      </c>
      <c r="E650">
        <v>0</v>
      </c>
      <c r="F650">
        <f t="shared" si="109"/>
        <v>93</v>
      </c>
      <c r="H650" t="s">
        <v>86</v>
      </c>
      <c r="I650" s="1">
        <f t="shared" si="101"/>
        <v>41548</v>
      </c>
      <c r="J650" s="1">
        <f t="shared" si="102"/>
        <v>41548</v>
      </c>
      <c r="K650" s="1">
        <f t="shared" si="103"/>
        <v>41578</v>
      </c>
      <c r="L650" t="str">
        <f t="shared" si="104"/>
        <v>2013</v>
      </c>
      <c r="M650" t="str">
        <f t="shared" si="105"/>
        <v>10</v>
      </c>
      <c r="N650" t="str">
        <f t="shared" si="106"/>
        <v>October</v>
      </c>
      <c r="O650" t="str">
        <f t="shared" si="107"/>
        <v>10</v>
      </c>
      <c r="P650">
        <f t="shared" si="108"/>
        <v>4</v>
      </c>
    </row>
    <row r="651" spans="1:16" x14ac:dyDescent="0.2">
      <c r="A651" s="2">
        <v>41558</v>
      </c>
      <c r="B651" t="str">
        <f t="shared" si="100"/>
        <v>20131011</v>
      </c>
      <c r="C651">
        <v>284</v>
      </c>
      <c r="D651" t="s">
        <v>28</v>
      </c>
      <c r="E651">
        <v>0</v>
      </c>
      <c r="F651">
        <f t="shared" si="109"/>
        <v>93</v>
      </c>
      <c r="G651" s="2">
        <f>A651</f>
        <v>41558</v>
      </c>
      <c r="H651" t="s">
        <v>87</v>
      </c>
      <c r="I651" s="1">
        <f t="shared" si="101"/>
        <v>41548</v>
      </c>
      <c r="J651" s="1">
        <f t="shared" si="102"/>
        <v>41548</v>
      </c>
      <c r="K651" s="1">
        <f t="shared" si="103"/>
        <v>41578</v>
      </c>
      <c r="L651" t="str">
        <f t="shared" si="104"/>
        <v>2013</v>
      </c>
      <c r="M651" t="str">
        <f t="shared" si="105"/>
        <v>11</v>
      </c>
      <c r="N651" t="str">
        <f t="shared" si="106"/>
        <v>October</v>
      </c>
      <c r="O651" t="str">
        <f t="shared" si="107"/>
        <v>10</v>
      </c>
      <c r="P651">
        <f t="shared" si="108"/>
        <v>4</v>
      </c>
    </row>
    <row r="652" spans="1:16" x14ac:dyDescent="0.2">
      <c r="A652" s="2">
        <v>41559</v>
      </c>
      <c r="B652" t="str">
        <f t="shared" si="100"/>
        <v>20131012</v>
      </c>
      <c r="C652">
        <v>285</v>
      </c>
      <c r="D652" t="s">
        <v>29</v>
      </c>
      <c r="E652">
        <v>1</v>
      </c>
      <c r="F652">
        <f t="shared" si="109"/>
        <v>94</v>
      </c>
      <c r="H652" t="s">
        <v>87</v>
      </c>
      <c r="I652" s="1">
        <f t="shared" si="101"/>
        <v>41548</v>
      </c>
      <c r="J652" s="1">
        <f t="shared" si="102"/>
        <v>41548</v>
      </c>
      <c r="K652" s="1">
        <f t="shared" si="103"/>
        <v>41578</v>
      </c>
      <c r="L652" t="str">
        <f t="shared" si="104"/>
        <v>2013</v>
      </c>
      <c r="M652" t="str">
        <f t="shared" si="105"/>
        <v>12</v>
      </c>
      <c r="N652" t="str">
        <f t="shared" si="106"/>
        <v>October</v>
      </c>
      <c r="O652" t="str">
        <f t="shared" si="107"/>
        <v>10</v>
      </c>
      <c r="P652">
        <f t="shared" si="108"/>
        <v>4</v>
      </c>
    </row>
    <row r="653" spans="1:16" x14ac:dyDescent="0.2">
      <c r="A653" s="2">
        <v>41560</v>
      </c>
      <c r="B653" t="str">
        <f t="shared" si="100"/>
        <v>20131013</v>
      </c>
      <c r="C653">
        <v>286</v>
      </c>
      <c r="D653" t="s">
        <v>30</v>
      </c>
      <c r="E653">
        <v>0</v>
      </c>
      <c r="F653">
        <f t="shared" si="109"/>
        <v>94</v>
      </c>
      <c r="H653" t="s">
        <v>87</v>
      </c>
      <c r="I653" s="1">
        <f t="shared" si="101"/>
        <v>41548</v>
      </c>
      <c r="J653" s="1">
        <f t="shared" si="102"/>
        <v>41548</v>
      </c>
      <c r="K653" s="1">
        <f t="shared" si="103"/>
        <v>41578</v>
      </c>
      <c r="L653" t="str">
        <f t="shared" si="104"/>
        <v>2013</v>
      </c>
      <c r="M653" t="str">
        <f t="shared" si="105"/>
        <v>13</v>
      </c>
      <c r="N653" t="str">
        <f t="shared" si="106"/>
        <v>October</v>
      </c>
      <c r="O653" t="str">
        <f t="shared" si="107"/>
        <v>10</v>
      </c>
      <c r="P653">
        <f t="shared" si="108"/>
        <v>4</v>
      </c>
    </row>
    <row r="654" spans="1:16" x14ac:dyDescent="0.2">
      <c r="A654" s="2">
        <v>41561</v>
      </c>
      <c r="B654" t="str">
        <f t="shared" si="100"/>
        <v>20131014</v>
      </c>
      <c r="C654">
        <v>287</v>
      </c>
      <c r="D654" t="s">
        <v>31</v>
      </c>
      <c r="E654">
        <v>0</v>
      </c>
      <c r="F654">
        <f t="shared" si="109"/>
        <v>94</v>
      </c>
      <c r="H654" t="s">
        <v>87</v>
      </c>
      <c r="I654" s="1">
        <f t="shared" si="101"/>
        <v>41548</v>
      </c>
      <c r="J654" s="1">
        <f t="shared" si="102"/>
        <v>41548</v>
      </c>
      <c r="K654" s="1">
        <f t="shared" si="103"/>
        <v>41578</v>
      </c>
      <c r="L654" t="str">
        <f t="shared" si="104"/>
        <v>2013</v>
      </c>
      <c r="M654" t="str">
        <f t="shared" si="105"/>
        <v>14</v>
      </c>
      <c r="N654" t="str">
        <f t="shared" si="106"/>
        <v>October</v>
      </c>
      <c r="O654" t="str">
        <f t="shared" si="107"/>
        <v>10</v>
      </c>
      <c r="P654">
        <f t="shared" si="108"/>
        <v>4</v>
      </c>
    </row>
    <row r="655" spans="1:16" x14ac:dyDescent="0.2">
      <c r="A655" s="2">
        <v>41562</v>
      </c>
      <c r="B655" t="str">
        <f t="shared" si="100"/>
        <v>20131015</v>
      </c>
      <c r="C655">
        <v>288</v>
      </c>
      <c r="D655" t="s">
        <v>32</v>
      </c>
      <c r="E655">
        <v>0</v>
      </c>
      <c r="F655">
        <f t="shared" si="109"/>
        <v>94</v>
      </c>
      <c r="H655" t="s">
        <v>87</v>
      </c>
      <c r="I655" s="1">
        <f t="shared" si="101"/>
        <v>41548</v>
      </c>
      <c r="J655" s="1">
        <f t="shared" si="102"/>
        <v>41548</v>
      </c>
      <c r="K655" s="1">
        <f t="shared" si="103"/>
        <v>41578</v>
      </c>
      <c r="L655" t="str">
        <f t="shared" si="104"/>
        <v>2013</v>
      </c>
      <c r="M655" t="str">
        <f t="shared" si="105"/>
        <v>15</v>
      </c>
      <c r="N655" t="str">
        <f t="shared" si="106"/>
        <v>October</v>
      </c>
      <c r="O655" t="str">
        <f t="shared" si="107"/>
        <v>10</v>
      </c>
      <c r="P655">
        <f t="shared" si="108"/>
        <v>4</v>
      </c>
    </row>
    <row r="656" spans="1:16" x14ac:dyDescent="0.2">
      <c r="A656" s="2">
        <v>41563</v>
      </c>
      <c r="B656" t="str">
        <f t="shared" si="100"/>
        <v>20131016</v>
      </c>
      <c r="C656">
        <v>289</v>
      </c>
      <c r="D656" t="s">
        <v>24</v>
      </c>
      <c r="E656">
        <v>0</v>
      </c>
      <c r="F656">
        <f t="shared" si="109"/>
        <v>94</v>
      </c>
      <c r="H656" t="s">
        <v>87</v>
      </c>
      <c r="I656" s="1">
        <f t="shared" si="101"/>
        <v>41548</v>
      </c>
      <c r="J656" s="1">
        <f t="shared" si="102"/>
        <v>41548</v>
      </c>
      <c r="K656" s="1">
        <f t="shared" si="103"/>
        <v>41578</v>
      </c>
      <c r="L656" t="str">
        <f t="shared" si="104"/>
        <v>2013</v>
      </c>
      <c r="M656" t="str">
        <f t="shared" si="105"/>
        <v>16</v>
      </c>
      <c r="N656" t="str">
        <f t="shared" si="106"/>
        <v>October</v>
      </c>
      <c r="O656" t="str">
        <f t="shared" si="107"/>
        <v>10</v>
      </c>
      <c r="P656">
        <f t="shared" si="108"/>
        <v>4</v>
      </c>
    </row>
    <row r="657" spans="1:16" x14ac:dyDescent="0.2">
      <c r="A657" s="2">
        <v>41564</v>
      </c>
      <c r="B657" t="str">
        <f t="shared" si="100"/>
        <v>20131017</v>
      </c>
      <c r="C657">
        <v>290</v>
      </c>
      <c r="D657" t="s">
        <v>27</v>
      </c>
      <c r="E657">
        <v>0</v>
      </c>
      <c r="F657">
        <f t="shared" si="109"/>
        <v>94</v>
      </c>
      <c r="H657" t="s">
        <v>87</v>
      </c>
      <c r="I657" s="1">
        <f t="shared" si="101"/>
        <v>41548</v>
      </c>
      <c r="J657" s="1">
        <f t="shared" si="102"/>
        <v>41548</v>
      </c>
      <c r="K657" s="1">
        <f t="shared" si="103"/>
        <v>41578</v>
      </c>
      <c r="L657" t="str">
        <f t="shared" si="104"/>
        <v>2013</v>
      </c>
      <c r="M657" t="str">
        <f t="shared" si="105"/>
        <v>17</v>
      </c>
      <c r="N657" t="str">
        <f t="shared" si="106"/>
        <v>October</v>
      </c>
      <c r="O657" t="str">
        <f t="shared" si="107"/>
        <v>10</v>
      </c>
      <c r="P657">
        <f t="shared" si="108"/>
        <v>4</v>
      </c>
    </row>
    <row r="658" spans="1:16" x14ac:dyDescent="0.2">
      <c r="A658" s="2">
        <v>41565</v>
      </c>
      <c r="B658" t="str">
        <f t="shared" si="100"/>
        <v>20131018</v>
      </c>
      <c r="C658">
        <v>291</v>
      </c>
      <c r="D658" t="s">
        <v>28</v>
      </c>
      <c r="E658">
        <v>0</v>
      </c>
      <c r="F658">
        <f t="shared" si="109"/>
        <v>94</v>
      </c>
      <c r="G658" s="2">
        <f>A658</f>
        <v>41565</v>
      </c>
      <c r="H658" t="s">
        <v>88</v>
      </c>
      <c r="I658" s="1">
        <f t="shared" si="101"/>
        <v>41548</v>
      </c>
      <c r="J658" s="1">
        <f t="shared" si="102"/>
        <v>41548</v>
      </c>
      <c r="K658" s="1">
        <f t="shared" si="103"/>
        <v>41578</v>
      </c>
      <c r="L658" t="str">
        <f t="shared" si="104"/>
        <v>2013</v>
      </c>
      <c r="M658" t="str">
        <f t="shared" si="105"/>
        <v>18</v>
      </c>
      <c r="N658" t="str">
        <f t="shared" si="106"/>
        <v>October</v>
      </c>
      <c r="O658" t="str">
        <f t="shared" si="107"/>
        <v>10</v>
      </c>
      <c r="P658">
        <f t="shared" si="108"/>
        <v>4</v>
      </c>
    </row>
    <row r="659" spans="1:16" x14ac:dyDescent="0.2">
      <c r="A659" s="2">
        <v>41566</v>
      </c>
      <c r="B659" t="str">
        <f t="shared" si="100"/>
        <v>20131019</v>
      </c>
      <c r="C659">
        <v>292</v>
      </c>
      <c r="D659" t="s">
        <v>29</v>
      </c>
      <c r="E659">
        <v>1</v>
      </c>
      <c r="F659">
        <f t="shared" si="109"/>
        <v>95</v>
      </c>
      <c r="H659" t="s">
        <v>88</v>
      </c>
      <c r="I659" s="1">
        <f t="shared" si="101"/>
        <v>41548</v>
      </c>
      <c r="J659" s="1">
        <f t="shared" si="102"/>
        <v>41548</v>
      </c>
      <c r="K659" s="1">
        <f t="shared" si="103"/>
        <v>41578</v>
      </c>
      <c r="L659" t="str">
        <f t="shared" si="104"/>
        <v>2013</v>
      </c>
      <c r="M659" t="str">
        <f t="shared" si="105"/>
        <v>19</v>
      </c>
      <c r="N659" t="str">
        <f t="shared" si="106"/>
        <v>October</v>
      </c>
      <c r="O659" t="str">
        <f t="shared" si="107"/>
        <v>10</v>
      </c>
      <c r="P659">
        <f t="shared" si="108"/>
        <v>4</v>
      </c>
    </row>
    <row r="660" spans="1:16" x14ac:dyDescent="0.2">
      <c r="A660" s="2">
        <v>41567</v>
      </c>
      <c r="B660" t="str">
        <f t="shared" si="100"/>
        <v>20131020</v>
      </c>
      <c r="C660">
        <v>293</v>
      </c>
      <c r="D660" t="s">
        <v>30</v>
      </c>
      <c r="E660">
        <v>0</v>
      </c>
      <c r="F660">
        <f t="shared" si="109"/>
        <v>95</v>
      </c>
      <c r="H660" t="s">
        <v>88</v>
      </c>
      <c r="I660" s="1">
        <f t="shared" si="101"/>
        <v>41548</v>
      </c>
      <c r="J660" s="1">
        <f t="shared" si="102"/>
        <v>41548</v>
      </c>
      <c r="K660" s="1">
        <f t="shared" si="103"/>
        <v>41578</v>
      </c>
      <c r="L660" t="str">
        <f t="shared" si="104"/>
        <v>2013</v>
      </c>
      <c r="M660" t="str">
        <f t="shared" si="105"/>
        <v>20</v>
      </c>
      <c r="N660" t="str">
        <f t="shared" si="106"/>
        <v>October</v>
      </c>
      <c r="O660" t="str">
        <f t="shared" si="107"/>
        <v>10</v>
      </c>
      <c r="P660">
        <f t="shared" si="108"/>
        <v>4</v>
      </c>
    </row>
    <row r="661" spans="1:16" x14ac:dyDescent="0.2">
      <c r="A661" s="2">
        <v>41568</v>
      </c>
      <c r="B661" t="str">
        <f t="shared" si="100"/>
        <v>20131021</v>
      </c>
      <c r="C661">
        <v>294</v>
      </c>
      <c r="D661" t="s">
        <v>31</v>
      </c>
      <c r="E661">
        <v>0</v>
      </c>
      <c r="F661">
        <f t="shared" si="109"/>
        <v>95</v>
      </c>
      <c r="H661" t="s">
        <v>88</v>
      </c>
      <c r="I661" s="1">
        <f t="shared" si="101"/>
        <v>41548</v>
      </c>
      <c r="J661" s="1">
        <f t="shared" si="102"/>
        <v>41548</v>
      </c>
      <c r="K661" s="1">
        <f t="shared" si="103"/>
        <v>41578</v>
      </c>
      <c r="L661" t="str">
        <f t="shared" si="104"/>
        <v>2013</v>
      </c>
      <c r="M661" t="str">
        <f t="shared" si="105"/>
        <v>21</v>
      </c>
      <c r="N661" t="str">
        <f t="shared" si="106"/>
        <v>October</v>
      </c>
      <c r="O661" t="str">
        <f t="shared" si="107"/>
        <v>10</v>
      </c>
      <c r="P661">
        <f t="shared" si="108"/>
        <v>4</v>
      </c>
    </row>
    <row r="662" spans="1:16" x14ac:dyDescent="0.2">
      <c r="A662" s="2">
        <v>41569</v>
      </c>
      <c r="B662" t="str">
        <f t="shared" si="100"/>
        <v>20131022</v>
      </c>
      <c r="C662">
        <v>295</v>
      </c>
      <c r="D662" t="s">
        <v>32</v>
      </c>
      <c r="E662">
        <v>0</v>
      </c>
      <c r="F662">
        <f t="shared" si="109"/>
        <v>95</v>
      </c>
      <c r="H662" t="s">
        <v>88</v>
      </c>
      <c r="I662" s="1">
        <f t="shared" si="101"/>
        <v>41548</v>
      </c>
      <c r="J662" s="1">
        <f t="shared" si="102"/>
        <v>41548</v>
      </c>
      <c r="K662" s="1">
        <f t="shared" si="103"/>
        <v>41578</v>
      </c>
      <c r="L662" t="str">
        <f t="shared" si="104"/>
        <v>2013</v>
      </c>
      <c r="M662" t="str">
        <f t="shared" si="105"/>
        <v>22</v>
      </c>
      <c r="N662" t="str">
        <f t="shared" si="106"/>
        <v>October</v>
      </c>
      <c r="O662" t="str">
        <f t="shared" si="107"/>
        <v>10</v>
      </c>
      <c r="P662">
        <f t="shared" si="108"/>
        <v>4</v>
      </c>
    </row>
    <row r="663" spans="1:16" x14ac:dyDescent="0.2">
      <c r="A663" s="2">
        <v>41570</v>
      </c>
      <c r="B663" t="str">
        <f t="shared" si="100"/>
        <v>20131023</v>
      </c>
      <c r="C663">
        <v>296</v>
      </c>
      <c r="D663" t="s">
        <v>24</v>
      </c>
      <c r="E663">
        <v>0</v>
      </c>
      <c r="F663">
        <f t="shared" si="109"/>
        <v>95</v>
      </c>
      <c r="H663" t="s">
        <v>88</v>
      </c>
      <c r="I663" s="1">
        <f t="shared" si="101"/>
        <v>41548</v>
      </c>
      <c r="J663" s="1">
        <f t="shared" si="102"/>
        <v>41548</v>
      </c>
      <c r="K663" s="1">
        <f t="shared" si="103"/>
        <v>41578</v>
      </c>
      <c r="L663" t="str">
        <f t="shared" si="104"/>
        <v>2013</v>
      </c>
      <c r="M663" t="str">
        <f t="shared" si="105"/>
        <v>23</v>
      </c>
      <c r="N663" t="str">
        <f t="shared" si="106"/>
        <v>October</v>
      </c>
      <c r="O663" t="str">
        <f t="shared" si="107"/>
        <v>10</v>
      </c>
      <c r="P663">
        <f t="shared" si="108"/>
        <v>4</v>
      </c>
    </row>
    <row r="664" spans="1:16" x14ac:dyDescent="0.2">
      <c r="A664" s="2">
        <v>41571</v>
      </c>
      <c r="B664" t="str">
        <f t="shared" si="100"/>
        <v>20131024</v>
      </c>
      <c r="C664">
        <v>297</v>
      </c>
      <c r="D664" t="s">
        <v>27</v>
      </c>
      <c r="E664">
        <v>0</v>
      </c>
      <c r="F664">
        <f t="shared" si="109"/>
        <v>95</v>
      </c>
      <c r="H664" t="s">
        <v>88</v>
      </c>
      <c r="I664" s="1">
        <f t="shared" si="101"/>
        <v>41548</v>
      </c>
      <c r="J664" s="1">
        <f t="shared" si="102"/>
        <v>41548</v>
      </c>
      <c r="K664" s="1">
        <f t="shared" si="103"/>
        <v>41578</v>
      </c>
      <c r="L664" t="str">
        <f t="shared" si="104"/>
        <v>2013</v>
      </c>
      <c r="M664" t="str">
        <f t="shared" si="105"/>
        <v>24</v>
      </c>
      <c r="N664" t="str">
        <f t="shared" si="106"/>
        <v>October</v>
      </c>
      <c r="O664" t="str">
        <f t="shared" si="107"/>
        <v>10</v>
      </c>
      <c r="P664">
        <f t="shared" si="108"/>
        <v>4</v>
      </c>
    </row>
    <row r="665" spans="1:16" x14ac:dyDescent="0.2">
      <c r="A665" s="2">
        <v>41572</v>
      </c>
      <c r="B665" t="str">
        <f t="shared" si="100"/>
        <v>20131025</v>
      </c>
      <c r="C665">
        <v>298</v>
      </c>
      <c r="D665" t="s">
        <v>28</v>
      </c>
      <c r="E665">
        <v>0</v>
      </c>
      <c r="F665">
        <f t="shared" si="109"/>
        <v>95</v>
      </c>
      <c r="G665" s="2">
        <f>A665</f>
        <v>41572</v>
      </c>
      <c r="H665" t="s">
        <v>89</v>
      </c>
      <c r="I665" s="1">
        <f t="shared" si="101"/>
        <v>41548</v>
      </c>
      <c r="J665" s="1">
        <f t="shared" si="102"/>
        <v>41548</v>
      </c>
      <c r="K665" s="1">
        <f t="shared" si="103"/>
        <v>41578</v>
      </c>
      <c r="L665" t="str">
        <f t="shared" si="104"/>
        <v>2013</v>
      </c>
      <c r="M665" t="str">
        <f t="shared" si="105"/>
        <v>25</v>
      </c>
      <c r="N665" t="str">
        <f t="shared" si="106"/>
        <v>October</v>
      </c>
      <c r="O665" t="str">
        <f t="shared" si="107"/>
        <v>10</v>
      </c>
      <c r="P665">
        <f t="shared" si="108"/>
        <v>4</v>
      </c>
    </row>
    <row r="666" spans="1:16" x14ac:dyDescent="0.2">
      <c r="A666" s="2">
        <v>41573</v>
      </c>
      <c r="B666" t="str">
        <f t="shared" si="100"/>
        <v>20131026</v>
      </c>
      <c r="C666">
        <v>299</v>
      </c>
      <c r="D666" t="s">
        <v>29</v>
      </c>
      <c r="E666">
        <v>1</v>
      </c>
      <c r="F666">
        <f t="shared" si="109"/>
        <v>96</v>
      </c>
      <c r="H666" t="s">
        <v>89</v>
      </c>
      <c r="I666" s="1">
        <f t="shared" si="101"/>
        <v>41548</v>
      </c>
      <c r="J666" s="1">
        <f t="shared" si="102"/>
        <v>41548</v>
      </c>
      <c r="K666" s="1">
        <f t="shared" si="103"/>
        <v>41578</v>
      </c>
      <c r="L666" t="str">
        <f t="shared" si="104"/>
        <v>2013</v>
      </c>
      <c r="M666" t="str">
        <f t="shared" si="105"/>
        <v>26</v>
      </c>
      <c r="N666" t="str">
        <f t="shared" si="106"/>
        <v>October</v>
      </c>
      <c r="O666" t="str">
        <f t="shared" si="107"/>
        <v>10</v>
      </c>
      <c r="P666">
        <f t="shared" si="108"/>
        <v>4</v>
      </c>
    </row>
    <row r="667" spans="1:16" x14ac:dyDescent="0.2">
      <c r="A667" s="2">
        <v>41574</v>
      </c>
      <c r="B667" t="str">
        <f t="shared" si="100"/>
        <v>20131027</v>
      </c>
      <c r="C667">
        <v>300</v>
      </c>
      <c r="D667" t="s">
        <v>30</v>
      </c>
      <c r="E667">
        <v>0</v>
      </c>
      <c r="F667">
        <f t="shared" si="109"/>
        <v>96</v>
      </c>
      <c r="H667" t="s">
        <v>89</v>
      </c>
      <c r="I667" s="1">
        <f t="shared" si="101"/>
        <v>41548</v>
      </c>
      <c r="J667" s="1">
        <f t="shared" si="102"/>
        <v>41548</v>
      </c>
      <c r="K667" s="1">
        <f t="shared" si="103"/>
        <v>41578</v>
      </c>
      <c r="L667" t="str">
        <f t="shared" si="104"/>
        <v>2013</v>
      </c>
      <c r="M667" t="str">
        <f t="shared" si="105"/>
        <v>27</v>
      </c>
      <c r="N667" t="str">
        <f t="shared" si="106"/>
        <v>October</v>
      </c>
      <c r="O667" t="str">
        <f t="shared" si="107"/>
        <v>10</v>
      </c>
      <c r="P667">
        <f t="shared" si="108"/>
        <v>4</v>
      </c>
    </row>
    <row r="668" spans="1:16" x14ac:dyDescent="0.2">
      <c r="A668" s="2">
        <v>41575</v>
      </c>
      <c r="B668" t="str">
        <f t="shared" si="100"/>
        <v>20131028</v>
      </c>
      <c r="C668">
        <v>301</v>
      </c>
      <c r="D668" t="s">
        <v>31</v>
      </c>
      <c r="E668">
        <v>0</v>
      </c>
      <c r="F668">
        <f t="shared" si="109"/>
        <v>96</v>
      </c>
      <c r="H668" t="s">
        <v>89</v>
      </c>
      <c r="I668" s="1">
        <f t="shared" si="101"/>
        <v>41548</v>
      </c>
      <c r="J668" s="1">
        <f t="shared" si="102"/>
        <v>41548</v>
      </c>
      <c r="K668" s="1">
        <f t="shared" si="103"/>
        <v>41578</v>
      </c>
      <c r="L668" t="str">
        <f t="shared" si="104"/>
        <v>2013</v>
      </c>
      <c r="M668" t="str">
        <f t="shared" si="105"/>
        <v>28</v>
      </c>
      <c r="N668" t="str">
        <f t="shared" si="106"/>
        <v>October</v>
      </c>
      <c r="O668" t="str">
        <f t="shared" si="107"/>
        <v>10</v>
      </c>
      <c r="P668">
        <f t="shared" si="108"/>
        <v>4</v>
      </c>
    </row>
    <row r="669" spans="1:16" x14ac:dyDescent="0.2">
      <c r="A669" s="2">
        <v>41576</v>
      </c>
      <c r="B669" t="str">
        <f t="shared" si="100"/>
        <v>20131029</v>
      </c>
      <c r="C669">
        <v>302</v>
      </c>
      <c r="D669" t="s">
        <v>32</v>
      </c>
      <c r="E669">
        <v>0</v>
      </c>
      <c r="F669">
        <f t="shared" si="109"/>
        <v>96</v>
      </c>
      <c r="H669" t="s">
        <v>89</v>
      </c>
      <c r="I669" s="1">
        <f t="shared" si="101"/>
        <v>41548</v>
      </c>
      <c r="J669" s="1">
        <f t="shared" si="102"/>
        <v>41548</v>
      </c>
      <c r="K669" s="1">
        <f t="shared" si="103"/>
        <v>41578</v>
      </c>
      <c r="L669" t="str">
        <f t="shared" si="104"/>
        <v>2013</v>
      </c>
      <c r="M669" t="str">
        <f t="shared" si="105"/>
        <v>29</v>
      </c>
      <c r="N669" t="str">
        <f t="shared" si="106"/>
        <v>October</v>
      </c>
      <c r="O669" t="str">
        <f t="shared" si="107"/>
        <v>10</v>
      </c>
      <c r="P669">
        <f t="shared" si="108"/>
        <v>4</v>
      </c>
    </row>
    <row r="670" spans="1:16" x14ac:dyDescent="0.2">
      <c r="A670" s="2">
        <v>41577</v>
      </c>
      <c r="B670" t="str">
        <f t="shared" si="100"/>
        <v>20131030</v>
      </c>
      <c r="C670">
        <v>303</v>
      </c>
      <c r="D670" t="s">
        <v>24</v>
      </c>
      <c r="E670">
        <v>0</v>
      </c>
      <c r="F670">
        <f t="shared" si="109"/>
        <v>96</v>
      </c>
      <c r="H670" t="s">
        <v>89</v>
      </c>
      <c r="I670" s="1">
        <f t="shared" si="101"/>
        <v>41548</v>
      </c>
      <c r="J670" s="1">
        <f t="shared" si="102"/>
        <v>41548</v>
      </c>
      <c r="K670" s="1">
        <f t="shared" si="103"/>
        <v>41578</v>
      </c>
      <c r="L670" t="str">
        <f t="shared" si="104"/>
        <v>2013</v>
      </c>
      <c r="M670" t="str">
        <f t="shared" si="105"/>
        <v>30</v>
      </c>
      <c r="N670" t="str">
        <f t="shared" si="106"/>
        <v>October</v>
      </c>
      <c r="O670" t="str">
        <f t="shared" si="107"/>
        <v>10</v>
      </c>
      <c r="P670">
        <f t="shared" si="108"/>
        <v>4</v>
      </c>
    </row>
    <row r="671" spans="1:16" x14ac:dyDescent="0.2">
      <c r="A671" s="2">
        <v>41578</v>
      </c>
      <c r="B671" t="str">
        <f t="shared" si="100"/>
        <v>20131031</v>
      </c>
      <c r="C671">
        <v>304</v>
      </c>
      <c r="D671" t="s">
        <v>27</v>
      </c>
      <c r="E671">
        <v>0</v>
      </c>
      <c r="F671">
        <f t="shared" si="109"/>
        <v>96</v>
      </c>
      <c r="H671" t="s">
        <v>89</v>
      </c>
      <c r="I671" s="1">
        <f t="shared" si="101"/>
        <v>41548</v>
      </c>
      <c r="J671" s="1">
        <f t="shared" si="102"/>
        <v>41548</v>
      </c>
      <c r="K671" s="1">
        <f t="shared" si="103"/>
        <v>41578</v>
      </c>
      <c r="L671" t="str">
        <f t="shared" si="104"/>
        <v>2013</v>
      </c>
      <c r="M671" t="str">
        <f t="shared" si="105"/>
        <v>31</v>
      </c>
      <c r="N671" t="str">
        <f t="shared" si="106"/>
        <v>October</v>
      </c>
      <c r="O671" t="str">
        <f t="shared" si="107"/>
        <v>10</v>
      </c>
      <c r="P671">
        <f t="shared" si="108"/>
        <v>4</v>
      </c>
    </row>
    <row r="672" spans="1:16" x14ac:dyDescent="0.2">
      <c r="A672" s="2">
        <v>41579</v>
      </c>
      <c r="B672" t="str">
        <f t="shared" si="100"/>
        <v>20131101</v>
      </c>
      <c r="C672">
        <v>305</v>
      </c>
      <c r="D672" t="s">
        <v>28</v>
      </c>
      <c r="E672">
        <v>0</v>
      </c>
      <c r="F672">
        <f t="shared" si="109"/>
        <v>96</v>
      </c>
      <c r="G672" s="2">
        <f>A672</f>
        <v>41579</v>
      </c>
      <c r="H672" t="s">
        <v>90</v>
      </c>
      <c r="I672" s="1">
        <f t="shared" si="101"/>
        <v>41579</v>
      </c>
      <c r="J672" s="1">
        <f t="shared" si="102"/>
        <v>41579</v>
      </c>
      <c r="K672" s="1">
        <f t="shared" si="103"/>
        <v>41608</v>
      </c>
      <c r="L672" t="str">
        <f t="shared" si="104"/>
        <v>2013</v>
      </c>
      <c r="M672" t="str">
        <f t="shared" si="105"/>
        <v>01</v>
      </c>
      <c r="N672" t="str">
        <f t="shared" si="106"/>
        <v>November</v>
      </c>
      <c r="O672" t="str">
        <f t="shared" si="107"/>
        <v>11</v>
      </c>
      <c r="P672">
        <f t="shared" si="108"/>
        <v>4</v>
      </c>
    </row>
    <row r="673" spans="1:16" x14ac:dyDescent="0.2">
      <c r="A673" s="2">
        <v>41580</v>
      </c>
      <c r="B673" t="str">
        <f t="shared" si="100"/>
        <v>20131102</v>
      </c>
      <c r="C673">
        <v>306</v>
      </c>
      <c r="D673" t="s">
        <v>29</v>
      </c>
      <c r="E673">
        <v>1</v>
      </c>
      <c r="F673">
        <f t="shared" si="109"/>
        <v>97</v>
      </c>
      <c r="H673" t="s">
        <v>90</v>
      </c>
      <c r="I673" s="1">
        <f t="shared" si="101"/>
        <v>41579</v>
      </c>
      <c r="J673" s="1">
        <f t="shared" si="102"/>
        <v>41579</v>
      </c>
      <c r="K673" s="1">
        <f t="shared" si="103"/>
        <v>41608</v>
      </c>
      <c r="L673" t="str">
        <f t="shared" si="104"/>
        <v>2013</v>
      </c>
      <c r="M673" t="str">
        <f t="shared" si="105"/>
        <v>02</v>
      </c>
      <c r="N673" t="str">
        <f t="shared" si="106"/>
        <v>November</v>
      </c>
      <c r="O673" t="str">
        <f t="shared" si="107"/>
        <v>11</v>
      </c>
      <c r="P673">
        <f t="shared" si="108"/>
        <v>4</v>
      </c>
    </row>
    <row r="674" spans="1:16" x14ac:dyDescent="0.2">
      <c r="A674" s="2">
        <v>41581</v>
      </c>
      <c r="B674" t="str">
        <f t="shared" si="100"/>
        <v>20131103</v>
      </c>
      <c r="C674">
        <v>307</v>
      </c>
      <c r="D674" t="s">
        <v>30</v>
      </c>
      <c r="E674">
        <v>0</v>
      </c>
      <c r="F674">
        <f t="shared" si="109"/>
        <v>97</v>
      </c>
      <c r="H674" t="s">
        <v>90</v>
      </c>
      <c r="I674" s="1">
        <f t="shared" si="101"/>
        <v>41579</v>
      </c>
      <c r="J674" s="1">
        <f t="shared" si="102"/>
        <v>41579</v>
      </c>
      <c r="K674" s="1">
        <f t="shared" si="103"/>
        <v>41608</v>
      </c>
      <c r="L674" t="str">
        <f t="shared" si="104"/>
        <v>2013</v>
      </c>
      <c r="M674" t="str">
        <f t="shared" si="105"/>
        <v>03</v>
      </c>
      <c r="N674" t="str">
        <f t="shared" si="106"/>
        <v>November</v>
      </c>
      <c r="O674" t="str">
        <f t="shared" si="107"/>
        <v>11</v>
      </c>
      <c r="P674">
        <f t="shared" si="108"/>
        <v>4</v>
      </c>
    </row>
    <row r="675" spans="1:16" x14ac:dyDescent="0.2">
      <c r="A675" s="2">
        <v>41582</v>
      </c>
      <c r="B675" t="str">
        <f t="shared" si="100"/>
        <v>20131104</v>
      </c>
      <c r="C675">
        <v>308</v>
      </c>
      <c r="D675" t="s">
        <v>31</v>
      </c>
      <c r="E675">
        <v>0</v>
      </c>
      <c r="F675">
        <f t="shared" si="109"/>
        <v>97</v>
      </c>
      <c r="H675" t="s">
        <v>90</v>
      </c>
      <c r="I675" s="1">
        <f t="shared" si="101"/>
        <v>41579</v>
      </c>
      <c r="J675" s="1">
        <f t="shared" si="102"/>
        <v>41579</v>
      </c>
      <c r="K675" s="1">
        <f t="shared" si="103"/>
        <v>41608</v>
      </c>
      <c r="L675" t="str">
        <f t="shared" si="104"/>
        <v>2013</v>
      </c>
      <c r="M675" t="str">
        <f t="shared" si="105"/>
        <v>04</v>
      </c>
      <c r="N675" t="str">
        <f t="shared" si="106"/>
        <v>November</v>
      </c>
      <c r="O675" t="str">
        <f t="shared" si="107"/>
        <v>11</v>
      </c>
      <c r="P675">
        <f t="shared" si="108"/>
        <v>4</v>
      </c>
    </row>
    <row r="676" spans="1:16" x14ac:dyDescent="0.2">
      <c r="A676" s="2">
        <v>41583</v>
      </c>
      <c r="B676" t="str">
        <f t="shared" si="100"/>
        <v>20131105</v>
      </c>
      <c r="C676">
        <v>309</v>
      </c>
      <c r="D676" t="s">
        <v>32</v>
      </c>
      <c r="E676">
        <v>0</v>
      </c>
      <c r="F676">
        <f t="shared" si="109"/>
        <v>97</v>
      </c>
      <c r="H676" t="s">
        <v>90</v>
      </c>
      <c r="I676" s="1">
        <f t="shared" si="101"/>
        <v>41579</v>
      </c>
      <c r="J676" s="1">
        <f t="shared" si="102"/>
        <v>41579</v>
      </c>
      <c r="K676" s="1">
        <f t="shared" si="103"/>
        <v>41608</v>
      </c>
      <c r="L676" t="str">
        <f t="shared" si="104"/>
        <v>2013</v>
      </c>
      <c r="M676" t="str">
        <f t="shared" si="105"/>
        <v>05</v>
      </c>
      <c r="N676" t="str">
        <f t="shared" si="106"/>
        <v>November</v>
      </c>
      <c r="O676" t="str">
        <f t="shared" si="107"/>
        <v>11</v>
      </c>
      <c r="P676">
        <f t="shared" si="108"/>
        <v>4</v>
      </c>
    </row>
    <row r="677" spans="1:16" x14ac:dyDescent="0.2">
      <c r="A677" s="2">
        <v>41584</v>
      </c>
      <c r="B677" t="str">
        <f t="shared" si="100"/>
        <v>20131106</v>
      </c>
      <c r="C677">
        <v>310</v>
      </c>
      <c r="D677" t="s">
        <v>24</v>
      </c>
      <c r="E677">
        <v>0</v>
      </c>
      <c r="F677">
        <f t="shared" si="109"/>
        <v>97</v>
      </c>
      <c r="H677" t="s">
        <v>90</v>
      </c>
      <c r="I677" s="1">
        <f t="shared" si="101"/>
        <v>41579</v>
      </c>
      <c r="J677" s="1">
        <f t="shared" si="102"/>
        <v>41579</v>
      </c>
      <c r="K677" s="1">
        <f t="shared" si="103"/>
        <v>41608</v>
      </c>
      <c r="L677" t="str">
        <f t="shared" si="104"/>
        <v>2013</v>
      </c>
      <c r="M677" t="str">
        <f t="shared" si="105"/>
        <v>06</v>
      </c>
      <c r="N677" t="str">
        <f t="shared" si="106"/>
        <v>November</v>
      </c>
      <c r="O677" t="str">
        <f t="shared" si="107"/>
        <v>11</v>
      </c>
      <c r="P677">
        <f t="shared" si="108"/>
        <v>4</v>
      </c>
    </row>
    <row r="678" spans="1:16" x14ac:dyDescent="0.2">
      <c r="A678" s="2">
        <v>41585</v>
      </c>
      <c r="B678" t="str">
        <f t="shared" si="100"/>
        <v>20131107</v>
      </c>
      <c r="C678">
        <v>311</v>
      </c>
      <c r="D678" t="s">
        <v>27</v>
      </c>
      <c r="E678">
        <v>0</v>
      </c>
      <c r="F678">
        <f t="shared" si="109"/>
        <v>97</v>
      </c>
      <c r="H678" t="s">
        <v>90</v>
      </c>
      <c r="I678" s="1">
        <f t="shared" si="101"/>
        <v>41579</v>
      </c>
      <c r="J678" s="1">
        <f t="shared" si="102"/>
        <v>41579</v>
      </c>
      <c r="K678" s="1">
        <f t="shared" si="103"/>
        <v>41608</v>
      </c>
      <c r="L678" t="str">
        <f t="shared" si="104"/>
        <v>2013</v>
      </c>
      <c r="M678" t="str">
        <f t="shared" si="105"/>
        <v>07</v>
      </c>
      <c r="N678" t="str">
        <f t="shared" si="106"/>
        <v>November</v>
      </c>
      <c r="O678" t="str">
        <f t="shared" si="107"/>
        <v>11</v>
      </c>
      <c r="P678">
        <f t="shared" si="108"/>
        <v>4</v>
      </c>
    </row>
    <row r="679" spans="1:16" x14ac:dyDescent="0.2">
      <c r="A679" s="2">
        <v>41586</v>
      </c>
      <c r="B679" t="str">
        <f t="shared" si="100"/>
        <v>20131108</v>
      </c>
      <c r="C679">
        <v>312</v>
      </c>
      <c r="D679" t="s">
        <v>28</v>
      </c>
      <c r="E679">
        <v>0</v>
      </c>
      <c r="F679">
        <f t="shared" si="109"/>
        <v>97</v>
      </c>
      <c r="G679" s="2">
        <f>A679</f>
        <v>41586</v>
      </c>
      <c r="H679" t="s">
        <v>91</v>
      </c>
      <c r="I679" s="1">
        <f t="shared" si="101"/>
        <v>41579</v>
      </c>
      <c r="J679" s="1">
        <f t="shared" si="102"/>
        <v>41579</v>
      </c>
      <c r="K679" s="1">
        <f t="shared" si="103"/>
        <v>41608</v>
      </c>
      <c r="L679" t="str">
        <f t="shared" si="104"/>
        <v>2013</v>
      </c>
      <c r="M679" t="str">
        <f t="shared" si="105"/>
        <v>08</v>
      </c>
      <c r="N679" t="str">
        <f t="shared" si="106"/>
        <v>November</v>
      </c>
      <c r="O679" t="str">
        <f t="shared" si="107"/>
        <v>11</v>
      </c>
      <c r="P679">
        <f t="shared" si="108"/>
        <v>4</v>
      </c>
    </row>
    <row r="680" spans="1:16" x14ac:dyDescent="0.2">
      <c r="A680" s="2">
        <v>41587</v>
      </c>
      <c r="B680" t="str">
        <f t="shared" si="100"/>
        <v>20131109</v>
      </c>
      <c r="C680">
        <v>313</v>
      </c>
      <c r="D680" t="s">
        <v>29</v>
      </c>
      <c r="E680">
        <v>1</v>
      </c>
      <c r="F680">
        <f t="shared" si="109"/>
        <v>98</v>
      </c>
      <c r="H680" t="s">
        <v>91</v>
      </c>
      <c r="I680" s="1">
        <f t="shared" si="101"/>
        <v>41579</v>
      </c>
      <c r="J680" s="1">
        <f t="shared" si="102"/>
        <v>41579</v>
      </c>
      <c r="K680" s="1">
        <f t="shared" si="103"/>
        <v>41608</v>
      </c>
      <c r="L680" t="str">
        <f t="shared" si="104"/>
        <v>2013</v>
      </c>
      <c r="M680" t="str">
        <f t="shared" si="105"/>
        <v>09</v>
      </c>
      <c r="N680" t="str">
        <f t="shared" si="106"/>
        <v>November</v>
      </c>
      <c r="O680" t="str">
        <f t="shared" si="107"/>
        <v>11</v>
      </c>
      <c r="P680">
        <f t="shared" si="108"/>
        <v>4</v>
      </c>
    </row>
    <row r="681" spans="1:16" x14ac:dyDescent="0.2">
      <c r="A681" s="2">
        <v>41588</v>
      </c>
      <c r="B681" t="str">
        <f t="shared" si="100"/>
        <v>20131110</v>
      </c>
      <c r="C681">
        <v>314</v>
      </c>
      <c r="D681" t="s">
        <v>30</v>
      </c>
      <c r="E681">
        <v>0</v>
      </c>
      <c r="F681">
        <f t="shared" si="109"/>
        <v>98</v>
      </c>
      <c r="H681" t="s">
        <v>91</v>
      </c>
      <c r="I681" s="1">
        <f t="shared" si="101"/>
        <v>41579</v>
      </c>
      <c r="J681" s="1">
        <f t="shared" si="102"/>
        <v>41579</v>
      </c>
      <c r="K681" s="1">
        <f t="shared" si="103"/>
        <v>41608</v>
      </c>
      <c r="L681" t="str">
        <f t="shared" si="104"/>
        <v>2013</v>
      </c>
      <c r="M681" t="str">
        <f t="shared" si="105"/>
        <v>10</v>
      </c>
      <c r="N681" t="str">
        <f t="shared" si="106"/>
        <v>November</v>
      </c>
      <c r="O681" t="str">
        <f t="shared" si="107"/>
        <v>11</v>
      </c>
      <c r="P681">
        <f t="shared" si="108"/>
        <v>4</v>
      </c>
    </row>
    <row r="682" spans="1:16" x14ac:dyDescent="0.2">
      <c r="A682" s="2">
        <v>41589</v>
      </c>
      <c r="B682" t="str">
        <f t="shared" si="100"/>
        <v>20131111</v>
      </c>
      <c r="C682">
        <v>315</v>
      </c>
      <c r="D682" t="s">
        <v>31</v>
      </c>
      <c r="E682">
        <v>0</v>
      </c>
      <c r="F682">
        <f t="shared" si="109"/>
        <v>98</v>
      </c>
      <c r="H682" t="s">
        <v>91</v>
      </c>
      <c r="I682" s="1">
        <f t="shared" si="101"/>
        <v>41579</v>
      </c>
      <c r="J682" s="1">
        <f t="shared" si="102"/>
        <v>41579</v>
      </c>
      <c r="K682" s="1">
        <f t="shared" si="103"/>
        <v>41608</v>
      </c>
      <c r="L682" t="str">
        <f t="shared" si="104"/>
        <v>2013</v>
      </c>
      <c r="M682" t="str">
        <f t="shared" si="105"/>
        <v>11</v>
      </c>
      <c r="N682" t="str">
        <f t="shared" si="106"/>
        <v>November</v>
      </c>
      <c r="O682" t="str">
        <f t="shared" si="107"/>
        <v>11</v>
      </c>
      <c r="P682">
        <f t="shared" si="108"/>
        <v>4</v>
      </c>
    </row>
    <row r="683" spans="1:16" x14ac:dyDescent="0.2">
      <c r="A683" s="2">
        <v>41590</v>
      </c>
      <c r="B683" t="str">
        <f t="shared" si="100"/>
        <v>20131112</v>
      </c>
      <c r="C683">
        <v>316</v>
      </c>
      <c r="D683" t="s">
        <v>32</v>
      </c>
      <c r="E683">
        <v>0</v>
      </c>
      <c r="F683">
        <f t="shared" si="109"/>
        <v>98</v>
      </c>
      <c r="H683" t="s">
        <v>91</v>
      </c>
      <c r="I683" s="1">
        <f t="shared" si="101"/>
        <v>41579</v>
      </c>
      <c r="J683" s="1">
        <f t="shared" si="102"/>
        <v>41579</v>
      </c>
      <c r="K683" s="1">
        <f t="shared" si="103"/>
        <v>41608</v>
      </c>
      <c r="L683" t="str">
        <f t="shared" si="104"/>
        <v>2013</v>
      </c>
      <c r="M683" t="str">
        <f t="shared" si="105"/>
        <v>12</v>
      </c>
      <c r="N683" t="str">
        <f t="shared" si="106"/>
        <v>November</v>
      </c>
      <c r="O683" t="str">
        <f t="shared" si="107"/>
        <v>11</v>
      </c>
      <c r="P683">
        <f t="shared" si="108"/>
        <v>4</v>
      </c>
    </row>
    <row r="684" spans="1:16" x14ac:dyDescent="0.2">
      <c r="A684" s="2">
        <v>41591</v>
      </c>
      <c r="B684" t="str">
        <f t="shared" si="100"/>
        <v>20131113</v>
      </c>
      <c r="C684">
        <v>317</v>
      </c>
      <c r="D684" t="s">
        <v>24</v>
      </c>
      <c r="E684">
        <v>0</v>
      </c>
      <c r="F684">
        <f t="shared" si="109"/>
        <v>98</v>
      </c>
      <c r="H684" t="s">
        <v>91</v>
      </c>
      <c r="I684" s="1">
        <f t="shared" si="101"/>
        <v>41579</v>
      </c>
      <c r="J684" s="1">
        <f t="shared" si="102"/>
        <v>41579</v>
      </c>
      <c r="K684" s="1">
        <f t="shared" si="103"/>
        <v>41608</v>
      </c>
      <c r="L684" t="str">
        <f t="shared" si="104"/>
        <v>2013</v>
      </c>
      <c r="M684" t="str">
        <f t="shared" si="105"/>
        <v>13</v>
      </c>
      <c r="N684" t="str">
        <f t="shared" si="106"/>
        <v>November</v>
      </c>
      <c r="O684" t="str">
        <f t="shared" si="107"/>
        <v>11</v>
      </c>
      <c r="P684">
        <f t="shared" si="108"/>
        <v>4</v>
      </c>
    </row>
    <row r="685" spans="1:16" x14ac:dyDescent="0.2">
      <c r="A685" s="2">
        <v>41592</v>
      </c>
      <c r="B685" t="str">
        <f t="shared" si="100"/>
        <v>20131114</v>
      </c>
      <c r="C685">
        <v>318</v>
      </c>
      <c r="D685" t="s">
        <v>27</v>
      </c>
      <c r="E685">
        <v>0</v>
      </c>
      <c r="F685">
        <f t="shared" si="109"/>
        <v>98</v>
      </c>
      <c r="H685" t="s">
        <v>91</v>
      </c>
      <c r="I685" s="1">
        <f t="shared" si="101"/>
        <v>41579</v>
      </c>
      <c r="J685" s="1">
        <f t="shared" si="102"/>
        <v>41579</v>
      </c>
      <c r="K685" s="1">
        <f t="shared" si="103"/>
        <v>41608</v>
      </c>
      <c r="L685" t="str">
        <f t="shared" si="104"/>
        <v>2013</v>
      </c>
      <c r="M685" t="str">
        <f t="shared" si="105"/>
        <v>14</v>
      </c>
      <c r="N685" t="str">
        <f t="shared" si="106"/>
        <v>November</v>
      </c>
      <c r="O685" t="str">
        <f t="shared" si="107"/>
        <v>11</v>
      </c>
      <c r="P685">
        <f t="shared" si="108"/>
        <v>4</v>
      </c>
    </row>
    <row r="686" spans="1:16" x14ac:dyDescent="0.2">
      <c r="A686" s="2">
        <v>41593</v>
      </c>
      <c r="B686" t="str">
        <f t="shared" si="100"/>
        <v>20131115</v>
      </c>
      <c r="C686">
        <v>319</v>
      </c>
      <c r="D686" t="s">
        <v>28</v>
      </c>
      <c r="E686">
        <v>0</v>
      </c>
      <c r="F686">
        <f t="shared" si="109"/>
        <v>98</v>
      </c>
      <c r="G686" s="2">
        <f>A686</f>
        <v>41593</v>
      </c>
      <c r="H686" t="s">
        <v>92</v>
      </c>
      <c r="I686" s="1">
        <f t="shared" si="101"/>
        <v>41579</v>
      </c>
      <c r="J686" s="1">
        <f t="shared" si="102"/>
        <v>41579</v>
      </c>
      <c r="K686" s="1">
        <f t="shared" si="103"/>
        <v>41608</v>
      </c>
      <c r="L686" t="str">
        <f t="shared" si="104"/>
        <v>2013</v>
      </c>
      <c r="M686" t="str">
        <f t="shared" si="105"/>
        <v>15</v>
      </c>
      <c r="N686" t="str">
        <f t="shared" si="106"/>
        <v>November</v>
      </c>
      <c r="O686" t="str">
        <f t="shared" si="107"/>
        <v>11</v>
      </c>
      <c r="P686">
        <f t="shared" si="108"/>
        <v>4</v>
      </c>
    </row>
    <row r="687" spans="1:16" x14ac:dyDescent="0.2">
      <c r="A687" s="2">
        <v>41594</v>
      </c>
      <c r="B687" t="str">
        <f t="shared" si="100"/>
        <v>20131116</v>
      </c>
      <c r="C687">
        <v>320</v>
      </c>
      <c r="D687" t="s">
        <v>29</v>
      </c>
      <c r="E687">
        <v>1</v>
      </c>
      <c r="F687">
        <f t="shared" si="109"/>
        <v>99</v>
      </c>
      <c r="H687" t="s">
        <v>92</v>
      </c>
      <c r="I687" s="1">
        <f t="shared" si="101"/>
        <v>41579</v>
      </c>
      <c r="J687" s="1">
        <f t="shared" si="102"/>
        <v>41579</v>
      </c>
      <c r="K687" s="1">
        <f t="shared" si="103"/>
        <v>41608</v>
      </c>
      <c r="L687" t="str">
        <f t="shared" si="104"/>
        <v>2013</v>
      </c>
      <c r="M687" t="str">
        <f t="shared" si="105"/>
        <v>16</v>
      </c>
      <c r="N687" t="str">
        <f t="shared" si="106"/>
        <v>November</v>
      </c>
      <c r="O687" t="str">
        <f t="shared" si="107"/>
        <v>11</v>
      </c>
      <c r="P687">
        <f t="shared" si="108"/>
        <v>4</v>
      </c>
    </row>
    <row r="688" spans="1:16" x14ac:dyDescent="0.2">
      <c r="A688" s="2">
        <v>41595</v>
      </c>
      <c r="B688" t="str">
        <f t="shared" ref="B688:B732" si="110">TEXT(A688,"YYYYMMDD")</f>
        <v>20131117</v>
      </c>
      <c r="C688">
        <v>321</v>
      </c>
      <c r="D688" t="s">
        <v>30</v>
      </c>
      <c r="E688">
        <v>0</v>
      </c>
      <c r="F688">
        <f t="shared" si="109"/>
        <v>99</v>
      </c>
      <c r="H688" t="s">
        <v>92</v>
      </c>
      <c r="I688" s="1">
        <f t="shared" ref="I688:I732" si="111">DATE(YEAR(A688),MONTH(A688),1)</f>
        <v>41579</v>
      </c>
      <c r="J688" s="1">
        <f t="shared" ref="J688:J731" si="112">I688</f>
        <v>41579</v>
      </c>
      <c r="K688" s="1">
        <f t="shared" ref="K688:K731" si="113">DATE(YEAR(A688),MONTH(A688)+1,0)</f>
        <v>41608</v>
      </c>
      <c r="L688" t="str">
        <f t="shared" ref="L688:L731" si="114">TEXT(A688,"YYYY")</f>
        <v>2013</v>
      </c>
      <c r="M688" t="str">
        <f t="shared" ref="M688:M731" si="115">TEXT(A688,"DD")</f>
        <v>17</v>
      </c>
      <c r="N688" t="str">
        <f t="shared" ref="N688:N731" si="116">TEXT(A688,"MMMM")</f>
        <v>November</v>
      </c>
      <c r="O688" t="str">
        <f t="shared" ref="O688:O731" si="117">TEXT(A688,"MM")</f>
        <v>11</v>
      </c>
      <c r="P688">
        <f t="shared" ref="P688:P731" si="118">ROUNDUP(O688/3,0)</f>
        <v>4</v>
      </c>
    </row>
    <row r="689" spans="1:16" x14ac:dyDescent="0.2">
      <c r="A689" s="2">
        <v>41596</v>
      </c>
      <c r="B689" t="str">
        <f t="shared" si="110"/>
        <v>20131118</v>
      </c>
      <c r="C689">
        <v>322</v>
      </c>
      <c r="D689" t="s">
        <v>31</v>
      </c>
      <c r="E689">
        <v>0</v>
      </c>
      <c r="F689">
        <f t="shared" si="109"/>
        <v>99</v>
      </c>
      <c r="H689" t="s">
        <v>92</v>
      </c>
      <c r="I689" s="1">
        <f t="shared" si="111"/>
        <v>41579</v>
      </c>
      <c r="J689" s="1">
        <f t="shared" si="112"/>
        <v>41579</v>
      </c>
      <c r="K689" s="1">
        <f t="shared" si="113"/>
        <v>41608</v>
      </c>
      <c r="L689" t="str">
        <f t="shared" si="114"/>
        <v>2013</v>
      </c>
      <c r="M689" t="str">
        <f t="shared" si="115"/>
        <v>18</v>
      </c>
      <c r="N689" t="str">
        <f t="shared" si="116"/>
        <v>November</v>
      </c>
      <c r="O689" t="str">
        <f t="shared" si="117"/>
        <v>11</v>
      </c>
      <c r="P689">
        <f t="shared" si="118"/>
        <v>4</v>
      </c>
    </row>
    <row r="690" spans="1:16" x14ac:dyDescent="0.2">
      <c r="A690" s="2">
        <v>41597</v>
      </c>
      <c r="B690" t="str">
        <f t="shared" si="110"/>
        <v>20131119</v>
      </c>
      <c r="C690">
        <v>323</v>
      </c>
      <c r="D690" t="s">
        <v>32</v>
      </c>
      <c r="E690">
        <v>0</v>
      </c>
      <c r="F690">
        <f t="shared" si="109"/>
        <v>99</v>
      </c>
      <c r="H690" t="s">
        <v>92</v>
      </c>
      <c r="I690" s="1">
        <f t="shared" si="111"/>
        <v>41579</v>
      </c>
      <c r="J690" s="1">
        <f t="shared" si="112"/>
        <v>41579</v>
      </c>
      <c r="K690" s="1">
        <f t="shared" si="113"/>
        <v>41608</v>
      </c>
      <c r="L690" t="str">
        <f t="shared" si="114"/>
        <v>2013</v>
      </c>
      <c r="M690" t="str">
        <f t="shared" si="115"/>
        <v>19</v>
      </c>
      <c r="N690" t="str">
        <f t="shared" si="116"/>
        <v>November</v>
      </c>
      <c r="O690" t="str">
        <f t="shared" si="117"/>
        <v>11</v>
      </c>
      <c r="P690">
        <f t="shared" si="118"/>
        <v>4</v>
      </c>
    </row>
    <row r="691" spans="1:16" x14ac:dyDescent="0.2">
      <c r="A691" s="2">
        <v>41598</v>
      </c>
      <c r="B691" t="str">
        <f t="shared" si="110"/>
        <v>20131120</v>
      </c>
      <c r="C691">
        <v>324</v>
      </c>
      <c r="D691" t="s">
        <v>24</v>
      </c>
      <c r="E691">
        <v>0</v>
      </c>
      <c r="F691">
        <f t="shared" si="109"/>
        <v>99</v>
      </c>
      <c r="H691" t="s">
        <v>92</v>
      </c>
      <c r="I691" s="1">
        <f t="shared" si="111"/>
        <v>41579</v>
      </c>
      <c r="J691" s="1">
        <f t="shared" si="112"/>
        <v>41579</v>
      </c>
      <c r="K691" s="1">
        <f t="shared" si="113"/>
        <v>41608</v>
      </c>
      <c r="L691" t="str">
        <f t="shared" si="114"/>
        <v>2013</v>
      </c>
      <c r="M691" t="str">
        <f t="shared" si="115"/>
        <v>20</v>
      </c>
      <c r="N691" t="str">
        <f t="shared" si="116"/>
        <v>November</v>
      </c>
      <c r="O691" t="str">
        <f t="shared" si="117"/>
        <v>11</v>
      </c>
      <c r="P691">
        <f t="shared" si="118"/>
        <v>4</v>
      </c>
    </row>
    <row r="692" spans="1:16" x14ac:dyDescent="0.2">
      <c r="A692" s="2">
        <v>41599</v>
      </c>
      <c r="B692" t="str">
        <f t="shared" si="110"/>
        <v>20131121</v>
      </c>
      <c r="C692">
        <v>325</v>
      </c>
      <c r="D692" t="s">
        <v>27</v>
      </c>
      <c r="E692">
        <v>0</v>
      </c>
      <c r="F692">
        <f t="shared" si="109"/>
        <v>99</v>
      </c>
      <c r="H692" t="s">
        <v>92</v>
      </c>
      <c r="I692" s="1">
        <f t="shared" si="111"/>
        <v>41579</v>
      </c>
      <c r="J692" s="1">
        <f t="shared" si="112"/>
        <v>41579</v>
      </c>
      <c r="K692" s="1">
        <f t="shared" si="113"/>
        <v>41608</v>
      </c>
      <c r="L692" t="str">
        <f t="shared" si="114"/>
        <v>2013</v>
      </c>
      <c r="M692" t="str">
        <f t="shared" si="115"/>
        <v>21</v>
      </c>
      <c r="N692" t="str">
        <f t="shared" si="116"/>
        <v>November</v>
      </c>
      <c r="O692" t="str">
        <f t="shared" si="117"/>
        <v>11</v>
      </c>
      <c r="P692">
        <f t="shared" si="118"/>
        <v>4</v>
      </c>
    </row>
    <row r="693" spans="1:16" x14ac:dyDescent="0.2">
      <c r="A693" s="2">
        <v>41600</v>
      </c>
      <c r="B693" t="str">
        <f t="shared" si="110"/>
        <v>20131122</v>
      </c>
      <c r="C693">
        <v>326</v>
      </c>
      <c r="D693" t="s">
        <v>28</v>
      </c>
      <c r="E693">
        <v>0</v>
      </c>
      <c r="F693">
        <f t="shared" si="109"/>
        <v>99</v>
      </c>
      <c r="G693" s="2">
        <f>A693</f>
        <v>41600</v>
      </c>
      <c r="H693" t="s">
        <v>93</v>
      </c>
      <c r="I693" s="1">
        <f t="shared" si="111"/>
        <v>41579</v>
      </c>
      <c r="J693" s="1">
        <f t="shared" si="112"/>
        <v>41579</v>
      </c>
      <c r="K693" s="1">
        <f t="shared" si="113"/>
        <v>41608</v>
      </c>
      <c r="L693" t="str">
        <f t="shared" si="114"/>
        <v>2013</v>
      </c>
      <c r="M693" t="str">
        <f t="shared" si="115"/>
        <v>22</v>
      </c>
      <c r="N693" t="str">
        <f t="shared" si="116"/>
        <v>November</v>
      </c>
      <c r="O693" t="str">
        <f t="shared" si="117"/>
        <v>11</v>
      </c>
      <c r="P693">
        <f t="shared" si="118"/>
        <v>4</v>
      </c>
    </row>
    <row r="694" spans="1:16" x14ac:dyDescent="0.2">
      <c r="A694" s="2">
        <v>41601</v>
      </c>
      <c r="B694" t="str">
        <f t="shared" si="110"/>
        <v>20131123</v>
      </c>
      <c r="C694">
        <v>327</v>
      </c>
      <c r="D694" t="s">
        <v>29</v>
      </c>
      <c r="E694">
        <v>1</v>
      </c>
      <c r="F694">
        <f t="shared" si="109"/>
        <v>100</v>
      </c>
      <c r="H694" t="s">
        <v>93</v>
      </c>
      <c r="I694" s="1">
        <f t="shared" si="111"/>
        <v>41579</v>
      </c>
      <c r="J694" s="1">
        <f t="shared" si="112"/>
        <v>41579</v>
      </c>
      <c r="K694" s="1">
        <f t="shared" si="113"/>
        <v>41608</v>
      </c>
      <c r="L694" t="str">
        <f t="shared" si="114"/>
        <v>2013</v>
      </c>
      <c r="M694" t="str">
        <f t="shared" si="115"/>
        <v>23</v>
      </c>
      <c r="N694" t="str">
        <f t="shared" si="116"/>
        <v>November</v>
      </c>
      <c r="O694" t="str">
        <f t="shared" si="117"/>
        <v>11</v>
      </c>
      <c r="P694">
        <f t="shared" si="118"/>
        <v>4</v>
      </c>
    </row>
    <row r="695" spans="1:16" x14ac:dyDescent="0.2">
      <c r="A695" s="2">
        <v>41602</v>
      </c>
      <c r="B695" t="str">
        <f t="shared" si="110"/>
        <v>20131124</v>
      </c>
      <c r="C695">
        <v>328</v>
      </c>
      <c r="D695" t="s">
        <v>30</v>
      </c>
      <c r="E695">
        <v>0</v>
      </c>
      <c r="F695">
        <f t="shared" si="109"/>
        <v>100</v>
      </c>
      <c r="H695" t="s">
        <v>93</v>
      </c>
      <c r="I695" s="1">
        <f t="shared" si="111"/>
        <v>41579</v>
      </c>
      <c r="J695" s="1">
        <f t="shared" si="112"/>
        <v>41579</v>
      </c>
      <c r="K695" s="1">
        <f t="shared" si="113"/>
        <v>41608</v>
      </c>
      <c r="L695" t="str">
        <f t="shared" si="114"/>
        <v>2013</v>
      </c>
      <c r="M695" t="str">
        <f t="shared" si="115"/>
        <v>24</v>
      </c>
      <c r="N695" t="str">
        <f t="shared" si="116"/>
        <v>November</v>
      </c>
      <c r="O695" t="str">
        <f t="shared" si="117"/>
        <v>11</v>
      </c>
      <c r="P695">
        <f t="shared" si="118"/>
        <v>4</v>
      </c>
    </row>
    <row r="696" spans="1:16" x14ac:dyDescent="0.2">
      <c r="A696" s="2">
        <v>41603</v>
      </c>
      <c r="B696" t="str">
        <f t="shared" si="110"/>
        <v>20131125</v>
      </c>
      <c r="C696">
        <v>329</v>
      </c>
      <c r="D696" t="s">
        <v>31</v>
      </c>
      <c r="E696">
        <v>0</v>
      </c>
      <c r="F696">
        <f t="shared" si="109"/>
        <v>100</v>
      </c>
      <c r="H696" t="s">
        <v>93</v>
      </c>
      <c r="I696" s="1">
        <f t="shared" si="111"/>
        <v>41579</v>
      </c>
      <c r="J696" s="1">
        <f t="shared" si="112"/>
        <v>41579</v>
      </c>
      <c r="K696" s="1">
        <f t="shared" si="113"/>
        <v>41608</v>
      </c>
      <c r="L696" t="str">
        <f t="shared" si="114"/>
        <v>2013</v>
      </c>
      <c r="M696" t="str">
        <f t="shared" si="115"/>
        <v>25</v>
      </c>
      <c r="N696" t="str">
        <f t="shared" si="116"/>
        <v>November</v>
      </c>
      <c r="O696" t="str">
        <f t="shared" si="117"/>
        <v>11</v>
      </c>
      <c r="P696">
        <f t="shared" si="118"/>
        <v>4</v>
      </c>
    </row>
    <row r="697" spans="1:16" x14ac:dyDescent="0.2">
      <c r="A697" s="2">
        <v>41604</v>
      </c>
      <c r="B697" t="str">
        <f t="shared" si="110"/>
        <v>20131126</v>
      </c>
      <c r="C697">
        <v>330</v>
      </c>
      <c r="D697" t="s">
        <v>32</v>
      </c>
      <c r="E697">
        <v>0</v>
      </c>
      <c r="F697">
        <f t="shared" si="109"/>
        <v>100</v>
      </c>
      <c r="H697" t="s">
        <v>93</v>
      </c>
      <c r="I697" s="1">
        <f t="shared" si="111"/>
        <v>41579</v>
      </c>
      <c r="J697" s="1">
        <f t="shared" si="112"/>
        <v>41579</v>
      </c>
      <c r="K697" s="1">
        <f t="shared" si="113"/>
        <v>41608</v>
      </c>
      <c r="L697" t="str">
        <f t="shared" si="114"/>
        <v>2013</v>
      </c>
      <c r="M697" t="str">
        <f t="shared" si="115"/>
        <v>26</v>
      </c>
      <c r="N697" t="str">
        <f t="shared" si="116"/>
        <v>November</v>
      </c>
      <c r="O697" t="str">
        <f t="shared" si="117"/>
        <v>11</v>
      </c>
      <c r="P697">
        <f t="shared" si="118"/>
        <v>4</v>
      </c>
    </row>
    <row r="698" spans="1:16" x14ac:dyDescent="0.2">
      <c r="A698" s="2">
        <v>41605</v>
      </c>
      <c r="B698" t="str">
        <f t="shared" si="110"/>
        <v>20131127</v>
      </c>
      <c r="C698">
        <v>331</v>
      </c>
      <c r="D698" t="s">
        <v>24</v>
      </c>
      <c r="E698">
        <v>0</v>
      </c>
      <c r="F698">
        <f t="shared" si="109"/>
        <v>100</v>
      </c>
      <c r="H698" t="s">
        <v>93</v>
      </c>
      <c r="I698" s="1">
        <f t="shared" si="111"/>
        <v>41579</v>
      </c>
      <c r="J698" s="1">
        <f t="shared" si="112"/>
        <v>41579</v>
      </c>
      <c r="K698" s="1">
        <f t="shared" si="113"/>
        <v>41608</v>
      </c>
      <c r="L698" t="str">
        <f t="shared" si="114"/>
        <v>2013</v>
      </c>
      <c r="M698" t="str">
        <f t="shared" si="115"/>
        <v>27</v>
      </c>
      <c r="N698" t="str">
        <f t="shared" si="116"/>
        <v>November</v>
      </c>
      <c r="O698" t="str">
        <f t="shared" si="117"/>
        <v>11</v>
      </c>
      <c r="P698">
        <f t="shared" si="118"/>
        <v>4</v>
      </c>
    </row>
    <row r="699" spans="1:16" x14ac:dyDescent="0.2">
      <c r="A699" s="2">
        <v>41606</v>
      </c>
      <c r="B699" t="str">
        <f t="shared" si="110"/>
        <v>20131128</v>
      </c>
      <c r="C699">
        <v>332</v>
      </c>
      <c r="D699" t="s">
        <v>27</v>
      </c>
      <c r="E699">
        <v>0</v>
      </c>
      <c r="F699">
        <f t="shared" si="109"/>
        <v>100</v>
      </c>
      <c r="H699" t="s">
        <v>93</v>
      </c>
      <c r="I699" s="1">
        <f t="shared" si="111"/>
        <v>41579</v>
      </c>
      <c r="J699" s="1">
        <f t="shared" si="112"/>
        <v>41579</v>
      </c>
      <c r="K699" s="1">
        <f t="shared" si="113"/>
        <v>41608</v>
      </c>
      <c r="L699" t="str">
        <f t="shared" si="114"/>
        <v>2013</v>
      </c>
      <c r="M699" t="str">
        <f t="shared" si="115"/>
        <v>28</v>
      </c>
      <c r="N699" t="str">
        <f t="shared" si="116"/>
        <v>November</v>
      </c>
      <c r="O699" t="str">
        <f t="shared" si="117"/>
        <v>11</v>
      </c>
      <c r="P699">
        <f t="shared" si="118"/>
        <v>4</v>
      </c>
    </row>
    <row r="700" spans="1:16" x14ac:dyDescent="0.2">
      <c r="A700" s="2">
        <v>41607</v>
      </c>
      <c r="B700" t="str">
        <f t="shared" si="110"/>
        <v>20131129</v>
      </c>
      <c r="C700">
        <v>333</v>
      </c>
      <c r="D700" t="s">
        <v>28</v>
      </c>
      <c r="E700">
        <v>0</v>
      </c>
      <c r="F700">
        <f t="shared" si="109"/>
        <v>100</v>
      </c>
      <c r="G700" s="2">
        <f>A700</f>
        <v>41607</v>
      </c>
      <c r="H700" t="s">
        <v>94</v>
      </c>
      <c r="I700" s="1">
        <f t="shared" si="111"/>
        <v>41579</v>
      </c>
      <c r="J700" s="1">
        <f t="shared" si="112"/>
        <v>41579</v>
      </c>
      <c r="K700" s="1">
        <f t="shared" si="113"/>
        <v>41608</v>
      </c>
      <c r="L700" t="str">
        <f t="shared" si="114"/>
        <v>2013</v>
      </c>
      <c r="M700" t="str">
        <f t="shared" si="115"/>
        <v>29</v>
      </c>
      <c r="N700" t="str">
        <f t="shared" si="116"/>
        <v>November</v>
      </c>
      <c r="O700" t="str">
        <f t="shared" si="117"/>
        <v>11</v>
      </c>
      <c r="P700">
        <f t="shared" si="118"/>
        <v>4</v>
      </c>
    </row>
    <row r="701" spans="1:16" x14ac:dyDescent="0.2">
      <c r="A701" s="2">
        <v>41608</v>
      </c>
      <c r="B701" t="str">
        <f t="shared" si="110"/>
        <v>20131130</v>
      </c>
      <c r="C701">
        <v>334</v>
      </c>
      <c r="D701" t="s">
        <v>29</v>
      </c>
      <c r="E701">
        <v>1</v>
      </c>
      <c r="F701">
        <f t="shared" si="109"/>
        <v>101</v>
      </c>
      <c r="H701" t="s">
        <v>94</v>
      </c>
      <c r="I701" s="1">
        <f t="shared" si="111"/>
        <v>41579</v>
      </c>
      <c r="J701" s="1">
        <f t="shared" si="112"/>
        <v>41579</v>
      </c>
      <c r="K701" s="1">
        <f t="shared" si="113"/>
        <v>41608</v>
      </c>
      <c r="L701" t="str">
        <f t="shared" si="114"/>
        <v>2013</v>
      </c>
      <c r="M701" t="str">
        <f t="shared" si="115"/>
        <v>30</v>
      </c>
      <c r="N701" t="str">
        <f t="shared" si="116"/>
        <v>November</v>
      </c>
      <c r="O701" t="str">
        <f t="shared" si="117"/>
        <v>11</v>
      </c>
      <c r="P701">
        <f t="shared" si="118"/>
        <v>4</v>
      </c>
    </row>
    <row r="702" spans="1:16" x14ac:dyDescent="0.2">
      <c r="A702" s="2">
        <v>41609</v>
      </c>
      <c r="B702" t="str">
        <f t="shared" si="110"/>
        <v>20131201</v>
      </c>
      <c r="C702">
        <v>335</v>
      </c>
      <c r="D702" t="s">
        <v>30</v>
      </c>
      <c r="E702">
        <v>0</v>
      </c>
      <c r="F702">
        <f t="shared" si="109"/>
        <v>101</v>
      </c>
      <c r="H702" t="s">
        <v>94</v>
      </c>
      <c r="I702" s="1">
        <f t="shared" si="111"/>
        <v>41609</v>
      </c>
      <c r="J702" s="1">
        <f t="shared" si="112"/>
        <v>41609</v>
      </c>
      <c r="K702" s="1">
        <f t="shared" si="113"/>
        <v>41639</v>
      </c>
      <c r="L702" t="str">
        <f t="shared" si="114"/>
        <v>2013</v>
      </c>
      <c r="M702" t="str">
        <f t="shared" si="115"/>
        <v>01</v>
      </c>
      <c r="N702" t="str">
        <f t="shared" si="116"/>
        <v>December</v>
      </c>
      <c r="O702" t="str">
        <f t="shared" si="117"/>
        <v>12</v>
      </c>
      <c r="P702">
        <f t="shared" si="118"/>
        <v>4</v>
      </c>
    </row>
    <row r="703" spans="1:16" x14ac:dyDescent="0.2">
      <c r="A703" s="2">
        <v>41610</v>
      </c>
      <c r="B703" t="str">
        <f t="shared" si="110"/>
        <v>20131202</v>
      </c>
      <c r="C703">
        <v>336</v>
      </c>
      <c r="D703" t="s">
        <v>31</v>
      </c>
      <c r="E703">
        <v>0</v>
      </c>
      <c r="F703">
        <f t="shared" si="109"/>
        <v>101</v>
      </c>
      <c r="H703" t="s">
        <v>94</v>
      </c>
      <c r="I703" s="1">
        <f t="shared" si="111"/>
        <v>41609</v>
      </c>
      <c r="J703" s="1">
        <f t="shared" si="112"/>
        <v>41609</v>
      </c>
      <c r="K703" s="1">
        <f t="shared" si="113"/>
        <v>41639</v>
      </c>
      <c r="L703" t="str">
        <f t="shared" si="114"/>
        <v>2013</v>
      </c>
      <c r="M703" t="str">
        <f t="shared" si="115"/>
        <v>02</v>
      </c>
      <c r="N703" t="str">
        <f t="shared" si="116"/>
        <v>December</v>
      </c>
      <c r="O703" t="str">
        <f t="shared" si="117"/>
        <v>12</v>
      </c>
      <c r="P703">
        <f t="shared" si="118"/>
        <v>4</v>
      </c>
    </row>
    <row r="704" spans="1:16" x14ac:dyDescent="0.2">
      <c r="A704" s="2">
        <v>41611</v>
      </c>
      <c r="B704" t="str">
        <f t="shared" si="110"/>
        <v>20131203</v>
      </c>
      <c r="C704">
        <v>337</v>
      </c>
      <c r="D704" t="s">
        <v>32</v>
      </c>
      <c r="E704">
        <v>0</v>
      </c>
      <c r="F704">
        <f t="shared" si="109"/>
        <v>101</v>
      </c>
      <c r="H704" t="s">
        <v>94</v>
      </c>
      <c r="I704" s="1">
        <f t="shared" si="111"/>
        <v>41609</v>
      </c>
      <c r="J704" s="1">
        <f t="shared" si="112"/>
        <v>41609</v>
      </c>
      <c r="K704" s="1">
        <f t="shared" si="113"/>
        <v>41639</v>
      </c>
      <c r="L704" t="str">
        <f t="shared" si="114"/>
        <v>2013</v>
      </c>
      <c r="M704" t="str">
        <f t="shared" si="115"/>
        <v>03</v>
      </c>
      <c r="N704" t="str">
        <f t="shared" si="116"/>
        <v>December</v>
      </c>
      <c r="O704" t="str">
        <f t="shared" si="117"/>
        <v>12</v>
      </c>
      <c r="P704">
        <f t="shared" si="118"/>
        <v>4</v>
      </c>
    </row>
    <row r="705" spans="1:16" x14ac:dyDescent="0.2">
      <c r="A705" s="2">
        <v>41612</v>
      </c>
      <c r="B705" t="str">
        <f t="shared" si="110"/>
        <v>20131204</v>
      </c>
      <c r="C705">
        <v>338</v>
      </c>
      <c r="D705" t="s">
        <v>24</v>
      </c>
      <c r="E705">
        <v>0</v>
      </c>
      <c r="F705">
        <f t="shared" si="109"/>
        <v>101</v>
      </c>
      <c r="H705" t="s">
        <v>94</v>
      </c>
      <c r="I705" s="1">
        <f t="shared" si="111"/>
        <v>41609</v>
      </c>
      <c r="J705" s="1">
        <f t="shared" si="112"/>
        <v>41609</v>
      </c>
      <c r="K705" s="1">
        <f t="shared" si="113"/>
        <v>41639</v>
      </c>
      <c r="L705" t="str">
        <f t="shared" si="114"/>
        <v>2013</v>
      </c>
      <c r="M705" t="str">
        <f t="shared" si="115"/>
        <v>04</v>
      </c>
      <c r="N705" t="str">
        <f t="shared" si="116"/>
        <v>December</v>
      </c>
      <c r="O705" t="str">
        <f t="shared" si="117"/>
        <v>12</v>
      </c>
      <c r="P705">
        <f t="shared" si="118"/>
        <v>4</v>
      </c>
    </row>
    <row r="706" spans="1:16" x14ac:dyDescent="0.2">
      <c r="A706" s="2">
        <v>41613</v>
      </c>
      <c r="B706" t="str">
        <f t="shared" si="110"/>
        <v>20131205</v>
      </c>
      <c r="C706">
        <v>339</v>
      </c>
      <c r="D706" t="s">
        <v>27</v>
      </c>
      <c r="E706">
        <v>0</v>
      </c>
      <c r="F706">
        <f t="shared" si="109"/>
        <v>101</v>
      </c>
      <c r="H706" t="s">
        <v>94</v>
      </c>
      <c r="I706" s="1">
        <f t="shared" si="111"/>
        <v>41609</v>
      </c>
      <c r="J706" s="1">
        <f t="shared" si="112"/>
        <v>41609</v>
      </c>
      <c r="K706" s="1">
        <f t="shared" si="113"/>
        <v>41639</v>
      </c>
      <c r="L706" t="str">
        <f t="shared" si="114"/>
        <v>2013</v>
      </c>
      <c r="M706" t="str">
        <f t="shared" si="115"/>
        <v>05</v>
      </c>
      <c r="N706" t="str">
        <f t="shared" si="116"/>
        <v>December</v>
      </c>
      <c r="O706" t="str">
        <f t="shared" si="117"/>
        <v>12</v>
      </c>
      <c r="P706">
        <f t="shared" si="118"/>
        <v>4</v>
      </c>
    </row>
    <row r="707" spans="1:16" x14ac:dyDescent="0.2">
      <c r="A707" s="2">
        <v>41614</v>
      </c>
      <c r="B707" t="str">
        <f t="shared" si="110"/>
        <v>20131206</v>
      </c>
      <c r="C707">
        <v>340</v>
      </c>
      <c r="D707" t="s">
        <v>28</v>
      </c>
      <c r="E707">
        <v>0</v>
      </c>
      <c r="F707">
        <f t="shared" si="109"/>
        <v>101</v>
      </c>
      <c r="G707" s="2">
        <f>A707</f>
        <v>41614</v>
      </c>
      <c r="H707" t="s">
        <v>95</v>
      </c>
      <c r="I707" s="1">
        <f t="shared" si="111"/>
        <v>41609</v>
      </c>
      <c r="J707" s="1">
        <f t="shared" si="112"/>
        <v>41609</v>
      </c>
      <c r="K707" s="1">
        <f t="shared" si="113"/>
        <v>41639</v>
      </c>
      <c r="L707" t="str">
        <f t="shared" si="114"/>
        <v>2013</v>
      </c>
      <c r="M707" t="str">
        <f t="shared" si="115"/>
        <v>06</v>
      </c>
      <c r="N707" t="str">
        <f t="shared" si="116"/>
        <v>December</v>
      </c>
      <c r="O707" t="str">
        <f t="shared" si="117"/>
        <v>12</v>
      </c>
      <c r="P707">
        <f t="shared" si="118"/>
        <v>4</v>
      </c>
    </row>
    <row r="708" spans="1:16" x14ac:dyDescent="0.2">
      <c r="A708" s="2">
        <v>41615</v>
      </c>
      <c r="B708" t="str">
        <f t="shared" si="110"/>
        <v>20131207</v>
      </c>
      <c r="C708">
        <v>341</v>
      </c>
      <c r="D708" t="s">
        <v>29</v>
      </c>
      <c r="E708">
        <v>1</v>
      </c>
      <c r="F708">
        <f t="shared" ref="F708:F732" si="119">F707+E708</f>
        <v>102</v>
      </c>
      <c r="H708" t="s">
        <v>95</v>
      </c>
      <c r="I708" s="1">
        <f t="shared" si="111"/>
        <v>41609</v>
      </c>
      <c r="J708" s="1">
        <f t="shared" si="112"/>
        <v>41609</v>
      </c>
      <c r="K708" s="1">
        <f t="shared" si="113"/>
        <v>41639</v>
      </c>
      <c r="L708" t="str">
        <f t="shared" si="114"/>
        <v>2013</v>
      </c>
      <c r="M708" t="str">
        <f t="shared" si="115"/>
        <v>07</v>
      </c>
      <c r="N708" t="str">
        <f t="shared" si="116"/>
        <v>December</v>
      </c>
      <c r="O708" t="str">
        <f t="shared" si="117"/>
        <v>12</v>
      </c>
      <c r="P708">
        <f t="shared" si="118"/>
        <v>4</v>
      </c>
    </row>
    <row r="709" spans="1:16" x14ac:dyDescent="0.2">
      <c r="A709" s="2">
        <v>41616</v>
      </c>
      <c r="B709" t="str">
        <f t="shared" si="110"/>
        <v>20131208</v>
      </c>
      <c r="C709">
        <v>342</v>
      </c>
      <c r="D709" t="s">
        <v>30</v>
      </c>
      <c r="E709">
        <v>0</v>
      </c>
      <c r="F709">
        <f t="shared" si="119"/>
        <v>102</v>
      </c>
      <c r="H709" t="s">
        <v>95</v>
      </c>
      <c r="I709" s="1">
        <f t="shared" si="111"/>
        <v>41609</v>
      </c>
      <c r="J709" s="1">
        <f t="shared" si="112"/>
        <v>41609</v>
      </c>
      <c r="K709" s="1">
        <f t="shared" si="113"/>
        <v>41639</v>
      </c>
      <c r="L709" t="str">
        <f t="shared" si="114"/>
        <v>2013</v>
      </c>
      <c r="M709" t="str">
        <f t="shared" si="115"/>
        <v>08</v>
      </c>
      <c r="N709" t="str">
        <f t="shared" si="116"/>
        <v>December</v>
      </c>
      <c r="O709" t="str">
        <f t="shared" si="117"/>
        <v>12</v>
      </c>
      <c r="P709">
        <f t="shared" si="118"/>
        <v>4</v>
      </c>
    </row>
    <row r="710" spans="1:16" x14ac:dyDescent="0.2">
      <c r="A710" s="2">
        <v>41617</v>
      </c>
      <c r="B710" t="str">
        <f t="shared" si="110"/>
        <v>20131209</v>
      </c>
      <c r="C710">
        <v>343</v>
      </c>
      <c r="D710" t="s">
        <v>31</v>
      </c>
      <c r="E710">
        <v>0</v>
      </c>
      <c r="F710">
        <f t="shared" si="119"/>
        <v>102</v>
      </c>
      <c r="H710" t="s">
        <v>95</v>
      </c>
      <c r="I710" s="1">
        <f t="shared" si="111"/>
        <v>41609</v>
      </c>
      <c r="J710" s="1">
        <f t="shared" si="112"/>
        <v>41609</v>
      </c>
      <c r="K710" s="1">
        <f t="shared" si="113"/>
        <v>41639</v>
      </c>
      <c r="L710" t="str">
        <f t="shared" si="114"/>
        <v>2013</v>
      </c>
      <c r="M710" t="str">
        <f t="shared" si="115"/>
        <v>09</v>
      </c>
      <c r="N710" t="str">
        <f t="shared" si="116"/>
        <v>December</v>
      </c>
      <c r="O710" t="str">
        <f t="shared" si="117"/>
        <v>12</v>
      </c>
      <c r="P710">
        <f t="shared" si="118"/>
        <v>4</v>
      </c>
    </row>
    <row r="711" spans="1:16" x14ac:dyDescent="0.2">
      <c r="A711" s="2">
        <v>41618</v>
      </c>
      <c r="B711" t="str">
        <f t="shared" si="110"/>
        <v>20131210</v>
      </c>
      <c r="C711">
        <v>344</v>
      </c>
      <c r="D711" t="s">
        <v>32</v>
      </c>
      <c r="E711">
        <v>0</v>
      </c>
      <c r="F711">
        <f t="shared" si="119"/>
        <v>102</v>
      </c>
      <c r="H711" t="s">
        <v>95</v>
      </c>
      <c r="I711" s="1">
        <f t="shared" si="111"/>
        <v>41609</v>
      </c>
      <c r="J711" s="1">
        <f t="shared" si="112"/>
        <v>41609</v>
      </c>
      <c r="K711" s="1">
        <f t="shared" si="113"/>
        <v>41639</v>
      </c>
      <c r="L711" t="str">
        <f t="shared" si="114"/>
        <v>2013</v>
      </c>
      <c r="M711" t="str">
        <f t="shared" si="115"/>
        <v>10</v>
      </c>
      <c r="N711" t="str">
        <f t="shared" si="116"/>
        <v>December</v>
      </c>
      <c r="O711" t="str">
        <f t="shared" si="117"/>
        <v>12</v>
      </c>
      <c r="P711">
        <f t="shared" si="118"/>
        <v>4</v>
      </c>
    </row>
    <row r="712" spans="1:16" x14ac:dyDescent="0.2">
      <c r="A712" s="2">
        <v>41619</v>
      </c>
      <c r="B712" t="str">
        <f t="shared" si="110"/>
        <v>20131211</v>
      </c>
      <c r="C712">
        <v>345</v>
      </c>
      <c r="D712" t="s">
        <v>24</v>
      </c>
      <c r="E712">
        <v>0</v>
      </c>
      <c r="F712">
        <f t="shared" si="119"/>
        <v>102</v>
      </c>
      <c r="H712" t="s">
        <v>95</v>
      </c>
      <c r="I712" s="1">
        <f t="shared" si="111"/>
        <v>41609</v>
      </c>
      <c r="J712" s="1">
        <f t="shared" si="112"/>
        <v>41609</v>
      </c>
      <c r="K712" s="1">
        <f t="shared" si="113"/>
        <v>41639</v>
      </c>
      <c r="L712" t="str">
        <f t="shared" si="114"/>
        <v>2013</v>
      </c>
      <c r="M712" t="str">
        <f t="shared" si="115"/>
        <v>11</v>
      </c>
      <c r="N712" t="str">
        <f t="shared" si="116"/>
        <v>December</v>
      </c>
      <c r="O712" t="str">
        <f t="shared" si="117"/>
        <v>12</v>
      </c>
      <c r="P712">
        <f t="shared" si="118"/>
        <v>4</v>
      </c>
    </row>
    <row r="713" spans="1:16" x14ac:dyDescent="0.2">
      <c r="A713" s="2">
        <v>41620</v>
      </c>
      <c r="B713" t="str">
        <f t="shared" si="110"/>
        <v>20131212</v>
      </c>
      <c r="C713">
        <v>346</v>
      </c>
      <c r="D713" t="s">
        <v>27</v>
      </c>
      <c r="E713">
        <v>0</v>
      </c>
      <c r="F713">
        <f t="shared" si="119"/>
        <v>102</v>
      </c>
      <c r="H713" t="s">
        <v>95</v>
      </c>
      <c r="I713" s="1">
        <f t="shared" si="111"/>
        <v>41609</v>
      </c>
      <c r="J713" s="1">
        <f t="shared" si="112"/>
        <v>41609</v>
      </c>
      <c r="K713" s="1">
        <f t="shared" si="113"/>
        <v>41639</v>
      </c>
      <c r="L713" t="str">
        <f t="shared" si="114"/>
        <v>2013</v>
      </c>
      <c r="M713" t="str">
        <f t="shared" si="115"/>
        <v>12</v>
      </c>
      <c r="N713" t="str">
        <f t="shared" si="116"/>
        <v>December</v>
      </c>
      <c r="O713" t="str">
        <f t="shared" si="117"/>
        <v>12</v>
      </c>
      <c r="P713">
        <f t="shared" si="118"/>
        <v>4</v>
      </c>
    </row>
    <row r="714" spans="1:16" x14ac:dyDescent="0.2">
      <c r="A714" s="2">
        <v>41621</v>
      </c>
      <c r="B714" t="str">
        <f t="shared" si="110"/>
        <v>20131213</v>
      </c>
      <c r="C714">
        <v>347</v>
      </c>
      <c r="D714" t="s">
        <v>28</v>
      </c>
      <c r="E714">
        <v>0</v>
      </c>
      <c r="F714">
        <f t="shared" si="119"/>
        <v>102</v>
      </c>
      <c r="G714" s="2">
        <f>A714</f>
        <v>41621</v>
      </c>
      <c r="H714" t="s">
        <v>96</v>
      </c>
      <c r="I714" s="1">
        <f t="shared" si="111"/>
        <v>41609</v>
      </c>
      <c r="J714" s="1">
        <f t="shared" si="112"/>
        <v>41609</v>
      </c>
      <c r="K714" s="1">
        <f t="shared" si="113"/>
        <v>41639</v>
      </c>
      <c r="L714" t="str">
        <f t="shared" si="114"/>
        <v>2013</v>
      </c>
      <c r="M714" t="str">
        <f t="shared" si="115"/>
        <v>13</v>
      </c>
      <c r="N714" t="str">
        <f t="shared" si="116"/>
        <v>December</v>
      </c>
      <c r="O714" t="str">
        <f t="shared" si="117"/>
        <v>12</v>
      </c>
      <c r="P714">
        <f t="shared" si="118"/>
        <v>4</v>
      </c>
    </row>
    <row r="715" spans="1:16" x14ac:dyDescent="0.2">
      <c r="A715" s="2">
        <v>41622</v>
      </c>
      <c r="B715" t="str">
        <f t="shared" si="110"/>
        <v>20131214</v>
      </c>
      <c r="C715">
        <v>348</v>
      </c>
      <c r="D715" t="s">
        <v>29</v>
      </c>
      <c r="E715">
        <v>1</v>
      </c>
      <c r="F715">
        <f t="shared" si="119"/>
        <v>103</v>
      </c>
      <c r="H715" t="s">
        <v>96</v>
      </c>
      <c r="I715" s="1">
        <f t="shared" si="111"/>
        <v>41609</v>
      </c>
      <c r="J715" s="1">
        <f t="shared" si="112"/>
        <v>41609</v>
      </c>
      <c r="K715" s="1">
        <f t="shared" si="113"/>
        <v>41639</v>
      </c>
      <c r="L715" t="str">
        <f t="shared" si="114"/>
        <v>2013</v>
      </c>
      <c r="M715" t="str">
        <f t="shared" si="115"/>
        <v>14</v>
      </c>
      <c r="N715" t="str">
        <f t="shared" si="116"/>
        <v>December</v>
      </c>
      <c r="O715" t="str">
        <f t="shared" si="117"/>
        <v>12</v>
      </c>
      <c r="P715">
        <f t="shared" si="118"/>
        <v>4</v>
      </c>
    </row>
    <row r="716" spans="1:16" x14ac:dyDescent="0.2">
      <c r="A716" s="2">
        <v>41623</v>
      </c>
      <c r="B716" t="str">
        <f t="shared" si="110"/>
        <v>20131215</v>
      </c>
      <c r="C716">
        <v>349</v>
      </c>
      <c r="D716" t="s">
        <v>30</v>
      </c>
      <c r="E716">
        <v>0</v>
      </c>
      <c r="F716">
        <f t="shared" si="119"/>
        <v>103</v>
      </c>
      <c r="H716" t="s">
        <v>96</v>
      </c>
      <c r="I716" s="1">
        <f t="shared" si="111"/>
        <v>41609</v>
      </c>
      <c r="J716" s="1">
        <f t="shared" si="112"/>
        <v>41609</v>
      </c>
      <c r="K716" s="1">
        <f t="shared" si="113"/>
        <v>41639</v>
      </c>
      <c r="L716" t="str">
        <f t="shared" si="114"/>
        <v>2013</v>
      </c>
      <c r="M716" t="str">
        <f t="shared" si="115"/>
        <v>15</v>
      </c>
      <c r="N716" t="str">
        <f t="shared" si="116"/>
        <v>December</v>
      </c>
      <c r="O716" t="str">
        <f t="shared" si="117"/>
        <v>12</v>
      </c>
      <c r="P716">
        <f t="shared" si="118"/>
        <v>4</v>
      </c>
    </row>
    <row r="717" spans="1:16" x14ac:dyDescent="0.2">
      <c r="A717" s="2">
        <v>41624</v>
      </c>
      <c r="B717" t="str">
        <f t="shared" si="110"/>
        <v>20131216</v>
      </c>
      <c r="C717">
        <v>350</v>
      </c>
      <c r="D717" t="s">
        <v>31</v>
      </c>
      <c r="E717">
        <v>0</v>
      </c>
      <c r="F717">
        <f t="shared" si="119"/>
        <v>103</v>
      </c>
      <c r="H717" t="s">
        <v>96</v>
      </c>
      <c r="I717" s="1">
        <f t="shared" si="111"/>
        <v>41609</v>
      </c>
      <c r="J717" s="1">
        <f t="shared" si="112"/>
        <v>41609</v>
      </c>
      <c r="K717" s="1">
        <f t="shared" si="113"/>
        <v>41639</v>
      </c>
      <c r="L717" t="str">
        <f t="shared" si="114"/>
        <v>2013</v>
      </c>
      <c r="M717" t="str">
        <f t="shared" si="115"/>
        <v>16</v>
      </c>
      <c r="N717" t="str">
        <f t="shared" si="116"/>
        <v>December</v>
      </c>
      <c r="O717" t="str">
        <f t="shared" si="117"/>
        <v>12</v>
      </c>
      <c r="P717">
        <f t="shared" si="118"/>
        <v>4</v>
      </c>
    </row>
    <row r="718" spans="1:16" x14ac:dyDescent="0.2">
      <c r="A718" s="2">
        <v>41625</v>
      </c>
      <c r="B718" t="str">
        <f t="shared" si="110"/>
        <v>20131217</v>
      </c>
      <c r="C718">
        <v>351</v>
      </c>
      <c r="D718" t="s">
        <v>32</v>
      </c>
      <c r="E718">
        <v>0</v>
      </c>
      <c r="F718">
        <f t="shared" si="119"/>
        <v>103</v>
      </c>
      <c r="H718" t="s">
        <v>96</v>
      </c>
      <c r="I718" s="1">
        <f t="shared" si="111"/>
        <v>41609</v>
      </c>
      <c r="J718" s="1">
        <f t="shared" si="112"/>
        <v>41609</v>
      </c>
      <c r="K718" s="1">
        <f t="shared" si="113"/>
        <v>41639</v>
      </c>
      <c r="L718" t="str">
        <f t="shared" si="114"/>
        <v>2013</v>
      </c>
      <c r="M718" t="str">
        <f t="shared" si="115"/>
        <v>17</v>
      </c>
      <c r="N718" t="str">
        <f t="shared" si="116"/>
        <v>December</v>
      </c>
      <c r="O718" t="str">
        <f t="shared" si="117"/>
        <v>12</v>
      </c>
      <c r="P718">
        <f t="shared" si="118"/>
        <v>4</v>
      </c>
    </row>
    <row r="719" spans="1:16" x14ac:dyDescent="0.2">
      <c r="A719" s="2">
        <v>41626</v>
      </c>
      <c r="B719" t="str">
        <f t="shared" si="110"/>
        <v>20131218</v>
      </c>
      <c r="C719">
        <v>352</v>
      </c>
      <c r="D719" t="s">
        <v>24</v>
      </c>
      <c r="E719">
        <v>0</v>
      </c>
      <c r="F719">
        <f t="shared" si="119"/>
        <v>103</v>
      </c>
      <c r="H719" t="s">
        <v>96</v>
      </c>
      <c r="I719" s="1">
        <f t="shared" si="111"/>
        <v>41609</v>
      </c>
      <c r="J719" s="1">
        <f t="shared" si="112"/>
        <v>41609</v>
      </c>
      <c r="K719" s="1">
        <f t="shared" si="113"/>
        <v>41639</v>
      </c>
      <c r="L719" t="str">
        <f t="shared" si="114"/>
        <v>2013</v>
      </c>
      <c r="M719" t="str">
        <f t="shared" si="115"/>
        <v>18</v>
      </c>
      <c r="N719" t="str">
        <f t="shared" si="116"/>
        <v>December</v>
      </c>
      <c r="O719" t="str">
        <f t="shared" si="117"/>
        <v>12</v>
      </c>
      <c r="P719">
        <f t="shared" si="118"/>
        <v>4</v>
      </c>
    </row>
    <row r="720" spans="1:16" x14ac:dyDescent="0.2">
      <c r="A720" s="2">
        <v>41627</v>
      </c>
      <c r="B720" t="str">
        <f t="shared" si="110"/>
        <v>20131219</v>
      </c>
      <c r="C720">
        <v>353</v>
      </c>
      <c r="D720" t="s">
        <v>27</v>
      </c>
      <c r="E720">
        <v>0</v>
      </c>
      <c r="F720">
        <f t="shared" si="119"/>
        <v>103</v>
      </c>
      <c r="H720" t="s">
        <v>96</v>
      </c>
      <c r="I720" s="1">
        <f t="shared" si="111"/>
        <v>41609</v>
      </c>
      <c r="J720" s="1">
        <f t="shared" si="112"/>
        <v>41609</v>
      </c>
      <c r="K720" s="1">
        <f t="shared" si="113"/>
        <v>41639</v>
      </c>
      <c r="L720" t="str">
        <f t="shared" si="114"/>
        <v>2013</v>
      </c>
      <c r="M720" t="str">
        <f t="shared" si="115"/>
        <v>19</v>
      </c>
      <c r="N720" t="str">
        <f t="shared" si="116"/>
        <v>December</v>
      </c>
      <c r="O720" t="str">
        <f t="shared" si="117"/>
        <v>12</v>
      </c>
      <c r="P720">
        <f t="shared" si="118"/>
        <v>4</v>
      </c>
    </row>
    <row r="721" spans="1:28" x14ac:dyDescent="0.2">
      <c r="A721" s="2">
        <v>41628</v>
      </c>
      <c r="B721" t="str">
        <f t="shared" si="110"/>
        <v>20131220</v>
      </c>
      <c r="C721">
        <v>354</v>
      </c>
      <c r="D721" t="s">
        <v>28</v>
      </c>
      <c r="E721">
        <v>0</v>
      </c>
      <c r="F721">
        <f t="shared" si="119"/>
        <v>103</v>
      </c>
      <c r="G721" s="2">
        <f>A721</f>
        <v>41628</v>
      </c>
      <c r="H721" t="s">
        <v>97</v>
      </c>
      <c r="I721" s="1">
        <f t="shared" si="111"/>
        <v>41609</v>
      </c>
      <c r="J721" s="1">
        <f t="shared" si="112"/>
        <v>41609</v>
      </c>
      <c r="K721" s="1">
        <f t="shared" si="113"/>
        <v>41639</v>
      </c>
      <c r="L721" t="str">
        <f t="shared" si="114"/>
        <v>2013</v>
      </c>
      <c r="M721" t="str">
        <f t="shared" si="115"/>
        <v>20</v>
      </c>
      <c r="N721" t="str">
        <f t="shared" si="116"/>
        <v>December</v>
      </c>
      <c r="O721" t="str">
        <f t="shared" si="117"/>
        <v>12</v>
      </c>
      <c r="P721">
        <f t="shared" si="118"/>
        <v>4</v>
      </c>
    </row>
    <row r="722" spans="1:28" x14ac:dyDescent="0.2">
      <c r="A722" s="2">
        <v>41629</v>
      </c>
      <c r="B722" t="str">
        <f t="shared" si="110"/>
        <v>20131221</v>
      </c>
      <c r="C722">
        <v>355</v>
      </c>
      <c r="D722" t="s">
        <v>29</v>
      </c>
      <c r="E722">
        <v>1</v>
      </c>
      <c r="F722">
        <f t="shared" si="119"/>
        <v>104</v>
      </c>
      <c r="H722" t="s">
        <v>97</v>
      </c>
      <c r="I722" s="1">
        <f t="shared" si="111"/>
        <v>41609</v>
      </c>
      <c r="J722" s="1">
        <f t="shared" si="112"/>
        <v>41609</v>
      </c>
      <c r="K722" s="1">
        <f t="shared" si="113"/>
        <v>41639</v>
      </c>
      <c r="L722" t="str">
        <f t="shared" si="114"/>
        <v>2013</v>
      </c>
      <c r="M722" t="str">
        <f t="shared" si="115"/>
        <v>21</v>
      </c>
      <c r="N722" t="str">
        <f t="shared" si="116"/>
        <v>December</v>
      </c>
      <c r="O722" t="str">
        <f t="shared" si="117"/>
        <v>12</v>
      </c>
      <c r="P722">
        <f t="shared" si="118"/>
        <v>4</v>
      </c>
    </row>
    <row r="723" spans="1:28" x14ac:dyDescent="0.2">
      <c r="A723" s="2">
        <v>41630</v>
      </c>
      <c r="B723" t="str">
        <f t="shared" si="110"/>
        <v>20131222</v>
      </c>
      <c r="C723">
        <v>356</v>
      </c>
      <c r="D723" t="s">
        <v>30</v>
      </c>
      <c r="E723">
        <v>0</v>
      </c>
      <c r="F723">
        <f t="shared" si="119"/>
        <v>104</v>
      </c>
      <c r="H723" t="s">
        <v>97</v>
      </c>
      <c r="I723" s="1">
        <f t="shared" si="111"/>
        <v>41609</v>
      </c>
      <c r="J723" s="1">
        <f t="shared" si="112"/>
        <v>41609</v>
      </c>
      <c r="K723" s="1">
        <f t="shared" si="113"/>
        <v>41639</v>
      </c>
      <c r="L723" t="str">
        <f t="shared" si="114"/>
        <v>2013</v>
      </c>
      <c r="M723" t="str">
        <f t="shared" si="115"/>
        <v>22</v>
      </c>
      <c r="N723" t="str">
        <f t="shared" si="116"/>
        <v>December</v>
      </c>
      <c r="O723" t="str">
        <f t="shared" si="117"/>
        <v>12</v>
      </c>
      <c r="P723">
        <f t="shared" si="118"/>
        <v>4</v>
      </c>
    </row>
    <row r="724" spans="1:28" x14ac:dyDescent="0.2">
      <c r="A724" s="2">
        <v>41631</v>
      </c>
      <c r="B724" t="str">
        <f t="shared" si="110"/>
        <v>20131223</v>
      </c>
      <c r="C724">
        <v>357</v>
      </c>
      <c r="D724" t="s">
        <v>31</v>
      </c>
      <c r="E724">
        <v>0</v>
      </c>
      <c r="F724">
        <f t="shared" si="119"/>
        <v>104</v>
      </c>
      <c r="H724" t="s">
        <v>97</v>
      </c>
      <c r="I724" s="1">
        <f t="shared" si="111"/>
        <v>41609</v>
      </c>
      <c r="J724" s="1">
        <f t="shared" si="112"/>
        <v>41609</v>
      </c>
      <c r="K724" s="1">
        <f t="shared" si="113"/>
        <v>41639</v>
      </c>
      <c r="L724" t="str">
        <f t="shared" si="114"/>
        <v>2013</v>
      </c>
      <c r="M724" t="str">
        <f t="shared" si="115"/>
        <v>23</v>
      </c>
      <c r="N724" t="str">
        <f t="shared" si="116"/>
        <v>December</v>
      </c>
      <c r="O724" t="str">
        <f t="shared" si="117"/>
        <v>12</v>
      </c>
      <c r="P724">
        <f t="shared" si="118"/>
        <v>4</v>
      </c>
    </row>
    <row r="725" spans="1:28" x14ac:dyDescent="0.2">
      <c r="A725" s="2">
        <v>41632</v>
      </c>
      <c r="B725" t="str">
        <f t="shared" si="110"/>
        <v>20131224</v>
      </c>
      <c r="C725">
        <v>358</v>
      </c>
      <c r="D725" t="s">
        <v>32</v>
      </c>
      <c r="E725">
        <v>0</v>
      </c>
      <c r="F725">
        <f t="shared" si="119"/>
        <v>104</v>
      </c>
      <c r="H725" t="s">
        <v>97</v>
      </c>
      <c r="I725" s="1">
        <f t="shared" si="111"/>
        <v>41609</v>
      </c>
      <c r="J725" s="1">
        <f t="shared" si="112"/>
        <v>41609</v>
      </c>
      <c r="K725" s="1">
        <f t="shared" si="113"/>
        <v>41639</v>
      </c>
      <c r="L725" t="str">
        <f t="shared" si="114"/>
        <v>2013</v>
      </c>
      <c r="M725" t="str">
        <f t="shared" si="115"/>
        <v>24</v>
      </c>
      <c r="N725" t="str">
        <f t="shared" si="116"/>
        <v>December</v>
      </c>
      <c r="O725" t="str">
        <f t="shared" si="117"/>
        <v>12</v>
      </c>
      <c r="P725">
        <f t="shared" si="118"/>
        <v>4</v>
      </c>
    </row>
    <row r="726" spans="1:28" x14ac:dyDescent="0.2">
      <c r="A726" s="2">
        <v>41633</v>
      </c>
      <c r="B726" t="str">
        <f t="shared" si="110"/>
        <v>20131225</v>
      </c>
      <c r="C726">
        <v>359</v>
      </c>
      <c r="D726" t="s">
        <v>24</v>
      </c>
      <c r="E726">
        <v>0</v>
      </c>
      <c r="F726">
        <f t="shared" si="119"/>
        <v>104</v>
      </c>
      <c r="H726" t="s">
        <v>97</v>
      </c>
      <c r="I726" s="1">
        <f t="shared" si="111"/>
        <v>41609</v>
      </c>
      <c r="J726" s="1">
        <f t="shared" si="112"/>
        <v>41609</v>
      </c>
      <c r="K726" s="1">
        <f t="shared" si="113"/>
        <v>41639</v>
      </c>
      <c r="L726" t="str">
        <f t="shared" si="114"/>
        <v>2013</v>
      </c>
      <c r="M726" t="str">
        <f t="shared" si="115"/>
        <v>25</v>
      </c>
      <c r="N726" t="str">
        <f t="shared" si="116"/>
        <v>December</v>
      </c>
      <c r="O726" t="str">
        <f t="shared" si="117"/>
        <v>12</v>
      </c>
      <c r="P726">
        <f t="shared" si="118"/>
        <v>4</v>
      </c>
    </row>
    <row r="727" spans="1:28" x14ac:dyDescent="0.2">
      <c r="A727" s="2">
        <v>41634</v>
      </c>
      <c r="B727" t="str">
        <f t="shared" si="110"/>
        <v>20131226</v>
      </c>
      <c r="C727">
        <v>360</v>
      </c>
      <c r="D727" t="s">
        <v>27</v>
      </c>
      <c r="E727">
        <v>0</v>
      </c>
      <c r="F727">
        <f t="shared" si="119"/>
        <v>104</v>
      </c>
      <c r="H727" t="s">
        <v>97</v>
      </c>
      <c r="I727" s="1">
        <f t="shared" si="111"/>
        <v>41609</v>
      </c>
      <c r="J727" s="1">
        <f t="shared" si="112"/>
        <v>41609</v>
      </c>
      <c r="K727" s="1">
        <f t="shared" si="113"/>
        <v>41639</v>
      </c>
      <c r="L727" t="str">
        <f t="shared" si="114"/>
        <v>2013</v>
      </c>
      <c r="M727" t="str">
        <f t="shared" si="115"/>
        <v>26</v>
      </c>
      <c r="N727" t="str">
        <f t="shared" si="116"/>
        <v>December</v>
      </c>
      <c r="O727" t="str">
        <f t="shared" si="117"/>
        <v>12</v>
      </c>
      <c r="P727">
        <f t="shared" si="118"/>
        <v>4</v>
      </c>
    </row>
    <row r="728" spans="1:28" x14ac:dyDescent="0.2">
      <c r="A728" s="2">
        <v>41635</v>
      </c>
      <c r="B728" t="str">
        <f t="shared" si="110"/>
        <v>20131227</v>
      </c>
      <c r="C728">
        <v>361</v>
      </c>
      <c r="D728" t="s">
        <v>28</v>
      </c>
      <c r="E728">
        <v>0</v>
      </c>
      <c r="F728">
        <f t="shared" si="119"/>
        <v>104</v>
      </c>
      <c r="G728" s="2">
        <f>A728</f>
        <v>41635</v>
      </c>
      <c r="H728" t="s">
        <v>98</v>
      </c>
      <c r="I728" s="1">
        <f t="shared" si="111"/>
        <v>41609</v>
      </c>
      <c r="J728" s="1">
        <f t="shared" si="112"/>
        <v>41609</v>
      </c>
      <c r="K728" s="1">
        <f t="shared" si="113"/>
        <v>41639</v>
      </c>
      <c r="L728" t="str">
        <f t="shared" si="114"/>
        <v>2013</v>
      </c>
      <c r="M728" t="str">
        <f t="shared" si="115"/>
        <v>27</v>
      </c>
      <c r="N728" t="str">
        <f t="shared" si="116"/>
        <v>December</v>
      </c>
      <c r="O728" t="str">
        <f t="shared" si="117"/>
        <v>12</v>
      </c>
      <c r="P728">
        <f t="shared" si="118"/>
        <v>4</v>
      </c>
    </row>
    <row r="729" spans="1:28" x14ac:dyDescent="0.2">
      <c r="A729" s="2">
        <v>41636</v>
      </c>
      <c r="B729" t="str">
        <f t="shared" si="110"/>
        <v>20131228</v>
      </c>
      <c r="C729">
        <v>362</v>
      </c>
      <c r="D729" t="s">
        <v>29</v>
      </c>
      <c r="E729">
        <v>1</v>
      </c>
      <c r="F729">
        <f t="shared" si="119"/>
        <v>105</v>
      </c>
      <c r="H729" t="s">
        <v>98</v>
      </c>
      <c r="I729" s="1">
        <f t="shared" si="111"/>
        <v>41609</v>
      </c>
      <c r="J729" s="1">
        <f t="shared" si="112"/>
        <v>41609</v>
      </c>
      <c r="K729" s="1">
        <f t="shared" si="113"/>
        <v>41639</v>
      </c>
      <c r="L729" t="str">
        <f t="shared" si="114"/>
        <v>2013</v>
      </c>
      <c r="M729" t="str">
        <f t="shared" si="115"/>
        <v>28</v>
      </c>
      <c r="N729" t="str">
        <f t="shared" si="116"/>
        <v>December</v>
      </c>
      <c r="O729" t="str">
        <f t="shared" si="117"/>
        <v>12</v>
      </c>
      <c r="P729">
        <f t="shared" si="118"/>
        <v>4</v>
      </c>
    </row>
    <row r="730" spans="1:28" x14ac:dyDescent="0.2">
      <c r="A730" s="2">
        <v>41637</v>
      </c>
      <c r="B730" t="str">
        <f t="shared" si="110"/>
        <v>20131229</v>
      </c>
      <c r="C730">
        <v>363</v>
      </c>
      <c r="D730" t="s">
        <v>30</v>
      </c>
      <c r="E730">
        <v>0</v>
      </c>
      <c r="F730">
        <f t="shared" si="119"/>
        <v>105</v>
      </c>
      <c r="H730" t="s">
        <v>98</v>
      </c>
      <c r="I730" s="1">
        <f t="shared" si="111"/>
        <v>41609</v>
      </c>
      <c r="J730" s="1">
        <f t="shared" si="112"/>
        <v>41609</v>
      </c>
      <c r="K730" s="1">
        <f t="shared" si="113"/>
        <v>41639</v>
      </c>
      <c r="L730" t="str">
        <f t="shared" si="114"/>
        <v>2013</v>
      </c>
      <c r="M730" t="str">
        <f t="shared" si="115"/>
        <v>29</v>
      </c>
      <c r="N730" t="str">
        <f t="shared" si="116"/>
        <v>December</v>
      </c>
      <c r="O730" t="str">
        <f t="shared" si="117"/>
        <v>12</v>
      </c>
      <c r="P730">
        <f t="shared" si="118"/>
        <v>4</v>
      </c>
    </row>
    <row r="731" spans="1:28" x14ac:dyDescent="0.2">
      <c r="A731" s="2">
        <v>41638</v>
      </c>
      <c r="B731" t="str">
        <f t="shared" si="110"/>
        <v>20131230</v>
      </c>
      <c r="C731">
        <v>364</v>
      </c>
      <c r="D731" t="s">
        <v>31</v>
      </c>
      <c r="E731">
        <v>0</v>
      </c>
      <c r="F731">
        <f t="shared" si="119"/>
        <v>105</v>
      </c>
      <c r="H731" t="s">
        <v>98</v>
      </c>
      <c r="I731" s="1">
        <f t="shared" si="111"/>
        <v>41609</v>
      </c>
      <c r="J731" s="1">
        <f t="shared" si="112"/>
        <v>41609</v>
      </c>
      <c r="K731" s="1">
        <f t="shared" si="113"/>
        <v>41639</v>
      </c>
      <c r="L731" t="str">
        <f t="shared" si="114"/>
        <v>2013</v>
      </c>
      <c r="M731" t="str">
        <f t="shared" si="115"/>
        <v>30</v>
      </c>
      <c r="N731" t="str">
        <f t="shared" si="116"/>
        <v>December</v>
      </c>
      <c r="O731" t="str">
        <f t="shared" si="117"/>
        <v>12</v>
      </c>
      <c r="P731">
        <f t="shared" si="118"/>
        <v>4</v>
      </c>
    </row>
    <row r="732" spans="1:28" x14ac:dyDescent="0.2">
      <c r="A732" s="2">
        <v>41639</v>
      </c>
      <c r="B732" t="str">
        <f t="shared" si="110"/>
        <v>20131231</v>
      </c>
      <c r="C732">
        <v>365</v>
      </c>
      <c r="D732" t="s">
        <v>32</v>
      </c>
      <c r="E732">
        <v>0</v>
      </c>
      <c r="F732">
        <f t="shared" si="119"/>
        <v>105</v>
      </c>
      <c r="H732" s="1" t="s">
        <v>98</v>
      </c>
      <c r="I732" s="1">
        <f t="shared" si="111"/>
        <v>41609</v>
      </c>
      <c r="J732" s="1">
        <v>41640</v>
      </c>
      <c r="K732" s="1">
        <v>41670</v>
      </c>
      <c r="L732">
        <v>2014</v>
      </c>
      <c r="M732">
        <v>1</v>
      </c>
      <c r="N732" t="s">
        <v>25</v>
      </c>
      <c r="O732">
        <v>1</v>
      </c>
      <c r="P732">
        <v>1</v>
      </c>
      <c r="Q732">
        <v>222</v>
      </c>
      <c r="R732">
        <v>32</v>
      </c>
      <c r="S732">
        <v>3</v>
      </c>
      <c r="T732">
        <v>8</v>
      </c>
      <c r="U732" s="1">
        <v>41636</v>
      </c>
      <c r="V732" s="1">
        <v>41642</v>
      </c>
      <c r="W732" s="1">
        <v>41629</v>
      </c>
      <c r="X732" s="1">
        <v>41656</v>
      </c>
      <c r="Y732">
        <v>2014</v>
      </c>
      <c r="Z732" t="s">
        <v>26</v>
      </c>
      <c r="AA732" s="1">
        <v>41419</v>
      </c>
      <c r="AB732" s="1">
        <v>41782</v>
      </c>
    </row>
  </sheetData>
  <autoFilter ref="A1:AB7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1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baseColWidth="10" defaultRowHeight="16" x14ac:dyDescent="0.2"/>
  <cols>
    <col min="1" max="1" width="10.6640625" bestFit="1" customWidth="1"/>
    <col min="2" max="2" width="9.1640625" bestFit="1" customWidth="1"/>
    <col min="3" max="3" width="19.1640625" bestFit="1" customWidth="1"/>
    <col min="4" max="4" width="10.6640625" bestFit="1" customWidth="1"/>
    <col min="5" max="5" width="10.6640625" customWidth="1"/>
    <col min="6" max="6" width="20.83203125" bestFit="1" customWidth="1"/>
    <col min="7" max="7" width="20.83203125" customWidth="1"/>
    <col min="8" max="8" width="11.5" bestFit="1" customWidth="1"/>
    <col min="9" max="9" width="11.5" customWidth="1"/>
    <col min="10" max="10" width="20" bestFit="1" customWidth="1"/>
    <col min="11" max="11" width="18.6640625" bestFit="1" customWidth="1"/>
    <col min="12" max="12" width="12.6640625" bestFit="1" customWidth="1"/>
    <col min="13" max="13" width="21.1640625" bestFit="1" customWidth="1"/>
    <col min="14" max="14" width="12.1640625" bestFit="1" customWidth="1"/>
    <col min="15" max="15" width="22" bestFit="1" customWidth="1"/>
    <col min="16" max="16" width="22.6640625" bestFit="1" customWidth="1"/>
    <col min="17" max="17" width="21.1640625" bestFit="1" customWidth="1"/>
    <col min="18" max="18" width="18" bestFit="1" customWidth="1"/>
    <col min="19" max="19" width="19.83203125" bestFit="1" customWidth="1"/>
    <col min="20" max="20" width="19" bestFit="1" customWidth="1"/>
    <col min="21" max="21" width="16" bestFit="1" customWidth="1"/>
    <col min="22" max="22" width="14.6640625" bestFit="1" customWidth="1"/>
    <col min="23" max="23" width="17.1640625" bestFit="1" customWidth="1"/>
    <col min="24" max="24" width="15.6640625" bestFit="1" customWidth="1"/>
    <col min="25" max="25" width="9.6640625" bestFit="1" customWidth="1"/>
    <col min="26" max="26" width="10.5" bestFit="1" customWidth="1"/>
    <col min="27" max="27" width="15.1640625" bestFit="1" customWidth="1"/>
    <col min="28" max="28" width="13.83203125" bestFit="1" customWidth="1"/>
  </cols>
  <sheetData>
    <row r="1" spans="1:28" x14ac:dyDescent="0.2">
      <c r="A1" s="3" t="s">
        <v>44</v>
      </c>
      <c r="B1" t="s">
        <v>0</v>
      </c>
      <c r="C1" t="s">
        <v>1</v>
      </c>
      <c r="D1" t="s">
        <v>2</v>
      </c>
      <c r="E1" s="3" t="s">
        <v>45</v>
      </c>
      <c r="F1" t="s">
        <v>3</v>
      </c>
      <c r="G1" s="3" t="s">
        <v>46</v>
      </c>
      <c r="H1" t="s">
        <v>4</v>
      </c>
      <c r="I1" s="3" t="s">
        <v>100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">
      <c r="A2" s="2">
        <v>41275</v>
      </c>
      <c r="B2" t="str">
        <f>TEXT(A2,"YYYYMMDD")</f>
        <v>20130101</v>
      </c>
      <c r="C2">
        <v>1</v>
      </c>
      <c r="D2" t="s">
        <v>32</v>
      </c>
      <c r="E2">
        <v>0</v>
      </c>
      <c r="F2">
        <v>1</v>
      </c>
      <c r="H2" t="s">
        <v>99</v>
      </c>
      <c r="I2" s="1">
        <f>DATE(YEAR(A2),MONTH(A2),1)</f>
        <v>41275</v>
      </c>
      <c r="J2" s="1">
        <f>I2</f>
        <v>41275</v>
      </c>
      <c r="K2" s="1">
        <f>DATE(YEAR(A2),MONTH(A2)+1,0)</f>
        <v>41305</v>
      </c>
      <c r="L2" t="str">
        <f>TEXT(A2,"YYYY")</f>
        <v>2013</v>
      </c>
      <c r="M2" t="str">
        <f>TEXT(A2,"DD")</f>
        <v>01</v>
      </c>
      <c r="N2" t="str">
        <f>TEXT(A2,"MMMM")</f>
        <v>January</v>
      </c>
      <c r="O2" t="str">
        <f>TEXT(A2,"MM")</f>
        <v>01</v>
      </c>
      <c r="P2">
        <f>ROUNDUP(O2/3,0)</f>
        <v>1</v>
      </c>
    </row>
    <row r="3" spans="1:28" x14ac:dyDescent="0.2">
      <c r="A3" s="2">
        <v>41276</v>
      </c>
      <c r="B3" t="str">
        <f t="shared" ref="B3:B66" si="0">TEXT(A3,"YYYYMMDD")</f>
        <v>20130102</v>
      </c>
      <c r="C3">
        <v>2</v>
      </c>
      <c r="D3" t="s">
        <v>24</v>
      </c>
      <c r="E3">
        <v>0</v>
      </c>
      <c r="F3">
        <f>F2+E3</f>
        <v>1</v>
      </c>
      <c r="H3" t="s">
        <v>99</v>
      </c>
      <c r="I3" s="1">
        <f t="shared" ref="I3:I66" si="1">DATE(YEAR(A3),MONTH(A3),1)</f>
        <v>41275</v>
      </c>
      <c r="J3" s="1">
        <f t="shared" ref="J3:J66" si="2">I3</f>
        <v>41275</v>
      </c>
      <c r="K3" s="1">
        <f t="shared" ref="K3:K66" si="3">DATE(YEAR(A3),MONTH(A3)+1,0)</f>
        <v>41305</v>
      </c>
      <c r="L3" t="str">
        <f t="shared" ref="L3:L66" si="4">TEXT(A3,"YYYY")</f>
        <v>2013</v>
      </c>
      <c r="M3" t="str">
        <f t="shared" ref="M3:M66" si="5">TEXT(A3,"DD")</f>
        <v>02</v>
      </c>
      <c r="N3" t="str">
        <f t="shared" ref="N3:N66" si="6">TEXT(A3,"MMMM")</f>
        <v>January</v>
      </c>
      <c r="O3" t="str">
        <f t="shared" ref="O3:O66" si="7">TEXT(A3,"MM")</f>
        <v>01</v>
      </c>
      <c r="P3">
        <f t="shared" ref="P3:P66" si="8">ROUNDUP(O3/3,0)</f>
        <v>1</v>
      </c>
    </row>
    <row r="4" spans="1:28" x14ac:dyDescent="0.2">
      <c r="A4" s="2">
        <v>41277</v>
      </c>
      <c r="B4" t="str">
        <f t="shared" si="0"/>
        <v>20130103</v>
      </c>
      <c r="C4">
        <v>3</v>
      </c>
      <c r="D4" t="s">
        <v>27</v>
      </c>
      <c r="E4">
        <v>0</v>
      </c>
      <c r="F4">
        <f t="shared" ref="F4:F67" si="9">F3+E4</f>
        <v>1</v>
      </c>
      <c r="H4" t="s">
        <v>99</v>
      </c>
      <c r="I4" s="1">
        <f t="shared" si="1"/>
        <v>41275</v>
      </c>
      <c r="J4" s="1">
        <f t="shared" si="2"/>
        <v>41275</v>
      </c>
      <c r="K4" s="1">
        <f t="shared" si="3"/>
        <v>41305</v>
      </c>
      <c r="L4" t="str">
        <f t="shared" si="4"/>
        <v>2013</v>
      </c>
      <c r="M4" t="str">
        <f t="shared" si="5"/>
        <v>03</v>
      </c>
      <c r="N4" t="str">
        <f t="shared" si="6"/>
        <v>January</v>
      </c>
      <c r="O4" t="str">
        <f t="shared" si="7"/>
        <v>01</v>
      </c>
      <c r="P4">
        <f t="shared" si="8"/>
        <v>1</v>
      </c>
    </row>
    <row r="5" spans="1:28" x14ac:dyDescent="0.2">
      <c r="A5" s="2">
        <v>41278</v>
      </c>
      <c r="B5" t="str">
        <f t="shared" si="0"/>
        <v>20130104</v>
      </c>
      <c r="C5">
        <v>4</v>
      </c>
      <c r="D5" t="s">
        <v>28</v>
      </c>
      <c r="E5">
        <v>0</v>
      </c>
      <c r="F5">
        <f t="shared" si="9"/>
        <v>1</v>
      </c>
      <c r="G5" t="str">
        <f>TEXT(A5,"DD/MM/YYYY")</f>
        <v>04/01/2013</v>
      </c>
      <c r="H5" t="s">
        <v>99</v>
      </c>
      <c r="I5" s="1">
        <f t="shared" si="1"/>
        <v>41275</v>
      </c>
      <c r="J5" s="1">
        <f t="shared" si="2"/>
        <v>41275</v>
      </c>
      <c r="K5" s="1">
        <f t="shared" si="3"/>
        <v>41305</v>
      </c>
      <c r="L5" t="str">
        <f t="shared" si="4"/>
        <v>2013</v>
      </c>
      <c r="M5" t="str">
        <f t="shared" si="5"/>
        <v>04</v>
      </c>
      <c r="N5" t="str">
        <f t="shared" si="6"/>
        <v>January</v>
      </c>
      <c r="O5" t="str">
        <f t="shared" si="7"/>
        <v>01</v>
      </c>
      <c r="P5">
        <f t="shared" si="8"/>
        <v>1</v>
      </c>
    </row>
    <row r="6" spans="1:28" x14ac:dyDescent="0.2">
      <c r="A6" s="2">
        <v>41279</v>
      </c>
      <c r="B6" t="str">
        <f t="shared" si="0"/>
        <v>20130105</v>
      </c>
      <c r="C6">
        <v>5</v>
      </c>
      <c r="D6" t="s">
        <v>29</v>
      </c>
      <c r="E6">
        <v>1</v>
      </c>
      <c r="F6">
        <f t="shared" si="9"/>
        <v>2</v>
      </c>
      <c r="H6" t="s">
        <v>47</v>
      </c>
      <c r="I6" s="1">
        <f t="shared" si="1"/>
        <v>41275</v>
      </c>
      <c r="J6" s="1">
        <f t="shared" si="2"/>
        <v>41275</v>
      </c>
      <c r="K6" s="1">
        <f t="shared" si="3"/>
        <v>41305</v>
      </c>
      <c r="L6" t="str">
        <f t="shared" si="4"/>
        <v>2013</v>
      </c>
      <c r="M6" t="str">
        <f t="shared" si="5"/>
        <v>05</v>
      </c>
      <c r="N6" t="str">
        <f t="shared" si="6"/>
        <v>January</v>
      </c>
      <c r="O6" t="str">
        <f t="shared" si="7"/>
        <v>01</v>
      </c>
      <c r="P6">
        <f t="shared" si="8"/>
        <v>1</v>
      </c>
    </row>
    <row r="7" spans="1:28" x14ac:dyDescent="0.2">
      <c r="A7" s="2">
        <v>41280</v>
      </c>
      <c r="B7" t="str">
        <f t="shared" si="0"/>
        <v>20130106</v>
      </c>
      <c r="C7">
        <v>6</v>
      </c>
      <c r="D7" t="s">
        <v>30</v>
      </c>
      <c r="E7">
        <v>0</v>
      </c>
      <c r="F7">
        <f t="shared" si="9"/>
        <v>2</v>
      </c>
      <c r="H7" t="s">
        <v>47</v>
      </c>
      <c r="I7" s="1">
        <f t="shared" si="1"/>
        <v>41275</v>
      </c>
      <c r="J7" s="1">
        <f t="shared" si="2"/>
        <v>41275</v>
      </c>
      <c r="K7" s="1">
        <f t="shared" si="3"/>
        <v>41305</v>
      </c>
      <c r="L7" t="str">
        <f t="shared" si="4"/>
        <v>2013</v>
      </c>
      <c r="M7" t="str">
        <f t="shared" si="5"/>
        <v>06</v>
      </c>
      <c r="N7" t="str">
        <f t="shared" si="6"/>
        <v>January</v>
      </c>
      <c r="O7" t="str">
        <f t="shared" si="7"/>
        <v>01</v>
      </c>
      <c r="P7">
        <f t="shared" si="8"/>
        <v>1</v>
      </c>
    </row>
    <row r="8" spans="1:28" x14ac:dyDescent="0.2">
      <c r="A8" s="2">
        <v>41281</v>
      </c>
      <c r="B8" t="str">
        <f t="shared" si="0"/>
        <v>20130107</v>
      </c>
      <c r="C8">
        <v>7</v>
      </c>
      <c r="D8" t="s">
        <v>31</v>
      </c>
      <c r="E8">
        <v>0</v>
      </c>
      <c r="F8">
        <f t="shared" si="9"/>
        <v>2</v>
      </c>
      <c r="H8" t="s">
        <v>47</v>
      </c>
      <c r="I8" s="1">
        <f t="shared" si="1"/>
        <v>41275</v>
      </c>
      <c r="J8" s="1">
        <f t="shared" si="2"/>
        <v>41275</v>
      </c>
      <c r="K8" s="1">
        <f t="shared" si="3"/>
        <v>41305</v>
      </c>
      <c r="L8" t="str">
        <f t="shared" si="4"/>
        <v>2013</v>
      </c>
      <c r="M8" t="str">
        <f t="shared" si="5"/>
        <v>07</v>
      </c>
      <c r="N8" t="str">
        <f t="shared" si="6"/>
        <v>January</v>
      </c>
      <c r="O8" t="str">
        <f t="shared" si="7"/>
        <v>01</v>
      </c>
      <c r="P8">
        <f t="shared" si="8"/>
        <v>1</v>
      </c>
    </row>
    <row r="9" spans="1:28" x14ac:dyDescent="0.2">
      <c r="A9" s="2">
        <v>41282</v>
      </c>
      <c r="B9" t="str">
        <f t="shared" si="0"/>
        <v>20130108</v>
      </c>
      <c r="C9">
        <v>8</v>
      </c>
      <c r="D9" t="s">
        <v>32</v>
      </c>
      <c r="E9">
        <v>0</v>
      </c>
      <c r="F9">
        <f t="shared" si="9"/>
        <v>2</v>
      </c>
      <c r="H9" t="s">
        <v>47</v>
      </c>
      <c r="I9" s="1">
        <f t="shared" si="1"/>
        <v>41275</v>
      </c>
      <c r="J9" s="1">
        <f t="shared" si="2"/>
        <v>41275</v>
      </c>
      <c r="K9" s="1">
        <f t="shared" si="3"/>
        <v>41305</v>
      </c>
      <c r="L9" t="str">
        <f t="shared" si="4"/>
        <v>2013</v>
      </c>
      <c r="M9" t="str">
        <f t="shared" si="5"/>
        <v>08</v>
      </c>
      <c r="N9" t="str">
        <f t="shared" si="6"/>
        <v>January</v>
      </c>
      <c r="O9" t="str">
        <f t="shared" si="7"/>
        <v>01</v>
      </c>
      <c r="P9">
        <f t="shared" si="8"/>
        <v>1</v>
      </c>
    </row>
    <row r="10" spans="1:28" x14ac:dyDescent="0.2">
      <c r="A10" s="2">
        <v>41283</v>
      </c>
      <c r="B10" t="str">
        <f t="shared" si="0"/>
        <v>20130109</v>
      </c>
      <c r="C10">
        <v>9</v>
      </c>
      <c r="D10" t="s">
        <v>24</v>
      </c>
      <c r="E10">
        <v>0</v>
      </c>
      <c r="F10">
        <f t="shared" si="9"/>
        <v>2</v>
      </c>
      <c r="H10" t="s">
        <v>47</v>
      </c>
      <c r="I10" s="1">
        <f t="shared" si="1"/>
        <v>41275</v>
      </c>
      <c r="J10" s="1">
        <f t="shared" si="2"/>
        <v>41275</v>
      </c>
      <c r="K10" s="1">
        <f t="shared" si="3"/>
        <v>41305</v>
      </c>
      <c r="L10" t="str">
        <f t="shared" si="4"/>
        <v>2013</v>
      </c>
      <c r="M10" t="str">
        <f t="shared" si="5"/>
        <v>09</v>
      </c>
      <c r="N10" t="str">
        <f t="shared" si="6"/>
        <v>January</v>
      </c>
      <c r="O10" t="str">
        <f t="shared" si="7"/>
        <v>01</v>
      </c>
      <c r="P10">
        <f t="shared" si="8"/>
        <v>1</v>
      </c>
    </row>
    <row r="11" spans="1:28" x14ac:dyDescent="0.2">
      <c r="A11" s="2">
        <v>41284</v>
      </c>
      <c r="B11" t="str">
        <f t="shared" si="0"/>
        <v>20130110</v>
      </c>
      <c r="C11">
        <v>10</v>
      </c>
      <c r="D11" t="s">
        <v>27</v>
      </c>
      <c r="E11">
        <v>0</v>
      </c>
      <c r="F11">
        <f t="shared" si="9"/>
        <v>2</v>
      </c>
      <c r="H11" t="s">
        <v>47</v>
      </c>
      <c r="I11" s="1">
        <f t="shared" si="1"/>
        <v>41275</v>
      </c>
      <c r="J11" s="1">
        <f t="shared" si="2"/>
        <v>41275</v>
      </c>
      <c r="K11" s="1">
        <f t="shared" si="3"/>
        <v>41305</v>
      </c>
      <c r="L11" t="str">
        <f t="shared" si="4"/>
        <v>2013</v>
      </c>
      <c r="M11" t="str">
        <f t="shared" si="5"/>
        <v>10</v>
      </c>
      <c r="N11" t="str">
        <f t="shared" si="6"/>
        <v>January</v>
      </c>
      <c r="O11" t="str">
        <f t="shared" si="7"/>
        <v>01</v>
      </c>
      <c r="P11">
        <f t="shared" si="8"/>
        <v>1</v>
      </c>
    </row>
    <row r="12" spans="1:28" x14ac:dyDescent="0.2">
      <c r="A12" s="2">
        <v>41285</v>
      </c>
      <c r="B12" t="str">
        <f t="shared" si="0"/>
        <v>20130111</v>
      </c>
      <c r="C12">
        <v>11</v>
      </c>
      <c r="D12" t="s">
        <v>28</v>
      </c>
      <c r="E12">
        <v>0</v>
      </c>
      <c r="F12">
        <f t="shared" si="9"/>
        <v>2</v>
      </c>
      <c r="G12" t="str">
        <f>TEXT(A12,"DD/MM/YYYY")</f>
        <v>11/01/2013</v>
      </c>
      <c r="H12" t="s">
        <v>47</v>
      </c>
      <c r="I12" s="1">
        <f t="shared" si="1"/>
        <v>41275</v>
      </c>
      <c r="J12" s="1">
        <f t="shared" si="2"/>
        <v>41275</v>
      </c>
      <c r="K12" s="1">
        <f t="shared" si="3"/>
        <v>41305</v>
      </c>
      <c r="L12" t="str">
        <f t="shared" si="4"/>
        <v>2013</v>
      </c>
      <c r="M12" t="str">
        <f t="shared" si="5"/>
        <v>11</v>
      </c>
      <c r="N12" t="str">
        <f t="shared" si="6"/>
        <v>January</v>
      </c>
      <c r="O12" t="str">
        <f t="shared" si="7"/>
        <v>01</v>
      </c>
      <c r="P12">
        <f t="shared" si="8"/>
        <v>1</v>
      </c>
    </row>
    <row r="13" spans="1:28" x14ac:dyDescent="0.2">
      <c r="A13" s="2">
        <v>41286</v>
      </c>
      <c r="B13" t="str">
        <f t="shared" si="0"/>
        <v>20130112</v>
      </c>
      <c r="C13">
        <v>12</v>
      </c>
      <c r="D13" t="s">
        <v>29</v>
      </c>
      <c r="E13">
        <v>1</v>
      </c>
      <c r="F13">
        <f t="shared" si="9"/>
        <v>3</v>
      </c>
      <c r="H13" t="s">
        <v>48</v>
      </c>
      <c r="I13" s="1">
        <f t="shared" si="1"/>
        <v>41275</v>
      </c>
      <c r="J13" s="1">
        <f t="shared" si="2"/>
        <v>41275</v>
      </c>
      <c r="K13" s="1">
        <f t="shared" si="3"/>
        <v>41305</v>
      </c>
      <c r="L13" t="str">
        <f t="shared" si="4"/>
        <v>2013</v>
      </c>
      <c r="M13" t="str">
        <f t="shared" si="5"/>
        <v>12</v>
      </c>
      <c r="N13" t="str">
        <f t="shared" si="6"/>
        <v>January</v>
      </c>
      <c r="O13" t="str">
        <f t="shared" si="7"/>
        <v>01</v>
      </c>
      <c r="P13">
        <f t="shared" si="8"/>
        <v>1</v>
      </c>
    </row>
    <row r="14" spans="1:28" x14ac:dyDescent="0.2">
      <c r="A14" s="2">
        <v>41287</v>
      </c>
      <c r="B14" t="str">
        <f t="shared" si="0"/>
        <v>20130113</v>
      </c>
      <c r="C14">
        <v>13</v>
      </c>
      <c r="D14" t="s">
        <v>30</v>
      </c>
      <c r="E14">
        <v>0</v>
      </c>
      <c r="F14">
        <f t="shared" si="9"/>
        <v>3</v>
      </c>
      <c r="H14" t="s">
        <v>48</v>
      </c>
      <c r="I14" s="1">
        <f t="shared" si="1"/>
        <v>41275</v>
      </c>
      <c r="J14" s="1">
        <f t="shared" si="2"/>
        <v>41275</v>
      </c>
      <c r="K14" s="1">
        <f t="shared" si="3"/>
        <v>41305</v>
      </c>
      <c r="L14" t="str">
        <f t="shared" si="4"/>
        <v>2013</v>
      </c>
      <c r="M14" t="str">
        <f t="shared" si="5"/>
        <v>13</v>
      </c>
      <c r="N14" t="str">
        <f t="shared" si="6"/>
        <v>January</v>
      </c>
      <c r="O14" t="str">
        <f t="shared" si="7"/>
        <v>01</v>
      </c>
      <c r="P14">
        <f t="shared" si="8"/>
        <v>1</v>
      </c>
    </row>
    <row r="15" spans="1:28" x14ac:dyDescent="0.2">
      <c r="A15" s="2">
        <v>41288</v>
      </c>
      <c r="B15" t="str">
        <f t="shared" si="0"/>
        <v>20130114</v>
      </c>
      <c r="C15">
        <v>14</v>
      </c>
      <c r="D15" t="s">
        <v>31</v>
      </c>
      <c r="E15">
        <v>0</v>
      </c>
      <c r="F15">
        <f t="shared" si="9"/>
        <v>3</v>
      </c>
      <c r="H15" t="s">
        <v>48</v>
      </c>
      <c r="I15" s="1">
        <f t="shared" si="1"/>
        <v>41275</v>
      </c>
      <c r="J15" s="1">
        <f t="shared" si="2"/>
        <v>41275</v>
      </c>
      <c r="K15" s="1">
        <f t="shared" si="3"/>
        <v>41305</v>
      </c>
      <c r="L15" t="str">
        <f t="shared" si="4"/>
        <v>2013</v>
      </c>
      <c r="M15" t="str">
        <f t="shared" si="5"/>
        <v>14</v>
      </c>
      <c r="N15" t="str">
        <f t="shared" si="6"/>
        <v>January</v>
      </c>
      <c r="O15" t="str">
        <f t="shared" si="7"/>
        <v>01</v>
      </c>
      <c r="P15">
        <f t="shared" si="8"/>
        <v>1</v>
      </c>
    </row>
    <row r="16" spans="1:28" x14ac:dyDescent="0.2">
      <c r="A16" s="2">
        <v>41289</v>
      </c>
      <c r="B16" t="str">
        <f t="shared" si="0"/>
        <v>20130115</v>
      </c>
      <c r="C16">
        <v>15</v>
      </c>
      <c r="D16" t="s">
        <v>32</v>
      </c>
      <c r="E16">
        <v>0</v>
      </c>
      <c r="F16">
        <f t="shared" si="9"/>
        <v>3</v>
      </c>
      <c r="H16" t="s">
        <v>48</v>
      </c>
      <c r="I16" s="1">
        <f t="shared" si="1"/>
        <v>41275</v>
      </c>
      <c r="J16" s="1">
        <f t="shared" si="2"/>
        <v>41275</v>
      </c>
      <c r="K16" s="1">
        <f t="shared" si="3"/>
        <v>41305</v>
      </c>
      <c r="L16" t="str">
        <f t="shared" si="4"/>
        <v>2013</v>
      </c>
      <c r="M16" t="str">
        <f t="shared" si="5"/>
        <v>15</v>
      </c>
      <c r="N16" t="str">
        <f t="shared" si="6"/>
        <v>January</v>
      </c>
      <c r="O16" t="str">
        <f t="shared" si="7"/>
        <v>01</v>
      </c>
      <c r="P16">
        <f t="shared" si="8"/>
        <v>1</v>
      </c>
    </row>
    <row r="17" spans="1:16" x14ac:dyDescent="0.2">
      <c r="A17" s="2">
        <v>41290</v>
      </c>
      <c r="B17" t="str">
        <f t="shared" si="0"/>
        <v>20130116</v>
      </c>
      <c r="C17">
        <v>16</v>
      </c>
      <c r="D17" t="s">
        <v>24</v>
      </c>
      <c r="E17">
        <v>0</v>
      </c>
      <c r="F17">
        <f t="shared" si="9"/>
        <v>3</v>
      </c>
      <c r="H17" t="s">
        <v>48</v>
      </c>
      <c r="I17" s="1">
        <f t="shared" si="1"/>
        <v>41275</v>
      </c>
      <c r="J17" s="1">
        <f t="shared" si="2"/>
        <v>41275</v>
      </c>
      <c r="K17" s="1">
        <f t="shared" si="3"/>
        <v>41305</v>
      </c>
      <c r="L17" t="str">
        <f t="shared" si="4"/>
        <v>2013</v>
      </c>
      <c r="M17" t="str">
        <f t="shared" si="5"/>
        <v>16</v>
      </c>
      <c r="N17" t="str">
        <f t="shared" si="6"/>
        <v>January</v>
      </c>
      <c r="O17" t="str">
        <f t="shared" si="7"/>
        <v>01</v>
      </c>
      <c r="P17">
        <f t="shared" si="8"/>
        <v>1</v>
      </c>
    </row>
    <row r="18" spans="1:16" x14ac:dyDescent="0.2">
      <c r="A18" s="2">
        <v>41291</v>
      </c>
      <c r="B18" t="str">
        <f t="shared" si="0"/>
        <v>20130117</v>
      </c>
      <c r="C18">
        <v>17</v>
      </c>
      <c r="D18" t="s">
        <v>27</v>
      </c>
      <c r="E18">
        <v>0</v>
      </c>
      <c r="F18">
        <f t="shared" si="9"/>
        <v>3</v>
      </c>
      <c r="H18" t="s">
        <v>48</v>
      </c>
      <c r="I18" s="1">
        <f t="shared" si="1"/>
        <v>41275</v>
      </c>
      <c r="J18" s="1">
        <f t="shared" si="2"/>
        <v>41275</v>
      </c>
      <c r="K18" s="1">
        <f t="shared" si="3"/>
        <v>41305</v>
      </c>
      <c r="L18" t="str">
        <f t="shared" si="4"/>
        <v>2013</v>
      </c>
      <c r="M18" t="str">
        <f t="shared" si="5"/>
        <v>17</v>
      </c>
      <c r="N18" t="str">
        <f t="shared" si="6"/>
        <v>January</v>
      </c>
      <c r="O18" t="str">
        <f t="shared" si="7"/>
        <v>01</v>
      </c>
      <c r="P18">
        <f t="shared" si="8"/>
        <v>1</v>
      </c>
    </row>
    <row r="19" spans="1:16" x14ac:dyDescent="0.2">
      <c r="A19" s="2">
        <v>41292</v>
      </c>
      <c r="B19" t="str">
        <f t="shared" si="0"/>
        <v>20130118</v>
      </c>
      <c r="C19">
        <v>18</v>
      </c>
      <c r="D19" t="s">
        <v>28</v>
      </c>
      <c r="E19">
        <v>0</v>
      </c>
      <c r="F19">
        <f t="shared" si="9"/>
        <v>3</v>
      </c>
      <c r="G19" t="str">
        <f>TEXT(A19,"DD/MM/YYYY")</f>
        <v>18/01/2013</v>
      </c>
      <c r="H19" t="s">
        <v>48</v>
      </c>
      <c r="I19" s="1">
        <f t="shared" si="1"/>
        <v>41275</v>
      </c>
      <c r="J19" s="1">
        <f t="shared" si="2"/>
        <v>41275</v>
      </c>
      <c r="K19" s="1">
        <f t="shared" si="3"/>
        <v>41305</v>
      </c>
      <c r="L19" t="str">
        <f t="shared" si="4"/>
        <v>2013</v>
      </c>
      <c r="M19" t="str">
        <f t="shared" si="5"/>
        <v>18</v>
      </c>
      <c r="N19" t="str">
        <f t="shared" si="6"/>
        <v>January</v>
      </c>
      <c r="O19" t="str">
        <f t="shared" si="7"/>
        <v>01</v>
      </c>
      <c r="P19">
        <f t="shared" si="8"/>
        <v>1</v>
      </c>
    </row>
    <row r="20" spans="1:16" x14ac:dyDescent="0.2">
      <c r="A20" s="2">
        <v>41293</v>
      </c>
      <c r="B20" t="str">
        <f t="shared" si="0"/>
        <v>20130119</v>
      </c>
      <c r="C20">
        <v>19</v>
      </c>
      <c r="D20" t="s">
        <v>29</v>
      </c>
      <c r="E20">
        <v>1</v>
      </c>
      <c r="F20">
        <f t="shared" si="9"/>
        <v>4</v>
      </c>
      <c r="H20" t="s">
        <v>49</v>
      </c>
      <c r="I20" s="1">
        <f t="shared" si="1"/>
        <v>41275</v>
      </c>
      <c r="J20" s="1">
        <f t="shared" si="2"/>
        <v>41275</v>
      </c>
      <c r="K20" s="1">
        <f t="shared" si="3"/>
        <v>41305</v>
      </c>
      <c r="L20" t="str">
        <f t="shared" si="4"/>
        <v>2013</v>
      </c>
      <c r="M20" t="str">
        <f t="shared" si="5"/>
        <v>19</v>
      </c>
      <c r="N20" t="str">
        <f t="shared" si="6"/>
        <v>January</v>
      </c>
      <c r="O20" t="str">
        <f t="shared" si="7"/>
        <v>01</v>
      </c>
      <c r="P20">
        <f t="shared" si="8"/>
        <v>1</v>
      </c>
    </row>
    <row r="21" spans="1:16" x14ac:dyDescent="0.2">
      <c r="A21" s="2">
        <v>41294</v>
      </c>
      <c r="B21" t="str">
        <f t="shared" si="0"/>
        <v>20130120</v>
      </c>
      <c r="C21">
        <v>20</v>
      </c>
      <c r="D21" t="s">
        <v>30</v>
      </c>
      <c r="E21">
        <v>0</v>
      </c>
      <c r="F21">
        <f t="shared" si="9"/>
        <v>4</v>
      </c>
      <c r="H21" t="s">
        <v>49</v>
      </c>
      <c r="I21" s="1">
        <f t="shared" si="1"/>
        <v>41275</v>
      </c>
      <c r="J21" s="1">
        <f t="shared" si="2"/>
        <v>41275</v>
      </c>
      <c r="K21" s="1">
        <f t="shared" si="3"/>
        <v>41305</v>
      </c>
      <c r="L21" t="str">
        <f t="shared" si="4"/>
        <v>2013</v>
      </c>
      <c r="M21" t="str">
        <f t="shared" si="5"/>
        <v>20</v>
      </c>
      <c r="N21" t="str">
        <f t="shared" si="6"/>
        <v>January</v>
      </c>
      <c r="O21" t="str">
        <f t="shared" si="7"/>
        <v>01</v>
      </c>
      <c r="P21">
        <f t="shared" si="8"/>
        <v>1</v>
      </c>
    </row>
    <row r="22" spans="1:16" x14ac:dyDescent="0.2">
      <c r="A22" s="2">
        <v>41295</v>
      </c>
      <c r="B22" t="str">
        <f t="shared" si="0"/>
        <v>20130121</v>
      </c>
      <c r="C22">
        <v>21</v>
      </c>
      <c r="D22" t="s">
        <v>31</v>
      </c>
      <c r="E22">
        <v>0</v>
      </c>
      <c r="F22">
        <f t="shared" si="9"/>
        <v>4</v>
      </c>
      <c r="H22" t="s">
        <v>49</v>
      </c>
      <c r="I22" s="1">
        <f t="shared" si="1"/>
        <v>41275</v>
      </c>
      <c r="J22" s="1">
        <f t="shared" si="2"/>
        <v>41275</v>
      </c>
      <c r="K22" s="1">
        <f t="shared" si="3"/>
        <v>41305</v>
      </c>
      <c r="L22" t="str">
        <f t="shared" si="4"/>
        <v>2013</v>
      </c>
      <c r="M22" t="str">
        <f t="shared" si="5"/>
        <v>21</v>
      </c>
      <c r="N22" t="str">
        <f t="shared" si="6"/>
        <v>January</v>
      </c>
      <c r="O22" t="str">
        <f t="shared" si="7"/>
        <v>01</v>
      </c>
      <c r="P22">
        <f t="shared" si="8"/>
        <v>1</v>
      </c>
    </row>
    <row r="23" spans="1:16" x14ac:dyDescent="0.2">
      <c r="A23" s="2">
        <v>41296</v>
      </c>
      <c r="B23" t="str">
        <f t="shared" si="0"/>
        <v>20130122</v>
      </c>
      <c r="C23">
        <v>22</v>
      </c>
      <c r="D23" t="s">
        <v>32</v>
      </c>
      <c r="E23">
        <v>0</v>
      </c>
      <c r="F23">
        <f t="shared" si="9"/>
        <v>4</v>
      </c>
      <c r="H23" t="s">
        <v>49</v>
      </c>
      <c r="I23" s="1">
        <f t="shared" si="1"/>
        <v>41275</v>
      </c>
      <c r="J23" s="1">
        <f t="shared" si="2"/>
        <v>41275</v>
      </c>
      <c r="K23" s="1">
        <f t="shared" si="3"/>
        <v>41305</v>
      </c>
      <c r="L23" t="str">
        <f t="shared" si="4"/>
        <v>2013</v>
      </c>
      <c r="M23" t="str">
        <f t="shared" si="5"/>
        <v>22</v>
      </c>
      <c r="N23" t="str">
        <f t="shared" si="6"/>
        <v>January</v>
      </c>
      <c r="O23" t="str">
        <f t="shared" si="7"/>
        <v>01</v>
      </c>
      <c r="P23">
        <f t="shared" si="8"/>
        <v>1</v>
      </c>
    </row>
    <row r="24" spans="1:16" x14ac:dyDescent="0.2">
      <c r="A24" s="2">
        <v>41297</v>
      </c>
      <c r="B24" t="str">
        <f t="shared" si="0"/>
        <v>20130123</v>
      </c>
      <c r="C24">
        <v>23</v>
      </c>
      <c r="D24" t="s">
        <v>24</v>
      </c>
      <c r="E24">
        <v>0</v>
      </c>
      <c r="F24">
        <f t="shared" si="9"/>
        <v>4</v>
      </c>
      <c r="H24" t="s">
        <v>49</v>
      </c>
      <c r="I24" s="1">
        <f t="shared" si="1"/>
        <v>41275</v>
      </c>
      <c r="J24" s="1">
        <f t="shared" si="2"/>
        <v>41275</v>
      </c>
      <c r="K24" s="1">
        <f t="shared" si="3"/>
        <v>41305</v>
      </c>
      <c r="L24" t="str">
        <f t="shared" si="4"/>
        <v>2013</v>
      </c>
      <c r="M24" t="str">
        <f t="shared" si="5"/>
        <v>23</v>
      </c>
      <c r="N24" t="str">
        <f t="shared" si="6"/>
        <v>January</v>
      </c>
      <c r="O24" t="str">
        <f t="shared" si="7"/>
        <v>01</v>
      </c>
      <c r="P24">
        <f t="shared" si="8"/>
        <v>1</v>
      </c>
    </row>
    <row r="25" spans="1:16" x14ac:dyDescent="0.2">
      <c r="A25" s="2">
        <v>41298</v>
      </c>
      <c r="B25" t="str">
        <f t="shared" si="0"/>
        <v>20130124</v>
      </c>
      <c r="C25">
        <v>24</v>
      </c>
      <c r="D25" t="s">
        <v>27</v>
      </c>
      <c r="E25">
        <v>0</v>
      </c>
      <c r="F25">
        <f t="shared" si="9"/>
        <v>4</v>
      </c>
      <c r="H25" t="s">
        <v>49</v>
      </c>
      <c r="I25" s="1">
        <f t="shared" si="1"/>
        <v>41275</v>
      </c>
      <c r="J25" s="1">
        <f t="shared" si="2"/>
        <v>41275</v>
      </c>
      <c r="K25" s="1">
        <f t="shared" si="3"/>
        <v>41305</v>
      </c>
      <c r="L25" t="str">
        <f t="shared" si="4"/>
        <v>2013</v>
      </c>
      <c r="M25" t="str">
        <f t="shared" si="5"/>
        <v>24</v>
      </c>
      <c r="N25" t="str">
        <f t="shared" si="6"/>
        <v>January</v>
      </c>
      <c r="O25" t="str">
        <f t="shared" si="7"/>
        <v>01</v>
      </c>
      <c r="P25">
        <f t="shared" si="8"/>
        <v>1</v>
      </c>
    </row>
    <row r="26" spans="1:16" x14ac:dyDescent="0.2">
      <c r="A26" s="2">
        <v>41299</v>
      </c>
      <c r="B26" t="str">
        <f t="shared" si="0"/>
        <v>20130125</v>
      </c>
      <c r="C26">
        <v>25</v>
      </c>
      <c r="D26" t="s">
        <v>28</v>
      </c>
      <c r="E26">
        <v>0</v>
      </c>
      <c r="F26">
        <f t="shared" si="9"/>
        <v>4</v>
      </c>
      <c r="G26" t="str">
        <f>TEXT(A26,"DD/MM/YYYY")</f>
        <v>25/01/2013</v>
      </c>
      <c r="H26" t="s">
        <v>49</v>
      </c>
      <c r="I26" s="1">
        <f t="shared" si="1"/>
        <v>41275</v>
      </c>
      <c r="J26" s="1">
        <f t="shared" si="2"/>
        <v>41275</v>
      </c>
      <c r="K26" s="1">
        <f t="shared" si="3"/>
        <v>41305</v>
      </c>
      <c r="L26" t="str">
        <f t="shared" si="4"/>
        <v>2013</v>
      </c>
      <c r="M26" t="str">
        <f t="shared" si="5"/>
        <v>25</v>
      </c>
      <c r="N26" t="str">
        <f t="shared" si="6"/>
        <v>January</v>
      </c>
      <c r="O26" t="str">
        <f t="shared" si="7"/>
        <v>01</v>
      </c>
      <c r="P26">
        <f t="shared" si="8"/>
        <v>1</v>
      </c>
    </row>
    <row r="27" spans="1:16" x14ac:dyDescent="0.2">
      <c r="A27" s="2">
        <v>41300</v>
      </c>
      <c r="B27" t="str">
        <f t="shared" si="0"/>
        <v>20130126</v>
      </c>
      <c r="C27">
        <v>26</v>
      </c>
      <c r="D27" t="s">
        <v>29</v>
      </c>
      <c r="E27">
        <v>1</v>
      </c>
      <c r="F27">
        <f t="shared" si="9"/>
        <v>5</v>
      </c>
      <c r="H27" t="s">
        <v>50</v>
      </c>
      <c r="I27" s="1">
        <f t="shared" si="1"/>
        <v>41275</v>
      </c>
      <c r="J27" s="1">
        <f t="shared" si="2"/>
        <v>41275</v>
      </c>
      <c r="K27" s="1">
        <f t="shared" si="3"/>
        <v>41305</v>
      </c>
      <c r="L27" t="str">
        <f t="shared" si="4"/>
        <v>2013</v>
      </c>
      <c r="M27" t="str">
        <f t="shared" si="5"/>
        <v>26</v>
      </c>
      <c r="N27" t="str">
        <f t="shared" si="6"/>
        <v>January</v>
      </c>
      <c r="O27" t="str">
        <f t="shared" si="7"/>
        <v>01</v>
      </c>
      <c r="P27">
        <f t="shared" si="8"/>
        <v>1</v>
      </c>
    </row>
    <row r="28" spans="1:16" x14ac:dyDescent="0.2">
      <c r="A28" s="2">
        <v>41301</v>
      </c>
      <c r="B28" t="str">
        <f t="shared" si="0"/>
        <v>20130127</v>
      </c>
      <c r="C28">
        <v>27</v>
      </c>
      <c r="D28" t="s">
        <v>30</v>
      </c>
      <c r="E28">
        <v>0</v>
      </c>
      <c r="F28">
        <f t="shared" si="9"/>
        <v>5</v>
      </c>
      <c r="H28" t="s">
        <v>50</v>
      </c>
      <c r="I28" s="1">
        <f t="shared" si="1"/>
        <v>41275</v>
      </c>
      <c r="J28" s="1">
        <f t="shared" si="2"/>
        <v>41275</v>
      </c>
      <c r="K28" s="1">
        <f t="shared" si="3"/>
        <v>41305</v>
      </c>
      <c r="L28" t="str">
        <f t="shared" si="4"/>
        <v>2013</v>
      </c>
      <c r="M28" t="str">
        <f t="shared" si="5"/>
        <v>27</v>
      </c>
      <c r="N28" t="str">
        <f t="shared" si="6"/>
        <v>January</v>
      </c>
      <c r="O28" t="str">
        <f t="shared" si="7"/>
        <v>01</v>
      </c>
      <c r="P28">
        <f t="shared" si="8"/>
        <v>1</v>
      </c>
    </row>
    <row r="29" spans="1:16" x14ac:dyDescent="0.2">
      <c r="A29" s="2">
        <v>41302</v>
      </c>
      <c r="B29" t="str">
        <f t="shared" si="0"/>
        <v>20130128</v>
      </c>
      <c r="C29">
        <v>28</v>
      </c>
      <c r="D29" t="s">
        <v>31</v>
      </c>
      <c r="E29">
        <v>0</v>
      </c>
      <c r="F29">
        <f t="shared" si="9"/>
        <v>5</v>
      </c>
      <c r="H29" t="s">
        <v>50</v>
      </c>
      <c r="I29" s="1">
        <f t="shared" si="1"/>
        <v>41275</v>
      </c>
      <c r="J29" s="1">
        <f t="shared" si="2"/>
        <v>41275</v>
      </c>
      <c r="K29" s="1">
        <f t="shared" si="3"/>
        <v>41305</v>
      </c>
      <c r="L29" t="str">
        <f t="shared" si="4"/>
        <v>2013</v>
      </c>
      <c r="M29" t="str">
        <f t="shared" si="5"/>
        <v>28</v>
      </c>
      <c r="N29" t="str">
        <f t="shared" si="6"/>
        <v>January</v>
      </c>
      <c r="O29" t="str">
        <f t="shared" si="7"/>
        <v>01</v>
      </c>
      <c r="P29">
        <f t="shared" si="8"/>
        <v>1</v>
      </c>
    </row>
    <row r="30" spans="1:16" x14ac:dyDescent="0.2">
      <c r="A30" s="2">
        <v>41303</v>
      </c>
      <c r="B30" t="str">
        <f t="shared" si="0"/>
        <v>20130129</v>
      </c>
      <c r="C30">
        <v>29</v>
      </c>
      <c r="D30" t="s">
        <v>32</v>
      </c>
      <c r="E30">
        <v>0</v>
      </c>
      <c r="F30">
        <f t="shared" si="9"/>
        <v>5</v>
      </c>
      <c r="H30" t="s">
        <v>50</v>
      </c>
      <c r="I30" s="1">
        <f t="shared" si="1"/>
        <v>41275</v>
      </c>
      <c r="J30" s="1">
        <f t="shared" si="2"/>
        <v>41275</v>
      </c>
      <c r="K30" s="1">
        <f t="shared" si="3"/>
        <v>41305</v>
      </c>
      <c r="L30" t="str">
        <f t="shared" si="4"/>
        <v>2013</v>
      </c>
      <c r="M30" t="str">
        <f t="shared" si="5"/>
        <v>29</v>
      </c>
      <c r="N30" t="str">
        <f t="shared" si="6"/>
        <v>January</v>
      </c>
      <c r="O30" t="str">
        <f t="shared" si="7"/>
        <v>01</v>
      </c>
      <c r="P30">
        <f t="shared" si="8"/>
        <v>1</v>
      </c>
    </row>
    <row r="31" spans="1:16" x14ac:dyDescent="0.2">
      <c r="A31" s="2">
        <v>41304</v>
      </c>
      <c r="B31" t="str">
        <f t="shared" si="0"/>
        <v>20130130</v>
      </c>
      <c r="C31">
        <v>30</v>
      </c>
      <c r="D31" t="s">
        <v>24</v>
      </c>
      <c r="E31">
        <v>0</v>
      </c>
      <c r="F31">
        <f t="shared" si="9"/>
        <v>5</v>
      </c>
      <c r="H31" t="s">
        <v>50</v>
      </c>
      <c r="I31" s="1">
        <f t="shared" si="1"/>
        <v>41275</v>
      </c>
      <c r="J31" s="1">
        <f t="shared" si="2"/>
        <v>41275</v>
      </c>
      <c r="K31" s="1">
        <f t="shared" si="3"/>
        <v>41305</v>
      </c>
      <c r="L31" t="str">
        <f t="shared" si="4"/>
        <v>2013</v>
      </c>
      <c r="M31" t="str">
        <f t="shared" si="5"/>
        <v>30</v>
      </c>
      <c r="N31" t="str">
        <f t="shared" si="6"/>
        <v>January</v>
      </c>
      <c r="O31" t="str">
        <f t="shared" si="7"/>
        <v>01</v>
      </c>
      <c r="P31">
        <f t="shared" si="8"/>
        <v>1</v>
      </c>
    </row>
    <row r="32" spans="1:16" x14ac:dyDescent="0.2">
      <c r="A32" s="2">
        <v>41305</v>
      </c>
      <c r="B32" t="str">
        <f t="shared" si="0"/>
        <v>20130131</v>
      </c>
      <c r="C32">
        <v>31</v>
      </c>
      <c r="D32" t="s">
        <v>27</v>
      </c>
      <c r="E32">
        <v>0</v>
      </c>
      <c r="F32">
        <f t="shared" si="9"/>
        <v>5</v>
      </c>
      <c r="H32" t="s">
        <v>50</v>
      </c>
      <c r="I32" s="1">
        <f t="shared" si="1"/>
        <v>41275</v>
      </c>
      <c r="J32" s="1">
        <f t="shared" si="2"/>
        <v>41275</v>
      </c>
      <c r="K32" s="1">
        <f t="shared" si="3"/>
        <v>41305</v>
      </c>
      <c r="L32" t="str">
        <f t="shared" si="4"/>
        <v>2013</v>
      </c>
      <c r="M32" t="str">
        <f t="shared" si="5"/>
        <v>31</v>
      </c>
      <c r="N32" t="str">
        <f t="shared" si="6"/>
        <v>January</v>
      </c>
      <c r="O32" t="str">
        <f t="shared" si="7"/>
        <v>01</v>
      </c>
      <c r="P32">
        <f t="shared" si="8"/>
        <v>1</v>
      </c>
    </row>
    <row r="33" spans="1:16" x14ac:dyDescent="0.2">
      <c r="A33" s="2">
        <v>41306</v>
      </c>
      <c r="B33" t="str">
        <f t="shared" si="0"/>
        <v>20130201</v>
      </c>
      <c r="C33">
        <v>32</v>
      </c>
      <c r="D33" t="s">
        <v>28</v>
      </c>
      <c r="E33">
        <v>0</v>
      </c>
      <c r="F33">
        <f t="shared" si="9"/>
        <v>5</v>
      </c>
      <c r="G33" t="str">
        <f>TEXT(A33,"DD/MM/YYYY")</f>
        <v>01/02/2013</v>
      </c>
      <c r="H33" t="s">
        <v>50</v>
      </c>
      <c r="I33" s="1">
        <f t="shared" si="1"/>
        <v>41306</v>
      </c>
      <c r="J33" s="1">
        <f t="shared" si="2"/>
        <v>41306</v>
      </c>
      <c r="K33" s="1">
        <f t="shared" si="3"/>
        <v>41333</v>
      </c>
      <c r="L33" t="str">
        <f t="shared" si="4"/>
        <v>2013</v>
      </c>
      <c r="M33" t="str">
        <f t="shared" si="5"/>
        <v>01</v>
      </c>
      <c r="N33" t="str">
        <f t="shared" si="6"/>
        <v>February</v>
      </c>
      <c r="O33" t="str">
        <f t="shared" si="7"/>
        <v>02</v>
      </c>
      <c r="P33">
        <f t="shared" si="8"/>
        <v>1</v>
      </c>
    </row>
    <row r="34" spans="1:16" x14ac:dyDescent="0.2">
      <c r="A34" s="2">
        <v>41307</v>
      </c>
      <c r="B34" t="str">
        <f t="shared" si="0"/>
        <v>20130202</v>
      </c>
      <c r="C34">
        <v>33</v>
      </c>
      <c r="D34" t="s">
        <v>29</v>
      </c>
      <c r="E34">
        <v>1</v>
      </c>
      <c r="F34">
        <f t="shared" si="9"/>
        <v>6</v>
      </c>
      <c r="H34" t="s">
        <v>51</v>
      </c>
      <c r="I34" s="1">
        <f t="shared" si="1"/>
        <v>41306</v>
      </c>
      <c r="J34" s="1">
        <f t="shared" si="2"/>
        <v>41306</v>
      </c>
      <c r="K34" s="1">
        <f t="shared" si="3"/>
        <v>41333</v>
      </c>
      <c r="L34" t="str">
        <f t="shared" si="4"/>
        <v>2013</v>
      </c>
      <c r="M34" t="str">
        <f t="shared" si="5"/>
        <v>02</v>
      </c>
      <c r="N34" t="str">
        <f t="shared" si="6"/>
        <v>February</v>
      </c>
      <c r="O34" t="str">
        <f t="shared" si="7"/>
        <v>02</v>
      </c>
      <c r="P34">
        <f t="shared" si="8"/>
        <v>1</v>
      </c>
    </row>
    <row r="35" spans="1:16" x14ac:dyDescent="0.2">
      <c r="A35" s="2">
        <v>41308</v>
      </c>
      <c r="B35" t="str">
        <f t="shared" si="0"/>
        <v>20130203</v>
      </c>
      <c r="C35">
        <v>34</v>
      </c>
      <c r="D35" t="s">
        <v>30</v>
      </c>
      <c r="E35">
        <v>0</v>
      </c>
      <c r="F35">
        <f t="shared" si="9"/>
        <v>6</v>
      </c>
      <c r="H35" t="s">
        <v>51</v>
      </c>
      <c r="I35" s="1">
        <f t="shared" si="1"/>
        <v>41306</v>
      </c>
      <c r="J35" s="1">
        <f t="shared" si="2"/>
        <v>41306</v>
      </c>
      <c r="K35" s="1">
        <f t="shared" si="3"/>
        <v>41333</v>
      </c>
      <c r="L35" t="str">
        <f t="shared" si="4"/>
        <v>2013</v>
      </c>
      <c r="M35" t="str">
        <f t="shared" si="5"/>
        <v>03</v>
      </c>
      <c r="N35" t="str">
        <f t="shared" si="6"/>
        <v>February</v>
      </c>
      <c r="O35" t="str">
        <f t="shared" si="7"/>
        <v>02</v>
      </c>
      <c r="P35">
        <f t="shared" si="8"/>
        <v>1</v>
      </c>
    </row>
    <row r="36" spans="1:16" x14ac:dyDescent="0.2">
      <c r="A36" s="2">
        <v>41309</v>
      </c>
      <c r="B36" t="str">
        <f t="shared" si="0"/>
        <v>20130204</v>
      </c>
      <c r="C36">
        <v>35</v>
      </c>
      <c r="D36" t="s">
        <v>31</v>
      </c>
      <c r="E36">
        <v>0</v>
      </c>
      <c r="F36">
        <f t="shared" si="9"/>
        <v>6</v>
      </c>
      <c r="H36" t="s">
        <v>51</v>
      </c>
      <c r="I36" s="1">
        <f t="shared" si="1"/>
        <v>41306</v>
      </c>
      <c r="J36" s="1">
        <f t="shared" si="2"/>
        <v>41306</v>
      </c>
      <c r="K36" s="1">
        <f t="shared" si="3"/>
        <v>41333</v>
      </c>
      <c r="L36" t="str">
        <f t="shared" si="4"/>
        <v>2013</v>
      </c>
      <c r="M36" t="str">
        <f t="shared" si="5"/>
        <v>04</v>
      </c>
      <c r="N36" t="str">
        <f t="shared" si="6"/>
        <v>February</v>
      </c>
      <c r="O36" t="str">
        <f t="shared" si="7"/>
        <v>02</v>
      </c>
      <c r="P36">
        <f t="shared" si="8"/>
        <v>1</v>
      </c>
    </row>
    <row r="37" spans="1:16" x14ac:dyDescent="0.2">
      <c r="A37" s="2">
        <v>41310</v>
      </c>
      <c r="B37" t="str">
        <f t="shared" si="0"/>
        <v>20130205</v>
      </c>
      <c r="C37">
        <v>36</v>
      </c>
      <c r="D37" t="s">
        <v>32</v>
      </c>
      <c r="E37">
        <v>0</v>
      </c>
      <c r="F37">
        <f t="shared" si="9"/>
        <v>6</v>
      </c>
      <c r="H37" t="s">
        <v>51</v>
      </c>
      <c r="I37" s="1">
        <f t="shared" si="1"/>
        <v>41306</v>
      </c>
      <c r="J37" s="1">
        <f t="shared" si="2"/>
        <v>41306</v>
      </c>
      <c r="K37" s="1">
        <f t="shared" si="3"/>
        <v>41333</v>
      </c>
      <c r="L37" t="str">
        <f t="shared" si="4"/>
        <v>2013</v>
      </c>
      <c r="M37" t="str">
        <f t="shared" si="5"/>
        <v>05</v>
      </c>
      <c r="N37" t="str">
        <f t="shared" si="6"/>
        <v>February</v>
      </c>
      <c r="O37" t="str">
        <f t="shared" si="7"/>
        <v>02</v>
      </c>
      <c r="P37">
        <f t="shared" si="8"/>
        <v>1</v>
      </c>
    </row>
    <row r="38" spans="1:16" x14ac:dyDescent="0.2">
      <c r="A38" s="2">
        <v>41311</v>
      </c>
      <c r="B38" t="str">
        <f t="shared" si="0"/>
        <v>20130206</v>
      </c>
      <c r="C38">
        <v>37</v>
      </c>
      <c r="D38" t="s">
        <v>24</v>
      </c>
      <c r="E38">
        <v>0</v>
      </c>
      <c r="F38">
        <f t="shared" si="9"/>
        <v>6</v>
      </c>
      <c r="H38" t="s">
        <v>51</v>
      </c>
      <c r="I38" s="1">
        <f t="shared" si="1"/>
        <v>41306</v>
      </c>
      <c r="J38" s="1">
        <f t="shared" si="2"/>
        <v>41306</v>
      </c>
      <c r="K38" s="1">
        <f t="shared" si="3"/>
        <v>41333</v>
      </c>
      <c r="L38" t="str">
        <f t="shared" si="4"/>
        <v>2013</v>
      </c>
      <c r="M38" t="str">
        <f t="shared" si="5"/>
        <v>06</v>
      </c>
      <c r="N38" t="str">
        <f t="shared" si="6"/>
        <v>February</v>
      </c>
      <c r="O38" t="str">
        <f t="shared" si="7"/>
        <v>02</v>
      </c>
      <c r="P38">
        <f t="shared" si="8"/>
        <v>1</v>
      </c>
    </row>
    <row r="39" spans="1:16" x14ac:dyDescent="0.2">
      <c r="A39" s="2">
        <v>41312</v>
      </c>
      <c r="B39" t="str">
        <f t="shared" si="0"/>
        <v>20130207</v>
      </c>
      <c r="C39">
        <v>38</v>
      </c>
      <c r="D39" t="s">
        <v>27</v>
      </c>
      <c r="E39">
        <v>0</v>
      </c>
      <c r="F39">
        <f t="shared" si="9"/>
        <v>6</v>
      </c>
      <c r="H39" t="s">
        <v>51</v>
      </c>
      <c r="I39" s="1">
        <f t="shared" si="1"/>
        <v>41306</v>
      </c>
      <c r="J39" s="1">
        <f t="shared" si="2"/>
        <v>41306</v>
      </c>
      <c r="K39" s="1">
        <f t="shared" si="3"/>
        <v>41333</v>
      </c>
      <c r="L39" t="str">
        <f t="shared" si="4"/>
        <v>2013</v>
      </c>
      <c r="M39" t="str">
        <f t="shared" si="5"/>
        <v>07</v>
      </c>
      <c r="N39" t="str">
        <f t="shared" si="6"/>
        <v>February</v>
      </c>
      <c r="O39" t="str">
        <f t="shared" si="7"/>
        <v>02</v>
      </c>
      <c r="P39">
        <f t="shared" si="8"/>
        <v>1</v>
      </c>
    </row>
    <row r="40" spans="1:16" x14ac:dyDescent="0.2">
      <c r="A40" s="2">
        <v>41313</v>
      </c>
      <c r="B40" t="str">
        <f t="shared" si="0"/>
        <v>20130208</v>
      </c>
      <c r="C40">
        <v>39</v>
      </c>
      <c r="D40" t="s">
        <v>28</v>
      </c>
      <c r="E40">
        <v>0</v>
      </c>
      <c r="F40">
        <f t="shared" si="9"/>
        <v>6</v>
      </c>
      <c r="G40" t="str">
        <f>TEXT(A40,"DD/MM/YYYY")</f>
        <v>08/02/2013</v>
      </c>
      <c r="H40" t="s">
        <v>51</v>
      </c>
      <c r="I40" s="1">
        <f t="shared" si="1"/>
        <v>41306</v>
      </c>
      <c r="J40" s="1">
        <f t="shared" si="2"/>
        <v>41306</v>
      </c>
      <c r="K40" s="1">
        <f t="shared" si="3"/>
        <v>41333</v>
      </c>
      <c r="L40" t="str">
        <f t="shared" si="4"/>
        <v>2013</v>
      </c>
      <c r="M40" t="str">
        <f t="shared" si="5"/>
        <v>08</v>
      </c>
      <c r="N40" t="str">
        <f t="shared" si="6"/>
        <v>February</v>
      </c>
      <c r="O40" t="str">
        <f t="shared" si="7"/>
        <v>02</v>
      </c>
      <c r="P40">
        <f t="shared" si="8"/>
        <v>1</v>
      </c>
    </row>
    <row r="41" spans="1:16" x14ac:dyDescent="0.2">
      <c r="A41" s="2">
        <v>41314</v>
      </c>
      <c r="B41" t="str">
        <f t="shared" si="0"/>
        <v>20130209</v>
      </c>
      <c r="C41">
        <v>40</v>
      </c>
      <c r="D41" t="s">
        <v>29</v>
      </c>
      <c r="E41">
        <v>1</v>
      </c>
      <c r="F41">
        <f t="shared" si="9"/>
        <v>7</v>
      </c>
      <c r="H41" t="s">
        <v>52</v>
      </c>
      <c r="I41" s="1">
        <f t="shared" si="1"/>
        <v>41306</v>
      </c>
      <c r="J41" s="1">
        <f t="shared" si="2"/>
        <v>41306</v>
      </c>
      <c r="K41" s="1">
        <f t="shared" si="3"/>
        <v>41333</v>
      </c>
      <c r="L41" t="str">
        <f t="shared" si="4"/>
        <v>2013</v>
      </c>
      <c r="M41" t="str">
        <f t="shared" si="5"/>
        <v>09</v>
      </c>
      <c r="N41" t="str">
        <f t="shared" si="6"/>
        <v>February</v>
      </c>
      <c r="O41" t="str">
        <f t="shared" si="7"/>
        <v>02</v>
      </c>
      <c r="P41">
        <f t="shared" si="8"/>
        <v>1</v>
      </c>
    </row>
    <row r="42" spans="1:16" x14ac:dyDescent="0.2">
      <c r="A42" s="2">
        <v>41315</v>
      </c>
      <c r="B42" t="str">
        <f t="shared" si="0"/>
        <v>20130210</v>
      </c>
      <c r="C42">
        <v>41</v>
      </c>
      <c r="D42" t="s">
        <v>30</v>
      </c>
      <c r="E42">
        <v>0</v>
      </c>
      <c r="F42">
        <f t="shared" si="9"/>
        <v>7</v>
      </c>
      <c r="H42" t="s">
        <v>52</v>
      </c>
      <c r="I42" s="1">
        <f t="shared" si="1"/>
        <v>41306</v>
      </c>
      <c r="J42" s="1">
        <f t="shared" si="2"/>
        <v>41306</v>
      </c>
      <c r="K42" s="1">
        <f t="shared" si="3"/>
        <v>41333</v>
      </c>
      <c r="L42" t="str">
        <f t="shared" si="4"/>
        <v>2013</v>
      </c>
      <c r="M42" t="str">
        <f t="shared" si="5"/>
        <v>10</v>
      </c>
      <c r="N42" t="str">
        <f t="shared" si="6"/>
        <v>February</v>
      </c>
      <c r="O42" t="str">
        <f t="shared" si="7"/>
        <v>02</v>
      </c>
      <c r="P42">
        <f t="shared" si="8"/>
        <v>1</v>
      </c>
    </row>
    <row r="43" spans="1:16" x14ac:dyDescent="0.2">
      <c r="A43" s="2">
        <v>41316</v>
      </c>
      <c r="B43" t="str">
        <f t="shared" si="0"/>
        <v>20130211</v>
      </c>
      <c r="C43">
        <v>42</v>
      </c>
      <c r="D43" t="s">
        <v>31</v>
      </c>
      <c r="E43">
        <v>0</v>
      </c>
      <c r="F43">
        <f t="shared" si="9"/>
        <v>7</v>
      </c>
      <c r="H43" t="s">
        <v>52</v>
      </c>
      <c r="I43" s="1">
        <f t="shared" si="1"/>
        <v>41306</v>
      </c>
      <c r="J43" s="1">
        <f t="shared" si="2"/>
        <v>41306</v>
      </c>
      <c r="K43" s="1">
        <f t="shared" si="3"/>
        <v>41333</v>
      </c>
      <c r="L43" t="str">
        <f t="shared" si="4"/>
        <v>2013</v>
      </c>
      <c r="M43" t="str">
        <f t="shared" si="5"/>
        <v>11</v>
      </c>
      <c r="N43" t="str">
        <f t="shared" si="6"/>
        <v>February</v>
      </c>
      <c r="O43" t="str">
        <f t="shared" si="7"/>
        <v>02</v>
      </c>
      <c r="P43">
        <f t="shared" si="8"/>
        <v>1</v>
      </c>
    </row>
    <row r="44" spans="1:16" x14ac:dyDescent="0.2">
      <c r="A44" s="2">
        <v>41317</v>
      </c>
      <c r="B44" t="str">
        <f t="shared" si="0"/>
        <v>20130212</v>
      </c>
      <c r="C44">
        <v>43</v>
      </c>
      <c r="D44" t="s">
        <v>32</v>
      </c>
      <c r="E44">
        <v>0</v>
      </c>
      <c r="F44">
        <f t="shared" si="9"/>
        <v>7</v>
      </c>
      <c r="H44" t="s">
        <v>52</v>
      </c>
      <c r="I44" s="1">
        <f t="shared" si="1"/>
        <v>41306</v>
      </c>
      <c r="J44" s="1">
        <f t="shared" si="2"/>
        <v>41306</v>
      </c>
      <c r="K44" s="1">
        <f t="shared" si="3"/>
        <v>41333</v>
      </c>
      <c r="L44" t="str">
        <f t="shared" si="4"/>
        <v>2013</v>
      </c>
      <c r="M44" t="str">
        <f t="shared" si="5"/>
        <v>12</v>
      </c>
      <c r="N44" t="str">
        <f t="shared" si="6"/>
        <v>February</v>
      </c>
      <c r="O44" t="str">
        <f t="shared" si="7"/>
        <v>02</v>
      </c>
      <c r="P44">
        <f t="shared" si="8"/>
        <v>1</v>
      </c>
    </row>
    <row r="45" spans="1:16" x14ac:dyDescent="0.2">
      <c r="A45" s="2">
        <v>41318</v>
      </c>
      <c r="B45" t="str">
        <f t="shared" si="0"/>
        <v>20130213</v>
      </c>
      <c r="C45">
        <v>44</v>
      </c>
      <c r="D45" t="s">
        <v>24</v>
      </c>
      <c r="E45">
        <v>0</v>
      </c>
      <c r="F45">
        <f t="shared" si="9"/>
        <v>7</v>
      </c>
      <c r="H45" t="s">
        <v>52</v>
      </c>
      <c r="I45" s="1">
        <f t="shared" si="1"/>
        <v>41306</v>
      </c>
      <c r="J45" s="1">
        <f t="shared" si="2"/>
        <v>41306</v>
      </c>
      <c r="K45" s="1">
        <f t="shared" si="3"/>
        <v>41333</v>
      </c>
      <c r="L45" t="str">
        <f t="shared" si="4"/>
        <v>2013</v>
      </c>
      <c r="M45" t="str">
        <f t="shared" si="5"/>
        <v>13</v>
      </c>
      <c r="N45" t="str">
        <f t="shared" si="6"/>
        <v>February</v>
      </c>
      <c r="O45" t="str">
        <f t="shared" si="7"/>
        <v>02</v>
      </c>
      <c r="P45">
        <f t="shared" si="8"/>
        <v>1</v>
      </c>
    </row>
    <row r="46" spans="1:16" x14ac:dyDescent="0.2">
      <c r="A46" s="2">
        <v>41319</v>
      </c>
      <c r="B46" t="str">
        <f t="shared" si="0"/>
        <v>20130214</v>
      </c>
      <c r="C46">
        <v>45</v>
      </c>
      <c r="D46" t="s">
        <v>27</v>
      </c>
      <c r="E46">
        <v>0</v>
      </c>
      <c r="F46">
        <f t="shared" si="9"/>
        <v>7</v>
      </c>
      <c r="H46" t="s">
        <v>52</v>
      </c>
      <c r="I46" s="1">
        <f t="shared" si="1"/>
        <v>41306</v>
      </c>
      <c r="J46" s="1">
        <f t="shared" si="2"/>
        <v>41306</v>
      </c>
      <c r="K46" s="1">
        <f t="shared" si="3"/>
        <v>41333</v>
      </c>
      <c r="L46" t="str">
        <f t="shared" si="4"/>
        <v>2013</v>
      </c>
      <c r="M46" t="str">
        <f t="shared" si="5"/>
        <v>14</v>
      </c>
      <c r="N46" t="str">
        <f t="shared" si="6"/>
        <v>February</v>
      </c>
      <c r="O46" t="str">
        <f t="shared" si="7"/>
        <v>02</v>
      </c>
      <c r="P46">
        <f t="shared" si="8"/>
        <v>1</v>
      </c>
    </row>
    <row r="47" spans="1:16" x14ac:dyDescent="0.2">
      <c r="A47" s="2">
        <v>41320</v>
      </c>
      <c r="B47" t="str">
        <f t="shared" si="0"/>
        <v>20130215</v>
      </c>
      <c r="C47">
        <v>46</v>
      </c>
      <c r="D47" t="s">
        <v>28</v>
      </c>
      <c r="E47">
        <v>0</v>
      </c>
      <c r="F47">
        <f t="shared" si="9"/>
        <v>7</v>
      </c>
      <c r="G47" t="str">
        <f>TEXT(A47,"DD/MM/YYYY")</f>
        <v>15/02/2013</v>
      </c>
      <c r="H47" t="s">
        <v>52</v>
      </c>
      <c r="I47" s="1">
        <f t="shared" si="1"/>
        <v>41306</v>
      </c>
      <c r="J47" s="1">
        <f t="shared" si="2"/>
        <v>41306</v>
      </c>
      <c r="K47" s="1">
        <f t="shared" si="3"/>
        <v>41333</v>
      </c>
      <c r="L47" t="str">
        <f t="shared" si="4"/>
        <v>2013</v>
      </c>
      <c r="M47" t="str">
        <f t="shared" si="5"/>
        <v>15</v>
      </c>
      <c r="N47" t="str">
        <f t="shared" si="6"/>
        <v>February</v>
      </c>
      <c r="O47" t="str">
        <f t="shared" si="7"/>
        <v>02</v>
      </c>
      <c r="P47">
        <f t="shared" si="8"/>
        <v>1</v>
      </c>
    </row>
    <row r="48" spans="1:16" x14ac:dyDescent="0.2">
      <c r="A48" s="2">
        <v>41321</v>
      </c>
      <c r="B48" t="str">
        <f t="shared" si="0"/>
        <v>20130216</v>
      </c>
      <c r="C48">
        <v>47</v>
      </c>
      <c r="D48" t="s">
        <v>29</v>
      </c>
      <c r="E48">
        <v>1</v>
      </c>
      <c r="F48">
        <f t="shared" si="9"/>
        <v>8</v>
      </c>
      <c r="H48" t="s">
        <v>53</v>
      </c>
      <c r="I48" s="1">
        <f t="shared" si="1"/>
        <v>41306</v>
      </c>
      <c r="J48" s="1">
        <f t="shared" si="2"/>
        <v>41306</v>
      </c>
      <c r="K48" s="1">
        <f t="shared" si="3"/>
        <v>41333</v>
      </c>
      <c r="L48" t="str">
        <f t="shared" si="4"/>
        <v>2013</v>
      </c>
      <c r="M48" t="str">
        <f t="shared" si="5"/>
        <v>16</v>
      </c>
      <c r="N48" t="str">
        <f t="shared" si="6"/>
        <v>February</v>
      </c>
      <c r="O48" t="str">
        <f t="shared" si="7"/>
        <v>02</v>
      </c>
      <c r="P48">
        <f t="shared" si="8"/>
        <v>1</v>
      </c>
    </row>
    <row r="49" spans="1:16" x14ac:dyDescent="0.2">
      <c r="A49" s="2">
        <v>41322</v>
      </c>
      <c r="B49" t="str">
        <f t="shared" si="0"/>
        <v>20130217</v>
      </c>
      <c r="C49">
        <v>48</v>
      </c>
      <c r="D49" t="s">
        <v>30</v>
      </c>
      <c r="E49">
        <v>0</v>
      </c>
      <c r="F49">
        <f t="shared" si="9"/>
        <v>8</v>
      </c>
      <c r="H49" t="s">
        <v>53</v>
      </c>
      <c r="I49" s="1">
        <f t="shared" si="1"/>
        <v>41306</v>
      </c>
      <c r="J49" s="1">
        <f t="shared" si="2"/>
        <v>41306</v>
      </c>
      <c r="K49" s="1">
        <f t="shared" si="3"/>
        <v>41333</v>
      </c>
      <c r="L49" t="str">
        <f t="shared" si="4"/>
        <v>2013</v>
      </c>
      <c r="M49" t="str">
        <f t="shared" si="5"/>
        <v>17</v>
      </c>
      <c r="N49" t="str">
        <f t="shared" si="6"/>
        <v>February</v>
      </c>
      <c r="O49" t="str">
        <f t="shared" si="7"/>
        <v>02</v>
      </c>
      <c r="P49">
        <f t="shared" si="8"/>
        <v>1</v>
      </c>
    </row>
    <row r="50" spans="1:16" x14ac:dyDescent="0.2">
      <c r="A50" s="2">
        <v>41323</v>
      </c>
      <c r="B50" t="str">
        <f t="shared" si="0"/>
        <v>20130218</v>
      </c>
      <c r="C50">
        <v>49</v>
      </c>
      <c r="D50" t="s">
        <v>31</v>
      </c>
      <c r="E50">
        <v>0</v>
      </c>
      <c r="F50">
        <f t="shared" si="9"/>
        <v>8</v>
      </c>
      <c r="H50" t="s">
        <v>53</v>
      </c>
      <c r="I50" s="1">
        <f t="shared" si="1"/>
        <v>41306</v>
      </c>
      <c r="J50" s="1">
        <f t="shared" si="2"/>
        <v>41306</v>
      </c>
      <c r="K50" s="1">
        <f t="shared" si="3"/>
        <v>41333</v>
      </c>
      <c r="L50" t="str">
        <f t="shared" si="4"/>
        <v>2013</v>
      </c>
      <c r="M50" t="str">
        <f t="shared" si="5"/>
        <v>18</v>
      </c>
      <c r="N50" t="str">
        <f t="shared" si="6"/>
        <v>February</v>
      </c>
      <c r="O50" t="str">
        <f t="shared" si="7"/>
        <v>02</v>
      </c>
      <c r="P50">
        <f t="shared" si="8"/>
        <v>1</v>
      </c>
    </row>
    <row r="51" spans="1:16" x14ac:dyDescent="0.2">
      <c r="A51" s="2">
        <v>41324</v>
      </c>
      <c r="B51" t="str">
        <f t="shared" si="0"/>
        <v>20130219</v>
      </c>
      <c r="C51">
        <v>50</v>
      </c>
      <c r="D51" t="s">
        <v>32</v>
      </c>
      <c r="E51">
        <v>0</v>
      </c>
      <c r="F51">
        <f t="shared" si="9"/>
        <v>8</v>
      </c>
      <c r="H51" t="s">
        <v>53</v>
      </c>
      <c r="I51" s="1">
        <f t="shared" si="1"/>
        <v>41306</v>
      </c>
      <c r="J51" s="1">
        <f t="shared" si="2"/>
        <v>41306</v>
      </c>
      <c r="K51" s="1">
        <f t="shared" si="3"/>
        <v>41333</v>
      </c>
      <c r="L51" t="str">
        <f t="shared" si="4"/>
        <v>2013</v>
      </c>
      <c r="M51" t="str">
        <f t="shared" si="5"/>
        <v>19</v>
      </c>
      <c r="N51" t="str">
        <f t="shared" si="6"/>
        <v>February</v>
      </c>
      <c r="O51" t="str">
        <f t="shared" si="7"/>
        <v>02</v>
      </c>
      <c r="P51">
        <f t="shared" si="8"/>
        <v>1</v>
      </c>
    </row>
    <row r="52" spans="1:16" x14ac:dyDescent="0.2">
      <c r="A52" s="2">
        <v>41325</v>
      </c>
      <c r="B52" t="str">
        <f t="shared" si="0"/>
        <v>20130220</v>
      </c>
      <c r="C52">
        <v>51</v>
      </c>
      <c r="D52" t="s">
        <v>24</v>
      </c>
      <c r="E52">
        <v>0</v>
      </c>
      <c r="F52">
        <f t="shared" si="9"/>
        <v>8</v>
      </c>
      <c r="H52" t="s">
        <v>53</v>
      </c>
      <c r="I52" s="1">
        <f t="shared" si="1"/>
        <v>41306</v>
      </c>
      <c r="J52" s="1">
        <f t="shared" si="2"/>
        <v>41306</v>
      </c>
      <c r="K52" s="1">
        <f t="shared" si="3"/>
        <v>41333</v>
      </c>
      <c r="L52" t="str">
        <f t="shared" si="4"/>
        <v>2013</v>
      </c>
      <c r="M52" t="str">
        <f t="shared" si="5"/>
        <v>20</v>
      </c>
      <c r="N52" t="str">
        <f t="shared" si="6"/>
        <v>February</v>
      </c>
      <c r="O52" t="str">
        <f t="shared" si="7"/>
        <v>02</v>
      </c>
      <c r="P52">
        <f t="shared" si="8"/>
        <v>1</v>
      </c>
    </row>
    <row r="53" spans="1:16" x14ac:dyDescent="0.2">
      <c r="A53" s="2">
        <v>41326</v>
      </c>
      <c r="B53" t="str">
        <f t="shared" si="0"/>
        <v>20130221</v>
      </c>
      <c r="C53">
        <v>52</v>
      </c>
      <c r="D53" t="s">
        <v>27</v>
      </c>
      <c r="E53">
        <v>0</v>
      </c>
      <c r="F53">
        <f t="shared" si="9"/>
        <v>8</v>
      </c>
      <c r="H53" t="s">
        <v>53</v>
      </c>
      <c r="I53" s="1">
        <f t="shared" si="1"/>
        <v>41306</v>
      </c>
      <c r="J53" s="1">
        <f t="shared" si="2"/>
        <v>41306</v>
      </c>
      <c r="K53" s="1">
        <f t="shared" si="3"/>
        <v>41333</v>
      </c>
      <c r="L53" t="str">
        <f t="shared" si="4"/>
        <v>2013</v>
      </c>
      <c r="M53" t="str">
        <f t="shared" si="5"/>
        <v>21</v>
      </c>
      <c r="N53" t="str">
        <f t="shared" si="6"/>
        <v>February</v>
      </c>
      <c r="O53" t="str">
        <f t="shared" si="7"/>
        <v>02</v>
      </c>
      <c r="P53">
        <f t="shared" si="8"/>
        <v>1</v>
      </c>
    </row>
    <row r="54" spans="1:16" x14ac:dyDescent="0.2">
      <c r="A54" s="2">
        <v>41327</v>
      </c>
      <c r="B54" t="str">
        <f t="shared" si="0"/>
        <v>20130222</v>
      </c>
      <c r="C54">
        <v>53</v>
      </c>
      <c r="D54" t="s">
        <v>28</v>
      </c>
      <c r="E54">
        <v>0</v>
      </c>
      <c r="F54">
        <f t="shared" si="9"/>
        <v>8</v>
      </c>
      <c r="G54" t="str">
        <f>TEXT(A54,"DD/MM/YYYY")</f>
        <v>22/02/2013</v>
      </c>
      <c r="H54" t="s">
        <v>53</v>
      </c>
      <c r="I54" s="1">
        <f t="shared" si="1"/>
        <v>41306</v>
      </c>
      <c r="J54" s="1">
        <f t="shared" si="2"/>
        <v>41306</v>
      </c>
      <c r="K54" s="1">
        <f t="shared" si="3"/>
        <v>41333</v>
      </c>
      <c r="L54" t="str">
        <f t="shared" si="4"/>
        <v>2013</v>
      </c>
      <c r="M54" t="str">
        <f t="shared" si="5"/>
        <v>22</v>
      </c>
      <c r="N54" t="str">
        <f t="shared" si="6"/>
        <v>February</v>
      </c>
      <c r="O54" t="str">
        <f t="shared" si="7"/>
        <v>02</v>
      </c>
      <c r="P54">
        <f t="shared" si="8"/>
        <v>1</v>
      </c>
    </row>
    <row r="55" spans="1:16" x14ac:dyDescent="0.2">
      <c r="A55" s="2">
        <v>41328</v>
      </c>
      <c r="B55" t="str">
        <f t="shared" si="0"/>
        <v>20130223</v>
      </c>
      <c r="C55">
        <v>54</v>
      </c>
      <c r="D55" t="s">
        <v>29</v>
      </c>
      <c r="E55">
        <v>1</v>
      </c>
      <c r="F55">
        <f t="shared" si="9"/>
        <v>9</v>
      </c>
      <c r="H55" t="s">
        <v>54</v>
      </c>
      <c r="I55" s="1">
        <f t="shared" si="1"/>
        <v>41306</v>
      </c>
      <c r="J55" s="1">
        <f t="shared" si="2"/>
        <v>41306</v>
      </c>
      <c r="K55" s="1">
        <f t="shared" si="3"/>
        <v>41333</v>
      </c>
      <c r="L55" t="str">
        <f t="shared" si="4"/>
        <v>2013</v>
      </c>
      <c r="M55" t="str">
        <f t="shared" si="5"/>
        <v>23</v>
      </c>
      <c r="N55" t="str">
        <f t="shared" si="6"/>
        <v>February</v>
      </c>
      <c r="O55" t="str">
        <f t="shared" si="7"/>
        <v>02</v>
      </c>
      <c r="P55">
        <f t="shared" si="8"/>
        <v>1</v>
      </c>
    </row>
    <row r="56" spans="1:16" x14ac:dyDescent="0.2">
      <c r="A56" s="2">
        <v>41329</v>
      </c>
      <c r="B56" t="str">
        <f t="shared" si="0"/>
        <v>20130224</v>
      </c>
      <c r="C56">
        <v>55</v>
      </c>
      <c r="D56" t="s">
        <v>30</v>
      </c>
      <c r="E56">
        <v>0</v>
      </c>
      <c r="F56">
        <f t="shared" si="9"/>
        <v>9</v>
      </c>
      <c r="H56" t="s">
        <v>54</v>
      </c>
      <c r="I56" s="1">
        <f t="shared" si="1"/>
        <v>41306</v>
      </c>
      <c r="J56" s="1">
        <f t="shared" si="2"/>
        <v>41306</v>
      </c>
      <c r="K56" s="1">
        <f t="shared" si="3"/>
        <v>41333</v>
      </c>
      <c r="L56" t="str">
        <f t="shared" si="4"/>
        <v>2013</v>
      </c>
      <c r="M56" t="str">
        <f t="shared" si="5"/>
        <v>24</v>
      </c>
      <c r="N56" t="str">
        <f t="shared" si="6"/>
        <v>February</v>
      </c>
      <c r="O56" t="str">
        <f t="shared" si="7"/>
        <v>02</v>
      </c>
      <c r="P56">
        <f t="shared" si="8"/>
        <v>1</v>
      </c>
    </row>
    <row r="57" spans="1:16" x14ac:dyDescent="0.2">
      <c r="A57" s="2">
        <v>41330</v>
      </c>
      <c r="B57" t="str">
        <f t="shared" si="0"/>
        <v>20130225</v>
      </c>
      <c r="C57">
        <v>56</v>
      </c>
      <c r="D57" t="s">
        <v>31</v>
      </c>
      <c r="E57">
        <v>0</v>
      </c>
      <c r="F57">
        <f t="shared" si="9"/>
        <v>9</v>
      </c>
      <c r="H57" t="s">
        <v>54</v>
      </c>
      <c r="I57" s="1">
        <f t="shared" si="1"/>
        <v>41306</v>
      </c>
      <c r="J57" s="1">
        <f t="shared" si="2"/>
        <v>41306</v>
      </c>
      <c r="K57" s="1">
        <f t="shared" si="3"/>
        <v>41333</v>
      </c>
      <c r="L57" t="str">
        <f t="shared" si="4"/>
        <v>2013</v>
      </c>
      <c r="M57" t="str">
        <f t="shared" si="5"/>
        <v>25</v>
      </c>
      <c r="N57" t="str">
        <f t="shared" si="6"/>
        <v>February</v>
      </c>
      <c r="O57" t="str">
        <f t="shared" si="7"/>
        <v>02</v>
      </c>
      <c r="P57">
        <f t="shared" si="8"/>
        <v>1</v>
      </c>
    </row>
    <row r="58" spans="1:16" x14ac:dyDescent="0.2">
      <c r="A58" s="2">
        <v>41331</v>
      </c>
      <c r="B58" t="str">
        <f t="shared" si="0"/>
        <v>20130226</v>
      </c>
      <c r="C58">
        <v>57</v>
      </c>
      <c r="D58" t="s">
        <v>32</v>
      </c>
      <c r="E58">
        <v>0</v>
      </c>
      <c r="F58">
        <f t="shared" si="9"/>
        <v>9</v>
      </c>
      <c r="H58" t="s">
        <v>54</v>
      </c>
      <c r="I58" s="1">
        <f t="shared" si="1"/>
        <v>41306</v>
      </c>
      <c r="J58" s="1">
        <f t="shared" si="2"/>
        <v>41306</v>
      </c>
      <c r="K58" s="1">
        <f t="shared" si="3"/>
        <v>41333</v>
      </c>
      <c r="L58" t="str">
        <f t="shared" si="4"/>
        <v>2013</v>
      </c>
      <c r="M58" t="str">
        <f t="shared" si="5"/>
        <v>26</v>
      </c>
      <c r="N58" t="str">
        <f t="shared" si="6"/>
        <v>February</v>
      </c>
      <c r="O58" t="str">
        <f t="shared" si="7"/>
        <v>02</v>
      </c>
      <c r="P58">
        <f t="shared" si="8"/>
        <v>1</v>
      </c>
    </row>
    <row r="59" spans="1:16" x14ac:dyDescent="0.2">
      <c r="A59" s="2">
        <v>41332</v>
      </c>
      <c r="B59" t="str">
        <f t="shared" si="0"/>
        <v>20130227</v>
      </c>
      <c r="C59">
        <v>58</v>
      </c>
      <c r="D59" t="s">
        <v>24</v>
      </c>
      <c r="E59">
        <v>0</v>
      </c>
      <c r="F59">
        <f t="shared" si="9"/>
        <v>9</v>
      </c>
      <c r="H59" t="s">
        <v>54</v>
      </c>
      <c r="I59" s="1">
        <f t="shared" si="1"/>
        <v>41306</v>
      </c>
      <c r="J59" s="1">
        <f t="shared" si="2"/>
        <v>41306</v>
      </c>
      <c r="K59" s="1">
        <f t="shared" si="3"/>
        <v>41333</v>
      </c>
      <c r="L59" t="str">
        <f t="shared" si="4"/>
        <v>2013</v>
      </c>
      <c r="M59" t="str">
        <f t="shared" si="5"/>
        <v>27</v>
      </c>
      <c r="N59" t="str">
        <f t="shared" si="6"/>
        <v>February</v>
      </c>
      <c r="O59" t="str">
        <f t="shared" si="7"/>
        <v>02</v>
      </c>
      <c r="P59">
        <f t="shared" si="8"/>
        <v>1</v>
      </c>
    </row>
    <row r="60" spans="1:16" x14ac:dyDescent="0.2">
      <c r="A60" s="2">
        <v>41333</v>
      </c>
      <c r="B60" t="str">
        <f t="shared" si="0"/>
        <v>20130228</v>
      </c>
      <c r="C60">
        <v>59</v>
      </c>
      <c r="D60" t="s">
        <v>27</v>
      </c>
      <c r="E60">
        <v>0</v>
      </c>
      <c r="F60">
        <f t="shared" si="9"/>
        <v>9</v>
      </c>
      <c r="H60" t="s">
        <v>54</v>
      </c>
      <c r="I60" s="1">
        <f t="shared" si="1"/>
        <v>41306</v>
      </c>
      <c r="J60" s="1">
        <f t="shared" si="2"/>
        <v>41306</v>
      </c>
      <c r="K60" s="1">
        <f t="shared" si="3"/>
        <v>41333</v>
      </c>
      <c r="L60" t="str">
        <f t="shared" si="4"/>
        <v>2013</v>
      </c>
      <c r="M60" t="str">
        <f t="shared" si="5"/>
        <v>28</v>
      </c>
      <c r="N60" t="str">
        <f t="shared" si="6"/>
        <v>February</v>
      </c>
      <c r="O60" t="str">
        <f t="shared" si="7"/>
        <v>02</v>
      </c>
      <c r="P60">
        <f t="shared" si="8"/>
        <v>1</v>
      </c>
    </row>
    <row r="61" spans="1:16" x14ac:dyDescent="0.2">
      <c r="A61" s="2">
        <v>41334</v>
      </c>
      <c r="B61" t="str">
        <f t="shared" si="0"/>
        <v>20130301</v>
      </c>
      <c r="C61">
        <v>60</v>
      </c>
      <c r="D61" t="s">
        <v>28</v>
      </c>
      <c r="E61">
        <v>0</v>
      </c>
      <c r="F61">
        <f t="shared" si="9"/>
        <v>9</v>
      </c>
      <c r="G61" t="str">
        <f>TEXT(A61,"DD/MM/YYYY")</f>
        <v>01/03/2013</v>
      </c>
      <c r="H61" t="s">
        <v>54</v>
      </c>
      <c r="I61" s="1">
        <f t="shared" si="1"/>
        <v>41334</v>
      </c>
      <c r="J61" s="1">
        <f t="shared" si="2"/>
        <v>41334</v>
      </c>
      <c r="K61" s="1">
        <f t="shared" si="3"/>
        <v>41364</v>
      </c>
      <c r="L61" t="str">
        <f t="shared" si="4"/>
        <v>2013</v>
      </c>
      <c r="M61" t="str">
        <f t="shared" si="5"/>
        <v>01</v>
      </c>
      <c r="N61" t="str">
        <f t="shared" si="6"/>
        <v>March</v>
      </c>
      <c r="O61" t="str">
        <f t="shared" si="7"/>
        <v>03</v>
      </c>
      <c r="P61">
        <f t="shared" si="8"/>
        <v>1</v>
      </c>
    </row>
    <row r="62" spans="1:16" x14ac:dyDescent="0.2">
      <c r="A62" s="2">
        <v>41335</v>
      </c>
      <c r="B62" t="str">
        <f t="shared" si="0"/>
        <v>20130302</v>
      </c>
      <c r="C62">
        <v>61</v>
      </c>
      <c r="D62" t="s">
        <v>29</v>
      </c>
      <c r="E62">
        <v>1</v>
      </c>
      <c r="F62">
        <f t="shared" si="9"/>
        <v>10</v>
      </c>
      <c r="H62" t="s">
        <v>55</v>
      </c>
      <c r="I62" s="1">
        <f t="shared" si="1"/>
        <v>41334</v>
      </c>
      <c r="J62" s="1">
        <f t="shared" si="2"/>
        <v>41334</v>
      </c>
      <c r="K62" s="1">
        <f t="shared" si="3"/>
        <v>41364</v>
      </c>
      <c r="L62" t="str">
        <f t="shared" si="4"/>
        <v>2013</v>
      </c>
      <c r="M62" t="str">
        <f t="shared" si="5"/>
        <v>02</v>
      </c>
      <c r="N62" t="str">
        <f t="shared" si="6"/>
        <v>March</v>
      </c>
      <c r="O62" t="str">
        <f t="shared" si="7"/>
        <v>03</v>
      </c>
      <c r="P62">
        <f t="shared" si="8"/>
        <v>1</v>
      </c>
    </row>
    <row r="63" spans="1:16" x14ac:dyDescent="0.2">
      <c r="A63" s="2">
        <v>41336</v>
      </c>
      <c r="B63" t="str">
        <f t="shared" si="0"/>
        <v>20130303</v>
      </c>
      <c r="C63">
        <v>62</v>
      </c>
      <c r="D63" t="s">
        <v>30</v>
      </c>
      <c r="E63">
        <v>0</v>
      </c>
      <c r="F63">
        <f t="shared" si="9"/>
        <v>10</v>
      </c>
      <c r="H63" t="s">
        <v>55</v>
      </c>
      <c r="I63" s="1">
        <f t="shared" si="1"/>
        <v>41334</v>
      </c>
      <c r="J63" s="1">
        <f t="shared" si="2"/>
        <v>41334</v>
      </c>
      <c r="K63" s="1">
        <f t="shared" si="3"/>
        <v>41364</v>
      </c>
      <c r="L63" t="str">
        <f t="shared" si="4"/>
        <v>2013</v>
      </c>
      <c r="M63" t="str">
        <f t="shared" si="5"/>
        <v>03</v>
      </c>
      <c r="N63" t="str">
        <f t="shared" si="6"/>
        <v>March</v>
      </c>
      <c r="O63" t="str">
        <f t="shared" si="7"/>
        <v>03</v>
      </c>
      <c r="P63">
        <f t="shared" si="8"/>
        <v>1</v>
      </c>
    </row>
    <row r="64" spans="1:16" x14ac:dyDescent="0.2">
      <c r="A64" s="2">
        <v>41337</v>
      </c>
      <c r="B64" t="str">
        <f t="shared" si="0"/>
        <v>20130304</v>
      </c>
      <c r="C64">
        <v>63</v>
      </c>
      <c r="D64" t="s">
        <v>31</v>
      </c>
      <c r="E64">
        <v>0</v>
      </c>
      <c r="F64">
        <f t="shared" si="9"/>
        <v>10</v>
      </c>
      <c r="H64" t="s">
        <v>55</v>
      </c>
      <c r="I64" s="1">
        <f t="shared" si="1"/>
        <v>41334</v>
      </c>
      <c r="J64" s="1">
        <f t="shared" si="2"/>
        <v>41334</v>
      </c>
      <c r="K64" s="1">
        <f t="shared" si="3"/>
        <v>41364</v>
      </c>
      <c r="L64" t="str">
        <f t="shared" si="4"/>
        <v>2013</v>
      </c>
      <c r="M64" t="str">
        <f t="shared" si="5"/>
        <v>04</v>
      </c>
      <c r="N64" t="str">
        <f t="shared" si="6"/>
        <v>March</v>
      </c>
      <c r="O64" t="str">
        <f t="shared" si="7"/>
        <v>03</v>
      </c>
      <c r="P64">
        <f t="shared" si="8"/>
        <v>1</v>
      </c>
    </row>
    <row r="65" spans="1:16" x14ac:dyDescent="0.2">
      <c r="A65" s="2">
        <v>41338</v>
      </c>
      <c r="B65" t="str">
        <f t="shared" si="0"/>
        <v>20130305</v>
      </c>
      <c r="C65">
        <v>64</v>
      </c>
      <c r="D65" t="s">
        <v>32</v>
      </c>
      <c r="E65">
        <v>0</v>
      </c>
      <c r="F65">
        <f t="shared" si="9"/>
        <v>10</v>
      </c>
      <c r="H65" t="s">
        <v>55</v>
      </c>
      <c r="I65" s="1">
        <f t="shared" si="1"/>
        <v>41334</v>
      </c>
      <c r="J65" s="1">
        <f t="shared" si="2"/>
        <v>41334</v>
      </c>
      <c r="K65" s="1">
        <f t="shared" si="3"/>
        <v>41364</v>
      </c>
      <c r="L65" t="str">
        <f t="shared" si="4"/>
        <v>2013</v>
      </c>
      <c r="M65" t="str">
        <f t="shared" si="5"/>
        <v>05</v>
      </c>
      <c r="N65" t="str">
        <f t="shared" si="6"/>
        <v>March</v>
      </c>
      <c r="O65" t="str">
        <f t="shared" si="7"/>
        <v>03</v>
      </c>
      <c r="P65">
        <f t="shared" si="8"/>
        <v>1</v>
      </c>
    </row>
    <row r="66" spans="1:16" x14ac:dyDescent="0.2">
      <c r="A66" s="2">
        <v>41339</v>
      </c>
      <c r="B66" t="str">
        <f t="shared" si="0"/>
        <v>20130306</v>
      </c>
      <c r="C66">
        <v>65</v>
      </c>
      <c r="D66" t="s">
        <v>24</v>
      </c>
      <c r="E66">
        <v>0</v>
      </c>
      <c r="F66">
        <f t="shared" si="9"/>
        <v>10</v>
      </c>
      <c r="H66" t="s">
        <v>55</v>
      </c>
      <c r="I66" s="1">
        <f t="shared" si="1"/>
        <v>41334</v>
      </c>
      <c r="J66" s="1">
        <f t="shared" si="2"/>
        <v>41334</v>
      </c>
      <c r="K66" s="1">
        <f t="shared" si="3"/>
        <v>41364</v>
      </c>
      <c r="L66" t="str">
        <f t="shared" si="4"/>
        <v>2013</v>
      </c>
      <c r="M66" t="str">
        <f t="shared" si="5"/>
        <v>06</v>
      </c>
      <c r="N66" t="str">
        <f t="shared" si="6"/>
        <v>March</v>
      </c>
      <c r="O66" t="str">
        <f t="shared" si="7"/>
        <v>03</v>
      </c>
      <c r="P66">
        <f t="shared" si="8"/>
        <v>1</v>
      </c>
    </row>
    <row r="67" spans="1:16" x14ac:dyDescent="0.2">
      <c r="A67" s="2">
        <v>41340</v>
      </c>
      <c r="B67" t="str">
        <f t="shared" ref="B67:B130" si="10">TEXT(A67,"YYYYMMDD")</f>
        <v>20130307</v>
      </c>
      <c r="C67">
        <v>66</v>
      </c>
      <c r="D67" t="s">
        <v>27</v>
      </c>
      <c r="E67">
        <v>0</v>
      </c>
      <c r="F67">
        <f t="shared" si="9"/>
        <v>10</v>
      </c>
      <c r="H67" t="s">
        <v>55</v>
      </c>
      <c r="I67" s="1">
        <f t="shared" ref="I67:I130" si="11">DATE(YEAR(A67),MONTH(A67),1)</f>
        <v>41334</v>
      </c>
      <c r="J67" s="1">
        <f t="shared" ref="J67:J130" si="12">I67</f>
        <v>41334</v>
      </c>
      <c r="K67" s="1">
        <f t="shared" ref="K67:K130" si="13">DATE(YEAR(A67),MONTH(A67)+1,0)</f>
        <v>41364</v>
      </c>
      <c r="L67" t="str">
        <f t="shared" ref="L67:L130" si="14">TEXT(A67,"YYYY")</f>
        <v>2013</v>
      </c>
      <c r="M67" t="str">
        <f t="shared" ref="M67:M130" si="15">TEXT(A67,"DD")</f>
        <v>07</v>
      </c>
      <c r="N67" t="str">
        <f t="shared" ref="N67:N130" si="16">TEXT(A67,"MMMM")</f>
        <v>March</v>
      </c>
      <c r="O67" t="str">
        <f t="shared" ref="O67:O130" si="17">TEXT(A67,"MM")</f>
        <v>03</v>
      </c>
      <c r="P67">
        <f t="shared" ref="P67:P130" si="18">ROUNDUP(O67/3,0)</f>
        <v>1</v>
      </c>
    </row>
    <row r="68" spans="1:16" x14ac:dyDescent="0.2">
      <c r="A68" s="2">
        <v>41341</v>
      </c>
      <c r="B68" t="str">
        <f t="shared" si="10"/>
        <v>20130308</v>
      </c>
      <c r="C68">
        <v>67</v>
      </c>
      <c r="D68" t="s">
        <v>28</v>
      </c>
      <c r="E68">
        <v>0</v>
      </c>
      <c r="F68">
        <f t="shared" ref="F68:F131" si="19">F67+E68</f>
        <v>10</v>
      </c>
      <c r="G68" t="str">
        <f>TEXT(A68,"DD/MM/YYYY")</f>
        <v>08/03/2013</v>
      </c>
      <c r="H68" t="s">
        <v>55</v>
      </c>
      <c r="I68" s="1">
        <f t="shared" si="11"/>
        <v>41334</v>
      </c>
      <c r="J68" s="1">
        <f t="shared" si="12"/>
        <v>41334</v>
      </c>
      <c r="K68" s="1">
        <f t="shared" si="13"/>
        <v>41364</v>
      </c>
      <c r="L68" t="str">
        <f t="shared" si="14"/>
        <v>2013</v>
      </c>
      <c r="M68" t="str">
        <f t="shared" si="15"/>
        <v>08</v>
      </c>
      <c r="N68" t="str">
        <f t="shared" si="16"/>
        <v>March</v>
      </c>
      <c r="O68" t="str">
        <f t="shared" si="17"/>
        <v>03</v>
      </c>
      <c r="P68">
        <f t="shared" si="18"/>
        <v>1</v>
      </c>
    </row>
    <row r="69" spans="1:16" x14ac:dyDescent="0.2">
      <c r="A69" s="2">
        <v>41342</v>
      </c>
      <c r="B69" t="str">
        <f t="shared" si="10"/>
        <v>20130309</v>
      </c>
      <c r="C69">
        <v>68</v>
      </c>
      <c r="D69" t="s">
        <v>29</v>
      </c>
      <c r="E69">
        <v>1</v>
      </c>
      <c r="F69">
        <f t="shared" si="19"/>
        <v>11</v>
      </c>
      <c r="H69" t="s">
        <v>56</v>
      </c>
      <c r="I69" s="1">
        <f t="shared" si="11"/>
        <v>41334</v>
      </c>
      <c r="J69" s="1">
        <f t="shared" si="12"/>
        <v>41334</v>
      </c>
      <c r="K69" s="1">
        <f t="shared" si="13"/>
        <v>41364</v>
      </c>
      <c r="L69" t="str">
        <f t="shared" si="14"/>
        <v>2013</v>
      </c>
      <c r="M69" t="str">
        <f t="shared" si="15"/>
        <v>09</v>
      </c>
      <c r="N69" t="str">
        <f t="shared" si="16"/>
        <v>March</v>
      </c>
      <c r="O69" t="str">
        <f t="shared" si="17"/>
        <v>03</v>
      </c>
      <c r="P69">
        <f t="shared" si="18"/>
        <v>1</v>
      </c>
    </row>
    <row r="70" spans="1:16" x14ac:dyDescent="0.2">
      <c r="A70" s="2">
        <v>41343</v>
      </c>
      <c r="B70" t="str">
        <f t="shared" si="10"/>
        <v>20130310</v>
      </c>
      <c r="C70">
        <v>69</v>
      </c>
      <c r="D70" t="s">
        <v>30</v>
      </c>
      <c r="E70">
        <v>0</v>
      </c>
      <c r="F70">
        <f t="shared" si="19"/>
        <v>11</v>
      </c>
      <c r="H70" t="s">
        <v>56</v>
      </c>
      <c r="I70" s="1">
        <f t="shared" si="11"/>
        <v>41334</v>
      </c>
      <c r="J70" s="1">
        <f t="shared" si="12"/>
        <v>41334</v>
      </c>
      <c r="K70" s="1">
        <f t="shared" si="13"/>
        <v>41364</v>
      </c>
      <c r="L70" t="str">
        <f t="shared" si="14"/>
        <v>2013</v>
      </c>
      <c r="M70" t="str">
        <f t="shared" si="15"/>
        <v>10</v>
      </c>
      <c r="N70" t="str">
        <f t="shared" si="16"/>
        <v>March</v>
      </c>
      <c r="O70" t="str">
        <f t="shared" si="17"/>
        <v>03</v>
      </c>
      <c r="P70">
        <f t="shared" si="18"/>
        <v>1</v>
      </c>
    </row>
    <row r="71" spans="1:16" x14ac:dyDescent="0.2">
      <c r="A71" s="2">
        <v>41344</v>
      </c>
      <c r="B71" t="str">
        <f t="shared" si="10"/>
        <v>20130311</v>
      </c>
      <c r="C71">
        <v>70</v>
      </c>
      <c r="D71" t="s">
        <v>31</v>
      </c>
      <c r="E71">
        <v>0</v>
      </c>
      <c r="F71">
        <f t="shared" si="19"/>
        <v>11</v>
      </c>
      <c r="H71" t="s">
        <v>56</v>
      </c>
      <c r="I71" s="1">
        <f t="shared" si="11"/>
        <v>41334</v>
      </c>
      <c r="J71" s="1">
        <f t="shared" si="12"/>
        <v>41334</v>
      </c>
      <c r="K71" s="1">
        <f t="shared" si="13"/>
        <v>41364</v>
      </c>
      <c r="L71" t="str">
        <f t="shared" si="14"/>
        <v>2013</v>
      </c>
      <c r="M71" t="str">
        <f t="shared" si="15"/>
        <v>11</v>
      </c>
      <c r="N71" t="str">
        <f t="shared" si="16"/>
        <v>March</v>
      </c>
      <c r="O71" t="str">
        <f t="shared" si="17"/>
        <v>03</v>
      </c>
      <c r="P71">
        <f t="shared" si="18"/>
        <v>1</v>
      </c>
    </row>
    <row r="72" spans="1:16" x14ac:dyDescent="0.2">
      <c r="A72" s="2">
        <v>41345</v>
      </c>
      <c r="B72" t="str">
        <f t="shared" si="10"/>
        <v>20130312</v>
      </c>
      <c r="C72">
        <v>71</v>
      </c>
      <c r="D72" t="s">
        <v>32</v>
      </c>
      <c r="E72">
        <v>0</v>
      </c>
      <c r="F72">
        <f t="shared" si="19"/>
        <v>11</v>
      </c>
      <c r="H72" t="s">
        <v>56</v>
      </c>
      <c r="I72" s="1">
        <f t="shared" si="11"/>
        <v>41334</v>
      </c>
      <c r="J72" s="1">
        <f t="shared" si="12"/>
        <v>41334</v>
      </c>
      <c r="K72" s="1">
        <f t="shared" si="13"/>
        <v>41364</v>
      </c>
      <c r="L72" t="str">
        <f t="shared" si="14"/>
        <v>2013</v>
      </c>
      <c r="M72" t="str">
        <f t="shared" si="15"/>
        <v>12</v>
      </c>
      <c r="N72" t="str">
        <f t="shared" si="16"/>
        <v>March</v>
      </c>
      <c r="O72" t="str">
        <f t="shared" si="17"/>
        <v>03</v>
      </c>
      <c r="P72">
        <f t="shared" si="18"/>
        <v>1</v>
      </c>
    </row>
    <row r="73" spans="1:16" x14ac:dyDescent="0.2">
      <c r="A73" s="2">
        <v>41346</v>
      </c>
      <c r="B73" t="str">
        <f t="shared" si="10"/>
        <v>20130313</v>
      </c>
      <c r="C73">
        <v>72</v>
      </c>
      <c r="D73" t="s">
        <v>24</v>
      </c>
      <c r="E73">
        <v>0</v>
      </c>
      <c r="F73">
        <f t="shared" si="19"/>
        <v>11</v>
      </c>
      <c r="H73" t="s">
        <v>56</v>
      </c>
      <c r="I73" s="1">
        <f t="shared" si="11"/>
        <v>41334</v>
      </c>
      <c r="J73" s="1">
        <f t="shared" si="12"/>
        <v>41334</v>
      </c>
      <c r="K73" s="1">
        <f t="shared" si="13"/>
        <v>41364</v>
      </c>
      <c r="L73" t="str">
        <f t="shared" si="14"/>
        <v>2013</v>
      </c>
      <c r="M73" t="str">
        <f t="shared" si="15"/>
        <v>13</v>
      </c>
      <c r="N73" t="str">
        <f t="shared" si="16"/>
        <v>March</v>
      </c>
      <c r="O73" t="str">
        <f t="shared" si="17"/>
        <v>03</v>
      </c>
      <c r="P73">
        <f t="shared" si="18"/>
        <v>1</v>
      </c>
    </row>
    <row r="74" spans="1:16" x14ac:dyDescent="0.2">
      <c r="A74" s="2">
        <v>41347</v>
      </c>
      <c r="B74" t="str">
        <f t="shared" si="10"/>
        <v>20130314</v>
      </c>
      <c r="C74">
        <v>73</v>
      </c>
      <c r="D74" t="s">
        <v>27</v>
      </c>
      <c r="E74">
        <v>0</v>
      </c>
      <c r="F74">
        <f t="shared" si="19"/>
        <v>11</v>
      </c>
      <c r="H74" t="s">
        <v>56</v>
      </c>
      <c r="I74" s="1">
        <f t="shared" si="11"/>
        <v>41334</v>
      </c>
      <c r="J74" s="1">
        <f t="shared" si="12"/>
        <v>41334</v>
      </c>
      <c r="K74" s="1">
        <f t="shared" si="13"/>
        <v>41364</v>
      </c>
      <c r="L74" t="str">
        <f t="shared" si="14"/>
        <v>2013</v>
      </c>
      <c r="M74" t="str">
        <f t="shared" si="15"/>
        <v>14</v>
      </c>
      <c r="N74" t="str">
        <f t="shared" si="16"/>
        <v>March</v>
      </c>
      <c r="O74" t="str">
        <f t="shared" si="17"/>
        <v>03</v>
      </c>
      <c r="P74">
        <f t="shared" si="18"/>
        <v>1</v>
      </c>
    </row>
    <row r="75" spans="1:16" x14ac:dyDescent="0.2">
      <c r="A75" s="2">
        <v>41348</v>
      </c>
      <c r="B75" t="str">
        <f t="shared" si="10"/>
        <v>20130315</v>
      </c>
      <c r="C75">
        <v>74</v>
      </c>
      <c r="D75" t="s">
        <v>28</v>
      </c>
      <c r="E75">
        <v>0</v>
      </c>
      <c r="F75">
        <f t="shared" si="19"/>
        <v>11</v>
      </c>
      <c r="G75" t="str">
        <f>TEXT(A75,"DD/MM/YYYY")</f>
        <v>15/03/2013</v>
      </c>
      <c r="H75" t="s">
        <v>56</v>
      </c>
      <c r="I75" s="1">
        <f t="shared" si="11"/>
        <v>41334</v>
      </c>
      <c r="J75" s="1">
        <f t="shared" si="12"/>
        <v>41334</v>
      </c>
      <c r="K75" s="1">
        <f t="shared" si="13"/>
        <v>41364</v>
      </c>
      <c r="L75" t="str">
        <f t="shared" si="14"/>
        <v>2013</v>
      </c>
      <c r="M75" t="str">
        <f t="shared" si="15"/>
        <v>15</v>
      </c>
      <c r="N75" t="str">
        <f t="shared" si="16"/>
        <v>March</v>
      </c>
      <c r="O75" t="str">
        <f t="shared" si="17"/>
        <v>03</v>
      </c>
      <c r="P75">
        <f t="shared" si="18"/>
        <v>1</v>
      </c>
    </row>
    <row r="76" spans="1:16" x14ac:dyDescent="0.2">
      <c r="A76" s="2">
        <v>41349</v>
      </c>
      <c r="B76" t="str">
        <f t="shared" si="10"/>
        <v>20130316</v>
      </c>
      <c r="C76">
        <v>75</v>
      </c>
      <c r="D76" t="s">
        <v>29</v>
      </c>
      <c r="E76">
        <v>1</v>
      </c>
      <c r="F76">
        <f t="shared" si="19"/>
        <v>12</v>
      </c>
      <c r="H76" t="s">
        <v>57</v>
      </c>
      <c r="I76" s="1">
        <f t="shared" si="11"/>
        <v>41334</v>
      </c>
      <c r="J76" s="1">
        <f t="shared" si="12"/>
        <v>41334</v>
      </c>
      <c r="K76" s="1">
        <f t="shared" si="13"/>
        <v>41364</v>
      </c>
      <c r="L76" t="str">
        <f t="shared" si="14"/>
        <v>2013</v>
      </c>
      <c r="M76" t="str">
        <f t="shared" si="15"/>
        <v>16</v>
      </c>
      <c r="N76" t="str">
        <f t="shared" si="16"/>
        <v>March</v>
      </c>
      <c r="O76" t="str">
        <f t="shared" si="17"/>
        <v>03</v>
      </c>
      <c r="P76">
        <f t="shared" si="18"/>
        <v>1</v>
      </c>
    </row>
    <row r="77" spans="1:16" x14ac:dyDescent="0.2">
      <c r="A77" s="2">
        <v>41350</v>
      </c>
      <c r="B77" t="str">
        <f t="shared" si="10"/>
        <v>20130317</v>
      </c>
      <c r="C77">
        <v>76</v>
      </c>
      <c r="D77" t="s">
        <v>30</v>
      </c>
      <c r="E77">
        <v>0</v>
      </c>
      <c r="F77">
        <f t="shared" si="19"/>
        <v>12</v>
      </c>
      <c r="H77" t="s">
        <v>57</v>
      </c>
      <c r="I77" s="1">
        <f t="shared" si="11"/>
        <v>41334</v>
      </c>
      <c r="J77" s="1">
        <f t="shared" si="12"/>
        <v>41334</v>
      </c>
      <c r="K77" s="1">
        <f t="shared" si="13"/>
        <v>41364</v>
      </c>
      <c r="L77" t="str">
        <f t="shared" si="14"/>
        <v>2013</v>
      </c>
      <c r="M77" t="str">
        <f t="shared" si="15"/>
        <v>17</v>
      </c>
      <c r="N77" t="str">
        <f t="shared" si="16"/>
        <v>March</v>
      </c>
      <c r="O77" t="str">
        <f t="shared" si="17"/>
        <v>03</v>
      </c>
      <c r="P77">
        <f t="shared" si="18"/>
        <v>1</v>
      </c>
    </row>
    <row r="78" spans="1:16" x14ac:dyDescent="0.2">
      <c r="A78" s="2">
        <v>41351</v>
      </c>
      <c r="B78" t="str">
        <f t="shared" si="10"/>
        <v>20130318</v>
      </c>
      <c r="C78">
        <v>77</v>
      </c>
      <c r="D78" t="s">
        <v>31</v>
      </c>
      <c r="E78">
        <v>0</v>
      </c>
      <c r="F78">
        <f t="shared" si="19"/>
        <v>12</v>
      </c>
      <c r="H78" t="s">
        <v>57</v>
      </c>
      <c r="I78" s="1">
        <f t="shared" si="11"/>
        <v>41334</v>
      </c>
      <c r="J78" s="1">
        <f t="shared" si="12"/>
        <v>41334</v>
      </c>
      <c r="K78" s="1">
        <f t="shared" si="13"/>
        <v>41364</v>
      </c>
      <c r="L78" t="str">
        <f t="shared" si="14"/>
        <v>2013</v>
      </c>
      <c r="M78" t="str">
        <f t="shared" si="15"/>
        <v>18</v>
      </c>
      <c r="N78" t="str">
        <f t="shared" si="16"/>
        <v>March</v>
      </c>
      <c r="O78" t="str">
        <f t="shared" si="17"/>
        <v>03</v>
      </c>
      <c r="P78">
        <f t="shared" si="18"/>
        <v>1</v>
      </c>
    </row>
    <row r="79" spans="1:16" x14ac:dyDescent="0.2">
      <c r="A79" s="2">
        <v>41352</v>
      </c>
      <c r="B79" t="str">
        <f t="shared" si="10"/>
        <v>20130319</v>
      </c>
      <c r="C79">
        <v>78</v>
      </c>
      <c r="D79" t="s">
        <v>32</v>
      </c>
      <c r="E79">
        <v>0</v>
      </c>
      <c r="F79">
        <f t="shared" si="19"/>
        <v>12</v>
      </c>
      <c r="H79" t="s">
        <v>57</v>
      </c>
      <c r="I79" s="1">
        <f t="shared" si="11"/>
        <v>41334</v>
      </c>
      <c r="J79" s="1">
        <f t="shared" si="12"/>
        <v>41334</v>
      </c>
      <c r="K79" s="1">
        <f t="shared" si="13"/>
        <v>41364</v>
      </c>
      <c r="L79" t="str">
        <f t="shared" si="14"/>
        <v>2013</v>
      </c>
      <c r="M79" t="str">
        <f t="shared" si="15"/>
        <v>19</v>
      </c>
      <c r="N79" t="str">
        <f t="shared" si="16"/>
        <v>March</v>
      </c>
      <c r="O79" t="str">
        <f t="shared" si="17"/>
        <v>03</v>
      </c>
      <c r="P79">
        <f t="shared" si="18"/>
        <v>1</v>
      </c>
    </row>
    <row r="80" spans="1:16" x14ac:dyDescent="0.2">
      <c r="A80" s="2">
        <v>41353</v>
      </c>
      <c r="B80" t="str">
        <f t="shared" si="10"/>
        <v>20130320</v>
      </c>
      <c r="C80">
        <v>79</v>
      </c>
      <c r="D80" t="s">
        <v>24</v>
      </c>
      <c r="E80">
        <v>0</v>
      </c>
      <c r="F80">
        <f t="shared" si="19"/>
        <v>12</v>
      </c>
      <c r="H80" t="s">
        <v>57</v>
      </c>
      <c r="I80" s="1">
        <f t="shared" si="11"/>
        <v>41334</v>
      </c>
      <c r="J80" s="1">
        <f t="shared" si="12"/>
        <v>41334</v>
      </c>
      <c r="K80" s="1">
        <f t="shared" si="13"/>
        <v>41364</v>
      </c>
      <c r="L80" t="str">
        <f t="shared" si="14"/>
        <v>2013</v>
      </c>
      <c r="M80" t="str">
        <f t="shared" si="15"/>
        <v>20</v>
      </c>
      <c r="N80" t="str">
        <f t="shared" si="16"/>
        <v>March</v>
      </c>
      <c r="O80" t="str">
        <f t="shared" si="17"/>
        <v>03</v>
      </c>
      <c r="P80">
        <f t="shared" si="18"/>
        <v>1</v>
      </c>
    </row>
    <row r="81" spans="1:16" x14ac:dyDescent="0.2">
      <c r="A81" s="2">
        <v>41354</v>
      </c>
      <c r="B81" t="str">
        <f t="shared" si="10"/>
        <v>20130321</v>
      </c>
      <c r="C81">
        <v>80</v>
      </c>
      <c r="D81" t="s">
        <v>27</v>
      </c>
      <c r="E81">
        <v>0</v>
      </c>
      <c r="F81">
        <f t="shared" si="19"/>
        <v>12</v>
      </c>
      <c r="H81" t="s">
        <v>57</v>
      </c>
      <c r="I81" s="1">
        <f t="shared" si="11"/>
        <v>41334</v>
      </c>
      <c r="J81" s="1">
        <f t="shared" si="12"/>
        <v>41334</v>
      </c>
      <c r="K81" s="1">
        <f t="shared" si="13"/>
        <v>41364</v>
      </c>
      <c r="L81" t="str">
        <f t="shared" si="14"/>
        <v>2013</v>
      </c>
      <c r="M81" t="str">
        <f t="shared" si="15"/>
        <v>21</v>
      </c>
      <c r="N81" t="str">
        <f t="shared" si="16"/>
        <v>March</v>
      </c>
      <c r="O81" t="str">
        <f t="shared" si="17"/>
        <v>03</v>
      </c>
      <c r="P81">
        <f t="shared" si="18"/>
        <v>1</v>
      </c>
    </row>
    <row r="82" spans="1:16" x14ac:dyDescent="0.2">
      <c r="A82" s="2">
        <v>41355</v>
      </c>
      <c r="B82" t="str">
        <f t="shared" si="10"/>
        <v>20130322</v>
      </c>
      <c r="C82">
        <v>81</v>
      </c>
      <c r="D82" t="s">
        <v>28</v>
      </c>
      <c r="E82">
        <v>0</v>
      </c>
      <c r="F82">
        <f t="shared" si="19"/>
        <v>12</v>
      </c>
      <c r="G82" t="str">
        <f>TEXT(A82,"DD/MM/YYYY")</f>
        <v>22/03/2013</v>
      </c>
      <c r="H82" t="s">
        <v>57</v>
      </c>
      <c r="I82" s="1">
        <f t="shared" si="11"/>
        <v>41334</v>
      </c>
      <c r="J82" s="1">
        <f t="shared" si="12"/>
        <v>41334</v>
      </c>
      <c r="K82" s="1">
        <f t="shared" si="13"/>
        <v>41364</v>
      </c>
      <c r="L82" t="str">
        <f t="shared" si="14"/>
        <v>2013</v>
      </c>
      <c r="M82" t="str">
        <f t="shared" si="15"/>
        <v>22</v>
      </c>
      <c r="N82" t="str">
        <f t="shared" si="16"/>
        <v>March</v>
      </c>
      <c r="O82" t="str">
        <f t="shared" si="17"/>
        <v>03</v>
      </c>
      <c r="P82">
        <f t="shared" si="18"/>
        <v>1</v>
      </c>
    </row>
    <row r="83" spans="1:16" x14ac:dyDescent="0.2">
      <c r="A83" s="2">
        <v>41356</v>
      </c>
      <c r="B83" t="str">
        <f t="shared" si="10"/>
        <v>20130323</v>
      </c>
      <c r="C83">
        <v>82</v>
      </c>
      <c r="D83" t="s">
        <v>29</v>
      </c>
      <c r="E83">
        <v>1</v>
      </c>
      <c r="F83">
        <f t="shared" si="19"/>
        <v>13</v>
      </c>
      <c r="H83" t="s">
        <v>58</v>
      </c>
      <c r="I83" s="1">
        <f t="shared" si="11"/>
        <v>41334</v>
      </c>
      <c r="J83" s="1">
        <f t="shared" si="12"/>
        <v>41334</v>
      </c>
      <c r="K83" s="1">
        <f t="shared" si="13"/>
        <v>41364</v>
      </c>
      <c r="L83" t="str">
        <f t="shared" si="14"/>
        <v>2013</v>
      </c>
      <c r="M83" t="str">
        <f t="shared" si="15"/>
        <v>23</v>
      </c>
      <c r="N83" t="str">
        <f t="shared" si="16"/>
        <v>March</v>
      </c>
      <c r="O83" t="str">
        <f t="shared" si="17"/>
        <v>03</v>
      </c>
      <c r="P83">
        <f t="shared" si="18"/>
        <v>1</v>
      </c>
    </row>
    <row r="84" spans="1:16" x14ac:dyDescent="0.2">
      <c r="A84" s="2">
        <v>41357</v>
      </c>
      <c r="B84" t="str">
        <f t="shared" si="10"/>
        <v>20130324</v>
      </c>
      <c r="C84">
        <v>83</v>
      </c>
      <c r="D84" t="s">
        <v>30</v>
      </c>
      <c r="E84">
        <v>0</v>
      </c>
      <c r="F84">
        <f t="shared" si="19"/>
        <v>13</v>
      </c>
      <c r="H84" t="s">
        <v>58</v>
      </c>
      <c r="I84" s="1">
        <f t="shared" si="11"/>
        <v>41334</v>
      </c>
      <c r="J84" s="1">
        <f t="shared" si="12"/>
        <v>41334</v>
      </c>
      <c r="K84" s="1">
        <f t="shared" si="13"/>
        <v>41364</v>
      </c>
      <c r="L84" t="str">
        <f t="shared" si="14"/>
        <v>2013</v>
      </c>
      <c r="M84" t="str">
        <f t="shared" si="15"/>
        <v>24</v>
      </c>
      <c r="N84" t="str">
        <f t="shared" si="16"/>
        <v>March</v>
      </c>
      <c r="O84" t="str">
        <f t="shared" si="17"/>
        <v>03</v>
      </c>
      <c r="P84">
        <f t="shared" si="18"/>
        <v>1</v>
      </c>
    </row>
    <row r="85" spans="1:16" x14ac:dyDescent="0.2">
      <c r="A85" s="2">
        <v>41358</v>
      </c>
      <c r="B85" t="str">
        <f t="shared" si="10"/>
        <v>20130325</v>
      </c>
      <c r="C85">
        <v>84</v>
      </c>
      <c r="D85" t="s">
        <v>31</v>
      </c>
      <c r="E85">
        <v>0</v>
      </c>
      <c r="F85">
        <f t="shared" si="19"/>
        <v>13</v>
      </c>
      <c r="H85" t="s">
        <v>58</v>
      </c>
      <c r="I85" s="1">
        <f t="shared" si="11"/>
        <v>41334</v>
      </c>
      <c r="J85" s="1">
        <f t="shared" si="12"/>
        <v>41334</v>
      </c>
      <c r="K85" s="1">
        <f t="shared" si="13"/>
        <v>41364</v>
      </c>
      <c r="L85" t="str">
        <f t="shared" si="14"/>
        <v>2013</v>
      </c>
      <c r="M85" t="str">
        <f t="shared" si="15"/>
        <v>25</v>
      </c>
      <c r="N85" t="str">
        <f t="shared" si="16"/>
        <v>March</v>
      </c>
      <c r="O85" t="str">
        <f t="shared" si="17"/>
        <v>03</v>
      </c>
      <c r="P85">
        <f t="shared" si="18"/>
        <v>1</v>
      </c>
    </row>
    <row r="86" spans="1:16" x14ac:dyDescent="0.2">
      <c r="A86" s="2">
        <v>41359</v>
      </c>
      <c r="B86" t="str">
        <f t="shared" si="10"/>
        <v>20130326</v>
      </c>
      <c r="C86">
        <v>85</v>
      </c>
      <c r="D86" t="s">
        <v>32</v>
      </c>
      <c r="E86">
        <v>0</v>
      </c>
      <c r="F86">
        <f t="shared" si="19"/>
        <v>13</v>
      </c>
      <c r="H86" t="s">
        <v>58</v>
      </c>
      <c r="I86" s="1">
        <f t="shared" si="11"/>
        <v>41334</v>
      </c>
      <c r="J86" s="1">
        <f t="shared" si="12"/>
        <v>41334</v>
      </c>
      <c r="K86" s="1">
        <f t="shared" si="13"/>
        <v>41364</v>
      </c>
      <c r="L86" t="str">
        <f t="shared" si="14"/>
        <v>2013</v>
      </c>
      <c r="M86" t="str">
        <f t="shared" si="15"/>
        <v>26</v>
      </c>
      <c r="N86" t="str">
        <f t="shared" si="16"/>
        <v>March</v>
      </c>
      <c r="O86" t="str">
        <f t="shared" si="17"/>
        <v>03</v>
      </c>
      <c r="P86">
        <f t="shared" si="18"/>
        <v>1</v>
      </c>
    </row>
    <row r="87" spans="1:16" x14ac:dyDescent="0.2">
      <c r="A87" s="2">
        <v>41360</v>
      </c>
      <c r="B87" t="str">
        <f t="shared" si="10"/>
        <v>20130327</v>
      </c>
      <c r="C87">
        <v>86</v>
      </c>
      <c r="D87" t="s">
        <v>24</v>
      </c>
      <c r="E87">
        <v>0</v>
      </c>
      <c r="F87">
        <f t="shared" si="19"/>
        <v>13</v>
      </c>
      <c r="H87" t="s">
        <v>58</v>
      </c>
      <c r="I87" s="1">
        <f t="shared" si="11"/>
        <v>41334</v>
      </c>
      <c r="J87" s="1">
        <f t="shared" si="12"/>
        <v>41334</v>
      </c>
      <c r="K87" s="1">
        <f t="shared" si="13"/>
        <v>41364</v>
      </c>
      <c r="L87" t="str">
        <f t="shared" si="14"/>
        <v>2013</v>
      </c>
      <c r="M87" t="str">
        <f t="shared" si="15"/>
        <v>27</v>
      </c>
      <c r="N87" t="str">
        <f t="shared" si="16"/>
        <v>March</v>
      </c>
      <c r="O87" t="str">
        <f t="shared" si="17"/>
        <v>03</v>
      </c>
      <c r="P87">
        <f t="shared" si="18"/>
        <v>1</v>
      </c>
    </row>
    <row r="88" spans="1:16" x14ac:dyDescent="0.2">
      <c r="A88" s="2">
        <v>41361</v>
      </c>
      <c r="B88" t="str">
        <f t="shared" si="10"/>
        <v>20130328</v>
      </c>
      <c r="C88">
        <v>87</v>
      </c>
      <c r="D88" t="s">
        <v>27</v>
      </c>
      <c r="E88">
        <v>0</v>
      </c>
      <c r="F88">
        <f t="shared" si="19"/>
        <v>13</v>
      </c>
      <c r="H88" t="s">
        <v>58</v>
      </c>
      <c r="I88" s="1">
        <f t="shared" si="11"/>
        <v>41334</v>
      </c>
      <c r="J88" s="1">
        <f t="shared" si="12"/>
        <v>41334</v>
      </c>
      <c r="K88" s="1">
        <f t="shared" si="13"/>
        <v>41364</v>
      </c>
      <c r="L88" t="str">
        <f t="shared" si="14"/>
        <v>2013</v>
      </c>
      <c r="M88" t="str">
        <f t="shared" si="15"/>
        <v>28</v>
      </c>
      <c r="N88" t="str">
        <f t="shared" si="16"/>
        <v>March</v>
      </c>
      <c r="O88" t="str">
        <f t="shared" si="17"/>
        <v>03</v>
      </c>
      <c r="P88">
        <f t="shared" si="18"/>
        <v>1</v>
      </c>
    </row>
    <row r="89" spans="1:16" x14ac:dyDescent="0.2">
      <c r="A89" s="2">
        <v>41362</v>
      </c>
      <c r="B89" t="str">
        <f t="shared" si="10"/>
        <v>20130329</v>
      </c>
      <c r="C89">
        <v>88</v>
      </c>
      <c r="D89" t="s">
        <v>28</v>
      </c>
      <c r="E89">
        <v>0</v>
      </c>
      <c r="F89">
        <f t="shared" si="19"/>
        <v>13</v>
      </c>
      <c r="G89" t="str">
        <f>TEXT(A89,"DD/MM/YYYY")</f>
        <v>29/03/2013</v>
      </c>
      <c r="H89" t="s">
        <v>58</v>
      </c>
      <c r="I89" s="1">
        <f t="shared" si="11"/>
        <v>41334</v>
      </c>
      <c r="J89" s="1">
        <f t="shared" si="12"/>
        <v>41334</v>
      </c>
      <c r="K89" s="1">
        <f t="shared" si="13"/>
        <v>41364</v>
      </c>
      <c r="L89" t="str">
        <f t="shared" si="14"/>
        <v>2013</v>
      </c>
      <c r="M89" t="str">
        <f t="shared" si="15"/>
        <v>29</v>
      </c>
      <c r="N89" t="str">
        <f t="shared" si="16"/>
        <v>March</v>
      </c>
      <c r="O89" t="str">
        <f t="shared" si="17"/>
        <v>03</v>
      </c>
      <c r="P89">
        <f t="shared" si="18"/>
        <v>1</v>
      </c>
    </row>
    <row r="90" spans="1:16" x14ac:dyDescent="0.2">
      <c r="A90" s="2">
        <v>41363</v>
      </c>
      <c r="B90" t="str">
        <f t="shared" si="10"/>
        <v>20130330</v>
      </c>
      <c r="C90">
        <v>89</v>
      </c>
      <c r="D90" t="s">
        <v>29</v>
      </c>
      <c r="E90">
        <v>1</v>
      </c>
      <c r="F90">
        <f t="shared" si="19"/>
        <v>14</v>
      </c>
      <c r="H90" t="s">
        <v>59</v>
      </c>
      <c r="I90" s="1">
        <f t="shared" si="11"/>
        <v>41334</v>
      </c>
      <c r="J90" s="1">
        <f t="shared" si="12"/>
        <v>41334</v>
      </c>
      <c r="K90" s="1">
        <f t="shared" si="13"/>
        <v>41364</v>
      </c>
      <c r="L90" t="str">
        <f t="shared" si="14"/>
        <v>2013</v>
      </c>
      <c r="M90" t="str">
        <f t="shared" si="15"/>
        <v>30</v>
      </c>
      <c r="N90" t="str">
        <f t="shared" si="16"/>
        <v>March</v>
      </c>
      <c r="O90" t="str">
        <f t="shared" si="17"/>
        <v>03</v>
      </c>
      <c r="P90">
        <f t="shared" si="18"/>
        <v>1</v>
      </c>
    </row>
    <row r="91" spans="1:16" x14ac:dyDescent="0.2">
      <c r="A91" s="2">
        <v>41364</v>
      </c>
      <c r="B91" t="str">
        <f t="shared" si="10"/>
        <v>20130331</v>
      </c>
      <c r="C91">
        <v>90</v>
      </c>
      <c r="D91" t="s">
        <v>30</v>
      </c>
      <c r="E91">
        <v>0</v>
      </c>
      <c r="F91">
        <f t="shared" si="19"/>
        <v>14</v>
      </c>
      <c r="H91" t="s">
        <v>59</v>
      </c>
      <c r="I91" s="1">
        <f t="shared" si="11"/>
        <v>41334</v>
      </c>
      <c r="J91" s="1">
        <f t="shared" si="12"/>
        <v>41334</v>
      </c>
      <c r="K91" s="1">
        <f t="shared" si="13"/>
        <v>41364</v>
      </c>
      <c r="L91" t="str">
        <f t="shared" si="14"/>
        <v>2013</v>
      </c>
      <c r="M91" t="str">
        <f t="shared" si="15"/>
        <v>31</v>
      </c>
      <c r="N91" t="str">
        <f t="shared" si="16"/>
        <v>March</v>
      </c>
      <c r="O91" t="str">
        <f t="shared" si="17"/>
        <v>03</v>
      </c>
      <c r="P91">
        <f t="shared" si="18"/>
        <v>1</v>
      </c>
    </row>
    <row r="92" spans="1:16" x14ac:dyDescent="0.2">
      <c r="A92" s="2">
        <v>41365</v>
      </c>
      <c r="B92" t="str">
        <f t="shared" si="10"/>
        <v>20130401</v>
      </c>
      <c r="C92">
        <v>91</v>
      </c>
      <c r="D92" t="s">
        <v>31</v>
      </c>
      <c r="E92">
        <v>0</v>
      </c>
      <c r="F92">
        <f t="shared" si="19"/>
        <v>14</v>
      </c>
      <c r="H92" t="s">
        <v>59</v>
      </c>
      <c r="I92" s="1">
        <f t="shared" si="11"/>
        <v>41365</v>
      </c>
      <c r="J92" s="1">
        <f t="shared" si="12"/>
        <v>41365</v>
      </c>
      <c r="K92" s="1">
        <f t="shared" si="13"/>
        <v>41394</v>
      </c>
      <c r="L92" t="str">
        <f t="shared" si="14"/>
        <v>2013</v>
      </c>
      <c r="M92" t="str">
        <f t="shared" si="15"/>
        <v>01</v>
      </c>
      <c r="N92" t="str">
        <f t="shared" si="16"/>
        <v>April</v>
      </c>
      <c r="O92" t="str">
        <f t="shared" si="17"/>
        <v>04</v>
      </c>
      <c r="P92">
        <f t="shared" si="18"/>
        <v>2</v>
      </c>
    </row>
    <row r="93" spans="1:16" x14ac:dyDescent="0.2">
      <c r="A93" s="2">
        <v>41366</v>
      </c>
      <c r="B93" t="str">
        <f t="shared" si="10"/>
        <v>20130402</v>
      </c>
      <c r="C93">
        <v>92</v>
      </c>
      <c r="D93" t="s">
        <v>32</v>
      </c>
      <c r="E93">
        <v>0</v>
      </c>
      <c r="F93">
        <f t="shared" si="19"/>
        <v>14</v>
      </c>
      <c r="H93" t="s">
        <v>59</v>
      </c>
      <c r="I93" s="1">
        <f t="shared" si="11"/>
        <v>41365</v>
      </c>
      <c r="J93" s="1">
        <f t="shared" si="12"/>
        <v>41365</v>
      </c>
      <c r="K93" s="1">
        <f t="shared" si="13"/>
        <v>41394</v>
      </c>
      <c r="L93" t="str">
        <f t="shared" si="14"/>
        <v>2013</v>
      </c>
      <c r="M93" t="str">
        <f t="shared" si="15"/>
        <v>02</v>
      </c>
      <c r="N93" t="str">
        <f t="shared" si="16"/>
        <v>April</v>
      </c>
      <c r="O93" t="str">
        <f t="shared" si="17"/>
        <v>04</v>
      </c>
      <c r="P93">
        <f t="shared" si="18"/>
        <v>2</v>
      </c>
    </row>
    <row r="94" spans="1:16" x14ac:dyDescent="0.2">
      <c r="A94" s="2">
        <v>41367</v>
      </c>
      <c r="B94" t="str">
        <f t="shared" si="10"/>
        <v>20130403</v>
      </c>
      <c r="C94">
        <v>93</v>
      </c>
      <c r="D94" t="s">
        <v>24</v>
      </c>
      <c r="E94">
        <v>0</v>
      </c>
      <c r="F94">
        <f t="shared" si="19"/>
        <v>14</v>
      </c>
      <c r="H94" t="s">
        <v>59</v>
      </c>
      <c r="I94" s="1">
        <f t="shared" si="11"/>
        <v>41365</v>
      </c>
      <c r="J94" s="1">
        <f t="shared" si="12"/>
        <v>41365</v>
      </c>
      <c r="K94" s="1">
        <f t="shared" si="13"/>
        <v>41394</v>
      </c>
      <c r="L94" t="str">
        <f t="shared" si="14"/>
        <v>2013</v>
      </c>
      <c r="M94" t="str">
        <f t="shared" si="15"/>
        <v>03</v>
      </c>
      <c r="N94" t="str">
        <f t="shared" si="16"/>
        <v>April</v>
      </c>
      <c r="O94" t="str">
        <f t="shared" si="17"/>
        <v>04</v>
      </c>
      <c r="P94">
        <f t="shared" si="18"/>
        <v>2</v>
      </c>
    </row>
    <row r="95" spans="1:16" x14ac:dyDescent="0.2">
      <c r="A95" s="2">
        <v>41368</v>
      </c>
      <c r="B95" t="str">
        <f t="shared" si="10"/>
        <v>20130404</v>
      </c>
      <c r="C95">
        <v>94</v>
      </c>
      <c r="D95" t="s">
        <v>27</v>
      </c>
      <c r="E95">
        <v>0</v>
      </c>
      <c r="F95">
        <f t="shared" si="19"/>
        <v>14</v>
      </c>
      <c r="H95" t="s">
        <v>59</v>
      </c>
      <c r="I95" s="1">
        <f t="shared" si="11"/>
        <v>41365</v>
      </c>
      <c r="J95" s="1">
        <f t="shared" si="12"/>
        <v>41365</v>
      </c>
      <c r="K95" s="1">
        <f t="shared" si="13"/>
        <v>41394</v>
      </c>
      <c r="L95" t="str">
        <f t="shared" si="14"/>
        <v>2013</v>
      </c>
      <c r="M95" t="str">
        <f t="shared" si="15"/>
        <v>04</v>
      </c>
      <c r="N95" t="str">
        <f t="shared" si="16"/>
        <v>April</v>
      </c>
      <c r="O95" t="str">
        <f t="shared" si="17"/>
        <v>04</v>
      </c>
      <c r="P95">
        <f t="shared" si="18"/>
        <v>2</v>
      </c>
    </row>
    <row r="96" spans="1:16" x14ac:dyDescent="0.2">
      <c r="A96" s="2">
        <v>41369</v>
      </c>
      <c r="B96" t="str">
        <f t="shared" si="10"/>
        <v>20130405</v>
      </c>
      <c r="C96">
        <v>95</v>
      </c>
      <c r="D96" t="s">
        <v>28</v>
      </c>
      <c r="E96">
        <v>0</v>
      </c>
      <c r="F96">
        <f t="shared" si="19"/>
        <v>14</v>
      </c>
      <c r="G96" t="str">
        <f>TEXT(A96,"DD/MM/YYYY")</f>
        <v>05/04/2013</v>
      </c>
      <c r="H96" t="s">
        <v>59</v>
      </c>
      <c r="I96" s="1">
        <f t="shared" si="11"/>
        <v>41365</v>
      </c>
      <c r="J96" s="1">
        <f t="shared" si="12"/>
        <v>41365</v>
      </c>
      <c r="K96" s="1">
        <f t="shared" si="13"/>
        <v>41394</v>
      </c>
      <c r="L96" t="str">
        <f t="shared" si="14"/>
        <v>2013</v>
      </c>
      <c r="M96" t="str">
        <f t="shared" si="15"/>
        <v>05</v>
      </c>
      <c r="N96" t="str">
        <f t="shared" si="16"/>
        <v>April</v>
      </c>
      <c r="O96" t="str">
        <f t="shared" si="17"/>
        <v>04</v>
      </c>
      <c r="P96">
        <f t="shared" si="18"/>
        <v>2</v>
      </c>
    </row>
    <row r="97" spans="1:16" x14ac:dyDescent="0.2">
      <c r="A97" s="2">
        <v>41370</v>
      </c>
      <c r="B97" t="str">
        <f t="shared" si="10"/>
        <v>20130406</v>
      </c>
      <c r="C97">
        <v>96</v>
      </c>
      <c r="D97" t="s">
        <v>29</v>
      </c>
      <c r="E97">
        <v>1</v>
      </c>
      <c r="F97">
        <f t="shared" si="19"/>
        <v>15</v>
      </c>
      <c r="H97" t="s">
        <v>60</v>
      </c>
      <c r="I97" s="1">
        <f t="shared" si="11"/>
        <v>41365</v>
      </c>
      <c r="J97" s="1">
        <f t="shared" si="12"/>
        <v>41365</v>
      </c>
      <c r="K97" s="1">
        <f t="shared" si="13"/>
        <v>41394</v>
      </c>
      <c r="L97" t="str">
        <f t="shared" si="14"/>
        <v>2013</v>
      </c>
      <c r="M97" t="str">
        <f t="shared" si="15"/>
        <v>06</v>
      </c>
      <c r="N97" t="str">
        <f t="shared" si="16"/>
        <v>April</v>
      </c>
      <c r="O97" t="str">
        <f t="shared" si="17"/>
        <v>04</v>
      </c>
      <c r="P97">
        <f t="shared" si="18"/>
        <v>2</v>
      </c>
    </row>
    <row r="98" spans="1:16" x14ac:dyDescent="0.2">
      <c r="A98" s="2">
        <v>41371</v>
      </c>
      <c r="B98" t="str">
        <f t="shared" si="10"/>
        <v>20130407</v>
      </c>
      <c r="C98">
        <v>97</v>
      </c>
      <c r="D98" t="s">
        <v>30</v>
      </c>
      <c r="E98">
        <v>0</v>
      </c>
      <c r="F98">
        <f t="shared" si="19"/>
        <v>15</v>
      </c>
      <c r="H98" t="s">
        <v>60</v>
      </c>
      <c r="I98" s="1">
        <f t="shared" si="11"/>
        <v>41365</v>
      </c>
      <c r="J98" s="1">
        <f t="shared" si="12"/>
        <v>41365</v>
      </c>
      <c r="K98" s="1">
        <f t="shared" si="13"/>
        <v>41394</v>
      </c>
      <c r="L98" t="str">
        <f t="shared" si="14"/>
        <v>2013</v>
      </c>
      <c r="M98" t="str">
        <f t="shared" si="15"/>
        <v>07</v>
      </c>
      <c r="N98" t="str">
        <f t="shared" si="16"/>
        <v>April</v>
      </c>
      <c r="O98" t="str">
        <f t="shared" si="17"/>
        <v>04</v>
      </c>
      <c r="P98">
        <f t="shared" si="18"/>
        <v>2</v>
      </c>
    </row>
    <row r="99" spans="1:16" x14ac:dyDescent="0.2">
      <c r="A99" s="2">
        <v>41372</v>
      </c>
      <c r="B99" t="str">
        <f t="shared" si="10"/>
        <v>20130408</v>
      </c>
      <c r="C99">
        <v>98</v>
      </c>
      <c r="D99" t="s">
        <v>31</v>
      </c>
      <c r="E99">
        <v>0</v>
      </c>
      <c r="F99">
        <f t="shared" si="19"/>
        <v>15</v>
      </c>
      <c r="H99" t="s">
        <v>60</v>
      </c>
      <c r="I99" s="1">
        <f t="shared" si="11"/>
        <v>41365</v>
      </c>
      <c r="J99" s="1">
        <f t="shared" si="12"/>
        <v>41365</v>
      </c>
      <c r="K99" s="1">
        <f t="shared" si="13"/>
        <v>41394</v>
      </c>
      <c r="L99" t="str">
        <f t="shared" si="14"/>
        <v>2013</v>
      </c>
      <c r="M99" t="str">
        <f t="shared" si="15"/>
        <v>08</v>
      </c>
      <c r="N99" t="str">
        <f t="shared" si="16"/>
        <v>April</v>
      </c>
      <c r="O99" t="str">
        <f t="shared" si="17"/>
        <v>04</v>
      </c>
      <c r="P99">
        <f t="shared" si="18"/>
        <v>2</v>
      </c>
    </row>
    <row r="100" spans="1:16" x14ac:dyDescent="0.2">
      <c r="A100" s="2">
        <v>41373</v>
      </c>
      <c r="B100" t="str">
        <f t="shared" si="10"/>
        <v>20130409</v>
      </c>
      <c r="C100">
        <v>99</v>
      </c>
      <c r="D100" t="s">
        <v>32</v>
      </c>
      <c r="E100">
        <v>0</v>
      </c>
      <c r="F100">
        <f t="shared" si="19"/>
        <v>15</v>
      </c>
      <c r="H100" t="s">
        <v>60</v>
      </c>
      <c r="I100" s="1">
        <f t="shared" si="11"/>
        <v>41365</v>
      </c>
      <c r="J100" s="1">
        <f t="shared" si="12"/>
        <v>41365</v>
      </c>
      <c r="K100" s="1">
        <f t="shared" si="13"/>
        <v>41394</v>
      </c>
      <c r="L100" t="str">
        <f t="shared" si="14"/>
        <v>2013</v>
      </c>
      <c r="M100" t="str">
        <f t="shared" si="15"/>
        <v>09</v>
      </c>
      <c r="N100" t="str">
        <f t="shared" si="16"/>
        <v>April</v>
      </c>
      <c r="O100" t="str">
        <f t="shared" si="17"/>
        <v>04</v>
      </c>
      <c r="P100">
        <f t="shared" si="18"/>
        <v>2</v>
      </c>
    </row>
    <row r="101" spans="1:16" x14ac:dyDescent="0.2">
      <c r="A101" s="2">
        <v>41374</v>
      </c>
      <c r="B101" t="str">
        <f t="shared" si="10"/>
        <v>20130410</v>
      </c>
      <c r="C101">
        <v>100</v>
      </c>
      <c r="D101" t="s">
        <v>24</v>
      </c>
      <c r="E101">
        <v>0</v>
      </c>
      <c r="F101">
        <f t="shared" si="19"/>
        <v>15</v>
      </c>
      <c r="H101" t="s">
        <v>60</v>
      </c>
      <c r="I101" s="1">
        <f t="shared" si="11"/>
        <v>41365</v>
      </c>
      <c r="J101" s="1">
        <f t="shared" si="12"/>
        <v>41365</v>
      </c>
      <c r="K101" s="1">
        <f t="shared" si="13"/>
        <v>41394</v>
      </c>
      <c r="L101" t="str">
        <f t="shared" si="14"/>
        <v>2013</v>
      </c>
      <c r="M101" t="str">
        <f t="shared" si="15"/>
        <v>10</v>
      </c>
      <c r="N101" t="str">
        <f t="shared" si="16"/>
        <v>April</v>
      </c>
      <c r="O101" t="str">
        <f t="shared" si="17"/>
        <v>04</v>
      </c>
      <c r="P101">
        <f t="shared" si="18"/>
        <v>2</v>
      </c>
    </row>
    <row r="102" spans="1:16" x14ac:dyDescent="0.2">
      <c r="A102" s="2">
        <v>41375</v>
      </c>
      <c r="B102" t="str">
        <f t="shared" si="10"/>
        <v>20130411</v>
      </c>
      <c r="C102">
        <v>101</v>
      </c>
      <c r="D102" t="s">
        <v>27</v>
      </c>
      <c r="E102">
        <v>0</v>
      </c>
      <c r="F102">
        <f t="shared" si="19"/>
        <v>15</v>
      </c>
      <c r="H102" t="s">
        <v>60</v>
      </c>
      <c r="I102" s="1">
        <f t="shared" si="11"/>
        <v>41365</v>
      </c>
      <c r="J102" s="1">
        <f t="shared" si="12"/>
        <v>41365</v>
      </c>
      <c r="K102" s="1">
        <f t="shared" si="13"/>
        <v>41394</v>
      </c>
      <c r="L102" t="str">
        <f t="shared" si="14"/>
        <v>2013</v>
      </c>
      <c r="M102" t="str">
        <f t="shared" si="15"/>
        <v>11</v>
      </c>
      <c r="N102" t="str">
        <f t="shared" si="16"/>
        <v>April</v>
      </c>
      <c r="O102" t="str">
        <f t="shared" si="17"/>
        <v>04</v>
      </c>
      <c r="P102">
        <f t="shared" si="18"/>
        <v>2</v>
      </c>
    </row>
    <row r="103" spans="1:16" x14ac:dyDescent="0.2">
      <c r="A103" s="2">
        <v>41376</v>
      </c>
      <c r="B103" t="str">
        <f t="shared" si="10"/>
        <v>20130412</v>
      </c>
      <c r="C103">
        <v>102</v>
      </c>
      <c r="D103" t="s">
        <v>28</v>
      </c>
      <c r="E103">
        <v>0</v>
      </c>
      <c r="F103">
        <f t="shared" si="19"/>
        <v>15</v>
      </c>
      <c r="G103" t="str">
        <f>TEXT(A103,"DD/MM/YYYY")</f>
        <v>12/04/2013</v>
      </c>
      <c r="H103" t="s">
        <v>60</v>
      </c>
      <c r="I103" s="1">
        <f t="shared" si="11"/>
        <v>41365</v>
      </c>
      <c r="J103" s="1">
        <f t="shared" si="12"/>
        <v>41365</v>
      </c>
      <c r="K103" s="1">
        <f t="shared" si="13"/>
        <v>41394</v>
      </c>
      <c r="L103" t="str">
        <f t="shared" si="14"/>
        <v>2013</v>
      </c>
      <c r="M103" t="str">
        <f t="shared" si="15"/>
        <v>12</v>
      </c>
      <c r="N103" t="str">
        <f t="shared" si="16"/>
        <v>April</v>
      </c>
      <c r="O103" t="str">
        <f t="shared" si="17"/>
        <v>04</v>
      </c>
      <c r="P103">
        <f t="shared" si="18"/>
        <v>2</v>
      </c>
    </row>
    <row r="104" spans="1:16" x14ac:dyDescent="0.2">
      <c r="A104" s="2">
        <v>41377</v>
      </c>
      <c r="B104" t="str">
        <f t="shared" si="10"/>
        <v>20130413</v>
      </c>
      <c r="C104">
        <v>103</v>
      </c>
      <c r="D104" t="s">
        <v>29</v>
      </c>
      <c r="E104">
        <v>1</v>
      </c>
      <c r="F104">
        <f t="shared" si="19"/>
        <v>16</v>
      </c>
      <c r="H104" t="s">
        <v>61</v>
      </c>
      <c r="I104" s="1">
        <f t="shared" si="11"/>
        <v>41365</v>
      </c>
      <c r="J104" s="1">
        <f t="shared" si="12"/>
        <v>41365</v>
      </c>
      <c r="K104" s="1">
        <f t="shared" si="13"/>
        <v>41394</v>
      </c>
      <c r="L104" t="str">
        <f t="shared" si="14"/>
        <v>2013</v>
      </c>
      <c r="M104" t="str">
        <f t="shared" si="15"/>
        <v>13</v>
      </c>
      <c r="N104" t="str">
        <f t="shared" si="16"/>
        <v>April</v>
      </c>
      <c r="O104" t="str">
        <f t="shared" si="17"/>
        <v>04</v>
      </c>
      <c r="P104">
        <f t="shared" si="18"/>
        <v>2</v>
      </c>
    </row>
    <row r="105" spans="1:16" x14ac:dyDescent="0.2">
      <c r="A105" s="2">
        <v>41378</v>
      </c>
      <c r="B105" t="str">
        <f t="shared" si="10"/>
        <v>20130414</v>
      </c>
      <c r="C105">
        <v>104</v>
      </c>
      <c r="D105" t="s">
        <v>30</v>
      </c>
      <c r="E105">
        <v>0</v>
      </c>
      <c r="F105">
        <f t="shared" si="19"/>
        <v>16</v>
      </c>
      <c r="H105" t="s">
        <v>61</v>
      </c>
      <c r="I105" s="1">
        <f t="shared" si="11"/>
        <v>41365</v>
      </c>
      <c r="J105" s="1">
        <f t="shared" si="12"/>
        <v>41365</v>
      </c>
      <c r="K105" s="1">
        <f t="shared" si="13"/>
        <v>41394</v>
      </c>
      <c r="L105" t="str">
        <f t="shared" si="14"/>
        <v>2013</v>
      </c>
      <c r="M105" t="str">
        <f t="shared" si="15"/>
        <v>14</v>
      </c>
      <c r="N105" t="str">
        <f t="shared" si="16"/>
        <v>April</v>
      </c>
      <c r="O105" t="str">
        <f t="shared" si="17"/>
        <v>04</v>
      </c>
      <c r="P105">
        <f t="shared" si="18"/>
        <v>2</v>
      </c>
    </row>
    <row r="106" spans="1:16" x14ac:dyDescent="0.2">
      <c r="A106" s="2">
        <v>41379</v>
      </c>
      <c r="B106" t="str">
        <f t="shared" si="10"/>
        <v>20130415</v>
      </c>
      <c r="C106">
        <v>105</v>
      </c>
      <c r="D106" t="s">
        <v>31</v>
      </c>
      <c r="E106">
        <v>0</v>
      </c>
      <c r="F106">
        <f t="shared" si="19"/>
        <v>16</v>
      </c>
      <c r="H106" t="s">
        <v>61</v>
      </c>
      <c r="I106" s="1">
        <f t="shared" si="11"/>
        <v>41365</v>
      </c>
      <c r="J106" s="1">
        <f t="shared" si="12"/>
        <v>41365</v>
      </c>
      <c r="K106" s="1">
        <f t="shared" si="13"/>
        <v>41394</v>
      </c>
      <c r="L106" t="str">
        <f t="shared" si="14"/>
        <v>2013</v>
      </c>
      <c r="M106" t="str">
        <f t="shared" si="15"/>
        <v>15</v>
      </c>
      <c r="N106" t="str">
        <f t="shared" si="16"/>
        <v>April</v>
      </c>
      <c r="O106" t="str">
        <f t="shared" si="17"/>
        <v>04</v>
      </c>
      <c r="P106">
        <f t="shared" si="18"/>
        <v>2</v>
      </c>
    </row>
    <row r="107" spans="1:16" x14ac:dyDescent="0.2">
      <c r="A107" s="2">
        <v>41380</v>
      </c>
      <c r="B107" t="str">
        <f t="shared" si="10"/>
        <v>20130416</v>
      </c>
      <c r="C107">
        <v>106</v>
      </c>
      <c r="D107" t="s">
        <v>32</v>
      </c>
      <c r="E107">
        <v>0</v>
      </c>
      <c r="F107">
        <f t="shared" si="19"/>
        <v>16</v>
      </c>
      <c r="H107" t="s">
        <v>61</v>
      </c>
      <c r="I107" s="1">
        <f t="shared" si="11"/>
        <v>41365</v>
      </c>
      <c r="J107" s="1">
        <f t="shared" si="12"/>
        <v>41365</v>
      </c>
      <c r="K107" s="1">
        <f t="shared" si="13"/>
        <v>41394</v>
      </c>
      <c r="L107" t="str">
        <f t="shared" si="14"/>
        <v>2013</v>
      </c>
      <c r="M107" t="str">
        <f t="shared" si="15"/>
        <v>16</v>
      </c>
      <c r="N107" t="str">
        <f t="shared" si="16"/>
        <v>April</v>
      </c>
      <c r="O107" t="str">
        <f t="shared" si="17"/>
        <v>04</v>
      </c>
      <c r="P107">
        <f t="shared" si="18"/>
        <v>2</v>
      </c>
    </row>
    <row r="108" spans="1:16" x14ac:dyDescent="0.2">
      <c r="A108" s="2">
        <v>41381</v>
      </c>
      <c r="B108" t="str">
        <f t="shared" si="10"/>
        <v>20130417</v>
      </c>
      <c r="C108">
        <v>107</v>
      </c>
      <c r="D108" t="s">
        <v>24</v>
      </c>
      <c r="E108">
        <v>0</v>
      </c>
      <c r="F108">
        <f t="shared" si="19"/>
        <v>16</v>
      </c>
      <c r="H108" t="s">
        <v>61</v>
      </c>
      <c r="I108" s="1">
        <f t="shared" si="11"/>
        <v>41365</v>
      </c>
      <c r="J108" s="1">
        <f t="shared" si="12"/>
        <v>41365</v>
      </c>
      <c r="K108" s="1">
        <f t="shared" si="13"/>
        <v>41394</v>
      </c>
      <c r="L108" t="str">
        <f t="shared" si="14"/>
        <v>2013</v>
      </c>
      <c r="M108" t="str">
        <f t="shared" si="15"/>
        <v>17</v>
      </c>
      <c r="N108" t="str">
        <f t="shared" si="16"/>
        <v>April</v>
      </c>
      <c r="O108" t="str">
        <f t="shared" si="17"/>
        <v>04</v>
      </c>
      <c r="P108">
        <f t="shared" si="18"/>
        <v>2</v>
      </c>
    </row>
    <row r="109" spans="1:16" x14ac:dyDescent="0.2">
      <c r="A109" s="2">
        <v>41382</v>
      </c>
      <c r="B109" t="str">
        <f t="shared" si="10"/>
        <v>20130418</v>
      </c>
      <c r="C109">
        <v>108</v>
      </c>
      <c r="D109" t="s">
        <v>27</v>
      </c>
      <c r="E109">
        <v>0</v>
      </c>
      <c r="F109">
        <f t="shared" si="19"/>
        <v>16</v>
      </c>
      <c r="H109" t="s">
        <v>61</v>
      </c>
      <c r="I109" s="1">
        <f t="shared" si="11"/>
        <v>41365</v>
      </c>
      <c r="J109" s="1">
        <f t="shared" si="12"/>
        <v>41365</v>
      </c>
      <c r="K109" s="1">
        <f t="shared" si="13"/>
        <v>41394</v>
      </c>
      <c r="L109" t="str">
        <f t="shared" si="14"/>
        <v>2013</v>
      </c>
      <c r="M109" t="str">
        <f t="shared" si="15"/>
        <v>18</v>
      </c>
      <c r="N109" t="str">
        <f t="shared" si="16"/>
        <v>April</v>
      </c>
      <c r="O109" t="str">
        <f t="shared" si="17"/>
        <v>04</v>
      </c>
      <c r="P109">
        <f t="shared" si="18"/>
        <v>2</v>
      </c>
    </row>
    <row r="110" spans="1:16" x14ac:dyDescent="0.2">
      <c r="A110" s="2">
        <v>41383</v>
      </c>
      <c r="B110" t="str">
        <f t="shared" si="10"/>
        <v>20130419</v>
      </c>
      <c r="C110">
        <v>109</v>
      </c>
      <c r="D110" t="s">
        <v>28</v>
      </c>
      <c r="E110">
        <v>0</v>
      </c>
      <c r="F110">
        <f t="shared" si="19"/>
        <v>16</v>
      </c>
      <c r="G110" t="str">
        <f>TEXT(A110,"DD/MM/YYYY")</f>
        <v>19/04/2013</v>
      </c>
      <c r="H110" t="s">
        <v>61</v>
      </c>
      <c r="I110" s="1">
        <f t="shared" si="11"/>
        <v>41365</v>
      </c>
      <c r="J110" s="1">
        <f t="shared" si="12"/>
        <v>41365</v>
      </c>
      <c r="K110" s="1">
        <f t="shared" si="13"/>
        <v>41394</v>
      </c>
      <c r="L110" t="str">
        <f t="shared" si="14"/>
        <v>2013</v>
      </c>
      <c r="M110" t="str">
        <f t="shared" si="15"/>
        <v>19</v>
      </c>
      <c r="N110" t="str">
        <f t="shared" si="16"/>
        <v>April</v>
      </c>
      <c r="O110" t="str">
        <f t="shared" si="17"/>
        <v>04</v>
      </c>
      <c r="P110">
        <f t="shared" si="18"/>
        <v>2</v>
      </c>
    </row>
    <row r="111" spans="1:16" x14ac:dyDescent="0.2">
      <c r="A111" s="2">
        <v>41384</v>
      </c>
      <c r="B111" t="str">
        <f t="shared" si="10"/>
        <v>20130420</v>
      </c>
      <c r="C111">
        <v>110</v>
      </c>
      <c r="D111" t="s">
        <v>29</v>
      </c>
      <c r="E111">
        <v>1</v>
      </c>
      <c r="F111">
        <f t="shared" si="19"/>
        <v>17</v>
      </c>
      <c r="H111" t="s">
        <v>62</v>
      </c>
      <c r="I111" s="1">
        <f t="shared" si="11"/>
        <v>41365</v>
      </c>
      <c r="J111" s="1">
        <f t="shared" si="12"/>
        <v>41365</v>
      </c>
      <c r="K111" s="1">
        <f t="shared" si="13"/>
        <v>41394</v>
      </c>
      <c r="L111" t="str">
        <f t="shared" si="14"/>
        <v>2013</v>
      </c>
      <c r="M111" t="str">
        <f t="shared" si="15"/>
        <v>20</v>
      </c>
      <c r="N111" t="str">
        <f t="shared" si="16"/>
        <v>April</v>
      </c>
      <c r="O111" t="str">
        <f t="shared" si="17"/>
        <v>04</v>
      </c>
      <c r="P111">
        <f t="shared" si="18"/>
        <v>2</v>
      </c>
    </row>
    <row r="112" spans="1:16" x14ac:dyDescent="0.2">
      <c r="A112" s="2">
        <v>41385</v>
      </c>
      <c r="B112" t="str">
        <f t="shared" si="10"/>
        <v>20130421</v>
      </c>
      <c r="C112">
        <v>111</v>
      </c>
      <c r="D112" t="s">
        <v>30</v>
      </c>
      <c r="E112">
        <v>0</v>
      </c>
      <c r="F112">
        <f t="shared" si="19"/>
        <v>17</v>
      </c>
      <c r="H112" t="s">
        <v>62</v>
      </c>
      <c r="I112" s="1">
        <f t="shared" si="11"/>
        <v>41365</v>
      </c>
      <c r="J112" s="1">
        <f t="shared" si="12"/>
        <v>41365</v>
      </c>
      <c r="K112" s="1">
        <f t="shared" si="13"/>
        <v>41394</v>
      </c>
      <c r="L112" t="str">
        <f t="shared" si="14"/>
        <v>2013</v>
      </c>
      <c r="M112" t="str">
        <f t="shared" si="15"/>
        <v>21</v>
      </c>
      <c r="N112" t="str">
        <f t="shared" si="16"/>
        <v>April</v>
      </c>
      <c r="O112" t="str">
        <f t="shared" si="17"/>
        <v>04</v>
      </c>
      <c r="P112">
        <f t="shared" si="18"/>
        <v>2</v>
      </c>
    </row>
    <row r="113" spans="1:16" x14ac:dyDescent="0.2">
      <c r="A113" s="2">
        <v>41386</v>
      </c>
      <c r="B113" t="str">
        <f t="shared" si="10"/>
        <v>20130422</v>
      </c>
      <c r="C113">
        <v>112</v>
      </c>
      <c r="D113" t="s">
        <v>31</v>
      </c>
      <c r="E113">
        <v>0</v>
      </c>
      <c r="F113">
        <f t="shared" si="19"/>
        <v>17</v>
      </c>
      <c r="H113" t="s">
        <v>62</v>
      </c>
      <c r="I113" s="1">
        <f t="shared" si="11"/>
        <v>41365</v>
      </c>
      <c r="J113" s="1">
        <f t="shared" si="12"/>
        <v>41365</v>
      </c>
      <c r="K113" s="1">
        <f t="shared" si="13"/>
        <v>41394</v>
      </c>
      <c r="L113" t="str">
        <f t="shared" si="14"/>
        <v>2013</v>
      </c>
      <c r="M113" t="str">
        <f t="shared" si="15"/>
        <v>22</v>
      </c>
      <c r="N113" t="str">
        <f t="shared" si="16"/>
        <v>April</v>
      </c>
      <c r="O113" t="str">
        <f t="shared" si="17"/>
        <v>04</v>
      </c>
      <c r="P113">
        <f t="shared" si="18"/>
        <v>2</v>
      </c>
    </row>
    <row r="114" spans="1:16" x14ac:dyDescent="0.2">
      <c r="A114" s="2">
        <v>41387</v>
      </c>
      <c r="B114" t="str">
        <f t="shared" si="10"/>
        <v>20130423</v>
      </c>
      <c r="C114">
        <v>113</v>
      </c>
      <c r="D114" t="s">
        <v>32</v>
      </c>
      <c r="E114">
        <v>0</v>
      </c>
      <c r="F114">
        <f t="shared" si="19"/>
        <v>17</v>
      </c>
      <c r="H114" t="s">
        <v>62</v>
      </c>
      <c r="I114" s="1">
        <f t="shared" si="11"/>
        <v>41365</v>
      </c>
      <c r="J114" s="1">
        <f t="shared" si="12"/>
        <v>41365</v>
      </c>
      <c r="K114" s="1">
        <f t="shared" si="13"/>
        <v>41394</v>
      </c>
      <c r="L114" t="str">
        <f t="shared" si="14"/>
        <v>2013</v>
      </c>
      <c r="M114" t="str">
        <f t="shared" si="15"/>
        <v>23</v>
      </c>
      <c r="N114" t="str">
        <f t="shared" si="16"/>
        <v>April</v>
      </c>
      <c r="O114" t="str">
        <f t="shared" si="17"/>
        <v>04</v>
      </c>
      <c r="P114">
        <f t="shared" si="18"/>
        <v>2</v>
      </c>
    </row>
    <row r="115" spans="1:16" x14ac:dyDescent="0.2">
      <c r="A115" s="2">
        <v>41388</v>
      </c>
      <c r="B115" t="str">
        <f t="shared" si="10"/>
        <v>20130424</v>
      </c>
      <c r="C115">
        <v>114</v>
      </c>
      <c r="D115" t="s">
        <v>24</v>
      </c>
      <c r="E115">
        <v>0</v>
      </c>
      <c r="F115">
        <f t="shared" si="19"/>
        <v>17</v>
      </c>
      <c r="H115" t="s">
        <v>62</v>
      </c>
      <c r="I115" s="1">
        <f t="shared" si="11"/>
        <v>41365</v>
      </c>
      <c r="J115" s="1">
        <f t="shared" si="12"/>
        <v>41365</v>
      </c>
      <c r="K115" s="1">
        <f t="shared" si="13"/>
        <v>41394</v>
      </c>
      <c r="L115" t="str">
        <f t="shared" si="14"/>
        <v>2013</v>
      </c>
      <c r="M115" t="str">
        <f t="shared" si="15"/>
        <v>24</v>
      </c>
      <c r="N115" t="str">
        <f t="shared" si="16"/>
        <v>April</v>
      </c>
      <c r="O115" t="str">
        <f t="shared" si="17"/>
        <v>04</v>
      </c>
      <c r="P115">
        <f t="shared" si="18"/>
        <v>2</v>
      </c>
    </row>
    <row r="116" spans="1:16" x14ac:dyDescent="0.2">
      <c r="A116" s="2">
        <v>41389</v>
      </c>
      <c r="B116" t="str">
        <f t="shared" si="10"/>
        <v>20130425</v>
      </c>
      <c r="C116">
        <v>115</v>
      </c>
      <c r="D116" t="s">
        <v>27</v>
      </c>
      <c r="E116">
        <v>0</v>
      </c>
      <c r="F116">
        <f t="shared" si="19"/>
        <v>17</v>
      </c>
      <c r="H116" t="s">
        <v>62</v>
      </c>
      <c r="I116" s="1">
        <f t="shared" si="11"/>
        <v>41365</v>
      </c>
      <c r="J116" s="1">
        <f t="shared" si="12"/>
        <v>41365</v>
      </c>
      <c r="K116" s="1">
        <f t="shared" si="13"/>
        <v>41394</v>
      </c>
      <c r="L116" t="str">
        <f t="shared" si="14"/>
        <v>2013</v>
      </c>
      <c r="M116" t="str">
        <f t="shared" si="15"/>
        <v>25</v>
      </c>
      <c r="N116" t="str">
        <f t="shared" si="16"/>
        <v>April</v>
      </c>
      <c r="O116" t="str">
        <f t="shared" si="17"/>
        <v>04</v>
      </c>
      <c r="P116">
        <f t="shared" si="18"/>
        <v>2</v>
      </c>
    </row>
    <row r="117" spans="1:16" x14ac:dyDescent="0.2">
      <c r="A117" s="2">
        <v>41390</v>
      </c>
      <c r="B117" t="str">
        <f t="shared" si="10"/>
        <v>20130426</v>
      </c>
      <c r="C117">
        <v>116</v>
      </c>
      <c r="D117" t="s">
        <v>28</v>
      </c>
      <c r="E117">
        <v>0</v>
      </c>
      <c r="F117">
        <f t="shared" si="19"/>
        <v>17</v>
      </c>
      <c r="G117" t="str">
        <f>TEXT(A117,"DD/MM/YYYY")</f>
        <v>26/04/2013</v>
      </c>
      <c r="H117" t="s">
        <v>62</v>
      </c>
      <c r="I117" s="1">
        <f t="shared" si="11"/>
        <v>41365</v>
      </c>
      <c r="J117" s="1">
        <f t="shared" si="12"/>
        <v>41365</v>
      </c>
      <c r="K117" s="1">
        <f t="shared" si="13"/>
        <v>41394</v>
      </c>
      <c r="L117" t="str">
        <f t="shared" si="14"/>
        <v>2013</v>
      </c>
      <c r="M117" t="str">
        <f t="shared" si="15"/>
        <v>26</v>
      </c>
      <c r="N117" t="str">
        <f t="shared" si="16"/>
        <v>April</v>
      </c>
      <c r="O117" t="str">
        <f t="shared" si="17"/>
        <v>04</v>
      </c>
      <c r="P117">
        <f t="shared" si="18"/>
        <v>2</v>
      </c>
    </row>
    <row r="118" spans="1:16" x14ac:dyDescent="0.2">
      <c r="A118" s="2">
        <v>41391</v>
      </c>
      <c r="B118" t="str">
        <f t="shared" si="10"/>
        <v>20130427</v>
      </c>
      <c r="C118">
        <v>117</v>
      </c>
      <c r="D118" t="s">
        <v>29</v>
      </c>
      <c r="E118">
        <v>1</v>
      </c>
      <c r="F118">
        <f t="shared" si="19"/>
        <v>18</v>
      </c>
      <c r="H118" t="s">
        <v>63</v>
      </c>
      <c r="I118" s="1">
        <f t="shared" si="11"/>
        <v>41365</v>
      </c>
      <c r="J118" s="1">
        <f t="shared" si="12"/>
        <v>41365</v>
      </c>
      <c r="K118" s="1">
        <f t="shared" si="13"/>
        <v>41394</v>
      </c>
      <c r="L118" t="str">
        <f t="shared" si="14"/>
        <v>2013</v>
      </c>
      <c r="M118" t="str">
        <f t="shared" si="15"/>
        <v>27</v>
      </c>
      <c r="N118" t="str">
        <f t="shared" si="16"/>
        <v>April</v>
      </c>
      <c r="O118" t="str">
        <f t="shared" si="17"/>
        <v>04</v>
      </c>
      <c r="P118">
        <f t="shared" si="18"/>
        <v>2</v>
      </c>
    </row>
    <row r="119" spans="1:16" x14ac:dyDescent="0.2">
      <c r="A119" s="2">
        <v>41392</v>
      </c>
      <c r="B119" t="str">
        <f t="shared" si="10"/>
        <v>20130428</v>
      </c>
      <c r="C119">
        <v>118</v>
      </c>
      <c r="D119" t="s">
        <v>30</v>
      </c>
      <c r="E119">
        <v>0</v>
      </c>
      <c r="F119">
        <f t="shared" si="19"/>
        <v>18</v>
      </c>
      <c r="H119" t="s">
        <v>63</v>
      </c>
      <c r="I119" s="1">
        <f t="shared" si="11"/>
        <v>41365</v>
      </c>
      <c r="J119" s="1">
        <f t="shared" si="12"/>
        <v>41365</v>
      </c>
      <c r="K119" s="1">
        <f t="shared" si="13"/>
        <v>41394</v>
      </c>
      <c r="L119" t="str">
        <f t="shared" si="14"/>
        <v>2013</v>
      </c>
      <c r="M119" t="str">
        <f t="shared" si="15"/>
        <v>28</v>
      </c>
      <c r="N119" t="str">
        <f t="shared" si="16"/>
        <v>April</v>
      </c>
      <c r="O119" t="str">
        <f t="shared" si="17"/>
        <v>04</v>
      </c>
      <c r="P119">
        <f t="shared" si="18"/>
        <v>2</v>
      </c>
    </row>
    <row r="120" spans="1:16" x14ac:dyDescent="0.2">
      <c r="A120" s="2">
        <v>41393</v>
      </c>
      <c r="B120" t="str">
        <f t="shared" si="10"/>
        <v>20130429</v>
      </c>
      <c r="C120">
        <v>119</v>
      </c>
      <c r="D120" t="s">
        <v>31</v>
      </c>
      <c r="E120">
        <v>0</v>
      </c>
      <c r="F120">
        <f t="shared" si="19"/>
        <v>18</v>
      </c>
      <c r="H120" t="s">
        <v>63</v>
      </c>
      <c r="I120" s="1">
        <f t="shared" si="11"/>
        <v>41365</v>
      </c>
      <c r="J120" s="1">
        <f t="shared" si="12"/>
        <v>41365</v>
      </c>
      <c r="K120" s="1">
        <f t="shared" si="13"/>
        <v>41394</v>
      </c>
      <c r="L120" t="str">
        <f t="shared" si="14"/>
        <v>2013</v>
      </c>
      <c r="M120" t="str">
        <f t="shared" si="15"/>
        <v>29</v>
      </c>
      <c r="N120" t="str">
        <f t="shared" si="16"/>
        <v>April</v>
      </c>
      <c r="O120" t="str">
        <f t="shared" si="17"/>
        <v>04</v>
      </c>
      <c r="P120">
        <f t="shared" si="18"/>
        <v>2</v>
      </c>
    </row>
    <row r="121" spans="1:16" x14ac:dyDescent="0.2">
      <c r="A121" s="2">
        <v>41394</v>
      </c>
      <c r="B121" t="str">
        <f t="shared" si="10"/>
        <v>20130430</v>
      </c>
      <c r="C121">
        <v>120</v>
      </c>
      <c r="D121" t="s">
        <v>32</v>
      </c>
      <c r="E121">
        <v>0</v>
      </c>
      <c r="F121">
        <f t="shared" si="19"/>
        <v>18</v>
      </c>
      <c r="H121" t="s">
        <v>63</v>
      </c>
      <c r="I121" s="1">
        <f t="shared" si="11"/>
        <v>41365</v>
      </c>
      <c r="J121" s="1">
        <f t="shared" si="12"/>
        <v>41365</v>
      </c>
      <c r="K121" s="1">
        <f t="shared" si="13"/>
        <v>41394</v>
      </c>
      <c r="L121" t="str">
        <f t="shared" si="14"/>
        <v>2013</v>
      </c>
      <c r="M121" t="str">
        <f t="shared" si="15"/>
        <v>30</v>
      </c>
      <c r="N121" t="str">
        <f t="shared" si="16"/>
        <v>April</v>
      </c>
      <c r="O121" t="str">
        <f t="shared" si="17"/>
        <v>04</v>
      </c>
      <c r="P121">
        <f t="shared" si="18"/>
        <v>2</v>
      </c>
    </row>
    <row r="122" spans="1:16" x14ac:dyDescent="0.2">
      <c r="A122" s="2">
        <v>41395</v>
      </c>
      <c r="B122" t="str">
        <f t="shared" si="10"/>
        <v>20130501</v>
      </c>
      <c r="C122">
        <v>121</v>
      </c>
      <c r="D122" t="s">
        <v>24</v>
      </c>
      <c r="E122">
        <v>0</v>
      </c>
      <c r="F122">
        <f t="shared" si="19"/>
        <v>18</v>
      </c>
      <c r="H122" t="s">
        <v>63</v>
      </c>
      <c r="I122" s="1">
        <f t="shared" si="11"/>
        <v>41395</v>
      </c>
      <c r="J122" s="1">
        <f t="shared" si="12"/>
        <v>41395</v>
      </c>
      <c r="K122" s="1">
        <f t="shared" si="13"/>
        <v>41425</v>
      </c>
      <c r="L122" t="str">
        <f t="shared" si="14"/>
        <v>2013</v>
      </c>
      <c r="M122" t="str">
        <f t="shared" si="15"/>
        <v>01</v>
      </c>
      <c r="N122" t="str">
        <f t="shared" si="16"/>
        <v>May</v>
      </c>
      <c r="O122" t="str">
        <f t="shared" si="17"/>
        <v>05</v>
      </c>
      <c r="P122">
        <f t="shared" si="18"/>
        <v>2</v>
      </c>
    </row>
    <row r="123" spans="1:16" x14ac:dyDescent="0.2">
      <c r="A123" s="2">
        <v>41396</v>
      </c>
      <c r="B123" t="str">
        <f t="shared" si="10"/>
        <v>20130502</v>
      </c>
      <c r="C123">
        <v>122</v>
      </c>
      <c r="D123" t="s">
        <v>27</v>
      </c>
      <c r="E123">
        <v>0</v>
      </c>
      <c r="F123">
        <f t="shared" si="19"/>
        <v>18</v>
      </c>
      <c r="H123" t="s">
        <v>63</v>
      </c>
      <c r="I123" s="1">
        <f t="shared" si="11"/>
        <v>41395</v>
      </c>
      <c r="J123" s="1">
        <f t="shared" si="12"/>
        <v>41395</v>
      </c>
      <c r="K123" s="1">
        <f t="shared" si="13"/>
        <v>41425</v>
      </c>
      <c r="L123" t="str">
        <f t="shared" si="14"/>
        <v>2013</v>
      </c>
      <c r="M123" t="str">
        <f t="shared" si="15"/>
        <v>02</v>
      </c>
      <c r="N123" t="str">
        <f t="shared" si="16"/>
        <v>May</v>
      </c>
      <c r="O123" t="str">
        <f t="shared" si="17"/>
        <v>05</v>
      </c>
      <c r="P123">
        <f t="shared" si="18"/>
        <v>2</v>
      </c>
    </row>
    <row r="124" spans="1:16" x14ac:dyDescent="0.2">
      <c r="A124" s="2">
        <v>41397</v>
      </c>
      <c r="B124" t="str">
        <f t="shared" si="10"/>
        <v>20130503</v>
      </c>
      <c r="C124">
        <v>123</v>
      </c>
      <c r="D124" t="s">
        <v>28</v>
      </c>
      <c r="E124">
        <v>0</v>
      </c>
      <c r="F124">
        <f t="shared" si="19"/>
        <v>18</v>
      </c>
      <c r="G124" t="str">
        <f>TEXT(A124,"DD/MM/YYYY")</f>
        <v>03/05/2013</v>
      </c>
      <c r="H124" t="s">
        <v>63</v>
      </c>
      <c r="I124" s="1">
        <f t="shared" si="11"/>
        <v>41395</v>
      </c>
      <c r="J124" s="1">
        <f t="shared" si="12"/>
        <v>41395</v>
      </c>
      <c r="K124" s="1">
        <f t="shared" si="13"/>
        <v>41425</v>
      </c>
      <c r="L124" t="str">
        <f t="shared" si="14"/>
        <v>2013</v>
      </c>
      <c r="M124" t="str">
        <f t="shared" si="15"/>
        <v>03</v>
      </c>
      <c r="N124" t="str">
        <f t="shared" si="16"/>
        <v>May</v>
      </c>
      <c r="O124" t="str">
        <f t="shared" si="17"/>
        <v>05</v>
      </c>
      <c r="P124">
        <f t="shared" si="18"/>
        <v>2</v>
      </c>
    </row>
    <row r="125" spans="1:16" x14ac:dyDescent="0.2">
      <c r="A125" s="2">
        <v>41398</v>
      </c>
      <c r="B125" t="str">
        <f t="shared" si="10"/>
        <v>20130504</v>
      </c>
      <c r="C125">
        <v>124</v>
      </c>
      <c r="D125" t="s">
        <v>29</v>
      </c>
      <c r="E125">
        <v>1</v>
      </c>
      <c r="F125">
        <f t="shared" si="19"/>
        <v>19</v>
      </c>
      <c r="H125" t="s">
        <v>64</v>
      </c>
      <c r="I125" s="1">
        <f t="shared" si="11"/>
        <v>41395</v>
      </c>
      <c r="J125" s="1">
        <f t="shared" si="12"/>
        <v>41395</v>
      </c>
      <c r="K125" s="1">
        <f t="shared" si="13"/>
        <v>41425</v>
      </c>
      <c r="L125" t="str">
        <f t="shared" si="14"/>
        <v>2013</v>
      </c>
      <c r="M125" t="str">
        <f t="shared" si="15"/>
        <v>04</v>
      </c>
      <c r="N125" t="str">
        <f t="shared" si="16"/>
        <v>May</v>
      </c>
      <c r="O125" t="str">
        <f t="shared" si="17"/>
        <v>05</v>
      </c>
      <c r="P125">
        <f t="shared" si="18"/>
        <v>2</v>
      </c>
    </row>
    <row r="126" spans="1:16" x14ac:dyDescent="0.2">
      <c r="A126" s="2">
        <v>41399</v>
      </c>
      <c r="B126" t="str">
        <f t="shared" si="10"/>
        <v>20130505</v>
      </c>
      <c r="C126">
        <v>125</v>
      </c>
      <c r="D126" t="s">
        <v>30</v>
      </c>
      <c r="E126">
        <v>0</v>
      </c>
      <c r="F126">
        <f t="shared" si="19"/>
        <v>19</v>
      </c>
      <c r="H126" t="s">
        <v>64</v>
      </c>
      <c r="I126" s="1">
        <f t="shared" si="11"/>
        <v>41395</v>
      </c>
      <c r="J126" s="1">
        <f t="shared" si="12"/>
        <v>41395</v>
      </c>
      <c r="K126" s="1">
        <f t="shared" si="13"/>
        <v>41425</v>
      </c>
      <c r="L126" t="str">
        <f t="shared" si="14"/>
        <v>2013</v>
      </c>
      <c r="M126" t="str">
        <f t="shared" si="15"/>
        <v>05</v>
      </c>
      <c r="N126" t="str">
        <f t="shared" si="16"/>
        <v>May</v>
      </c>
      <c r="O126" t="str">
        <f t="shared" si="17"/>
        <v>05</v>
      </c>
      <c r="P126">
        <f t="shared" si="18"/>
        <v>2</v>
      </c>
    </row>
    <row r="127" spans="1:16" x14ac:dyDescent="0.2">
      <c r="A127" s="2">
        <v>41400</v>
      </c>
      <c r="B127" t="str">
        <f t="shared" si="10"/>
        <v>20130506</v>
      </c>
      <c r="C127">
        <v>126</v>
      </c>
      <c r="D127" t="s">
        <v>31</v>
      </c>
      <c r="E127">
        <v>0</v>
      </c>
      <c r="F127">
        <f t="shared" si="19"/>
        <v>19</v>
      </c>
      <c r="H127" t="s">
        <v>64</v>
      </c>
      <c r="I127" s="1">
        <f t="shared" si="11"/>
        <v>41395</v>
      </c>
      <c r="J127" s="1">
        <f t="shared" si="12"/>
        <v>41395</v>
      </c>
      <c r="K127" s="1">
        <f t="shared" si="13"/>
        <v>41425</v>
      </c>
      <c r="L127" t="str">
        <f t="shared" si="14"/>
        <v>2013</v>
      </c>
      <c r="M127" t="str">
        <f t="shared" si="15"/>
        <v>06</v>
      </c>
      <c r="N127" t="str">
        <f t="shared" si="16"/>
        <v>May</v>
      </c>
      <c r="O127" t="str">
        <f t="shared" si="17"/>
        <v>05</v>
      </c>
      <c r="P127">
        <f t="shared" si="18"/>
        <v>2</v>
      </c>
    </row>
    <row r="128" spans="1:16" x14ac:dyDescent="0.2">
      <c r="A128" s="2">
        <v>41401</v>
      </c>
      <c r="B128" t="str">
        <f t="shared" si="10"/>
        <v>20130507</v>
      </c>
      <c r="C128">
        <v>127</v>
      </c>
      <c r="D128" t="s">
        <v>32</v>
      </c>
      <c r="E128">
        <v>0</v>
      </c>
      <c r="F128">
        <f t="shared" si="19"/>
        <v>19</v>
      </c>
      <c r="H128" t="s">
        <v>64</v>
      </c>
      <c r="I128" s="1">
        <f t="shared" si="11"/>
        <v>41395</v>
      </c>
      <c r="J128" s="1">
        <f t="shared" si="12"/>
        <v>41395</v>
      </c>
      <c r="K128" s="1">
        <f t="shared" si="13"/>
        <v>41425</v>
      </c>
      <c r="L128" t="str">
        <f t="shared" si="14"/>
        <v>2013</v>
      </c>
      <c r="M128" t="str">
        <f t="shared" si="15"/>
        <v>07</v>
      </c>
      <c r="N128" t="str">
        <f t="shared" si="16"/>
        <v>May</v>
      </c>
      <c r="O128" t="str">
        <f t="shared" si="17"/>
        <v>05</v>
      </c>
      <c r="P128">
        <f t="shared" si="18"/>
        <v>2</v>
      </c>
    </row>
    <row r="129" spans="1:16" x14ac:dyDescent="0.2">
      <c r="A129" s="2">
        <v>41402</v>
      </c>
      <c r="B129" t="str">
        <f t="shared" si="10"/>
        <v>20130508</v>
      </c>
      <c r="C129">
        <v>128</v>
      </c>
      <c r="D129" t="s">
        <v>24</v>
      </c>
      <c r="E129">
        <v>0</v>
      </c>
      <c r="F129">
        <f t="shared" si="19"/>
        <v>19</v>
      </c>
      <c r="H129" t="s">
        <v>64</v>
      </c>
      <c r="I129" s="1">
        <f t="shared" si="11"/>
        <v>41395</v>
      </c>
      <c r="J129" s="1">
        <f t="shared" si="12"/>
        <v>41395</v>
      </c>
      <c r="K129" s="1">
        <f t="shared" si="13"/>
        <v>41425</v>
      </c>
      <c r="L129" t="str">
        <f t="shared" si="14"/>
        <v>2013</v>
      </c>
      <c r="M129" t="str">
        <f t="shared" si="15"/>
        <v>08</v>
      </c>
      <c r="N129" t="str">
        <f t="shared" si="16"/>
        <v>May</v>
      </c>
      <c r="O129" t="str">
        <f t="shared" si="17"/>
        <v>05</v>
      </c>
      <c r="P129">
        <f t="shared" si="18"/>
        <v>2</v>
      </c>
    </row>
    <row r="130" spans="1:16" x14ac:dyDescent="0.2">
      <c r="A130" s="2">
        <v>41403</v>
      </c>
      <c r="B130" t="str">
        <f t="shared" si="10"/>
        <v>20130509</v>
      </c>
      <c r="C130">
        <v>129</v>
      </c>
      <c r="D130" t="s">
        <v>27</v>
      </c>
      <c r="E130">
        <v>0</v>
      </c>
      <c r="F130">
        <f t="shared" si="19"/>
        <v>19</v>
      </c>
      <c r="H130" t="s">
        <v>64</v>
      </c>
      <c r="I130" s="1">
        <f t="shared" si="11"/>
        <v>41395</v>
      </c>
      <c r="J130" s="1">
        <f t="shared" si="12"/>
        <v>41395</v>
      </c>
      <c r="K130" s="1">
        <f t="shared" si="13"/>
        <v>41425</v>
      </c>
      <c r="L130" t="str">
        <f t="shared" si="14"/>
        <v>2013</v>
      </c>
      <c r="M130" t="str">
        <f t="shared" si="15"/>
        <v>09</v>
      </c>
      <c r="N130" t="str">
        <f t="shared" si="16"/>
        <v>May</v>
      </c>
      <c r="O130" t="str">
        <f t="shared" si="17"/>
        <v>05</v>
      </c>
      <c r="P130">
        <f t="shared" si="18"/>
        <v>2</v>
      </c>
    </row>
    <row r="131" spans="1:16" x14ac:dyDescent="0.2">
      <c r="A131" s="2">
        <v>41404</v>
      </c>
      <c r="B131" t="str">
        <f t="shared" ref="B131:B194" si="20">TEXT(A131,"YYYYMMDD")</f>
        <v>20130510</v>
      </c>
      <c r="C131">
        <v>130</v>
      </c>
      <c r="D131" t="s">
        <v>28</v>
      </c>
      <c r="E131">
        <v>0</v>
      </c>
      <c r="F131">
        <f t="shared" si="19"/>
        <v>19</v>
      </c>
      <c r="G131" t="str">
        <f>TEXT(A131,"DD/MM/YYYY")</f>
        <v>10/05/2013</v>
      </c>
      <c r="H131" t="s">
        <v>64</v>
      </c>
      <c r="I131" s="1">
        <f t="shared" ref="I131:I194" si="21">DATE(YEAR(A131),MONTH(A131),1)</f>
        <v>41395</v>
      </c>
      <c r="J131" s="1">
        <f t="shared" ref="J131:J194" si="22">I131</f>
        <v>41395</v>
      </c>
      <c r="K131" s="1">
        <f t="shared" ref="K131:K194" si="23">DATE(YEAR(A131),MONTH(A131)+1,0)</f>
        <v>41425</v>
      </c>
      <c r="L131" t="str">
        <f t="shared" ref="L131:L194" si="24">TEXT(A131,"YYYY")</f>
        <v>2013</v>
      </c>
      <c r="M131" t="str">
        <f t="shared" ref="M131:M194" si="25">TEXT(A131,"DD")</f>
        <v>10</v>
      </c>
      <c r="N131" t="str">
        <f t="shared" ref="N131:N194" si="26">TEXT(A131,"MMMM")</f>
        <v>May</v>
      </c>
      <c r="O131" t="str">
        <f t="shared" ref="O131:O194" si="27">TEXT(A131,"MM")</f>
        <v>05</v>
      </c>
      <c r="P131">
        <f t="shared" ref="P131:P194" si="28">ROUNDUP(O131/3,0)</f>
        <v>2</v>
      </c>
    </row>
    <row r="132" spans="1:16" x14ac:dyDescent="0.2">
      <c r="A132" s="2">
        <v>41405</v>
      </c>
      <c r="B132" t="str">
        <f t="shared" si="20"/>
        <v>20130511</v>
      </c>
      <c r="C132">
        <v>131</v>
      </c>
      <c r="D132" t="s">
        <v>29</v>
      </c>
      <c r="E132">
        <v>1</v>
      </c>
      <c r="F132">
        <f t="shared" ref="F132:F195" si="29">F131+E132</f>
        <v>20</v>
      </c>
      <c r="H132" t="s">
        <v>65</v>
      </c>
      <c r="I132" s="1">
        <f t="shared" si="21"/>
        <v>41395</v>
      </c>
      <c r="J132" s="1">
        <f t="shared" si="22"/>
        <v>41395</v>
      </c>
      <c r="K132" s="1">
        <f t="shared" si="23"/>
        <v>41425</v>
      </c>
      <c r="L132" t="str">
        <f t="shared" si="24"/>
        <v>2013</v>
      </c>
      <c r="M132" t="str">
        <f t="shared" si="25"/>
        <v>11</v>
      </c>
      <c r="N132" t="str">
        <f t="shared" si="26"/>
        <v>May</v>
      </c>
      <c r="O132" t="str">
        <f t="shared" si="27"/>
        <v>05</v>
      </c>
      <c r="P132">
        <f t="shared" si="28"/>
        <v>2</v>
      </c>
    </row>
    <row r="133" spans="1:16" x14ac:dyDescent="0.2">
      <c r="A133" s="2">
        <v>41406</v>
      </c>
      <c r="B133" t="str">
        <f t="shared" si="20"/>
        <v>20130512</v>
      </c>
      <c r="C133">
        <v>132</v>
      </c>
      <c r="D133" t="s">
        <v>30</v>
      </c>
      <c r="E133">
        <v>0</v>
      </c>
      <c r="F133">
        <f t="shared" si="29"/>
        <v>20</v>
      </c>
      <c r="H133" t="s">
        <v>65</v>
      </c>
      <c r="I133" s="1">
        <f t="shared" si="21"/>
        <v>41395</v>
      </c>
      <c r="J133" s="1">
        <f t="shared" si="22"/>
        <v>41395</v>
      </c>
      <c r="K133" s="1">
        <f t="shared" si="23"/>
        <v>41425</v>
      </c>
      <c r="L133" t="str">
        <f t="shared" si="24"/>
        <v>2013</v>
      </c>
      <c r="M133" t="str">
        <f t="shared" si="25"/>
        <v>12</v>
      </c>
      <c r="N133" t="str">
        <f t="shared" si="26"/>
        <v>May</v>
      </c>
      <c r="O133" t="str">
        <f t="shared" si="27"/>
        <v>05</v>
      </c>
      <c r="P133">
        <f t="shared" si="28"/>
        <v>2</v>
      </c>
    </row>
    <row r="134" spans="1:16" x14ac:dyDescent="0.2">
      <c r="A134" s="2">
        <v>41407</v>
      </c>
      <c r="B134" t="str">
        <f t="shared" si="20"/>
        <v>20130513</v>
      </c>
      <c r="C134">
        <v>133</v>
      </c>
      <c r="D134" t="s">
        <v>31</v>
      </c>
      <c r="E134">
        <v>0</v>
      </c>
      <c r="F134">
        <f t="shared" si="29"/>
        <v>20</v>
      </c>
      <c r="H134" t="s">
        <v>65</v>
      </c>
      <c r="I134" s="1">
        <f t="shared" si="21"/>
        <v>41395</v>
      </c>
      <c r="J134" s="1">
        <f t="shared" si="22"/>
        <v>41395</v>
      </c>
      <c r="K134" s="1">
        <f t="shared" si="23"/>
        <v>41425</v>
      </c>
      <c r="L134" t="str">
        <f t="shared" si="24"/>
        <v>2013</v>
      </c>
      <c r="M134" t="str">
        <f t="shared" si="25"/>
        <v>13</v>
      </c>
      <c r="N134" t="str">
        <f t="shared" si="26"/>
        <v>May</v>
      </c>
      <c r="O134" t="str">
        <f t="shared" si="27"/>
        <v>05</v>
      </c>
      <c r="P134">
        <f t="shared" si="28"/>
        <v>2</v>
      </c>
    </row>
    <row r="135" spans="1:16" x14ac:dyDescent="0.2">
      <c r="A135" s="2">
        <v>41408</v>
      </c>
      <c r="B135" t="str">
        <f t="shared" si="20"/>
        <v>20130514</v>
      </c>
      <c r="C135">
        <v>134</v>
      </c>
      <c r="D135" t="s">
        <v>32</v>
      </c>
      <c r="E135">
        <v>0</v>
      </c>
      <c r="F135">
        <f t="shared" si="29"/>
        <v>20</v>
      </c>
      <c r="H135" t="s">
        <v>65</v>
      </c>
      <c r="I135" s="1">
        <f t="shared" si="21"/>
        <v>41395</v>
      </c>
      <c r="J135" s="1">
        <f t="shared" si="22"/>
        <v>41395</v>
      </c>
      <c r="K135" s="1">
        <f t="shared" si="23"/>
        <v>41425</v>
      </c>
      <c r="L135" t="str">
        <f t="shared" si="24"/>
        <v>2013</v>
      </c>
      <c r="M135" t="str">
        <f t="shared" si="25"/>
        <v>14</v>
      </c>
      <c r="N135" t="str">
        <f t="shared" si="26"/>
        <v>May</v>
      </c>
      <c r="O135" t="str">
        <f t="shared" si="27"/>
        <v>05</v>
      </c>
      <c r="P135">
        <f t="shared" si="28"/>
        <v>2</v>
      </c>
    </row>
    <row r="136" spans="1:16" x14ac:dyDescent="0.2">
      <c r="A136" s="2">
        <v>41409</v>
      </c>
      <c r="B136" t="str">
        <f t="shared" si="20"/>
        <v>20130515</v>
      </c>
      <c r="C136">
        <v>135</v>
      </c>
      <c r="D136" t="s">
        <v>24</v>
      </c>
      <c r="E136">
        <v>0</v>
      </c>
      <c r="F136">
        <f t="shared" si="29"/>
        <v>20</v>
      </c>
      <c r="H136" t="s">
        <v>65</v>
      </c>
      <c r="I136" s="1">
        <f t="shared" si="21"/>
        <v>41395</v>
      </c>
      <c r="J136" s="1">
        <f t="shared" si="22"/>
        <v>41395</v>
      </c>
      <c r="K136" s="1">
        <f t="shared" si="23"/>
        <v>41425</v>
      </c>
      <c r="L136" t="str">
        <f t="shared" si="24"/>
        <v>2013</v>
      </c>
      <c r="M136" t="str">
        <f t="shared" si="25"/>
        <v>15</v>
      </c>
      <c r="N136" t="str">
        <f t="shared" si="26"/>
        <v>May</v>
      </c>
      <c r="O136" t="str">
        <f t="shared" si="27"/>
        <v>05</v>
      </c>
      <c r="P136">
        <f t="shared" si="28"/>
        <v>2</v>
      </c>
    </row>
    <row r="137" spans="1:16" x14ac:dyDescent="0.2">
      <c r="A137" s="2">
        <v>41410</v>
      </c>
      <c r="B137" t="str">
        <f t="shared" si="20"/>
        <v>20130516</v>
      </c>
      <c r="C137">
        <v>136</v>
      </c>
      <c r="D137" t="s">
        <v>27</v>
      </c>
      <c r="E137">
        <v>0</v>
      </c>
      <c r="F137">
        <f t="shared" si="29"/>
        <v>20</v>
      </c>
      <c r="H137" t="s">
        <v>65</v>
      </c>
      <c r="I137" s="1">
        <f t="shared" si="21"/>
        <v>41395</v>
      </c>
      <c r="J137" s="1">
        <f t="shared" si="22"/>
        <v>41395</v>
      </c>
      <c r="K137" s="1">
        <f t="shared" si="23"/>
        <v>41425</v>
      </c>
      <c r="L137" t="str">
        <f t="shared" si="24"/>
        <v>2013</v>
      </c>
      <c r="M137" t="str">
        <f t="shared" si="25"/>
        <v>16</v>
      </c>
      <c r="N137" t="str">
        <f t="shared" si="26"/>
        <v>May</v>
      </c>
      <c r="O137" t="str">
        <f t="shared" si="27"/>
        <v>05</v>
      </c>
      <c r="P137">
        <f t="shared" si="28"/>
        <v>2</v>
      </c>
    </row>
    <row r="138" spans="1:16" x14ac:dyDescent="0.2">
      <c r="A138" s="2">
        <v>41411</v>
      </c>
      <c r="B138" t="str">
        <f t="shared" si="20"/>
        <v>20130517</v>
      </c>
      <c r="C138">
        <v>137</v>
      </c>
      <c r="D138" t="s">
        <v>28</v>
      </c>
      <c r="E138">
        <v>0</v>
      </c>
      <c r="F138">
        <f t="shared" si="29"/>
        <v>20</v>
      </c>
      <c r="G138" t="str">
        <f>TEXT(A138,"DD/MM/YYYY")</f>
        <v>17/05/2013</v>
      </c>
      <c r="H138" t="s">
        <v>65</v>
      </c>
      <c r="I138" s="1">
        <f t="shared" si="21"/>
        <v>41395</v>
      </c>
      <c r="J138" s="1">
        <f t="shared" si="22"/>
        <v>41395</v>
      </c>
      <c r="K138" s="1">
        <f t="shared" si="23"/>
        <v>41425</v>
      </c>
      <c r="L138" t="str">
        <f t="shared" si="24"/>
        <v>2013</v>
      </c>
      <c r="M138" t="str">
        <f t="shared" si="25"/>
        <v>17</v>
      </c>
      <c r="N138" t="str">
        <f t="shared" si="26"/>
        <v>May</v>
      </c>
      <c r="O138" t="str">
        <f t="shared" si="27"/>
        <v>05</v>
      </c>
      <c r="P138">
        <f t="shared" si="28"/>
        <v>2</v>
      </c>
    </row>
    <row r="139" spans="1:16" x14ac:dyDescent="0.2">
      <c r="A139" s="2">
        <v>41412</v>
      </c>
      <c r="B139" t="str">
        <f t="shared" si="20"/>
        <v>20130518</v>
      </c>
      <c r="C139">
        <v>138</v>
      </c>
      <c r="D139" t="s">
        <v>29</v>
      </c>
      <c r="E139">
        <v>1</v>
      </c>
      <c r="F139">
        <f t="shared" si="29"/>
        <v>21</v>
      </c>
      <c r="H139" t="s">
        <v>66</v>
      </c>
      <c r="I139" s="1">
        <f t="shared" si="21"/>
        <v>41395</v>
      </c>
      <c r="J139" s="1">
        <f t="shared" si="22"/>
        <v>41395</v>
      </c>
      <c r="K139" s="1">
        <f t="shared" si="23"/>
        <v>41425</v>
      </c>
      <c r="L139" t="str">
        <f t="shared" si="24"/>
        <v>2013</v>
      </c>
      <c r="M139" t="str">
        <f t="shared" si="25"/>
        <v>18</v>
      </c>
      <c r="N139" t="str">
        <f t="shared" si="26"/>
        <v>May</v>
      </c>
      <c r="O139" t="str">
        <f t="shared" si="27"/>
        <v>05</v>
      </c>
      <c r="P139">
        <f t="shared" si="28"/>
        <v>2</v>
      </c>
    </row>
    <row r="140" spans="1:16" x14ac:dyDescent="0.2">
      <c r="A140" s="2">
        <v>41413</v>
      </c>
      <c r="B140" t="str">
        <f t="shared" si="20"/>
        <v>20130519</v>
      </c>
      <c r="C140">
        <v>139</v>
      </c>
      <c r="D140" t="s">
        <v>30</v>
      </c>
      <c r="E140">
        <v>0</v>
      </c>
      <c r="F140">
        <f t="shared" si="29"/>
        <v>21</v>
      </c>
      <c r="H140" t="s">
        <v>66</v>
      </c>
      <c r="I140" s="1">
        <f t="shared" si="21"/>
        <v>41395</v>
      </c>
      <c r="J140" s="1">
        <f t="shared" si="22"/>
        <v>41395</v>
      </c>
      <c r="K140" s="1">
        <f t="shared" si="23"/>
        <v>41425</v>
      </c>
      <c r="L140" t="str">
        <f t="shared" si="24"/>
        <v>2013</v>
      </c>
      <c r="M140" t="str">
        <f t="shared" si="25"/>
        <v>19</v>
      </c>
      <c r="N140" t="str">
        <f t="shared" si="26"/>
        <v>May</v>
      </c>
      <c r="O140" t="str">
        <f t="shared" si="27"/>
        <v>05</v>
      </c>
      <c r="P140">
        <f t="shared" si="28"/>
        <v>2</v>
      </c>
    </row>
    <row r="141" spans="1:16" x14ac:dyDescent="0.2">
      <c r="A141" s="2">
        <v>41414</v>
      </c>
      <c r="B141" t="str">
        <f t="shared" si="20"/>
        <v>20130520</v>
      </c>
      <c r="C141">
        <v>140</v>
      </c>
      <c r="D141" t="s">
        <v>31</v>
      </c>
      <c r="E141">
        <v>0</v>
      </c>
      <c r="F141">
        <f t="shared" si="29"/>
        <v>21</v>
      </c>
      <c r="H141" t="s">
        <v>66</v>
      </c>
      <c r="I141" s="1">
        <f t="shared" si="21"/>
        <v>41395</v>
      </c>
      <c r="J141" s="1">
        <f t="shared" si="22"/>
        <v>41395</v>
      </c>
      <c r="K141" s="1">
        <f t="shared" si="23"/>
        <v>41425</v>
      </c>
      <c r="L141" t="str">
        <f t="shared" si="24"/>
        <v>2013</v>
      </c>
      <c r="M141" t="str">
        <f t="shared" si="25"/>
        <v>20</v>
      </c>
      <c r="N141" t="str">
        <f t="shared" si="26"/>
        <v>May</v>
      </c>
      <c r="O141" t="str">
        <f t="shared" si="27"/>
        <v>05</v>
      </c>
      <c r="P141">
        <f t="shared" si="28"/>
        <v>2</v>
      </c>
    </row>
    <row r="142" spans="1:16" x14ac:dyDescent="0.2">
      <c r="A142" s="2">
        <v>41415</v>
      </c>
      <c r="B142" t="str">
        <f t="shared" si="20"/>
        <v>20130521</v>
      </c>
      <c r="C142">
        <v>141</v>
      </c>
      <c r="D142" t="s">
        <v>32</v>
      </c>
      <c r="E142">
        <v>0</v>
      </c>
      <c r="F142">
        <f t="shared" si="29"/>
        <v>21</v>
      </c>
      <c r="H142" t="s">
        <v>66</v>
      </c>
      <c r="I142" s="1">
        <f t="shared" si="21"/>
        <v>41395</v>
      </c>
      <c r="J142" s="1">
        <f t="shared" si="22"/>
        <v>41395</v>
      </c>
      <c r="K142" s="1">
        <f t="shared" si="23"/>
        <v>41425</v>
      </c>
      <c r="L142" t="str">
        <f t="shared" si="24"/>
        <v>2013</v>
      </c>
      <c r="M142" t="str">
        <f t="shared" si="25"/>
        <v>21</v>
      </c>
      <c r="N142" t="str">
        <f t="shared" si="26"/>
        <v>May</v>
      </c>
      <c r="O142" t="str">
        <f t="shared" si="27"/>
        <v>05</v>
      </c>
      <c r="P142">
        <f t="shared" si="28"/>
        <v>2</v>
      </c>
    </row>
    <row r="143" spans="1:16" x14ac:dyDescent="0.2">
      <c r="A143" s="2">
        <v>41416</v>
      </c>
      <c r="B143" t="str">
        <f t="shared" si="20"/>
        <v>20130522</v>
      </c>
      <c r="C143">
        <v>142</v>
      </c>
      <c r="D143" t="s">
        <v>24</v>
      </c>
      <c r="E143">
        <v>0</v>
      </c>
      <c r="F143">
        <f t="shared" si="29"/>
        <v>21</v>
      </c>
      <c r="H143" t="s">
        <v>66</v>
      </c>
      <c r="I143" s="1">
        <f t="shared" si="21"/>
        <v>41395</v>
      </c>
      <c r="J143" s="1">
        <f t="shared" si="22"/>
        <v>41395</v>
      </c>
      <c r="K143" s="1">
        <f t="shared" si="23"/>
        <v>41425</v>
      </c>
      <c r="L143" t="str">
        <f t="shared" si="24"/>
        <v>2013</v>
      </c>
      <c r="M143" t="str">
        <f t="shared" si="25"/>
        <v>22</v>
      </c>
      <c r="N143" t="str">
        <f t="shared" si="26"/>
        <v>May</v>
      </c>
      <c r="O143" t="str">
        <f t="shared" si="27"/>
        <v>05</v>
      </c>
      <c r="P143">
        <f t="shared" si="28"/>
        <v>2</v>
      </c>
    </row>
    <row r="144" spans="1:16" x14ac:dyDescent="0.2">
      <c r="A144" s="2">
        <v>41417</v>
      </c>
      <c r="B144" t="str">
        <f t="shared" si="20"/>
        <v>20130523</v>
      </c>
      <c r="C144">
        <v>143</v>
      </c>
      <c r="D144" t="s">
        <v>27</v>
      </c>
      <c r="E144">
        <v>0</v>
      </c>
      <c r="F144">
        <f t="shared" si="29"/>
        <v>21</v>
      </c>
      <c r="H144" t="s">
        <v>66</v>
      </c>
      <c r="I144" s="1">
        <f t="shared" si="21"/>
        <v>41395</v>
      </c>
      <c r="J144" s="1">
        <f t="shared" si="22"/>
        <v>41395</v>
      </c>
      <c r="K144" s="1">
        <f t="shared" si="23"/>
        <v>41425</v>
      </c>
      <c r="L144" t="str">
        <f t="shared" si="24"/>
        <v>2013</v>
      </c>
      <c r="M144" t="str">
        <f t="shared" si="25"/>
        <v>23</v>
      </c>
      <c r="N144" t="str">
        <f t="shared" si="26"/>
        <v>May</v>
      </c>
      <c r="O144" t="str">
        <f t="shared" si="27"/>
        <v>05</v>
      </c>
      <c r="P144">
        <f t="shared" si="28"/>
        <v>2</v>
      </c>
    </row>
    <row r="145" spans="1:16" x14ac:dyDescent="0.2">
      <c r="A145" s="2">
        <v>41418</v>
      </c>
      <c r="B145" t="str">
        <f t="shared" si="20"/>
        <v>20130524</v>
      </c>
      <c r="C145">
        <v>144</v>
      </c>
      <c r="D145" t="s">
        <v>28</v>
      </c>
      <c r="E145">
        <v>0</v>
      </c>
      <c r="F145">
        <f t="shared" si="29"/>
        <v>21</v>
      </c>
      <c r="G145" t="str">
        <f>TEXT(A145,"DD/MM/YYYY")</f>
        <v>24/05/2013</v>
      </c>
      <c r="H145" t="s">
        <v>66</v>
      </c>
      <c r="I145" s="1">
        <f t="shared" si="21"/>
        <v>41395</v>
      </c>
      <c r="J145" s="1">
        <f t="shared" si="22"/>
        <v>41395</v>
      </c>
      <c r="K145" s="1">
        <f t="shared" si="23"/>
        <v>41425</v>
      </c>
      <c r="L145" t="str">
        <f t="shared" si="24"/>
        <v>2013</v>
      </c>
      <c r="M145" t="str">
        <f t="shared" si="25"/>
        <v>24</v>
      </c>
      <c r="N145" t="str">
        <f t="shared" si="26"/>
        <v>May</v>
      </c>
      <c r="O145" t="str">
        <f t="shared" si="27"/>
        <v>05</v>
      </c>
      <c r="P145">
        <f t="shared" si="28"/>
        <v>2</v>
      </c>
    </row>
    <row r="146" spans="1:16" x14ac:dyDescent="0.2">
      <c r="A146" s="2">
        <v>41419</v>
      </c>
      <c r="B146" t="str">
        <f t="shared" si="20"/>
        <v>20130525</v>
      </c>
      <c r="C146">
        <v>145</v>
      </c>
      <c r="D146" t="s">
        <v>29</v>
      </c>
      <c r="E146">
        <v>1</v>
      </c>
      <c r="F146">
        <f t="shared" si="29"/>
        <v>22</v>
      </c>
      <c r="H146" t="s">
        <v>67</v>
      </c>
      <c r="I146" s="1">
        <f t="shared" si="21"/>
        <v>41395</v>
      </c>
      <c r="J146" s="1">
        <f t="shared" si="22"/>
        <v>41395</v>
      </c>
      <c r="K146" s="1">
        <f t="shared" si="23"/>
        <v>41425</v>
      </c>
      <c r="L146" t="str">
        <f t="shared" si="24"/>
        <v>2013</v>
      </c>
      <c r="M146" t="str">
        <f t="shared" si="25"/>
        <v>25</v>
      </c>
      <c r="N146" t="str">
        <f t="shared" si="26"/>
        <v>May</v>
      </c>
      <c r="O146" t="str">
        <f t="shared" si="27"/>
        <v>05</v>
      </c>
      <c r="P146">
        <f t="shared" si="28"/>
        <v>2</v>
      </c>
    </row>
    <row r="147" spans="1:16" x14ac:dyDescent="0.2">
      <c r="A147" s="2">
        <v>41420</v>
      </c>
      <c r="B147" t="str">
        <f t="shared" si="20"/>
        <v>20130526</v>
      </c>
      <c r="C147">
        <v>146</v>
      </c>
      <c r="D147" t="s">
        <v>30</v>
      </c>
      <c r="E147">
        <v>0</v>
      </c>
      <c r="F147">
        <f t="shared" si="29"/>
        <v>22</v>
      </c>
      <c r="H147" t="s">
        <v>67</v>
      </c>
      <c r="I147" s="1">
        <f t="shared" si="21"/>
        <v>41395</v>
      </c>
      <c r="J147" s="1">
        <f t="shared" si="22"/>
        <v>41395</v>
      </c>
      <c r="K147" s="1">
        <f t="shared" si="23"/>
        <v>41425</v>
      </c>
      <c r="L147" t="str">
        <f t="shared" si="24"/>
        <v>2013</v>
      </c>
      <c r="M147" t="str">
        <f t="shared" si="25"/>
        <v>26</v>
      </c>
      <c r="N147" t="str">
        <f t="shared" si="26"/>
        <v>May</v>
      </c>
      <c r="O147" t="str">
        <f t="shared" si="27"/>
        <v>05</v>
      </c>
      <c r="P147">
        <f t="shared" si="28"/>
        <v>2</v>
      </c>
    </row>
    <row r="148" spans="1:16" x14ac:dyDescent="0.2">
      <c r="A148" s="2">
        <v>41421</v>
      </c>
      <c r="B148" t="str">
        <f t="shared" si="20"/>
        <v>20130527</v>
      </c>
      <c r="C148">
        <v>147</v>
      </c>
      <c r="D148" t="s">
        <v>31</v>
      </c>
      <c r="E148">
        <v>0</v>
      </c>
      <c r="F148">
        <f t="shared" si="29"/>
        <v>22</v>
      </c>
      <c r="H148" t="s">
        <v>67</v>
      </c>
      <c r="I148" s="1">
        <f t="shared" si="21"/>
        <v>41395</v>
      </c>
      <c r="J148" s="1">
        <f t="shared" si="22"/>
        <v>41395</v>
      </c>
      <c r="K148" s="1">
        <f t="shared" si="23"/>
        <v>41425</v>
      </c>
      <c r="L148" t="str">
        <f t="shared" si="24"/>
        <v>2013</v>
      </c>
      <c r="M148" t="str">
        <f t="shared" si="25"/>
        <v>27</v>
      </c>
      <c r="N148" t="str">
        <f t="shared" si="26"/>
        <v>May</v>
      </c>
      <c r="O148" t="str">
        <f t="shared" si="27"/>
        <v>05</v>
      </c>
      <c r="P148">
        <f t="shared" si="28"/>
        <v>2</v>
      </c>
    </row>
    <row r="149" spans="1:16" x14ac:dyDescent="0.2">
      <c r="A149" s="2">
        <v>41422</v>
      </c>
      <c r="B149" t="str">
        <f t="shared" si="20"/>
        <v>20130528</v>
      </c>
      <c r="C149">
        <v>148</v>
      </c>
      <c r="D149" t="s">
        <v>32</v>
      </c>
      <c r="E149">
        <v>0</v>
      </c>
      <c r="F149">
        <f t="shared" si="29"/>
        <v>22</v>
      </c>
      <c r="H149" t="s">
        <v>67</v>
      </c>
      <c r="I149" s="1">
        <f t="shared" si="21"/>
        <v>41395</v>
      </c>
      <c r="J149" s="1">
        <f t="shared" si="22"/>
        <v>41395</v>
      </c>
      <c r="K149" s="1">
        <f t="shared" si="23"/>
        <v>41425</v>
      </c>
      <c r="L149" t="str">
        <f t="shared" si="24"/>
        <v>2013</v>
      </c>
      <c r="M149" t="str">
        <f t="shared" si="25"/>
        <v>28</v>
      </c>
      <c r="N149" t="str">
        <f t="shared" si="26"/>
        <v>May</v>
      </c>
      <c r="O149" t="str">
        <f t="shared" si="27"/>
        <v>05</v>
      </c>
      <c r="P149">
        <f t="shared" si="28"/>
        <v>2</v>
      </c>
    </row>
    <row r="150" spans="1:16" x14ac:dyDescent="0.2">
      <c r="A150" s="2">
        <v>41423</v>
      </c>
      <c r="B150" t="str">
        <f t="shared" si="20"/>
        <v>20130529</v>
      </c>
      <c r="C150">
        <v>149</v>
      </c>
      <c r="D150" t="s">
        <v>24</v>
      </c>
      <c r="E150">
        <v>0</v>
      </c>
      <c r="F150">
        <f t="shared" si="29"/>
        <v>22</v>
      </c>
      <c r="H150" t="s">
        <v>67</v>
      </c>
      <c r="I150" s="1">
        <f t="shared" si="21"/>
        <v>41395</v>
      </c>
      <c r="J150" s="1">
        <f t="shared" si="22"/>
        <v>41395</v>
      </c>
      <c r="K150" s="1">
        <f t="shared" si="23"/>
        <v>41425</v>
      </c>
      <c r="L150" t="str">
        <f t="shared" si="24"/>
        <v>2013</v>
      </c>
      <c r="M150" t="str">
        <f t="shared" si="25"/>
        <v>29</v>
      </c>
      <c r="N150" t="str">
        <f t="shared" si="26"/>
        <v>May</v>
      </c>
      <c r="O150" t="str">
        <f t="shared" si="27"/>
        <v>05</v>
      </c>
      <c r="P150">
        <f t="shared" si="28"/>
        <v>2</v>
      </c>
    </row>
    <row r="151" spans="1:16" x14ac:dyDescent="0.2">
      <c r="A151" s="2">
        <v>41424</v>
      </c>
      <c r="B151" t="str">
        <f t="shared" si="20"/>
        <v>20130530</v>
      </c>
      <c r="C151">
        <v>150</v>
      </c>
      <c r="D151" t="s">
        <v>27</v>
      </c>
      <c r="E151">
        <v>0</v>
      </c>
      <c r="F151">
        <f t="shared" si="29"/>
        <v>22</v>
      </c>
      <c r="H151" t="s">
        <v>67</v>
      </c>
      <c r="I151" s="1">
        <f t="shared" si="21"/>
        <v>41395</v>
      </c>
      <c r="J151" s="1">
        <f t="shared" si="22"/>
        <v>41395</v>
      </c>
      <c r="K151" s="1">
        <f t="shared" si="23"/>
        <v>41425</v>
      </c>
      <c r="L151" t="str">
        <f t="shared" si="24"/>
        <v>2013</v>
      </c>
      <c r="M151" t="str">
        <f t="shared" si="25"/>
        <v>30</v>
      </c>
      <c r="N151" t="str">
        <f t="shared" si="26"/>
        <v>May</v>
      </c>
      <c r="O151" t="str">
        <f t="shared" si="27"/>
        <v>05</v>
      </c>
      <c r="P151">
        <f t="shared" si="28"/>
        <v>2</v>
      </c>
    </row>
    <row r="152" spans="1:16" x14ac:dyDescent="0.2">
      <c r="A152" s="2">
        <v>41425</v>
      </c>
      <c r="B152" t="str">
        <f t="shared" si="20"/>
        <v>20130531</v>
      </c>
      <c r="C152">
        <v>151</v>
      </c>
      <c r="D152" t="s">
        <v>28</v>
      </c>
      <c r="E152">
        <v>0</v>
      </c>
      <c r="F152">
        <f t="shared" si="29"/>
        <v>22</v>
      </c>
      <c r="G152" t="str">
        <f>TEXT(A152,"DD/MM/YYYY")</f>
        <v>31/05/2013</v>
      </c>
      <c r="H152" t="s">
        <v>67</v>
      </c>
      <c r="I152" s="1">
        <f t="shared" si="21"/>
        <v>41395</v>
      </c>
      <c r="J152" s="1">
        <f t="shared" si="22"/>
        <v>41395</v>
      </c>
      <c r="K152" s="1">
        <f t="shared" si="23"/>
        <v>41425</v>
      </c>
      <c r="L152" t="str">
        <f t="shared" si="24"/>
        <v>2013</v>
      </c>
      <c r="M152" t="str">
        <f t="shared" si="25"/>
        <v>31</v>
      </c>
      <c r="N152" t="str">
        <f t="shared" si="26"/>
        <v>May</v>
      </c>
      <c r="O152" t="str">
        <f t="shared" si="27"/>
        <v>05</v>
      </c>
      <c r="P152">
        <f t="shared" si="28"/>
        <v>2</v>
      </c>
    </row>
    <row r="153" spans="1:16" x14ac:dyDescent="0.2">
      <c r="A153" s="2">
        <v>41426</v>
      </c>
      <c r="B153" t="str">
        <f t="shared" si="20"/>
        <v>20130601</v>
      </c>
      <c r="C153">
        <v>152</v>
      </c>
      <c r="D153" t="s">
        <v>29</v>
      </c>
      <c r="E153">
        <v>1</v>
      </c>
      <c r="F153">
        <f t="shared" si="29"/>
        <v>23</v>
      </c>
      <c r="H153" t="s">
        <v>68</v>
      </c>
      <c r="I153" s="1">
        <f t="shared" si="21"/>
        <v>41426</v>
      </c>
      <c r="J153" s="1">
        <f t="shared" si="22"/>
        <v>41426</v>
      </c>
      <c r="K153" s="1">
        <f t="shared" si="23"/>
        <v>41455</v>
      </c>
      <c r="L153" t="str">
        <f t="shared" si="24"/>
        <v>2013</v>
      </c>
      <c r="M153" t="str">
        <f t="shared" si="25"/>
        <v>01</v>
      </c>
      <c r="N153" t="str">
        <f t="shared" si="26"/>
        <v>June</v>
      </c>
      <c r="O153" t="str">
        <f t="shared" si="27"/>
        <v>06</v>
      </c>
      <c r="P153">
        <f t="shared" si="28"/>
        <v>2</v>
      </c>
    </row>
    <row r="154" spans="1:16" x14ac:dyDescent="0.2">
      <c r="A154" s="2">
        <v>41427</v>
      </c>
      <c r="B154" t="str">
        <f t="shared" si="20"/>
        <v>20130602</v>
      </c>
      <c r="C154">
        <v>153</v>
      </c>
      <c r="D154" t="s">
        <v>30</v>
      </c>
      <c r="E154">
        <v>0</v>
      </c>
      <c r="F154">
        <f t="shared" si="29"/>
        <v>23</v>
      </c>
      <c r="H154" t="s">
        <v>68</v>
      </c>
      <c r="I154" s="1">
        <f t="shared" si="21"/>
        <v>41426</v>
      </c>
      <c r="J154" s="1">
        <f t="shared" si="22"/>
        <v>41426</v>
      </c>
      <c r="K154" s="1">
        <f t="shared" si="23"/>
        <v>41455</v>
      </c>
      <c r="L154" t="str">
        <f t="shared" si="24"/>
        <v>2013</v>
      </c>
      <c r="M154" t="str">
        <f t="shared" si="25"/>
        <v>02</v>
      </c>
      <c r="N154" t="str">
        <f t="shared" si="26"/>
        <v>June</v>
      </c>
      <c r="O154" t="str">
        <f t="shared" si="27"/>
        <v>06</v>
      </c>
      <c r="P154">
        <f t="shared" si="28"/>
        <v>2</v>
      </c>
    </row>
    <row r="155" spans="1:16" x14ac:dyDescent="0.2">
      <c r="A155" s="2">
        <v>41428</v>
      </c>
      <c r="B155" t="str">
        <f t="shared" si="20"/>
        <v>20130603</v>
      </c>
      <c r="C155">
        <v>154</v>
      </c>
      <c r="D155" t="s">
        <v>31</v>
      </c>
      <c r="E155">
        <v>0</v>
      </c>
      <c r="F155">
        <f t="shared" si="29"/>
        <v>23</v>
      </c>
      <c r="H155" t="s">
        <v>68</v>
      </c>
      <c r="I155" s="1">
        <f t="shared" si="21"/>
        <v>41426</v>
      </c>
      <c r="J155" s="1">
        <f t="shared" si="22"/>
        <v>41426</v>
      </c>
      <c r="K155" s="1">
        <f t="shared" si="23"/>
        <v>41455</v>
      </c>
      <c r="L155" t="str">
        <f t="shared" si="24"/>
        <v>2013</v>
      </c>
      <c r="M155" t="str">
        <f t="shared" si="25"/>
        <v>03</v>
      </c>
      <c r="N155" t="str">
        <f t="shared" si="26"/>
        <v>June</v>
      </c>
      <c r="O155" t="str">
        <f t="shared" si="27"/>
        <v>06</v>
      </c>
      <c r="P155">
        <f t="shared" si="28"/>
        <v>2</v>
      </c>
    </row>
    <row r="156" spans="1:16" x14ac:dyDescent="0.2">
      <c r="A156" s="2">
        <v>41429</v>
      </c>
      <c r="B156" t="str">
        <f t="shared" si="20"/>
        <v>20130604</v>
      </c>
      <c r="C156">
        <v>155</v>
      </c>
      <c r="D156" t="s">
        <v>32</v>
      </c>
      <c r="E156">
        <v>0</v>
      </c>
      <c r="F156">
        <f t="shared" si="29"/>
        <v>23</v>
      </c>
      <c r="H156" t="s">
        <v>68</v>
      </c>
      <c r="I156" s="1">
        <f t="shared" si="21"/>
        <v>41426</v>
      </c>
      <c r="J156" s="1">
        <f t="shared" si="22"/>
        <v>41426</v>
      </c>
      <c r="K156" s="1">
        <f t="shared" si="23"/>
        <v>41455</v>
      </c>
      <c r="L156" t="str">
        <f t="shared" si="24"/>
        <v>2013</v>
      </c>
      <c r="M156" t="str">
        <f t="shared" si="25"/>
        <v>04</v>
      </c>
      <c r="N156" t="str">
        <f t="shared" si="26"/>
        <v>June</v>
      </c>
      <c r="O156" t="str">
        <f t="shared" si="27"/>
        <v>06</v>
      </c>
      <c r="P156">
        <f t="shared" si="28"/>
        <v>2</v>
      </c>
    </row>
    <row r="157" spans="1:16" x14ac:dyDescent="0.2">
      <c r="A157" s="2">
        <v>41430</v>
      </c>
      <c r="B157" t="str">
        <f t="shared" si="20"/>
        <v>20130605</v>
      </c>
      <c r="C157">
        <v>156</v>
      </c>
      <c r="D157" t="s">
        <v>24</v>
      </c>
      <c r="E157">
        <v>0</v>
      </c>
      <c r="F157">
        <f t="shared" si="29"/>
        <v>23</v>
      </c>
      <c r="H157" t="s">
        <v>68</v>
      </c>
      <c r="I157" s="1">
        <f t="shared" si="21"/>
        <v>41426</v>
      </c>
      <c r="J157" s="1">
        <f t="shared" si="22"/>
        <v>41426</v>
      </c>
      <c r="K157" s="1">
        <f t="shared" si="23"/>
        <v>41455</v>
      </c>
      <c r="L157" t="str">
        <f t="shared" si="24"/>
        <v>2013</v>
      </c>
      <c r="M157" t="str">
        <f t="shared" si="25"/>
        <v>05</v>
      </c>
      <c r="N157" t="str">
        <f t="shared" si="26"/>
        <v>June</v>
      </c>
      <c r="O157" t="str">
        <f t="shared" si="27"/>
        <v>06</v>
      </c>
      <c r="P157">
        <f t="shared" si="28"/>
        <v>2</v>
      </c>
    </row>
    <row r="158" spans="1:16" x14ac:dyDescent="0.2">
      <c r="A158" s="2">
        <v>41431</v>
      </c>
      <c r="B158" t="str">
        <f t="shared" si="20"/>
        <v>20130606</v>
      </c>
      <c r="C158">
        <v>157</v>
      </c>
      <c r="D158" t="s">
        <v>27</v>
      </c>
      <c r="E158">
        <v>0</v>
      </c>
      <c r="F158">
        <f t="shared" si="29"/>
        <v>23</v>
      </c>
      <c r="H158" t="s">
        <v>68</v>
      </c>
      <c r="I158" s="1">
        <f t="shared" si="21"/>
        <v>41426</v>
      </c>
      <c r="J158" s="1">
        <f t="shared" si="22"/>
        <v>41426</v>
      </c>
      <c r="K158" s="1">
        <f t="shared" si="23"/>
        <v>41455</v>
      </c>
      <c r="L158" t="str">
        <f t="shared" si="24"/>
        <v>2013</v>
      </c>
      <c r="M158" t="str">
        <f t="shared" si="25"/>
        <v>06</v>
      </c>
      <c r="N158" t="str">
        <f t="shared" si="26"/>
        <v>June</v>
      </c>
      <c r="O158" t="str">
        <f t="shared" si="27"/>
        <v>06</v>
      </c>
      <c r="P158">
        <f t="shared" si="28"/>
        <v>2</v>
      </c>
    </row>
    <row r="159" spans="1:16" x14ac:dyDescent="0.2">
      <c r="A159" s="2">
        <v>41432</v>
      </c>
      <c r="B159" t="str">
        <f t="shared" si="20"/>
        <v>20130607</v>
      </c>
      <c r="C159">
        <v>158</v>
      </c>
      <c r="D159" t="s">
        <v>28</v>
      </c>
      <c r="E159">
        <v>0</v>
      </c>
      <c r="F159">
        <f t="shared" si="29"/>
        <v>23</v>
      </c>
      <c r="G159" t="str">
        <f>TEXT(A159,"DD/MM/YYYY")</f>
        <v>07/06/2013</v>
      </c>
      <c r="H159" t="s">
        <v>68</v>
      </c>
      <c r="I159" s="1">
        <f t="shared" si="21"/>
        <v>41426</v>
      </c>
      <c r="J159" s="1">
        <f t="shared" si="22"/>
        <v>41426</v>
      </c>
      <c r="K159" s="1">
        <f t="shared" si="23"/>
        <v>41455</v>
      </c>
      <c r="L159" t="str">
        <f t="shared" si="24"/>
        <v>2013</v>
      </c>
      <c r="M159" t="str">
        <f t="shared" si="25"/>
        <v>07</v>
      </c>
      <c r="N159" t="str">
        <f t="shared" si="26"/>
        <v>June</v>
      </c>
      <c r="O159" t="str">
        <f t="shared" si="27"/>
        <v>06</v>
      </c>
      <c r="P159">
        <f t="shared" si="28"/>
        <v>2</v>
      </c>
    </row>
    <row r="160" spans="1:16" x14ac:dyDescent="0.2">
      <c r="A160" s="2">
        <v>41433</v>
      </c>
      <c r="B160" t="str">
        <f t="shared" si="20"/>
        <v>20130608</v>
      </c>
      <c r="C160">
        <v>159</v>
      </c>
      <c r="D160" t="s">
        <v>29</v>
      </c>
      <c r="E160">
        <v>1</v>
      </c>
      <c r="F160">
        <f t="shared" si="29"/>
        <v>24</v>
      </c>
      <c r="H160" t="s">
        <v>69</v>
      </c>
      <c r="I160" s="1">
        <f t="shared" si="21"/>
        <v>41426</v>
      </c>
      <c r="J160" s="1">
        <f t="shared" si="22"/>
        <v>41426</v>
      </c>
      <c r="K160" s="1">
        <f t="shared" si="23"/>
        <v>41455</v>
      </c>
      <c r="L160" t="str">
        <f t="shared" si="24"/>
        <v>2013</v>
      </c>
      <c r="M160" t="str">
        <f t="shared" si="25"/>
        <v>08</v>
      </c>
      <c r="N160" t="str">
        <f t="shared" si="26"/>
        <v>June</v>
      </c>
      <c r="O160" t="str">
        <f t="shared" si="27"/>
        <v>06</v>
      </c>
      <c r="P160">
        <f t="shared" si="28"/>
        <v>2</v>
      </c>
    </row>
    <row r="161" spans="1:16" x14ac:dyDescent="0.2">
      <c r="A161" s="2">
        <v>41434</v>
      </c>
      <c r="B161" t="str">
        <f t="shared" si="20"/>
        <v>20130609</v>
      </c>
      <c r="C161">
        <v>160</v>
      </c>
      <c r="D161" t="s">
        <v>30</v>
      </c>
      <c r="E161">
        <v>0</v>
      </c>
      <c r="F161">
        <f t="shared" si="29"/>
        <v>24</v>
      </c>
      <c r="H161" t="s">
        <v>69</v>
      </c>
      <c r="I161" s="1">
        <f t="shared" si="21"/>
        <v>41426</v>
      </c>
      <c r="J161" s="1">
        <f t="shared" si="22"/>
        <v>41426</v>
      </c>
      <c r="K161" s="1">
        <f t="shared" si="23"/>
        <v>41455</v>
      </c>
      <c r="L161" t="str">
        <f t="shared" si="24"/>
        <v>2013</v>
      </c>
      <c r="M161" t="str">
        <f t="shared" si="25"/>
        <v>09</v>
      </c>
      <c r="N161" t="str">
        <f t="shared" si="26"/>
        <v>June</v>
      </c>
      <c r="O161" t="str">
        <f t="shared" si="27"/>
        <v>06</v>
      </c>
      <c r="P161">
        <f t="shared" si="28"/>
        <v>2</v>
      </c>
    </row>
    <row r="162" spans="1:16" x14ac:dyDescent="0.2">
      <c r="A162" s="2">
        <v>41435</v>
      </c>
      <c r="B162" t="str">
        <f t="shared" si="20"/>
        <v>20130610</v>
      </c>
      <c r="C162">
        <v>161</v>
      </c>
      <c r="D162" t="s">
        <v>31</v>
      </c>
      <c r="E162">
        <v>0</v>
      </c>
      <c r="F162">
        <f t="shared" si="29"/>
        <v>24</v>
      </c>
      <c r="H162" t="s">
        <v>69</v>
      </c>
      <c r="I162" s="1">
        <f t="shared" si="21"/>
        <v>41426</v>
      </c>
      <c r="J162" s="1">
        <f t="shared" si="22"/>
        <v>41426</v>
      </c>
      <c r="K162" s="1">
        <f t="shared" si="23"/>
        <v>41455</v>
      </c>
      <c r="L162" t="str">
        <f t="shared" si="24"/>
        <v>2013</v>
      </c>
      <c r="M162" t="str">
        <f t="shared" si="25"/>
        <v>10</v>
      </c>
      <c r="N162" t="str">
        <f t="shared" si="26"/>
        <v>June</v>
      </c>
      <c r="O162" t="str">
        <f t="shared" si="27"/>
        <v>06</v>
      </c>
      <c r="P162">
        <f t="shared" si="28"/>
        <v>2</v>
      </c>
    </row>
    <row r="163" spans="1:16" x14ac:dyDescent="0.2">
      <c r="A163" s="2">
        <v>41436</v>
      </c>
      <c r="B163" t="str">
        <f t="shared" si="20"/>
        <v>20130611</v>
      </c>
      <c r="C163">
        <v>162</v>
      </c>
      <c r="D163" t="s">
        <v>32</v>
      </c>
      <c r="E163">
        <v>0</v>
      </c>
      <c r="F163">
        <f t="shared" si="29"/>
        <v>24</v>
      </c>
      <c r="H163" t="s">
        <v>69</v>
      </c>
      <c r="I163" s="1">
        <f t="shared" si="21"/>
        <v>41426</v>
      </c>
      <c r="J163" s="1">
        <f t="shared" si="22"/>
        <v>41426</v>
      </c>
      <c r="K163" s="1">
        <f t="shared" si="23"/>
        <v>41455</v>
      </c>
      <c r="L163" t="str">
        <f t="shared" si="24"/>
        <v>2013</v>
      </c>
      <c r="M163" t="str">
        <f t="shared" si="25"/>
        <v>11</v>
      </c>
      <c r="N163" t="str">
        <f t="shared" si="26"/>
        <v>June</v>
      </c>
      <c r="O163" t="str">
        <f t="shared" si="27"/>
        <v>06</v>
      </c>
      <c r="P163">
        <f t="shared" si="28"/>
        <v>2</v>
      </c>
    </row>
    <row r="164" spans="1:16" x14ac:dyDescent="0.2">
      <c r="A164" s="2">
        <v>41437</v>
      </c>
      <c r="B164" t="str">
        <f t="shared" si="20"/>
        <v>20130612</v>
      </c>
      <c r="C164">
        <v>163</v>
      </c>
      <c r="D164" t="s">
        <v>24</v>
      </c>
      <c r="E164">
        <v>0</v>
      </c>
      <c r="F164">
        <f t="shared" si="29"/>
        <v>24</v>
      </c>
      <c r="H164" t="s">
        <v>69</v>
      </c>
      <c r="I164" s="1">
        <f t="shared" si="21"/>
        <v>41426</v>
      </c>
      <c r="J164" s="1">
        <f t="shared" si="22"/>
        <v>41426</v>
      </c>
      <c r="K164" s="1">
        <f t="shared" si="23"/>
        <v>41455</v>
      </c>
      <c r="L164" t="str">
        <f t="shared" si="24"/>
        <v>2013</v>
      </c>
      <c r="M164" t="str">
        <f t="shared" si="25"/>
        <v>12</v>
      </c>
      <c r="N164" t="str">
        <f t="shared" si="26"/>
        <v>June</v>
      </c>
      <c r="O164" t="str">
        <f t="shared" si="27"/>
        <v>06</v>
      </c>
      <c r="P164">
        <f t="shared" si="28"/>
        <v>2</v>
      </c>
    </row>
    <row r="165" spans="1:16" x14ac:dyDescent="0.2">
      <c r="A165" s="2">
        <v>41438</v>
      </c>
      <c r="B165" t="str">
        <f t="shared" si="20"/>
        <v>20130613</v>
      </c>
      <c r="C165">
        <v>164</v>
      </c>
      <c r="D165" t="s">
        <v>27</v>
      </c>
      <c r="E165">
        <v>0</v>
      </c>
      <c r="F165">
        <f t="shared" si="29"/>
        <v>24</v>
      </c>
      <c r="H165" t="s">
        <v>69</v>
      </c>
      <c r="I165" s="1">
        <f t="shared" si="21"/>
        <v>41426</v>
      </c>
      <c r="J165" s="1">
        <f t="shared" si="22"/>
        <v>41426</v>
      </c>
      <c r="K165" s="1">
        <f t="shared" si="23"/>
        <v>41455</v>
      </c>
      <c r="L165" t="str">
        <f t="shared" si="24"/>
        <v>2013</v>
      </c>
      <c r="M165" t="str">
        <f t="shared" si="25"/>
        <v>13</v>
      </c>
      <c r="N165" t="str">
        <f t="shared" si="26"/>
        <v>June</v>
      </c>
      <c r="O165" t="str">
        <f t="shared" si="27"/>
        <v>06</v>
      </c>
      <c r="P165">
        <f t="shared" si="28"/>
        <v>2</v>
      </c>
    </row>
    <row r="166" spans="1:16" x14ac:dyDescent="0.2">
      <c r="A166" s="2">
        <v>41439</v>
      </c>
      <c r="B166" t="str">
        <f t="shared" si="20"/>
        <v>20130614</v>
      </c>
      <c r="C166">
        <v>165</v>
      </c>
      <c r="D166" t="s">
        <v>28</v>
      </c>
      <c r="E166">
        <v>0</v>
      </c>
      <c r="F166">
        <f t="shared" si="29"/>
        <v>24</v>
      </c>
      <c r="G166" t="str">
        <f>TEXT(A166,"DD/MM/YYYY")</f>
        <v>14/06/2013</v>
      </c>
      <c r="H166" t="s">
        <v>69</v>
      </c>
      <c r="I166" s="1">
        <f t="shared" si="21"/>
        <v>41426</v>
      </c>
      <c r="J166" s="1">
        <f t="shared" si="22"/>
        <v>41426</v>
      </c>
      <c r="K166" s="1">
        <f t="shared" si="23"/>
        <v>41455</v>
      </c>
      <c r="L166" t="str">
        <f t="shared" si="24"/>
        <v>2013</v>
      </c>
      <c r="M166" t="str">
        <f t="shared" si="25"/>
        <v>14</v>
      </c>
      <c r="N166" t="str">
        <f t="shared" si="26"/>
        <v>June</v>
      </c>
      <c r="O166" t="str">
        <f t="shared" si="27"/>
        <v>06</v>
      </c>
      <c r="P166">
        <f t="shared" si="28"/>
        <v>2</v>
      </c>
    </row>
    <row r="167" spans="1:16" x14ac:dyDescent="0.2">
      <c r="A167" s="2">
        <v>41440</v>
      </c>
      <c r="B167" t="str">
        <f t="shared" si="20"/>
        <v>20130615</v>
      </c>
      <c r="C167">
        <v>166</v>
      </c>
      <c r="D167" t="s">
        <v>29</v>
      </c>
      <c r="E167">
        <v>1</v>
      </c>
      <c r="F167">
        <f t="shared" si="29"/>
        <v>25</v>
      </c>
      <c r="H167" t="s">
        <v>70</v>
      </c>
      <c r="I167" s="1">
        <f t="shared" si="21"/>
        <v>41426</v>
      </c>
      <c r="J167" s="1">
        <f t="shared" si="22"/>
        <v>41426</v>
      </c>
      <c r="K167" s="1">
        <f t="shared" si="23"/>
        <v>41455</v>
      </c>
      <c r="L167" t="str">
        <f t="shared" si="24"/>
        <v>2013</v>
      </c>
      <c r="M167" t="str">
        <f t="shared" si="25"/>
        <v>15</v>
      </c>
      <c r="N167" t="str">
        <f t="shared" si="26"/>
        <v>June</v>
      </c>
      <c r="O167" t="str">
        <f t="shared" si="27"/>
        <v>06</v>
      </c>
      <c r="P167">
        <f t="shared" si="28"/>
        <v>2</v>
      </c>
    </row>
    <row r="168" spans="1:16" x14ac:dyDescent="0.2">
      <c r="A168" s="2">
        <v>41441</v>
      </c>
      <c r="B168" t="str">
        <f t="shared" si="20"/>
        <v>20130616</v>
      </c>
      <c r="C168">
        <v>167</v>
      </c>
      <c r="D168" t="s">
        <v>30</v>
      </c>
      <c r="E168">
        <v>0</v>
      </c>
      <c r="F168">
        <f t="shared" si="29"/>
        <v>25</v>
      </c>
      <c r="H168" t="s">
        <v>70</v>
      </c>
      <c r="I168" s="1">
        <f t="shared" si="21"/>
        <v>41426</v>
      </c>
      <c r="J168" s="1">
        <f t="shared" si="22"/>
        <v>41426</v>
      </c>
      <c r="K168" s="1">
        <f t="shared" si="23"/>
        <v>41455</v>
      </c>
      <c r="L168" t="str">
        <f t="shared" si="24"/>
        <v>2013</v>
      </c>
      <c r="M168" t="str">
        <f t="shared" si="25"/>
        <v>16</v>
      </c>
      <c r="N168" t="str">
        <f t="shared" si="26"/>
        <v>June</v>
      </c>
      <c r="O168" t="str">
        <f t="shared" si="27"/>
        <v>06</v>
      </c>
      <c r="P168">
        <f t="shared" si="28"/>
        <v>2</v>
      </c>
    </row>
    <row r="169" spans="1:16" x14ac:dyDescent="0.2">
      <c r="A169" s="2">
        <v>41442</v>
      </c>
      <c r="B169" t="str">
        <f t="shared" si="20"/>
        <v>20130617</v>
      </c>
      <c r="C169">
        <v>168</v>
      </c>
      <c r="D169" t="s">
        <v>31</v>
      </c>
      <c r="E169">
        <v>0</v>
      </c>
      <c r="F169">
        <f t="shared" si="29"/>
        <v>25</v>
      </c>
      <c r="H169" t="s">
        <v>70</v>
      </c>
      <c r="I169" s="1">
        <f t="shared" si="21"/>
        <v>41426</v>
      </c>
      <c r="J169" s="1">
        <f t="shared" si="22"/>
        <v>41426</v>
      </c>
      <c r="K169" s="1">
        <f t="shared" si="23"/>
        <v>41455</v>
      </c>
      <c r="L169" t="str">
        <f t="shared" si="24"/>
        <v>2013</v>
      </c>
      <c r="M169" t="str">
        <f t="shared" si="25"/>
        <v>17</v>
      </c>
      <c r="N169" t="str">
        <f t="shared" si="26"/>
        <v>June</v>
      </c>
      <c r="O169" t="str">
        <f t="shared" si="27"/>
        <v>06</v>
      </c>
      <c r="P169">
        <f t="shared" si="28"/>
        <v>2</v>
      </c>
    </row>
    <row r="170" spans="1:16" x14ac:dyDescent="0.2">
      <c r="A170" s="2">
        <v>41443</v>
      </c>
      <c r="B170" t="str">
        <f t="shared" si="20"/>
        <v>20130618</v>
      </c>
      <c r="C170">
        <v>169</v>
      </c>
      <c r="D170" t="s">
        <v>32</v>
      </c>
      <c r="E170">
        <v>0</v>
      </c>
      <c r="F170">
        <f t="shared" si="29"/>
        <v>25</v>
      </c>
      <c r="H170" t="s">
        <v>70</v>
      </c>
      <c r="I170" s="1">
        <f t="shared" si="21"/>
        <v>41426</v>
      </c>
      <c r="J170" s="1">
        <f t="shared" si="22"/>
        <v>41426</v>
      </c>
      <c r="K170" s="1">
        <f t="shared" si="23"/>
        <v>41455</v>
      </c>
      <c r="L170" t="str">
        <f t="shared" si="24"/>
        <v>2013</v>
      </c>
      <c r="M170" t="str">
        <f t="shared" si="25"/>
        <v>18</v>
      </c>
      <c r="N170" t="str">
        <f t="shared" si="26"/>
        <v>June</v>
      </c>
      <c r="O170" t="str">
        <f t="shared" si="27"/>
        <v>06</v>
      </c>
      <c r="P170">
        <f t="shared" si="28"/>
        <v>2</v>
      </c>
    </row>
    <row r="171" spans="1:16" x14ac:dyDescent="0.2">
      <c r="A171" s="2">
        <v>41444</v>
      </c>
      <c r="B171" t="str">
        <f t="shared" si="20"/>
        <v>20130619</v>
      </c>
      <c r="C171">
        <v>170</v>
      </c>
      <c r="D171" t="s">
        <v>24</v>
      </c>
      <c r="E171">
        <v>0</v>
      </c>
      <c r="F171">
        <f t="shared" si="29"/>
        <v>25</v>
      </c>
      <c r="H171" t="s">
        <v>70</v>
      </c>
      <c r="I171" s="1">
        <f t="shared" si="21"/>
        <v>41426</v>
      </c>
      <c r="J171" s="1">
        <f t="shared" si="22"/>
        <v>41426</v>
      </c>
      <c r="K171" s="1">
        <f t="shared" si="23"/>
        <v>41455</v>
      </c>
      <c r="L171" t="str">
        <f t="shared" si="24"/>
        <v>2013</v>
      </c>
      <c r="M171" t="str">
        <f t="shared" si="25"/>
        <v>19</v>
      </c>
      <c r="N171" t="str">
        <f t="shared" si="26"/>
        <v>June</v>
      </c>
      <c r="O171" t="str">
        <f t="shared" si="27"/>
        <v>06</v>
      </c>
      <c r="P171">
        <f t="shared" si="28"/>
        <v>2</v>
      </c>
    </row>
    <row r="172" spans="1:16" x14ac:dyDescent="0.2">
      <c r="A172" s="2">
        <v>41445</v>
      </c>
      <c r="B172" t="str">
        <f t="shared" si="20"/>
        <v>20130620</v>
      </c>
      <c r="C172">
        <v>171</v>
      </c>
      <c r="D172" t="s">
        <v>27</v>
      </c>
      <c r="E172">
        <v>0</v>
      </c>
      <c r="F172">
        <f t="shared" si="29"/>
        <v>25</v>
      </c>
      <c r="H172" t="s">
        <v>70</v>
      </c>
      <c r="I172" s="1">
        <f t="shared" si="21"/>
        <v>41426</v>
      </c>
      <c r="J172" s="1">
        <f t="shared" si="22"/>
        <v>41426</v>
      </c>
      <c r="K172" s="1">
        <f t="shared" si="23"/>
        <v>41455</v>
      </c>
      <c r="L172" t="str">
        <f t="shared" si="24"/>
        <v>2013</v>
      </c>
      <c r="M172" t="str">
        <f t="shared" si="25"/>
        <v>20</v>
      </c>
      <c r="N172" t="str">
        <f t="shared" si="26"/>
        <v>June</v>
      </c>
      <c r="O172" t="str">
        <f t="shared" si="27"/>
        <v>06</v>
      </c>
      <c r="P172">
        <f t="shared" si="28"/>
        <v>2</v>
      </c>
    </row>
    <row r="173" spans="1:16" x14ac:dyDescent="0.2">
      <c r="A173" s="2">
        <v>41446</v>
      </c>
      <c r="B173" t="str">
        <f t="shared" si="20"/>
        <v>20130621</v>
      </c>
      <c r="C173">
        <v>172</v>
      </c>
      <c r="D173" t="s">
        <v>28</v>
      </c>
      <c r="E173">
        <v>0</v>
      </c>
      <c r="F173">
        <f t="shared" si="29"/>
        <v>25</v>
      </c>
      <c r="G173" t="str">
        <f>TEXT(A173,"DD/MM/YYYY")</f>
        <v>21/06/2013</v>
      </c>
      <c r="H173" t="s">
        <v>70</v>
      </c>
      <c r="I173" s="1">
        <f t="shared" si="21"/>
        <v>41426</v>
      </c>
      <c r="J173" s="1">
        <f t="shared" si="22"/>
        <v>41426</v>
      </c>
      <c r="K173" s="1">
        <f t="shared" si="23"/>
        <v>41455</v>
      </c>
      <c r="L173" t="str">
        <f t="shared" si="24"/>
        <v>2013</v>
      </c>
      <c r="M173" t="str">
        <f t="shared" si="25"/>
        <v>21</v>
      </c>
      <c r="N173" t="str">
        <f t="shared" si="26"/>
        <v>June</v>
      </c>
      <c r="O173" t="str">
        <f t="shared" si="27"/>
        <v>06</v>
      </c>
      <c r="P173">
        <f t="shared" si="28"/>
        <v>2</v>
      </c>
    </row>
    <row r="174" spans="1:16" x14ac:dyDescent="0.2">
      <c r="A174" s="2">
        <v>41447</v>
      </c>
      <c r="B174" t="str">
        <f t="shared" si="20"/>
        <v>20130622</v>
      </c>
      <c r="C174">
        <v>173</v>
      </c>
      <c r="D174" t="s">
        <v>29</v>
      </c>
      <c r="E174">
        <v>1</v>
      </c>
      <c r="F174">
        <f t="shared" si="29"/>
        <v>26</v>
      </c>
      <c r="H174" t="s">
        <v>71</v>
      </c>
      <c r="I174" s="1">
        <f t="shared" si="21"/>
        <v>41426</v>
      </c>
      <c r="J174" s="1">
        <f t="shared" si="22"/>
        <v>41426</v>
      </c>
      <c r="K174" s="1">
        <f t="shared" si="23"/>
        <v>41455</v>
      </c>
      <c r="L174" t="str">
        <f t="shared" si="24"/>
        <v>2013</v>
      </c>
      <c r="M174" t="str">
        <f t="shared" si="25"/>
        <v>22</v>
      </c>
      <c r="N174" t="str">
        <f t="shared" si="26"/>
        <v>June</v>
      </c>
      <c r="O174" t="str">
        <f t="shared" si="27"/>
        <v>06</v>
      </c>
      <c r="P174">
        <f t="shared" si="28"/>
        <v>2</v>
      </c>
    </row>
    <row r="175" spans="1:16" x14ac:dyDescent="0.2">
      <c r="A175" s="2">
        <v>41448</v>
      </c>
      <c r="B175" t="str">
        <f t="shared" si="20"/>
        <v>20130623</v>
      </c>
      <c r="C175">
        <v>174</v>
      </c>
      <c r="D175" t="s">
        <v>30</v>
      </c>
      <c r="E175">
        <v>0</v>
      </c>
      <c r="F175">
        <f t="shared" si="29"/>
        <v>26</v>
      </c>
      <c r="H175" t="s">
        <v>71</v>
      </c>
      <c r="I175" s="1">
        <f t="shared" si="21"/>
        <v>41426</v>
      </c>
      <c r="J175" s="1">
        <f t="shared" si="22"/>
        <v>41426</v>
      </c>
      <c r="K175" s="1">
        <f t="shared" si="23"/>
        <v>41455</v>
      </c>
      <c r="L175" t="str">
        <f t="shared" si="24"/>
        <v>2013</v>
      </c>
      <c r="M175" t="str">
        <f t="shared" si="25"/>
        <v>23</v>
      </c>
      <c r="N175" t="str">
        <f t="shared" si="26"/>
        <v>June</v>
      </c>
      <c r="O175" t="str">
        <f t="shared" si="27"/>
        <v>06</v>
      </c>
      <c r="P175">
        <f t="shared" si="28"/>
        <v>2</v>
      </c>
    </row>
    <row r="176" spans="1:16" x14ac:dyDescent="0.2">
      <c r="A176" s="2">
        <v>41449</v>
      </c>
      <c r="B176" t="str">
        <f t="shared" si="20"/>
        <v>20130624</v>
      </c>
      <c r="C176">
        <v>175</v>
      </c>
      <c r="D176" t="s">
        <v>31</v>
      </c>
      <c r="E176">
        <v>0</v>
      </c>
      <c r="F176">
        <f t="shared" si="29"/>
        <v>26</v>
      </c>
      <c r="H176" t="s">
        <v>71</v>
      </c>
      <c r="I176" s="1">
        <f t="shared" si="21"/>
        <v>41426</v>
      </c>
      <c r="J176" s="1">
        <f t="shared" si="22"/>
        <v>41426</v>
      </c>
      <c r="K176" s="1">
        <f t="shared" si="23"/>
        <v>41455</v>
      </c>
      <c r="L176" t="str">
        <f t="shared" si="24"/>
        <v>2013</v>
      </c>
      <c r="M176" t="str">
        <f t="shared" si="25"/>
        <v>24</v>
      </c>
      <c r="N176" t="str">
        <f t="shared" si="26"/>
        <v>June</v>
      </c>
      <c r="O176" t="str">
        <f t="shared" si="27"/>
        <v>06</v>
      </c>
      <c r="P176">
        <f t="shared" si="28"/>
        <v>2</v>
      </c>
    </row>
    <row r="177" spans="1:16" x14ac:dyDescent="0.2">
      <c r="A177" s="2">
        <v>41450</v>
      </c>
      <c r="B177" t="str">
        <f t="shared" si="20"/>
        <v>20130625</v>
      </c>
      <c r="C177">
        <v>176</v>
      </c>
      <c r="D177" t="s">
        <v>32</v>
      </c>
      <c r="E177">
        <v>0</v>
      </c>
      <c r="F177">
        <f t="shared" si="29"/>
        <v>26</v>
      </c>
      <c r="H177" t="s">
        <v>71</v>
      </c>
      <c r="I177" s="1">
        <f t="shared" si="21"/>
        <v>41426</v>
      </c>
      <c r="J177" s="1">
        <f t="shared" si="22"/>
        <v>41426</v>
      </c>
      <c r="K177" s="1">
        <f t="shared" si="23"/>
        <v>41455</v>
      </c>
      <c r="L177" t="str">
        <f t="shared" si="24"/>
        <v>2013</v>
      </c>
      <c r="M177" t="str">
        <f t="shared" si="25"/>
        <v>25</v>
      </c>
      <c r="N177" t="str">
        <f t="shared" si="26"/>
        <v>June</v>
      </c>
      <c r="O177" t="str">
        <f t="shared" si="27"/>
        <v>06</v>
      </c>
      <c r="P177">
        <f t="shared" si="28"/>
        <v>2</v>
      </c>
    </row>
    <row r="178" spans="1:16" x14ac:dyDescent="0.2">
      <c r="A178" s="2">
        <v>41451</v>
      </c>
      <c r="B178" t="str">
        <f t="shared" si="20"/>
        <v>20130626</v>
      </c>
      <c r="C178">
        <v>177</v>
      </c>
      <c r="D178" t="s">
        <v>24</v>
      </c>
      <c r="E178">
        <v>0</v>
      </c>
      <c r="F178">
        <f t="shared" si="29"/>
        <v>26</v>
      </c>
      <c r="H178" t="s">
        <v>71</v>
      </c>
      <c r="I178" s="1">
        <f t="shared" si="21"/>
        <v>41426</v>
      </c>
      <c r="J178" s="1">
        <f t="shared" si="22"/>
        <v>41426</v>
      </c>
      <c r="K178" s="1">
        <f t="shared" si="23"/>
        <v>41455</v>
      </c>
      <c r="L178" t="str">
        <f t="shared" si="24"/>
        <v>2013</v>
      </c>
      <c r="M178" t="str">
        <f t="shared" si="25"/>
        <v>26</v>
      </c>
      <c r="N178" t="str">
        <f t="shared" si="26"/>
        <v>June</v>
      </c>
      <c r="O178" t="str">
        <f t="shared" si="27"/>
        <v>06</v>
      </c>
      <c r="P178">
        <f t="shared" si="28"/>
        <v>2</v>
      </c>
    </row>
    <row r="179" spans="1:16" x14ac:dyDescent="0.2">
      <c r="A179" s="2">
        <v>41452</v>
      </c>
      <c r="B179" t="str">
        <f t="shared" si="20"/>
        <v>20130627</v>
      </c>
      <c r="C179">
        <v>178</v>
      </c>
      <c r="D179" t="s">
        <v>27</v>
      </c>
      <c r="E179">
        <v>0</v>
      </c>
      <c r="F179">
        <f t="shared" si="29"/>
        <v>26</v>
      </c>
      <c r="H179" t="s">
        <v>71</v>
      </c>
      <c r="I179" s="1">
        <f t="shared" si="21"/>
        <v>41426</v>
      </c>
      <c r="J179" s="1">
        <f t="shared" si="22"/>
        <v>41426</v>
      </c>
      <c r="K179" s="1">
        <f t="shared" si="23"/>
        <v>41455</v>
      </c>
      <c r="L179" t="str">
        <f t="shared" si="24"/>
        <v>2013</v>
      </c>
      <c r="M179" t="str">
        <f t="shared" si="25"/>
        <v>27</v>
      </c>
      <c r="N179" t="str">
        <f t="shared" si="26"/>
        <v>June</v>
      </c>
      <c r="O179" t="str">
        <f t="shared" si="27"/>
        <v>06</v>
      </c>
      <c r="P179">
        <f t="shared" si="28"/>
        <v>2</v>
      </c>
    </row>
    <row r="180" spans="1:16" x14ac:dyDescent="0.2">
      <c r="A180" s="2">
        <v>41453</v>
      </c>
      <c r="B180" t="str">
        <f t="shared" si="20"/>
        <v>20130628</v>
      </c>
      <c r="C180">
        <v>179</v>
      </c>
      <c r="D180" t="s">
        <v>28</v>
      </c>
      <c r="E180">
        <v>0</v>
      </c>
      <c r="F180">
        <f t="shared" si="29"/>
        <v>26</v>
      </c>
      <c r="G180" t="str">
        <f>TEXT(A180,"DD/MM/YYYY")</f>
        <v>28/06/2013</v>
      </c>
      <c r="H180" t="s">
        <v>71</v>
      </c>
      <c r="I180" s="1">
        <f t="shared" si="21"/>
        <v>41426</v>
      </c>
      <c r="J180" s="1">
        <f t="shared" si="22"/>
        <v>41426</v>
      </c>
      <c r="K180" s="1">
        <f t="shared" si="23"/>
        <v>41455</v>
      </c>
      <c r="L180" t="str">
        <f t="shared" si="24"/>
        <v>2013</v>
      </c>
      <c r="M180" t="str">
        <f t="shared" si="25"/>
        <v>28</v>
      </c>
      <c r="N180" t="str">
        <f t="shared" si="26"/>
        <v>June</v>
      </c>
      <c r="O180" t="str">
        <f t="shared" si="27"/>
        <v>06</v>
      </c>
      <c r="P180">
        <f t="shared" si="28"/>
        <v>2</v>
      </c>
    </row>
    <row r="181" spans="1:16" x14ac:dyDescent="0.2">
      <c r="A181" s="2">
        <v>41454</v>
      </c>
      <c r="B181" t="str">
        <f t="shared" si="20"/>
        <v>20130629</v>
      </c>
      <c r="C181">
        <v>180</v>
      </c>
      <c r="D181" t="s">
        <v>29</v>
      </c>
      <c r="E181">
        <v>1</v>
      </c>
      <c r="F181">
        <f t="shared" si="29"/>
        <v>27</v>
      </c>
      <c r="H181" t="s">
        <v>72</v>
      </c>
      <c r="I181" s="1">
        <f t="shared" si="21"/>
        <v>41426</v>
      </c>
      <c r="J181" s="1">
        <f t="shared" si="22"/>
        <v>41426</v>
      </c>
      <c r="K181" s="1">
        <f t="shared" si="23"/>
        <v>41455</v>
      </c>
      <c r="L181" t="str">
        <f t="shared" si="24"/>
        <v>2013</v>
      </c>
      <c r="M181" t="str">
        <f t="shared" si="25"/>
        <v>29</v>
      </c>
      <c r="N181" t="str">
        <f t="shared" si="26"/>
        <v>June</v>
      </c>
      <c r="O181" t="str">
        <f t="shared" si="27"/>
        <v>06</v>
      </c>
      <c r="P181">
        <f t="shared" si="28"/>
        <v>2</v>
      </c>
    </row>
    <row r="182" spans="1:16" x14ac:dyDescent="0.2">
      <c r="A182" s="2">
        <v>41455</v>
      </c>
      <c r="B182" t="str">
        <f t="shared" si="20"/>
        <v>20130630</v>
      </c>
      <c r="C182">
        <v>181</v>
      </c>
      <c r="D182" t="s">
        <v>30</v>
      </c>
      <c r="E182">
        <v>0</v>
      </c>
      <c r="F182">
        <f t="shared" si="29"/>
        <v>27</v>
      </c>
      <c r="H182" t="s">
        <v>72</v>
      </c>
      <c r="I182" s="1">
        <f t="shared" si="21"/>
        <v>41426</v>
      </c>
      <c r="J182" s="1">
        <f t="shared" si="22"/>
        <v>41426</v>
      </c>
      <c r="K182" s="1">
        <f t="shared" si="23"/>
        <v>41455</v>
      </c>
      <c r="L182" t="str">
        <f t="shared" si="24"/>
        <v>2013</v>
      </c>
      <c r="M182" t="str">
        <f t="shared" si="25"/>
        <v>30</v>
      </c>
      <c r="N182" t="str">
        <f t="shared" si="26"/>
        <v>June</v>
      </c>
      <c r="O182" t="str">
        <f t="shared" si="27"/>
        <v>06</v>
      </c>
      <c r="P182">
        <f t="shared" si="28"/>
        <v>2</v>
      </c>
    </row>
    <row r="183" spans="1:16" x14ac:dyDescent="0.2">
      <c r="A183" s="2">
        <v>41456</v>
      </c>
      <c r="B183" t="str">
        <f t="shared" si="20"/>
        <v>20130701</v>
      </c>
      <c r="C183">
        <v>182</v>
      </c>
      <c r="D183" t="s">
        <v>31</v>
      </c>
      <c r="E183">
        <v>0</v>
      </c>
      <c r="F183">
        <f t="shared" si="29"/>
        <v>27</v>
      </c>
      <c r="H183" t="s">
        <v>72</v>
      </c>
      <c r="I183" s="1">
        <f t="shared" si="21"/>
        <v>41456</v>
      </c>
      <c r="J183" s="1">
        <f t="shared" si="22"/>
        <v>41456</v>
      </c>
      <c r="K183" s="1">
        <f t="shared" si="23"/>
        <v>41486</v>
      </c>
      <c r="L183" t="str">
        <f t="shared" si="24"/>
        <v>2013</v>
      </c>
      <c r="M183" t="str">
        <f t="shared" si="25"/>
        <v>01</v>
      </c>
      <c r="N183" t="str">
        <f t="shared" si="26"/>
        <v>July</v>
      </c>
      <c r="O183" t="str">
        <f t="shared" si="27"/>
        <v>07</v>
      </c>
      <c r="P183">
        <f t="shared" si="28"/>
        <v>3</v>
      </c>
    </row>
    <row r="184" spans="1:16" x14ac:dyDescent="0.2">
      <c r="A184" s="2">
        <v>41457</v>
      </c>
      <c r="B184" t="str">
        <f t="shared" si="20"/>
        <v>20130702</v>
      </c>
      <c r="C184">
        <v>183</v>
      </c>
      <c r="D184" t="s">
        <v>32</v>
      </c>
      <c r="E184">
        <v>0</v>
      </c>
      <c r="F184">
        <f t="shared" si="29"/>
        <v>27</v>
      </c>
      <c r="H184" t="s">
        <v>72</v>
      </c>
      <c r="I184" s="1">
        <f t="shared" si="21"/>
        <v>41456</v>
      </c>
      <c r="J184" s="1">
        <f t="shared" si="22"/>
        <v>41456</v>
      </c>
      <c r="K184" s="1">
        <f t="shared" si="23"/>
        <v>41486</v>
      </c>
      <c r="L184" t="str">
        <f t="shared" si="24"/>
        <v>2013</v>
      </c>
      <c r="M184" t="str">
        <f t="shared" si="25"/>
        <v>02</v>
      </c>
      <c r="N184" t="str">
        <f t="shared" si="26"/>
        <v>July</v>
      </c>
      <c r="O184" t="str">
        <f t="shared" si="27"/>
        <v>07</v>
      </c>
      <c r="P184">
        <f t="shared" si="28"/>
        <v>3</v>
      </c>
    </row>
    <row r="185" spans="1:16" x14ac:dyDescent="0.2">
      <c r="A185" s="2">
        <v>41458</v>
      </c>
      <c r="B185" t="str">
        <f t="shared" si="20"/>
        <v>20130703</v>
      </c>
      <c r="C185">
        <v>184</v>
      </c>
      <c r="D185" t="s">
        <v>24</v>
      </c>
      <c r="E185">
        <v>0</v>
      </c>
      <c r="F185">
        <f t="shared" si="29"/>
        <v>27</v>
      </c>
      <c r="H185" t="s">
        <v>72</v>
      </c>
      <c r="I185" s="1">
        <f t="shared" si="21"/>
        <v>41456</v>
      </c>
      <c r="J185" s="1">
        <f t="shared" si="22"/>
        <v>41456</v>
      </c>
      <c r="K185" s="1">
        <f t="shared" si="23"/>
        <v>41486</v>
      </c>
      <c r="L185" t="str">
        <f t="shared" si="24"/>
        <v>2013</v>
      </c>
      <c r="M185" t="str">
        <f t="shared" si="25"/>
        <v>03</v>
      </c>
      <c r="N185" t="str">
        <f t="shared" si="26"/>
        <v>July</v>
      </c>
      <c r="O185" t="str">
        <f t="shared" si="27"/>
        <v>07</v>
      </c>
      <c r="P185">
        <f t="shared" si="28"/>
        <v>3</v>
      </c>
    </row>
    <row r="186" spans="1:16" x14ac:dyDescent="0.2">
      <c r="A186" s="2">
        <v>41459</v>
      </c>
      <c r="B186" t="str">
        <f t="shared" si="20"/>
        <v>20130704</v>
      </c>
      <c r="C186">
        <v>185</v>
      </c>
      <c r="D186" t="s">
        <v>27</v>
      </c>
      <c r="E186">
        <v>0</v>
      </c>
      <c r="F186">
        <f t="shared" si="29"/>
        <v>27</v>
      </c>
      <c r="H186" t="s">
        <v>72</v>
      </c>
      <c r="I186" s="1">
        <f t="shared" si="21"/>
        <v>41456</v>
      </c>
      <c r="J186" s="1">
        <f t="shared" si="22"/>
        <v>41456</v>
      </c>
      <c r="K186" s="1">
        <f t="shared" si="23"/>
        <v>41486</v>
      </c>
      <c r="L186" t="str">
        <f t="shared" si="24"/>
        <v>2013</v>
      </c>
      <c r="M186" t="str">
        <f t="shared" si="25"/>
        <v>04</v>
      </c>
      <c r="N186" t="str">
        <f t="shared" si="26"/>
        <v>July</v>
      </c>
      <c r="O186" t="str">
        <f t="shared" si="27"/>
        <v>07</v>
      </c>
      <c r="P186">
        <f t="shared" si="28"/>
        <v>3</v>
      </c>
    </row>
    <row r="187" spans="1:16" x14ac:dyDescent="0.2">
      <c r="A187" s="2">
        <v>41460</v>
      </c>
      <c r="B187" t="str">
        <f t="shared" si="20"/>
        <v>20130705</v>
      </c>
      <c r="C187">
        <v>186</v>
      </c>
      <c r="D187" t="s">
        <v>28</v>
      </c>
      <c r="E187">
        <v>0</v>
      </c>
      <c r="F187">
        <f t="shared" si="29"/>
        <v>27</v>
      </c>
      <c r="G187" t="str">
        <f>TEXT(A187,"DD/MM/YYYY")</f>
        <v>05/07/2013</v>
      </c>
      <c r="H187" t="s">
        <v>72</v>
      </c>
      <c r="I187" s="1">
        <f t="shared" si="21"/>
        <v>41456</v>
      </c>
      <c r="J187" s="1">
        <f t="shared" si="22"/>
        <v>41456</v>
      </c>
      <c r="K187" s="1">
        <f t="shared" si="23"/>
        <v>41486</v>
      </c>
      <c r="L187" t="str">
        <f t="shared" si="24"/>
        <v>2013</v>
      </c>
      <c r="M187" t="str">
        <f t="shared" si="25"/>
        <v>05</v>
      </c>
      <c r="N187" t="str">
        <f t="shared" si="26"/>
        <v>July</v>
      </c>
      <c r="O187" t="str">
        <f t="shared" si="27"/>
        <v>07</v>
      </c>
      <c r="P187">
        <f t="shared" si="28"/>
        <v>3</v>
      </c>
    </row>
    <row r="188" spans="1:16" x14ac:dyDescent="0.2">
      <c r="A188" s="2">
        <v>41461</v>
      </c>
      <c r="B188" t="str">
        <f t="shared" si="20"/>
        <v>20130706</v>
      </c>
      <c r="C188">
        <v>187</v>
      </c>
      <c r="D188" t="s">
        <v>29</v>
      </c>
      <c r="E188">
        <v>1</v>
      </c>
      <c r="F188">
        <f t="shared" si="29"/>
        <v>28</v>
      </c>
      <c r="H188" t="s">
        <v>73</v>
      </c>
      <c r="I188" s="1">
        <f t="shared" si="21"/>
        <v>41456</v>
      </c>
      <c r="J188" s="1">
        <f t="shared" si="22"/>
        <v>41456</v>
      </c>
      <c r="K188" s="1">
        <f t="shared" si="23"/>
        <v>41486</v>
      </c>
      <c r="L188" t="str">
        <f t="shared" si="24"/>
        <v>2013</v>
      </c>
      <c r="M188" t="str">
        <f t="shared" si="25"/>
        <v>06</v>
      </c>
      <c r="N188" t="str">
        <f t="shared" si="26"/>
        <v>July</v>
      </c>
      <c r="O188" t="str">
        <f t="shared" si="27"/>
        <v>07</v>
      </c>
      <c r="P188">
        <f t="shared" si="28"/>
        <v>3</v>
      </c>
    </row>
    <row r="189" spans="1:16" x14ac:dyDescent="0.2">
      <c r="A189" s="2">
        <v>41462</v>
      </c>
      <c r="B189" t="str">
        <f t="shared" si="20"/>
        <v>20130707</v>
      </c>
      <c r="C189">
        <v>188</v>
      </c>
      <c r="D189" t="s">
        <v>30</v>
      </c>
      <c r="E189">
        <v>0</v>
      </c>
      <c r="F189">
        <f t="shared" si="29"/>
        <v>28</v>
      </c>
      <c r="H189" t="s">
        <v>73</v>
      </c>
      <c r="I189" s="1">
        <f t="shared" si="21"/>
        <v>41456</v>
      </c>
      <c r="J189" s="1">
        <f t="shared" si="22"/>
        <v>41456</v>
      </c>
      <c r="K189" s="1">
        <f t="shared" si="23"/>
        <v>41486</v>
      </c>
      <c r="L189" t="str">
        <f t="shared" si="24"/>
        <v>2013</v>
      </c>
      <c r="M189" t="str">
        <f t="shared" si="25"/>
        <v>07</v>
      </c>
      <c r="N189" t="str">
        <f t="shared" si="26"/>
        <v>July</v>
      </c>
      <c r="O189" t="str">
        <f t="shared" si="27"/>
        <v>07</v>
      </c>
      <c r="P189">
        <f t="shared" si="28"/>
        <v>3</v>
      </c>
    </row>
    <row r="190" spans="1:16" x14ac:dyDescent="0.2">
      <c r="A190" s="2">
        <v>41463</v>
      </c>
      <c r="B190" t="str">
        <f t="shared" si="20"/>
        <v>20130708</v>
      </c>
      <c r="C190">
        <v>189</v>
      </c>
      <c r="D190" t="s">
        <v>31</v>
      </c>
      <c r="E190">
        <v>0</v>
      </c>
      <c r="F190">
        <f t="shared" si="29"/>
        <v>28</v>
      </c>
      <c r="H190" t="s">
        <v>73</v>
      </c>
      <c r="I190" s="1">
        <f t="shared" si="21"/>
        <v>41456</v>
      </c>
      <c r="J190" s="1">
        <f t="shared" si="22"/>
        <v>41456</v>
      </c>
      <c r="K190" s="1">
        <f t="shared" si="23"/>
        <v>41486</v>
      </c>
      <c r="L190" t="str">
        <f t="shared" si="24"/>
        <v>2013</v>
      </c>
      <c r="M190" t="str">
        <f t="shared" si="25"/>
        <v>08</v>
      </c>
      <c r="N190" t="str">
        <f t="shared" si="26"/>
        <v>July</v>
      </c>
      <c r="O190" t="str">
        <f t="shared" si="27"/>
        <v>07</v>
      </c>
      <c r="P190">
        <f t="shared" si="28"/>
        <v>3</v>
      </c>
    </row>
    <row r="191" spans="1:16" x14ac:dyDescent="0.2">
      <c r="A191" s="2">
        <v>41464</v>
      </c>
      <c r="B191" t="str">
        <f t="shared" si="20"/>
        <v>20130709</v>
      </c>
      <c r="C191">
        <v>190</v>
      </c>
      <c r="D191" t="s">
        <v>32</v>
      </c>
      <c r="E191">
        <v>0</v>
      </c>
      <c r="F191">
        <f t="shared" si="29"/>
        <v>28</v>
      </c>
      <c r="H191" t="s">
        <v>73</v>
      </c>
      <c r="I191" s="1">
        <f t="shared" si="21"/>
        <v>41456</v>
      </c>
      <c r="J191" s="1">
        <f t="shared" si="22"/>
        <v>41456</v>
      </c>
      <c r="K191" s="1">
        <f t="shared" si="23"/>
        <v>41486</v>
      </c>
      <c r="L191" t="str">
        <f t="shared" si="24"/>
        <v>2013</v>
      </c>
      <c r="M191" t="str">
        <f t="shared" si="25"/>
        <v>09</v>
      </c>
      <c r="N191" t="str">
        <f t="shared" si="26"/>
        <v>July</v>
      </c>
      <c r="O191" t="str">
        <f t="shared" si="27"/>
        <v>07</v>
      </c>
      <c r="P191">
        <f t="shared" si="28"/>
        <v>3</v>
      </c>
    </row>
    <row r="192" spans="1:16" x14ac:dyDescent="0.2">
      <c r="A192" s="2">
        <v>41465</v>
      </c>
      <c r="B192" t="str">
        <f t="shared" si="20"/>
        <v>20130710</v>
      </c>
      <c r="C192">
        <v>191</v>
      </c>
      <c r="D192" t="s">
        <v>24</v>
      </c>
      <c r="E192">
        <v>0</v>
      </c>
      <c r="F192">
        <f t="shared" si="29"/>
        <v>28</v>
      </c>
      <c r="H192" t="s">
        <v>73</v>
      </c>
      <c r="I192" s="1">
        <f t="shared" si="21"/>
        <v>41456</v>
      </c>
      <c r="J192" s="1">
        <f t="shared" si="22"/>
        <v>41456</v>
      </c>
      <c r="K192" s="1">
        <f t="shared" si="23"/>
        <v>41486</v>
      </c>
      <c r="L192" t="str">
        <f t="shared" si="24"/>
        <v>2013</v>
      </c>
      <c r="M192" t="str">
        <f t="shared" si="25"/>
        <v>10</v>
      </c>
      <c r="N192" t="str">
        <f t="shared" si="26"/>
        <v>July</v>
      </c>
      <c r="O192" t="str">
        <f t="shared" si="27"/>
        <v>07</v>
      </c>
      <c r="P192">
        <f t="shared" si="28"/>
        <v>3</v>
      </c>
    </row>
    <row r="193" spans="1:16" x14ac:dyDescent="0.2">
      <c r="A193" s="2">
        <v>41466</v>
      </c>
      <c r="B193" t="str">
        <f t="shared" si="20"/>
        <v>20130711</v>
      </c>
      <c r="C193">
        <v>192</v>
      </c>
      <c r="D193" t="s">
        <v>27</v>
      </c>
      <c r="E193">
        <v>0</v>
      </c>
      <c r="F193">
        <f t="shared" si="29"/>
        <v>28</v>
      </c>
      <c r="H193" t="s">
        <v>73</v>
      </c>
      <c r="I193" s="1">
        <f t="shared" si="21"/>
        <v>41456</v>
      </c>
      <c r="J193" s="1">
        <f t="shared" si="22"/>
        <v>41456</v>
      </c>
      <c r="K193" s="1">
        <f t="shared" si="23"/>
        <v>41486</v>
      </c>
      <c r="L193" t="str">
        <f t="shared" si="24"/>
        <v>2013</v>
      </c>
      <c r="M193" t="str">
        <f t="shared" si="25"/>
        <v>11</v>
      </c>
      <c r="N193" t="str">
        <f t="shared" si="26"/>
        <v>July</v>
      </c>
      <c r="O193" t="str">
        <f t="shared" si="27"/>
        <v>07</v>
      </c>
      <c r="P193">
        <f t="shared" si="28"/>
        <v>3</v>
      </c>
    </row>
    <row r="194" spans="1:16" x14ac:dyDescent="0.2">
      <c r="A194" s="2">
        <v>41467</v>
      </c>
      <c r="B194" t="str">
        <f t="shared" si="20"/>
        <v>20130712</v>
      </c>
      <c r="C194">
        <v>193</v>
      </c>
      <c r="D194" t="s">
        <v>28</v>
      </c>
      <c r="E194">
        <v>0</v>
      </c>
      <c r="F194">
        <f t="shared" si="29"/>
        <v>28</v>
      </c>
      <c r="G194" t="str">
        <f>TEXT(A194,"DD/MM/YYYY")</f>
        <v>12/07/2013</v>
      </c>
      <c r="H194" t="s">
        <v>73</v>
      </c>
      <c r="I194" s="1">
        <f t="shared" si="21"/>
        <v>41456</v>
      </c>
      <c r="J194" s="1">
        <f t="shared" si="22"/>
        <v>41456</v>
      </c>
      <c r="K194" s="1">
        <f t="shared" si="23"/>
        <v>41486</v>
      </c>
      <c r="L194" t="str">
        <f t="shared" si="24"/>
        <v>2013</v>
      </c>
      <c r="M194" t="str">
        <f t="shared" si="25"/>
        <v>12</v>
      </c>
      <c r="N194" t="str">
        <f t="shared" si="26"/>
        <v>July</v>
      </c>
      <c r="O194" t="str">
        <f t="shared" si="27"/>
        <v>07</v>
      </c>
      <c r="P194">
        <f t="shared" si="28"/>
        <v>3</v>
      </c>
    </row>
    <row r="195" spans="1:16" x14ac:dyDescent="0.2">
      <c r="A195" s="2">
        <v>41468</v>
      </c>
      <c r="B195" t="str">
        <f t="shared" ref="B195:B258" si="30">TEXT(A195,"YYYYMMDD")</f>
        <v>20130713</v>
      </c>
      <c r="C195">
        <v>194</v>
      </c>
      <c r="D195" t="s">
        <v>29</v>
      </c>
      <c r="E195">
        <v>1</v>
      </c>
      <c r="F195">
        <f t="shared" si="29"/>
        <v>29</v>
      </c>
      <c r="H195" t="s">
        <v>74</v>
      </c>
      <c r="I195" s="1">
        <f t="shared" ref="I195:I258" si="31">DATE(YEAR(A195),MONTH(A195),1)</f>
        <v>41456</v>
      </c>
      <c r="J195" s="1">
        <f t="shared" ref="J195:J258" si="32">I195</f>
        <v>41456</v>
      </c>
      <c r="K195" s="1">
        <f t="shared" ref="K195:K258" si="33">DATE(YEAR(A195),MONTH(A195)+1,0)</f>
        <v>41486</v>
      </c>
      <c r="L195" t="str">
        <f t="shared" ref="L195:L258" si="34">TEXT(A195,"YYYY")</f>
        <v>2013</v>
      </c>
      <c r="M195" t="str">
        <f t="shared" ref="M195:M258" si="35">TEXT(A195,"DD")</f>
        <v>13</v>
      </c>
      <c r="N195" t="str">
        <f t="shared" ref="N195:N258" si="36">TEXT(A195,"MMMM")</f>
        <v>July</v>
      </c>
      <c r="O195" t="str">
        <f t="shared" ref="O195:O258" si="37">TEXT(A195,"MM")</f>
        <v>07</v>
      </c>
      <c r="P195">
        <f t="shared" ref="P195:P258" si="38">ROUNDUP(O195/3,0)</f>
        <v>3</v>
      </c>
    </row>
    <row r="196" spans="1:16" x14ac:dyDescent="0.2">
      <c r="A196" s="2">
        <v>41469</v>
      </c>
      <c r="B196" t="str">
        <f t="shared" si="30"/>
        <v>20130714</v>
      </c>
      <c r="C196">
        <v>195</v>
      </c>
      <c r="D196" t="s">
        <v>30</v>
      </c>
      <c r="E196">
        <v>0</v>
      </c>
      <c r="F196">
        <f t="shared" ref="F196:F259" si="39">F195+E196</f>
        <v>29</v>
      </c>
      <c r="H196" t="s">
        <v>74</v>
      </c>
      <c r="I196" s="1">
        <f t="shared" si="31"/>
        <v>41456</v>
      </c>
      <c r="J196" s="1">
        <f t="shared" si="32"/>
        <v>41456</v>
      </c>
      <c r="K196" s="1">
        <f t="shared" si="33"/>
        <v>41486</v>
      </c>
      <c r="L196" t="str">
        <f t="shared" si="34"/>
        <v>2013</v>
      </c>
      <c r="M196" t="str">
        <f t="shared" si="35"/>
        <v>14</v>
      </c>
      <c r="N196" t="str">
        <f t="shared" si="36"/>
        <v>July</v>
      </c>
      <c r="O196" t="str">
        <f t="shared" si="37"/>
        <v>07</v>
      </c>
      <c r="P196">
        <f t="shared" si="38"/>
        <v>3</v>
      </c>
    </row>
    <row r="197" spans="1:16" x14ac:dyDescent="0.2">
      <c r="A197" s="2">
        <v>41470</v>
      </c>
      <c r="B197" t="str">
        <f t="shared" si="30"/>
        <v>20130715</v>
      </c>
      <c r="C197">
        <v>196</v>
      </c>
      <c r="D197" t="s">
        <v>31</v>
      </c>
      <c r="E197">
        <v>0</v>
      </c>
      <c r="F197">
        <f t="shared" si="39"/>
        <v>29</v>
      </c>
      <c r="H197" t="s">
        <v>74</v>
      </c>
      <c r="I197" s="1">
        <f t="shared" si="31"/>
        <v>41456</v>
      </c>
      <c r="J197" s="1">
        <f t="shared" si="32"/>
        <v>41456</v>
      </c>
      <c r="K197" s="1">
        <f t="shared" si="33"/>
        <v>41486</v>
      </c>
      <c r="L197" t="str">
        <f t="shared" si="34"/>
        <v>2013</v>
      </c>
      <c r="M197" t="str">
        <f t="shared" si="35"/>
        <v>15</v>
      </c>
      <c r="N197" t="str">
        <f t="shared" si="36"/>
        <v>July</v>
      </c>
      <c r="O197" t="str">
        <f t="shared" si="37"/>
        <v>07</v>
      </c>
      <c r="P197">
        <f t="shared" si="38"/>
        <v>3</v>
      </c>
    </row>
    <row r="198" spans="1:16" x14ac:dyDescent="0.2">
      <c r="A198" s="2">
        <v>41471</v>
      </c>
      <c r="B198" t="str">
        <f t="shared" si="30"/>
        <v>20130716</v>
      </c>
      <c r="C198">
        <v>197</v>
      </c>
      <c r="D198" t="s">
        <v>32</v>
      </c>
      <c r="E198">
        <v>0</v>
      </c>
      <c r="F198">
        <f t="shared" si="39"/>
        <v>29</v>
      </c>
      <c r="H198" t="s">
        <v>74</v>
      </c>
      <c r="I198" s="1">
        <f t="shared" si="31"/>
        <v>41456</v>
      </c>
      <c r="J198" s="1">
        <f t="shared" si="32"/>
        <v>41456</v>
      </c>
      <c r="K198" s="1">
        <f t="shared" si="33"/>
        <v>41486</v>
      </c>
      <c r="L198" t="str">
        <f t="shared" si="34"/>
        <v>2013</v>
      </c>
      <c r="M198" t="str">
        <f t="shared" si="35"/>
        <v>16</v>
      </c>
      <c r="N198" t="str">
        <f t="shared" si="36"/>
        <v>July</v>
      </c>
      <c r="O198" t="str">
        <f t="shared" si="37"/>
        <v>07</v>
      </c>
      <c r="P198">
        <f t="shared" si="38"/>
        <v>3</v>
      </c>
    </row>
    <row r="199" spans="1:16" x14ac:dyDescent="0.2">
      <c r="A199" s="2">
        <v>41472</v>
      </c>
      <c r="B199" t="str">
        <f t="shared" si="30"/>
        <v>20130717</v>
      </c>
      <c r="C199">
        <v>198</v>
      </c>
      <c r="D199" t="s">
        <v>24</v>
      </c>
      <c r="E199">
        <v>0</v>
      </c>
      <c r="F199">
        <f t="shared" si="39"/>
        <v>29</v>
      </c>
      <c r="H199" t="s">
        <v>74</v>
      </c>
      <c r="I199" s="1">
        <f t="shared" si="31"/>
        <v>41456</v>
      </c>
      <c r="J199" s="1">
        <f t="shared" si="32"/>
        <v>41456</v>
      </c>
      <c r="K199" s="1">
        <f t="shared" si="33"/>
        <v>41486</v>
      </c>
      <c r="L199" t="str">
        <f t="shared" si="34"/>
        <v>2013</v>
      </c>
      <c r="M199" t="str">
        <f t="shared" si="35"/>
        <v>17</v>
      </c>
      <c r="N199" t="str">
        <f t="shared" si="36"/>
        <v>July</v>
      </c>
      <c r="O199" t="str">
        <f t="shared" si="37"/>
        <v>07</v>
      </c>
      <c r="P199">
        <f t="shared" si="38"/>
        <v>3</v>
      </c>
    </row>
    <row r="200" spans="1:16" x14ac:dyDescent="0.2">
      <c r="A200" s="2">
        <v>41473</v>
      </c>
      <c r="B200" t="str">
        <f t="shared" si="30"/>
        <v>20130718</v>
      </c>
      <c r="C200">
        <v>199</v>
      </c>
      <c r="D200" t="s">
        <v>27</v>
      </c>
      <c r="E200">
        <v>0</v>
      </c>
      <c r="F200">
        <f t="shared" si="39"/>
        <v>29</v>
      </c>
      <c r="H200" t="s">
        <v>74</v>
      </c>
      <c r="I200" s="1">
        <f t="shared" si="31"/>
        <v>41456</v>
      </c>
      <c r="J200" s="1">
        <f t="shared" si="32"/>
        <v>41456</v>
      </c>
      <c r="K200" s="1">
        <f t="shared" si="33"/>
        <v>41486</v>
      </c>
      <c r="L200" t="str">
        <f t="shared" si="34"/>
        <v>2013</v>
      </c>
      <c r="M200" t="str">
        <f t="shared" si="35"/>
        <v>18</v>
      </c>
      <c r="N200" t="str">
        <f t="shared" si="36"/>
        <v>July</v>
      </c>
      <c r="O200" t="str">
        <f t="shared" si="37"/>
        <v>07</v>
      </c>
      <c r="P200">
        <f t="shared" si="38"/>
        <v>3</v>
      </c>
    </row>
    <row r="201" spans="1:16" x14ac:dyDescent="0.2">
      <c r="A201" s="2">
        <v>41474</v>
      </c>
      <c r="B201" t="str">
        <f t="shared" si="30"/>
        <v>20130719</v>
      </c>
      <c r="C201">
        <v>200</v>
      </c>
      <c r="D201" t="s">
        <v>28</v>
      </c>
      <c r="E201">
        <v>0</v>
      </c>
      <c r="F201">
        <f t="shared" si="39"/>
        <v>29</v>
      </c>
      <c r="G201" t="str">
        <f>TEXT(A201,"DD/MM/YYYY")</f>
        <v>19/07/2013</v>
      </c>
      <c r="H201" t="s">
        <v>74</v>
      </c>
      <c r="I201" s="1">
        <f t="shared" si="31"/>
        <v>41456</v>
      </c>
      <c r="J201" s="1">
        <f t="shared" si="32"/>
        <v>41456</v>
      </c>
      <c r="K201" s="1">
        <f t="shared" si="33"/>
        <v>41486</v>
      </c>
      <c r="L201" t="str">
        <f t="shared" si="34"/>
        <v>2013</v>
      </c>
      <c r="M201" t="str">
        <f t="shared" si="35"/>
        <v>19</v>
      </c>
      <c r="N201" t="str">
        <f t="shared" si="36"/>
        <v>July</v>
      </c>
      <c r="O201" t="str">
        <f t="shared" si="37"/>
        <v>07</v>
      </c>
      <c r="P201">
        <f t="shared" si="38"/>
        <v>3</v>
      </c>
    </row>
    <row r="202" spans="1:16" x14ac:dyDescent="0.2">
      <c r="A202" s="2">
        <v>41475</v>
      </c>
      <c r="B202" t="str">
        <f t="shared" si="30"/>
        <v>20130720</v>
      </c>
      <c r="C202">
        <v>201</v>
      </c>
      <c r="D202" t="s">
        <v>29</v>
      </c>
      <c r="E202">
        <v>1</v>
      </c>
      <c r="F202">
        <f t="shared" si="39"/>
        <v>30</v>
      </c>
      <c r="H202" t="s">
        <v>75</v>
      </c>
      <c r="I202" s="1">
        <f t="shared" si="31"/>
        <v>41456</v>
      </c>
      <c r="J202" s="1">
        <f t="shared" si="32"/>
        <v>41456</v>
      </c>
      <c r="K202" s="1">
        <f t="shared" si="33"/>
        <v>41486</v>
      </c>
      <c r="L202" t="str">
        <f t="shared" si="34"/>
        <v>2013</v>
      </c>
      <c r="M202" t="str">
        <f t="shared" si="35"/>
        <v>20</v>
      </c>
      <c r="N202" t="str">
        <f t="shared" si="36"/>
        <v>July</v>
      </c>
      <c r="O202" t="str">
        <f t="shared" si="37"/>
        <v>07</v>
      </c>
      <c r="P202">
        <f t="shared" si="38"/>
        <v>3</v>
      </c>
    </row>
    <row r="203" spans="1:16" x14ac:dyDescent="0.2">
      <c r="A203" s="2">
        <v>41476</v>
      </c>
      <c r="B203" t="str">
        <f t="shared" si="30"/>
        <v>20130721</v>
      </c>
      <c r="C203">
        <v>202</v>
      </c>
      <c r="D203" t="s">
        <v>30</v>
      </c>
      <c r="E203">
        <v>0</v>
      </c>
      <c r="F203">
        <f t="shared" si="39"/>
        <v>30</v>
      </c>
      <c r="H203" t="s">
        <v>75</v>
      </c>
      <c r="I203" s="1">
        <f t="shared" si="31"/>
        <v>41456</v>
      </c>
      <c r="J203" s="1">
        <f t="shared" si="32"/>
        <v>41456</v>
      </c>
      <c r="K203" s="1">
        <f t="shared" si="33"/>
        <v>41486</v>
      </c>
      <c r="L203" t="str">
        <f t="shared" si="34"/>
        <v>2013</v>
      </c>
      <c r="M203" t="str">
        <f t="shared" si="35"/>
        <v>21</v>
      </c>
      <c r="N203" t="str">
        <f t="shared" si="36"/>
        <v>July</v>
      </c>
      <c r="O203" t="str">
        <f t="shared" si="37"/>
        <v>07</v>
      </c>
      <c r="P203">
        <f t="shared" si="38"/>
        <v>3</v>
      </c>
    </row>
    <row r="204" spans="1:16" x14ac:dyDescent="0.2">
      <c r="A204" s="2">
        <v>41477</v>
      </c>
      <c r="B204" t="str">
        <f t="shared" si="30"/>
        <v>20130722</v>
      </c>
      <c r="C204">
        <v>203</v>
      </c>
      <c r="D204" t="s">
        <v>31</v>
      </c>
      <c r="E204">
        <v>0</v>
      </c>
      <c r="F204">
        <f t="shared" si="39"/>
        <v>30</v>
      </c>
      <c r="H204" t="s">
        <v>75</v>
      </c>
      <c r="I204" s="1">
        <f t="shared" si="31"/>
        <v>41456</v>
      </c>
      <c r="J204" s="1">
        <f t="shared" si="32"/>
        <v>41456</v>
      </c>
      <c r="K204" s="1">
        <f t="shared" si="33"/>
        <v>41486</v>
      </c>
      <c r="L204" t="str">
        <f t="shared" si="34"/>
        <v>2013</v>
      </c>
      <c r="M204" t="str">
        <f t="shared" si="35"/>
        <v>22</v>
      </c>
      <c r="N204" t="str">
        <f t="shared" si="36"/>
        <v>July</v>
      </c>
      <c r="O204" t="str">
        <f t="shared" si="37"/>
        <v>07</v>
      </c>
      <c r="P204">
        <f t="shared" si="38"/>
        <v>3</v>
      </c>
    </row>
    <row r="205" spans="1:16" x14ac:dyDescent="0.2">
      <c r="A205" s="2">
        <v>41478</v>
      </c>
      <c r="B205" t="str">
        <f t="shared" si="30"/>
        <v>20130723</v>
      </c>
      <c r="C205">
        <v>204</v>
      </c>
      <c r="D205" t="s">
        <v>32</v>
      </c>
      <c r="E205">
        <v>0</v>
      </c>
      <c r="F205">
        <f t="shared" si="39"/>
        <v>30</v>
      </c>
      <c r="H205" t="s">
        <v>75</v>
      </c>
      <c r="I205" s="1">
        <f t="shared" si="31"/>
        <v>41456</v>
      </c>
      <c r="J205" s="1">
        <f t="shared" si="32"/>
        <v>41456</v>
      </c>
      <c r="K205" s="1">
        <f t="shared" si="33"/>
        <v>41486</v>
      </c>
      <c r="L205" t="str">
        <f t="shared" si="34"/>
        <v>2013</v>
      </c>
      <c r="M205" t="str">
        <f t="shared" si="35"/>
        <v>23</v>
      </c>
      <c r="N205" t="str">
        <f t="shared" si="36"/>
        <v>July</v>
      </c>
      <c r="O205" t="str">
        <f t="shared" si="37"/>
        <v>07</v>
      </c>
      <c r="P205">
        <f t="shared" si="38"/>
        <v>3</v>
      </c>
    </row>
    <row r="206" spans="1:16" x14ac:dyDescent="0.2">
      <c r="A206" s="2">
        <v>41479</v>
      </c>
      <c r="B206" t="str">
        <f t="shared" si="30"/>
        <v>20130724</v>
      </c>
      <c r="C206">
        <v>205</v>
      </c>
      <c r="D206" t="s">
        <v>24</v>
      </c>
      <c r="E206">
        <v>0</v>
      </c>
      <c r="F206">
        <f t="shared" si="39"/>
        <v>30</v>
      </c>
      <c r="H206" t="s">
        <v>75</v>
      </c>
      <c r="I206" s="1">
        <f t="shared" si="31"/>
        <v>41456</v>
      </c>
      <c r="J206" s="1">
        <f t="shared" si="32"/>
        <v>41456</v>
      </c>
      <c r="K206" s="1">
        <f t="shared" si="33"/>
        <v>41486</v>
      </c>
      <c r="L206" t="str">
        <f t="shared" si="34"/>
        <v>2013</v>
      </c>
      <c r="M206" t="str">
        <f t="shared" si="35"/>
        <v>24</v>
      </c>
      <c r="N206" t="str">
        <f t="shared" si="36"/>
        <v>July</v>
      </c>
      <c r="O206" t="str">
        <f t="shared" si="37"/>
        <v>07</v>
      </c>
      <c r="P206">
        <f t="shared" si="38"/>
        <v>3</v>
      </c>
    </row>
    <row r="207" spans="1:16" x14ac:dyDescent="0.2">
      <c r="A207" s="2">
        <v>41480</v>
      </c>
      <c r="B207" t="str">
        <f t="shared" si="30"/>
        <v>20130725</v>
      </c>
      <c r="C207">
        <v>206</v>
      </c>
      <c r="D207" t="s">
        <v>27</v>
      </c>
      <c r="E207">
        <v>0</v>
      </c>
      <c r="F207">
        <f t="shared" si="39"/>
        <v>30</v>
      </c>
      <c r="H207" t="s">
        <v>75</v>
      </c>
      <c r="I207" s="1">
        <f t="shared" si="31"/>
        <v>41456</v>
      </c>
      <c r="J207" s="1">
        <f t="shared" si="32"/>
        <v>41456</v>
      </c>
      <c r="K207" s="1">
        <f t="shared" si="33"/>
        <v>41486</v>
      </c>
      <c r="L207" t="str">
        <f t="shared" si="34"/>
        <v>2013</v>
      </c>
      <c r="M207" t="str">
        <f t="shared" si="35"/>
        <v>25</v>
      </c>
      <c r="N207" t="str">
        <f t="shared" si="36"/>
        <v>July</v>
      </c>
      <c r="O207" t="str">
        <f t="shared" si="37"/>
        <v>07</v>
      </c>
      <c r="P207">
        <f t="shared" si="38"/>
        <v>3</v>
      </c>
    </row>
    <row r="208" spans="1:16" x14ac:dyDescent="0.2">
      <c r="A208" s="2">
        <v>41481</v>
      </c>
      <c r="B208" t="str">
        <f t="shared" si="30"/>
        <v>20130726</v>
      </c>
      <c r="C208">
        <v>207</v>
      </c>
      <c r="D208" t="s">
        <v>28</v>
      </c>
      <c r="E208">
        <v>0</v>
      </c>
      <c r="F208">
        <f t="shared" si="39"/>
        <v>30</v>
      </c>
      <c r="G208" t="str">
        <f>TEXT(A208,"DD/MM/YYYY")</f>
        <v>26/07/2013</v>
      </c>
      <c r="H208" t="s">
        <v>75</v>
      </c>
      <c r="I208" s="1">
        <f t="shared" si="31"/>
        <v>41456</v>
      </c>
      <c r="J208" s="1">
        <f t="shared" si="32"/>
        <v>41456</v>
      </c>
      <c r="K208" s="1">
        <f t="shared" si="33"/>
        <v>41486</v>
      </c>
      <c r="L208" t="str">
        <f t="shared" si="34"/>
        <v>2013</v>
      </c>
      <c r="M208" t="str">
        <f t="shared" si="35"/>
        <v>26</v>
      </c>
      <c r="N208" t="str">
        <f t="shared" si="36"/>
        <v>July</v>
      </c>
      <c r="O208" t="str">
        <f t="shared" si="37"/>
        <v>07</v>
      </c>
      <c r="P208">
        <f t="shared" si="38"/>
        <v>3</v>
      </c>
    </row>
    <row r="209" spans="1:16" x14ac:dyDescent="0.2">
      <c r="A209" s="2">
        <v>41482</v>
      </c>
      <c r="B209" t="str">
        <f t="shared" si="30"/>
        <v>20130727</v>
      </c>
      <c r="C209">
        <v>208</v>
      </c>
      <c r="D209" t="s">
        <v>29</v>
      </c>
      <c r="E209">
        <v>1</v>
      </c>
      <c r="F209">
        <f t="shared" si="39"/>
        <v>31</v>
      </c>
      <c r="H209" t="s">
        <v>76</v>
      </c>
      <c r="I209" s="1">
        <f t="shared" si="31"/>
        <v>41456</v>
      </c>
      <c r="J209" s="1">
        <f t="shared" si="32"/>
        <v>41456</v>
      </c>
      <c r="K209" s="1">
        <f t="shared" si="33"/>
        <v>41486</v>
      </c>
      <c r="L209" t="str">
        <f t="shared" si="34"/>
        <v>2013</v>
      </c>
      <c r="M209" t="str">
        <f t="shared" si="35"/>
        <v>27</v>
      </c>
      <c r="N209" t="str">
        <f t="shared" si="36"/>
        <v>July</v>
      </c>
      <c r="O209" t="str">
        <f t="shared" si="37"/>
        <v>07</v>
      </c>
      <c r="P209">
        <f t="shared" si="38"/>
        <v>3</v>
      </c>
    </row>
    <row r="210" spans="1:16" x14ac:dyDescent="0.2">
      <c r="A210" s="2">
        <v>41483</v>
      </c>
      <c r="B210" t="str">
        <f t="shared" si="30"/>
        <v>20130728</v>
      </c>
      <c r="C210">
        <v>209</v>
      </c>
      <c r="D210" t="s">
        <v>30</v>
      </c>
      <c r="E210">
        <v>0</v>
      </c>
      <c r="F210">
        <f t="shared" si="39"/>
        <v>31</v>
      </c>
      <c r="H210" t="s">
        <v>76</v>
      </c>
      <c r="I210" s="1">
        <f t="shared" si="31"/>
        <v>41456</v>
      </c>
      <c r="J210" s="1">
        <f t="shared" si="32"/>
        <v>41456</v>
      </c>
      <c r="K210" s="1">
        <f t="shared" si="33"/>
        <v>41486</v>
      </c>
      <c r="L210" t="str">
        <f t="shared" si="34"/>
        <v>2013</v>
      </c>
      <c r="M210" t="str">
        <f t="shared" si="35"/>
        <v>28</v>
      </c>
      <c r="N210" t="str">
        <f t="shared" si="36"/>
        <v>July</v>
      </c>
      <c r="O210" t="str">
        <f t="shared" si="37"/>
        <v>07</v>
      </c>
      <c r="P210">
        <f t="shared" si="38"/>
        <v>3</v>
      </c>
    </row>
    <row r="211" spans="1:16" x14ac:dyDescent="0.2">
      <c r="A211" s="2">
        <v>41484</v>
      </c>
      <c r="B211" t="str">
        <f t="shared" si="30"/>
        <v>20130729</v>
      </c>
      <c r="C211">
        <v>210</v>
      </c>
      <c r="D211" t="s">
        <v>31</v>
      </c>
      <c r="E211">
        <v>0</v>
      </c>
      <c r="F211">
        <f t="shared" si="39"/>
        <v>31</v>
      </c>
      <c r="H211" t="s">
        <v>76</v>
      </c>
      <c r="I211" s="1">
        <f t="shared" si="31"/>
        <v>41456</v>
      </c>
      <c r="J211" s="1">
        <f t="shared" si="32"/>
        <v>41456</v>
      </c>
      <c r="K211" s="1">
        <f t="shared" si="33"/>
        <v>41486</v>
      </c>
      <c r="L211" t="str">
        <f t="shared" si="34"/>
        <v>2013</v>
      </c>
      <c r="M211" t="str">
        <f t="shared" si="35"/>
        <v>29</v>
      </c>
      <c r="N211" t="str">
        <f t="shared" si="36"/>
        <v>July</v>
      </c>
      <c r="O211" t="str">
        <f t="shared" si="37"/>
        <v>07</v>
      </c>
      <c r="P211">
        <f t="shared" si="38"/>
        <v>3</v>
      </c>
    </row>
    <row r="212" spans="1:16" x14ac:dyDescent="0.2">
      <c r="A212" s="2">
        <v>41485</v>
      </c>
      <c r="B212" t="str">
        <f t="shared" si="30"/>
        <v>20130730</v>
      </c>
      <c r="C212">
        <v>211</v>
      </c>
      <c r="D212" t="s">
        <v>32</v>
      </c>
      <c r="E212">
        <v>0</v>
      </c>
      <c r="F212">
        <f t="shared" si="39"/>
        <v>31</v>
      </c>
      <c r="H212" t="s">
        <v>76</v>
      </c>
      <c r="I212" s="1">
        <f t="shared" si="31"/>
        <v>41456</v>
      </c>
      <c r="J212" s="1">
        <f t="shared" si="32"/>
        <v>41456</v>
      </c>
      <c r="K212" s="1">
        <f t="shared" si="33"/>
        <v>41486</v>
      </c>
      <c r="L212" t="str">
        <f t="shared" si="34"/>
        <v>2013</v>
      </c>
      <c r="M212" t="str">
        <f t="shared" si="35"/>
        <v>30</v>
      </c>
      <c r="N212" t="str">
        <f t="shared" si="36"/>
        <v>July</v>
      </c>
      <c r="O212" t="str">
        <f t="shared" si="37"/>
        <v>07</v>
      </c>
      <c r="P212">
        <f t="shared" si="38"/>
        <v>3</v>
      </c>
    </row>
    <row r="213" spans="1:16" x14ac:dyDescent="0.2">
      <c r="A213" s="2">
        <v>41486</v>
      </c>
      <c r="B213" t="str">
        <f t="shared" si="30"/>
        <v>20130731</v>
      </c>
      <c r="C213">
        <v>212</v>
      </c>
      <c r="D213" t="s">
        <v>24</v>
      </c>
      <c r="E213">
        <v>0</v>
      </c>
      <c r="F213">
        <f t="shared" si="39"/>
        <v>31</v>
      </c>
      <c r="H213" t="s">
        <v>76</v>
      </c>
      <c r="I213" s="1">
        <f t="shared" si="31"/>
        <v>41456</v>
      </c>
      <c r="J213" s="1">
        <f t="shared" si="32"/>
        <v>41456</v>
      </c>
      <c r="K213" s="1">
        <f t="shared" si="33"/>
        <v>41486</v>
      </c>
      <c r="L213" t="str">
        <f t="shared" si="34"/>
        <v>2013</v>
      </c>
      <c r="M213" t="str">
        <f t="shared" si="35"/>
        <v>31</v>
      </c>
      <c r="N213" t="str">
        <f t="shared" si="36"/>
        <v>July</v>
      </c>
      <c r="O213" t="str">
        <f t="shared" si="37"/>
        <v>07</v>
      </c>
      <c r="P213">
        <f t="shared" si="38"/>
        <v>3</v>
      </c>
    </row>
    <row r="214" spans="1:16" x14ac:dyDescent="0.2">
      <c r="A214" s="2">
        <v>41487</v>
      </c>
      <c r="B214" t="str">
        <f t="shared" si="30"/>
        <v>20130801</v>
      </c>
      <c r="C214">
        <v>213</v>
      </c>
      <c r="D214" t="s">
        <v>27</v>
      </c>
      <c r="E214">
        <v>0</v>
      </c>
      <c r="F214">
        <f t="shared" si="39"/>
        <v>31</v>
      </c>
      <c r="H214" t="s">
        <v>76</v>
      </c>
      <c r="I214" s="1">
        <f t="shared" si="31"/>
        <v>41487</v>
      </c>
      <c r="J214" s="1">
        <f t="shared" si="32"/>
        <v>41487</v>
      </c>
      <c r="K214" s="1">
        <f t="shared" si="33"/>
        <v>41517</v>
      </c>
      <c r="L214" t="str">
        <f t="shared" si="34"/>
        <v>2013</v>
      </c>
      <c r="M214" t="str">
        <f t="shared" si="35"/>
        <v>01</v>
      </c>
      <c r="N214" t="str">
        <f t="shared" si="36"/>
        <v>August</v>
      </c>
      <c r="O214" t="str">
        <f t="shared" si="37"/>
        <v>08</v>
      </c>
      <c r="P214">
        <f t="shared" si="38"/>
        <v>3</v>
      </c>
    </row>
    <row r="215" spans="1:16" x14ac:dyDescent="0.2">
      <c r="A215" s="2">
        <v>41488</v>
      </c>
      <c r="B215" t="str">
        <f t="shared" si="30"/>
        <v>20130802</v>
      </c>
      <c r="C215">
        <v>214</v>
      </c>
      <c r="D215" t="s">
        <v>28</v>
      </c>
      <c r="E215">
        <v>0</v>
      </c>
      <c r="F215">
        <f t="shared" si="39"/>
        <v>31</v>
      </c>
      <c r="G215" t="str">
        <f>TEXT(A215,"DD/MM/YYYY")</f>
        <v>02/08/2013</v>
      </c>
      <c r="H215" t="s">
        <v>76</v>
      </c>
      <c r="I215" s="1">
        <f t="shared" si="31"/>
        <v>41487</v>
      </c>
      <c r="J215" s="1">
        <f t="shared" si="32"/>
        <v>41487</v>
      </c>
      <c r="K215" s="1">
        <f t="shared" si="33"/>
        <v>41517</v>
      </c>
      <c r="L215" t="str">
        <f t="shared" si="34"/>
        <v>2013</v>
      </c>
      <c r="M215" t="str">
        <f t="shared" si="35"/>
        <v>02</v>
      </c>
      <c r="N215" t="str">
        <f t="shared" si="36"/>
        <v>August</v>
      </c>
      <c r="O215" t="str">
        <f t="shared" si="37"/>
        <v>08</v>
      </c>
      <c r="P215">
        <f t="shared" si="38"/>
        <v>3</v>
      </c>
    </row>
    <row r="216" spans="1:16" x14ac:dyDescent="0.2">
      <c r="A216" s="2">
        <v>41489</v>
      </c>
      <c r="B216" t="str">
        <f t="shared" si="30"/>
        <v>20130803</v>
      </c>
      <c r="C216">
        <v>215</v>
      </c>
      <c r="D216" t="s">
        <v>29</v>
      </c>
      <c r="E216">
        <v>1</v>
      </c>
      <c r="F216">
        <f t="shared" si="39"/>
        <v>32</v>
      </c>
      <c r="H216" t="s">
        <v>77</v>
      </c>
      <c r="I216" s="1">
        <f t="shared" si="31"/>
        <v>41487</v>
      </c>
      <c r="J216" s="1">
        <f t="shared" si="32"/>
        <v>41487</v>
      </c>
      <c r="K216" s="1">
        <f t="shared" si="33"/>
        <v>41517</v>
      </c>
      <c r="L216" t="str">
        <f t="shared" si="34"/>
        <v>2013</v>
      </c>
      <c r="M216" t="str">
        <f t="shared" si="35"/>
        <v>03</v>
      </c>
      <c r="N216" t="str">
        <f t="shared" si="36"/>
        <v>August</v>
      </c>
      <c r="O216" t="str">
        <f t="shared" si="37"/>
        <v>08</v>
      </c>
      <c r="P216">
        <f t="shared" si="38"/>
        <v>3</v>
      </c>
    </row>
    <row r="217" spans="1:16" x14ac:dyDescent="0.2">
      <c r="A217" s="2">
        <v>41490</v>
      </c>
      <c r="B217" t="str">
        <f t="shared" si="30"/>
        <v>20130804</v>
      </c>
      <c r="C217">
        <v>216</v>
      </c>
      <c r="D217" t="s">
        <v>30</v>
      </c>
      <c r="E217">
        <v>0</v>
      </c>
      <c r="F217">
        <f t="shared" si="39"/>
        <v>32</v>
      </c>
      <c r="H217" t="s">
        <v>77</v>
      </c>
      <c r="I217" s="1">
        <f t="shared" si="31"/>
        <v>41487</v>
      </c>
      <c r="J217" s="1">
        <f t="shared" si="32"/>
        <v>41487</v>
      </c>
      <c r="K217" s="1">
        <f t="shared" si="33"/>
        <v>41517</v>
      </c>
      <c r="L217" t="str">
        <f t="shared" si="34"/>
        <v>2013</v>
      </c>
      <c r="M217" t="str">
        <f t="shared" si="35"/>
        <v>04</v>
      </c>
      <c r="N217" t="str">
        <f t="shared" si="36"/>
        <v>August</v>
      </c>
      <c r="O217" t="str">
        <f t="shared" si="37"/>
        <v>08</v>
      </c>
      <c r="P217">
        <f t="shared" si="38"/>
        <v>3</v>
      </c>
    </row>
    <row r="218" spans="1:16" x14ac:dyDescent="0.2">
      <c r="A218" s="2">
        <v>41491</v>
      </c>
      <c r="B218" t="str">
        <f t="shared" si="30"/>
        <v>20130805</v>
      </c>
      <c r="C218">
        <v>217</v>
      </c>
      <c r="D218" t="s">
        <v>31</v>
      </c>
      <c r="E218">
        <v>0</v>
      </c>
      <c r="F218">
        <f t="shared" si="39"/>
        <v>32</v>
      </c>
      <c r="H218" t="s">
        <v>77</v>
      </c>
      <c r="I218" s="1">
        <f t="shared" si="31"/>
        <v>41487</v>
      </c>
      <c r="J218" s="1">
        <f t="shared" si="32"/>
        <v>41487</v>
      </c>
      <c r="K218" s="1">
        <f t="shared" si="33"/>
        <v>41517</v>
      </c>
      <c r="L218" t="str">
        <f t="shared" si="34"/>
        <v>2013</v>
      </c>
      <c r="M218" t="str">
        <f t="shared" si="35"/>
        <v>05</v>
      </c>
      <c r="N218" t="str">
        <f t="shared" si="36"/>
        <v>August</v>
      </c>
      <c r="O218" t="str">
        <f t="shared" si="37"/>
        <v>08</v>
      </c>
      <c r="P218">
        <f t="shared" si="38"/>
        <v>3</v>
      </c>
    </row>
    <row r="219" spans="1:16" x14ac:dyDescent="0.2">
      <c r="A219" s="2">
        <v>41492</v>
      </c>
      <c r="B219" t="str">
        <f t="shared" si="30"/>
        <v>20130806</v>
      </c>
      <c r="C219">
        <v>218</v>
      </c>
      <c r="D219" t="s">
        <v>32</v>
      </c>
      <c r="E219">
        <v>0</v>
      </c>
      <c r="F219">
        <f t="shared" si="39"/>
        <v>32</v>
      </c>
      <c r="H219" t="s">
        <v>77</v>
      </c>
      <c r="I219" s="1">
        <f t="shared" si="31"/>
        <v>41487</v>
      </c>
      <c r="J219" s="1">
        <f t="shared" si="32"/>
        <v>41487</v>
      </c>
      <c r="K219" s="1">
        <f t="shared" si="33"/>
        <v>41517</v>
      </c>
      <c r="L219" t="str">
        <f t="shared" si="34"/>
        <v>2013</v>
      </c>
      <c r="M219" t="str">
        <f t="shared" si="35"/>
        <v>06</v>
      </c>
      <c r="N219" t="str">
        <f t="shared" si="36"/>
        <v>August</v>
      </c>
      <c r="O219" t="str">
        <f t="shared" si="37"/>
        <v>08</v>
      </c>
      <c r="P219">
        <f t="shared" si="38"/>
        <v>3</v>
      </c>
    </row>
    <row r="220" spans="1:16" x14ac:dyDescent="0.2">
      <c r="A220" s="2">
        <v>41493</v>
      </c>
      <c r="B220" t="str">
        <f t="shared" si="30"/>
        <v>20130807</v>
      </c>
      <c r="C220">
        <v>219</v>
      </c>
      <c r="D220" t="s">
        <v>24</v>
      </c>
      <c r="E220">
        <v>0</v>
      </c>
      <c r="F220">
        <f t="shared" si="39"/>
        <v>32</v>
      </c>
      <c r="H220" t="s">
        <v>77</v>
      </c>
      <c r="I220" s="1">
        <f t="shared" si="31"/>
        <v>41487</v>
      </c>
      <c r="J220" s="1">
        <f t="shared" si="32"/>
        <v>41487</v>
      </c>
      <c r="K220" s="1">
        <f t="shared" si="33"/>
        <v>41517</v>
      </c>
      <c r="L220" t="str">
        <f t="shared" si="34"/>
        <v>2013</v>
      </c>
      <c r="M220" t="str">
        <f t="shared" si="35"/>
        <v>07</v>
      </c>
      <c r="N220" t="str">
        <f t="shared" si="36"/>
        <v>August</v>
      </c>
      <c r="O220" t="str">
        <f t="shared" si="37"/>
        <v>08</v>
      </c>
      <c r="P220">
        <f t="shared" si="38"/>
        <v>3</v>
      </c>
    </row>
    <row r="221" spans="1:16" x14ac:dyDescent="0.2">
      <c r="A221" s="2">
        <v>41494</v>
      </c>
      <c r="B221" t="str">
        <f t="shared" si="30"/>
        <v>20130808</v>
      </c>
      <c r="C221">
        <v>220</v>
      </c>
      <c r="D221" t="s">
        <v>27</v>
      </c>
      <c r="E221">
        <v>0</v>
      </c>
      <c r="F221">
        <f t="shared" si="39"/>
        <v>32</v>
      </c>
      <c r="H221" t="s">
        <v>77</v>
      </c>
      <c r="I221" s="1">
        <f t="shared" si="31"/>
        <v>41487</v>
      </c>
      <c r="J221" s="1">
        <f t="shared" si="32"/>
        <v>41487</v>
      </c>
      <c r="K221" s="1">
        <f t="shared" si="33"/>
        <v>41517</v>
      </c>
      <c r="L221" t="str">
        <f t="shared" si="34"/>
        <v>2013</v>
      </c>
      <c r="M221" t="str">
        <f t="shared" si="35"/>
        <v>08</v>
      </c>
      <c r="N221" t="str">
        <f t="shared" si="36"/>
        <v>August</v>
      </c>
      <c r="O221" t="str">
        <f t="shared" si="37"/>
        <v>08</v>
      </c>
      <c r="P221">
        <f t="shared" si="38"/>
        <v>3</v>
      </c>
    </row>
    <row r="222" spans="1:16" x14ac:dyDescent="0.2">
      <c r="A222" s="2">
        <v>41495</v>
      </c>
      <c r="B222" t="str">
        <f t="shared" si="30"/>
        <v>20130809</v>
      </c>
      <c r="C222">
        <v>221</v>
      </c>
      <c r="D222" t="s">
        <v>28</v>
      </c>
      <c r="E222">
        <v>0</v>
      </c>
      <c r="F222">
        <f t="shared" si="39"/>
        <v>32</v>
      </c>
      <c r="G222" t="str">
        <f>TEXT(A222,"DD/MM/YYYY")</f>
        <v>09/08/2013</v>
      </c>
      <c r="H222" t="s">
        <v>77</v>
      </c>
      <c r="I222" s="1">
        <f t="shared" si="31"/>
        <v>41487</v>
      </c>
      <c r="J222" s="1">
        <f t="shared" si="32"/>
        <v>41487</v>
      </c>
      <c r="K222" s="1">
        <f t="shared" si="33"/>
        <v>41517</v>
      </c>
      <c r="L222" t="str">
        <f t="shared" si="34"/>
        <v>2013</v>
      </c>
      <c r="M222" t="str">
        <f t="shared" si="35"/>
        <v>09</v>
      </c>
      <c r="N222" t="str">
        <f t="shared" si="36"/>
        <v>August</v>
      </c>
      <c r="O222" t="str">
        <f t="shared" si="37"/>
        <v>08</v>
      </c>
      <c r="P222">
        <f t="shared" si="38"/>
        <v>3</v>
      </c>
    </row>
    <row r="223" spans="1:16" x14ac:dyDescent="0.2">
      <c r="A223" s="2">
        <v>41496</v>
      </c>
      <c r="B223" t="str">
        <f t="shared" si="30"/>
        <v>20130810</v>
      </c>
      <c r="C223">
        <v>222</v>
      </c>
      <c r="D223" t="s">
        <v>29</v>
      </c>
      <c r="E223">
        <v>1</v>
      </c>
      <c r="F223">
        <f t="shared" si="39"/>
        <v>33</v>
      </c>
      <c r="H223" t="s">
        <v>78</v>
      </c>
      <c r="I223" s="1">
        <f t="shared" si="31"/>
        <v>41487</v>
      </c>
      <c r="J223" s="1">
        <f t="shared" si="32"/>
        <v>41487</v>
      </c>
      <c r="K223" s="1">
        <f t="shared" si="33"/>
        <v>41517</v>
      </c>
      <c r="L223" t="str">
        <f t="shared" si="34"/>
        <v>2013</v>
      </c>
      <c r="M223" t="str">
        <f t="shared" si="35"/>
        <v>10</v>
      </c>
      <c r="N223" t="str">
        <f t="shared" si="36"/>
        <v>August</v>
      </c>
      <c r="O223" t="str">
        <f t="shared" si="37"/>
        <v>08</v>
      </c>
      <c r="P223">
        <f t="shared" si="38"/>
        <v>3</v>
      </c>
    </row>
    <row r="224" spans="1:16" x14ac:dyDescent="0.2">
      <c r="A224" s="2">
        <v>41497</v>
      </c>
      <c r="B224" t="str">
        <f t="shared" si="30"/>
        <v>20130811</v>
      </c>
      <c r="C224">
        <v>223</v>
      </c>
      <c r="D224" t="s">
        <v>30</v>
      </c>
      <c r="E224">
        <v>0</v>
      </c>
      <c r="F224">
        <f t="shared" si="39"/>
        <v>33</v>
      </c>
      <c r="H224" t="s">
        <v>78</v>
      </c>
      <c r="I224" s="1">
        <f t="shared" si="31"/>
        <v>41487</v>
      </c>
      <c r="J224" s="1">
        <f t="shared" si="32"/>
        <v>41487</v>
      </c>
      <c r="K224" s="1">
        <f t="shared" si="33"/>
        <v>41517</v>
      </c>
      <c r="L224" t="str">
        <f t="shared" si="34"/>
        <v>2013</v>
      </c>
      <c r="M224" t="str">
        <f t="shared" si="35"/>
        <v>11</v>
      </c>
      <c r="N224" t="str">
        <f t="shared" si="36"/>
        <v>August</v>
      </c>
      <c r="O224" t="str">
        <f t="shared" si="37"/>
        <v>08</v>
      </c>
      <c r="P224">
        <f t="shared" si="38"/>
        <v>3</v>
      </c>
    </row>
    <row r="225" spans="1:16" x14ac:dyDescent="0.2">
      <c r="A225" s="2">
        <v>41498</v>
      </c>
      <c r="B225" t="str">
        <f t="shared" si="30"/>
        <v>20130812</v>
      </c>
      <c r="C225">
        <v>224</v>
      </c>
      <c r="D225" t="s">
        <v>31</v>
      </c>
      <c r="E225">
        <v>0</v>
      </c>
      <c r="F225">
        <f t="shared" si="39"/>
        <v>33</v>
      </c>
      <c r="H225" t="s">
        <v>78</v>
      </c>
      <c r="I225" s="1">
        <f t="shared" si="31"/>
        <v>41487</v>
      </c>
      <c r="J225" s="1">
        <f t="shared" si="32"/>
        <v>41487</v>
      </c>
      <c r="K225" s="1">
        <f t="shared" si="33"/>
        <v>41517</v>
      </c>
      <c r="L225" t="str">
        <f t="shared" si="34"/>
        <v>2013</v>
      </c>
      <c r="M225" t="str">
        <f t="shared" si="35"/>
        <v>12</v>
      </c>
      <c r="N225" t="str">
        <f t="shared" si="36"/>
        <v>August</v>
      </c>
      <c r="O225" t="str">
        <f t="shared" si="37"/>
        <v>08</v>
      </c>
      <c r="P225">
        <f t="shared" si="38"/>
        <v>3</v>
      </c>
    </row>
    <row r="226" spans="1:16" x14ac:dyDescent="0.2">
      <c r="A226" s="2">
        <v>41499</v>
      </c>
      <c r="B226" t="str">
        <f t="shared" si="30"/>
        <v>20130813</v>
      </c>
      <c r="C226">
        <v>225</v>
      </c>
      <c r="D226" t="s">
        <v>32</v>
      </c>
      <c r="E226">
        <v>0</v>
      </c>
      <c r="F226">
        <f t="shared" si="39"/>
        <v>33</v>
      </c>
      <c r="H226" t="s">
        <v>78</v>
      </c>
      <c r="I226" s="1">
        <f t="shared" si="31"/>
        <v>41487</v>
      </c>
      <c r="J226" s="1">
        <f t="shared" si="32"/>
        <v>41487</v>
      </c>
      <c r="K226" s="1">
        <f t="shared" si="33"/>
        <v>41517</v>
      </c>
      <c r="L226" t="str">
        <f t="shared" si="34"/>
        <v>2013</v>
      </c>
      <c r="M226" t="str">
        <f t="shared" si="35"/>
        <v>13</v>
      </c>
      <c r="N226" t="str">
        <f t="shared" si="36"/>
        <v>August</v>
      </c>
      <c r="O226" t="str">
        <f t="shared" si="37"/>
        <v>08</v>
      </c>
      <c r="P226">
        <f t="shared" si="38"/>
        <v>3</v>
      </c>
    </row>
    <row r="227" spans="1:16" x14ac:dyDescent="0.2">
      <c r="A227" s="2">
        <v>41500</v>
      </c>
      <c r="B227" t="str">
        <f t="shared" si="30"/>
        <v>20130814</v>
      </c>
      <c r="C227">
        <v>226</v>
      </c>
      <c r="D227" t="s">
        <v>24</v>
      </c>
      <c r="E227">
        <v>0</v>
      </c>
      <c r="F227">
        <f t="shared" si="39"/>
        <v>33</v>
      </c>
      <c r="H227" t="s">
        <v>78</v>
      </c>
      <c r="I227" s="1">
        <f t="shared" si="31"/>
        <v>41487</v>
      </c>
      <c r="J227" s="1">
        <f t="shared" si="32"/>
        <v>41487</v>
      </c>
      <c r="K227" s="1">
        <f t="shared" si="33"/>
        <v>41517</v>
      </c>
      <c r="L227" t="str">
        <f t="shared" si="34"/>
        <v>2013</v>
      </c>
      <c r="M227" t="str">
        <f t="shared" si="35"/>
        <v>14</v>
      </c>
      <c r="N227" t="str">
        <f t="shared" si="36"/>
        <v>August</v>
      </c>
      <c r="O227" t="str">
        <f t="shared" si="37"/>
        <v>08</v>
      </c>
      <c r="P227">
        <f t="shared" si="38"/>
        <v>3</v>
      </c>
    </row>
    <row r="228" spans="1:16" x14ac:dyDescent="0.2">
      <c r="A228" s="2">
        <v>41501</v>
      </c>
      <c r="B228" t="str">
        <f t="shared" si="30"/>
        <v>20130815</v>
      </c>
      <c r="C228">
        <v>227</v>
      </c>
      <c r="D228" t="s">
        <v>27</v>
      </c>
      <c r="E228">
        <v>0</v>
      </c>
      <c r="F228">
        <f t="shared" si="39"/>
        <v>33</v>
      </c>
      <c r="H228" t="s">
        <v>78</v>
      </c>
      <c r="I228" s="1">
        <f t="shared" si="31"/>
        <v>41487</v>
      </c>
      <c r="J228" s="1">
        <f t="shared" si="32"/>
        <v>41487</v>
      </c>
      <c r="K228" s="1">
        <f t="shared" si="33"/>
        <v>41517</v>
      </c>
      <c r="L228" t="str">
        <f t="shared" si="34"/>
        <v>2013</v>
      </c>
      <c r="M228" t="str">
        <f t="shared" si="35"/>
        <v>15</v>
      </c>
      <c r="N228" t="str">
        <f t="shared" si="36"/>
        <v>August</v>
      </c>
      <c r="O228" t="str">
        <f t="shared" si="37"/>
        <v>08</v>
      </c>
      <c r="P228">
        <f t="shared" si="38"/>
        <v>3</v>
      </c>
    </row>
    <row r="229" spans="1:16" x14ac:dyDescent="0.2">
      <c r="A229" s="2">
        <v>41502</v>
      </c>
      <c r="B229" t="str">
        <f t="shared" si="30"/>
        <v>20130816</v>
      </c>
      <c r="C229">
        <v>228</v>
      </c>
      <c r="D229" t="s">
        <v>28</v>
      </c>
      <c r="E229">
        <v>0</v>
      </c>
      <c r="F229">
        <f t="shared" si="39"/>
        <v>33</v>
      </c>
      <c r="G229" t="str">
        <f>TEXT(A229,"DD/MM/YYYY")</f>
        <v>16/08/2013</v>
      </c>
      <c r="H229" t="s">
        <v>78</v>
      </c>
      <c r="I229" s="1">
        <f t="shared" si="31"/>
        <v>41487</v>
      </c>
      <c r="J229" s="1">
        <f t="shared" si="32"/>
        <v>41487</v>
      </c>
      <c r="K229" s="1">
        <f t="shared" si="33"/>
        <v>41517</v>
      </c>
      <c r="L229" t="str">
        <f t="shared" si="34"/>
        <v>2013</v>
      </c>
      <c r="M229" t="str">
        <f t="shared" si="35"/>
        <v>16</v>
      </c>
      <c r="N229" t="str">
        <f t="shared" si="36"/>
        <v>August</v>
      </c>
      <c r="O229" t="str">
        <f t="shared" si="37"/>
        <v>08</v>
      </c>
      <c r="P229">
        <f t="shared" si="38"/>
        <v>3</v>
      </c>
    </row>
    <row r="230" spans="1:16" x14ac:dyDescent="0.2">
      <c r="A230" s="2">
        <v>41503</v>
      </c>
      <c r="B230" t="str">
        <f t="shared" si="30"/>
        <v>20130817</v>
      </c>
      <c r="C230">
        <v>229</v>
      </c>
      <c r="D230" t="s">
        <v>29</v>
      </c>
      <c r="E230">
        <v>1</v>
      </c>
      <c r="F230">
        <f t="shared" si="39"/>
        <v>34</v>
      </c>
      <c r="H230" t="s">
        <v>79</v>
      </c>
      <c r="I230" s="1">
        <f t="shared" si="31"/>
        <v>41487</v>
      </c>
      <c r="J230" s="1">
        <f t="shared" si="32"/>
        <v>41487</v>
      </c>
      <c r="K230" s="1">
        <f t="shared" si="33"/>
        <v>41517</v>
      </c>
      <c r="L230" t="str">
        <f t="shared" si="34"/>
        <v>2013</v>
      </c>
      <c r="M230" t="str">
        <f t="shared" si="35"/>
        <v>17</v>
      </c>
      <c r="N230" t="str">
        <f t="shared" si="36"/>
        <v>August</v>
      </c>
      <c r="O230" t="str">
        <f t="shared" si="37"/>
        <v>08</v>
      </c>
      <c r="P230">
        <f t="shared" si="38"/>
        <v>3</v>
      </c>
    </row>
    <row r="231" spans="1:16" x14ac:dyDescent="0.2">
      <c r="A231" s="2">
        <v>41504</v>
      </c>
      <c r="B231" t="str">
        <f t="shared" si="30"/>
        <v>20130818</v>
      </c>
      <c r="C231">
        <v>230</v>
      </c>
      <c r="D231" t="s">
        <v>30</v>
      </c>
      <c r="E231">
        <v>0</v>
      </c>
      <c r="F231">
        <f t="shared" si="39"/>
        <v>34</v>
      </c>
      <c r="H231" t="s">
        <v>79</v>
      </c>
      <c r="I231" s="1">
        <f t="shared" si="31"/>
        <v>41487</v>
      </c>
      <c r="J231" s="1">
        <f t="shared" si="32"/>
        <v>41487</v>
      </c>
      <c r="K231" s="1">
        <f t="shared" si="33"/>
        <v>41517</v>
      </c>
      <c r="L231" t="str">
        <f t="shared" si="34"/>
        <v>2013</v>
      </c>
      <c r="M231" t="str">
        <f t="shared" si="35"/>
        <v>18</v>
      </c>
      <c r="N231" t="str">
        <f t="shared" si="36"/>
        <v>August</v>
      </c>
      <c r="O231" t="str">
        <f t="shared" si="37"/>
        <v>08</v>
      </c>
      <c r="P231">
        <f t="shared" si="38"/>
        <v>3</v>
      </c>
    </row>
    <row r="232" spans="1:16" x14ac:dyDescent="0.2">
      <c r="A232" s="2">
        <v>41505</v>
      </c>
      <c r="B232" t="str">
        <f t="shared" si="30"/>
        <v>20130819</v>
      </c>
      <c r="C232">
        <v>231</v>
      </c>
      <c r="D232" t="s">
        <v>31</v>
      </c>
      <c r="E232">
        <v>0</v>
      </c>
      <c r="F232">
        <f t="shared" si="39"/>
        <v>34</v>
      </c>
      <c r="H232" t="s">
        <v>79</v>
      </c>
      <c r="I232" s="1">
        <f t="shared" si="31"/>
        <v>41487</v>
      </c>
      <c r="J232" s="1">
        <f t="shared" si="32"/>
        <v>41487</v>
      </c>
      <c r="K232" s="1">
        <f t="shared" si="33"/>
        <v>41517</v>
      </c>
      <c r="L232" t="str">
        <f t="shared" si="34"/>
        <v>2013</v>
      </c>
      <c r="M232" t="str">
        <f t="shared" si="35"/>
        <v>19</v>
      </c>
      <c r="N232" t="str">
        <f t="shared" si="36"/>
        <v>August</v>
      </c>
      <c r="O232" t="str">
        <f t="shared" si="37"/>
        <v>08</v>
      </c>
      <c r="P232">
        <f t="shared" si="38"/>
        <v>3</v>
      </c>
    </row>
    <row r="233" spans="1:16" x14ac:dyDescent="0.2">
      <c r="A233" s="2">
        <v>41506</v>
      </c>
      <c r="B233" t="str">
        <f t="shared" si="30"/>
        <v>20130820</v>
      </c>
      <c r="C233">
        <v>232</v>
      </c>
      <c r="D233" t="s">
        <v>32</v>
      </c>
      <c r="E233">
        <v>0</v>
      </c>
      <c r="F233">
        <f t="shared" si="39"/>
        <v>34</v>
      </c>
      <c r="H233" t="s">
        <v>79</v>
      </c>
      <c r="I233" s="1">
        <f t="shared" si="31"/>
        <v>41487</v>
      </c>
      <c r="J233" s="1">
        <f t="shared" si="32"/>
        <v>41487</v>
      </c>
      <c r="K233" s="1">
        <f t="shared" si="33"/>
        <v>41517</v>
      </c>
      <c r="L233" t="str">
        <f t="shared" si="34"/>
        <v>2013</v>
      </c>
      <c r="M233" t="str">
        <f t="shared" si="35"/>
        <v>20</v>
      </c>
      <c r="N233" t="str">
        <f t="shared" si="36"/>
        <v>August</v>
      </c>
      <c r="O233" t="str">
        <f t="shared" si="37"/>
        <v>08</v>
      </c>
      <c r="P233">
        <f t="shared" si="38"/>
        <v>3</v>
      </c>
    </row>
    <row r="234" spans="1:16" x14ac:dyDescent="0.2">
      <c r="A234" s="2">
        <v>41507</v>
      </c>
      <c r="B234" t="str">
        <f t="shared" si="30"/>
        <v>20130821</v>
      </c>
      <c r="C234">
        <v>233</v>
      </c>
      <c r="D234" t="s">
        <v>24</v>
      </c>
      <c r="E234">
        <v>0</v>
      </c>
      <c r="F234">
        <f t="shared" si="39"/>
        <v>34</v>
      </c>
      <c r="H234" t="s">
        <v>79</v>
      </c>
      <c r="I234" s="1">
        <f t="shared" si="31"/>
        <v>41487</v>
      </c>
      <c r="J234" s="1">
        <f t="shared" si="32"/>
        <v>41487</v>
      </c>
      <c r="K234" s="1">
        <f t="shared" si="33"/>
        <v>41517</v>
      </c>
      <c r="L234" t="str">
        <f t="shared" si="34"/>
        <v>2013</v>
      </c>
      <c r="M234" t="str">
        <f t="shared" si="35"/>
        <v>21</v>
      </c>
      <c r="N234" t="str">
        <f t="shared" si="36"/>
        <v>August</v>
      </c>
      <c r="O234" t="str">
        <f t="shared" si="37"/>
        <v>08</v>
      </c>
      <c r="P234">
        <f t="shared" si="38"/>
        <v>3</v>
      </c>
    </row>
    <row r="235" spans="1:16" x14ac:dyDescent="0.2">
      <c r="A235" s="2">
        <v>41508</v>
      </c>
      <c r="B235" t="str">
        <f t="shared" si="30"/>
        <v>20130822</v>
      </c>
      <c r="C235">
        <v>234</v>
      </c>
      <c r="D235" t="s">
        <v>27</v>
      </c>
      <c r="E235">
        <v>0</v>
      </c>
      <c r="F235">
        <f t="shared" si="39"/>
        <v>34</v>
      </c>
      <c r="H235" t="s">
        <v>79</v>
      </c>
      <c r="I235" s="1">
        <f t="shared" si="31"/>
        <v>41487</v>
      </c>
      <c r="J235" s="1">
        <f t="shared" si="32"/>
        <v>41487</v>
      </c>
      <c r="K235" s="1">
        <f t="shared" si="33"/>
        <v>41517</v>
      </c>
      <c r="L235" t="str">
        <f t="shared" si="34"/>
        <v>2013</v>
      </c>
      <c r="M235" t="str">
        <f t="shared" si="35"/>
        <v>22</v>
      </c>
      <c r="N235" t="str">
        <f t="shared" si="36"/>
        <v>August</v>
      </c>
      <c r="O235" t="str">
        <f t="shared" si="37"/>
        <v>08</v>
      </c>
      <c r="P235">
        <f t="shared" si="38"/>
        <v>3</v>
      </c>
    </row>
    <row r="236" spans="1:16" x14ac:dyDescent="0.2">
      <c r="A236" s="2">
        <v>41509</v>
      </c>
      <c r="B236" t="str">
        <f t="shared" si="30"/>
        <v>20130823</v>
      </c>
      <c r="C236">
        <v>235</v>
      </c>
      <c r="D236" t="s">
        <v>28</v>
      </c>
      <c r="E236">
        <v>0</v>
      </c>
      <c r="F236">
        <f t="shared" si="39"/>
        <v>34</v>
      </c>
      <c r="G236" t="str">
        <f>TEXT(A236,"DD/MM/YYYY")</f>
        <v>23/08/2013</v>
      </c>
      <c r="H236" t="s">
        <v>79</v>
      </c>
      <c r="I236" s="1">
        <f t="shared" si="31"/>
        <v>41487</v>
      </c>
      <c r="J236" s="1">
        <f t="shared" si="32"/>
        <v>41487</v>
      </c>
      <c r="K236" s="1">
        <f t="shared" si="33"/>
        <v>41517</v>
      </c>
      <c r="L236" t="str">
        <f t="shared" si="34"/>
        <v>2013</v>
      </c>
      <c r="M236" t="str">
        <f t="shared" si="35"/>
        <v>23</v>
      </c>
      <c r="N236" t="str">
        <f t="shared" si="36"/>
        <v>August</v>
      </c>
      <c r="O236" t="str">
        <f t="shared" si="37"/>
        <v>08</v>
      </c>
      <c r="P236">
        <f t="shared" si="38"/>
        <v>3</v>
      </c>
    </row>
    <row r="237" spans="1:16" x14ac:dyDescent="0.2">
      <c r="A237" s="2">
        <v>41510</v>
      </c>
      <c r="B237" t="str">
        <f t="shared" si="30"/>
        <v>20130824</v>
      </c>
      <c r="C237">
        <v>236</v>
      </c>
      <c r="D237" t="s">
        <v>29</v>
      </c>
      <c r="E237">
        <v>1</v>
      </c>
      <c r="F237">
        <f t="shared" si="39"/>
        <v>35</v>
      </c>
      <c r="H237" t="s">
        <v>80</v>
      </c>
      <c r="I237" s="1">
        <f t="shared" si="31"/>
        <v>41487</v>
      </c>
      <c r="J237" s="1">
        <f t="shared" si="32"/>
        <v>41487</v>
      </c>
      <c r="K237" s="1">
        <f t="shared" si="33"/>
        <v>41517</v>
      </c>
      <c r="L237" t="str">
        <f t="shared" si="34"/>
        <v>2013</v>
      </c>
      <c r="M237" t="str">
        <f t="shared" si="35"/>
        <v>24</v>
      </c>
      <c r="N237" t="str">
        <f t="shared" si="36"/>
        <v>August</v>
      </c>
      <c r="O237" t="str">
        <f t="shared" si="37"/>
        <v>08</v>
      </c>
      <c r="P237">
        <f t="shared" si="38"/>
        <v>3</v>
      </c>
    </row>
    <row r="238" spans="1:16" x14ac:dyDescent="0.2">
      <c r="A238" s="2">
        <v>41511</v>
      </c>
      <c r="B238" t="str">
        <f t="shared" si="30"/>
        <v>20130825</v>
      </c>
      <c r="C238">
        <v>237</v>
      </c>
      <c r="D238" t="s">
        <v>30</v>
      </c>
      <c r="E238">
        <v>0</v>
      </c>
      <c r="F238">
        <f t="shared" si="39"/>
        <v>35</v>
      </c>
      <c r="H238" t="s">
        <v>80</v>
      </c>
      <c r="I238" s="1">
        <f t="shared" si="31"/>
        <v>41487</v>
      </c>
      <c r="J238" s="1">
        <f t="shared" si="32"/>
        <v>41487</v>
      </c>
      <c r="K238" s="1">
        <f t="shared" si="33"/>
        <v>41517</v>
      </c>
      <c r="L238" t="str">
        <f t="shared" si="34"/>
        <v>2013</v>
      </c>
      <c r="M238" t="str">
        <f t="shared" si="35"/>
        <v>25</v>
      </c>
      <c r="N238" t="str">
        <f t="shared" si="36"/>
        <v>August</v>
      </c>
      <c r="O238" t="str">
        <f t="shared" si="37"/>
        <v>08</v>
      </c>
      <c r="P238">
        <f t="shared" si="38"/>
        <v>3</v>
      </c>
    </row>
    <row r="239" spans="1:16" x14ac:dyDescent="0.2">
      <c r="A239" s="2">
        <v>41512</v>
      </c>
      <c r="B239" t="str">
        <f t="shared" si="30"/>
        <v>20130826</v>
      </c>
      <c r="C239">
        <v>238</v>
      </c>
      <c r="D239" t="s">
        <v>31</v>
      </c>
      <c r="E239">
        <v>0</v>
      </c>
      <c r="F239">
        <f t="shared" si="39"/>
        <v>35</v>
      </c>
      <c r="H239" t="s">
        <v>80</v>
      </c>
      <c r="I239" s="1">
        <f t="shared" si="31"/>
        <v>41487</v>
      </c>
      <c r="J239" s="1">
        <f t="shared" si="32"/>
        <v>41487</v>
      </c>
      <c r="K239" s="1">
        <f t="shared" si="33"/>
        <v>41517</v>
      </c>
      <c r="L239" t="str">
        <f t="shared" si="34"/>
        <v>2013</v>
      </c>
      <c r="M239" t="str">
        <f t="shared" si="35"/>
        <v>26</v>
      </c>
      <c r="N239" t="str">
        <f t="shared" si="36"/>
        <v>August</v>
      </c>
      <c r="O239" t="str">
        <f t="shared" si="37"/>
        <v>08</v>
      </c>
      <c r="P239">
        <f t="shared" si="38"/>
        <v>3</v>
      </c>
    </row>
    <row r="240" spans="1:16" x14ac:dyDescent="0.2">
      <c r="A240" s="2">
        <v>41513</v>
      </c>
      <c r="B240" t="str">
        <f t="shared" si="30"/>
        <v>20130827</v>
      </c>
      <c r="C240">
        <v>239</v>
      </c>
      <c r="D240" t="s">
        <v>32</v>
      </c>
      <c r="E240">
        <v>0</v>
      </c>
      <c r="F240">
        <f t="shared" si="39"/>
        <v>35</v>
      </c>
      <c r="H240" t="s">
        <v>80</v>
      </c>
      <c r="I240" s="1">
        <f t="shared" si="31"/>
        <v>41487</v>
      </c>
      <c r="J240" s="1">
        <f t="shared" si="32"/>
        <v>41487</v>
      </c>
      <c r="K240" s="1">
        <f t="shared" si="33"/>
        <v>41517</v>
      </c>
      <c r="L240" t="str">
        <f t="shared" si="34"/>
        <v>2013</v>
      </c>
      <c r="M240" t="str">
        <f t="shared" si="35"/>
        <v>27</v>
      </c>
      <c r="N240" t="str">
        <f t="shared" si="36"/>
        <v>August</v>
      </c>
      <c r="O240" t="str">
        <f t="shared" si="37"/>
        <v>08</v>
      </c>
      <c r="P240">
        <f t="shared" si="38"/>
        <v>3</v>
      </c>
    </row>
    <row r="241" spans="1:16" x14ac:dyDescent="0.2">
      <c r="A241" s="2">
        <v>41514</v>
      </c>
      <c r="B241" t="str">
        <f t="shared" si="30"/>
        <v>20130828</v>
      </c>
      <c r="C241">
        <v>240</v>
      </c>
      <c r="D241" t="s">
        <v>24</v>
      </c>
      <c r="E241">
        <v>0</v>
      </c>
      <c r="F241">
        <f t="shared" si="39"/>
        <v>35</v>
      </c>
      <c r="H241" t="s">
        <v>80</v>
      </c>
      <c r="I241" s="1">
        <f t="shared" si="31"/>
        <v>41487</v>
      </c>
      <c r="J241" s="1">
        <f t="shared" si="32"/>
        <v>41487</v>
      </c>
      <c r="K241" s="1">
        <f t="shared" si="33"/>
        <v>41517</v>
      </c>
      <c r="L241" t="str">
        <f t="shared" si="34"/>
        <v>2013</v>
      </c>
      <c r="M241" t="str">
        <f t="shared" si="35"/>
        <v>28</v>
      </c>
      <c r="N241" t="str">
        <f t="shared" si="36"/>
        <v>August</v>
      </c>
      <c r="O241" t="str">
        <f t="shared" si="37"/>
        <v>08</v>
      </c>
      <c r="P241">
        <f t="shared" si="38"/>
        <v>3</v>
      </c>
    </row>
    <row r="242" spans="1:16" x14ac:dyDescent="0.2">
      <c r="A242" s="2">
        <v>41515</v>
      </c>
      <c r="B242" t="str">
        <f t="shared" si="30"/>
        <v>20130829</v>
      </c>
      <c r="C242">
        <v>241</v>
      </c>
      <c r="D242" t="s">
        <v>27</v>
      </c>
      <c r="E242">
        <v>0</v>
      </c>
      <c r="F242">
        <f t="shared" si="39"/>
        <v>35</v>
      </c>
      <c r="H242" t="s">
        <v>80</v>
      </c>
      <c r="I242" s="1">
        <f t="shared" si="31"/>
        <v>41487</v>
      </c>
      <c r="J242" s="1">
        <f t="shared" si="32"/>
        <v>41487</v>
      </c>
      <c r="K242" s="1">
        <f t="shared" si="33"/>
        <v>41517</v>
      </c>
      <c r="L242" t="str">
        <f t="shared" si="34"/>
        <v>2013</v>
      </c>
      <c r="M242" t="str">
        <f t="shared" si="35"/>
        <v>29</v>
      </c>
      <c r="N242" t="str">
        <f t="shared" si="36"/>
        <v>August</v>
      </c>
      <c r="O242" t="str">
        <f t="shared" si="37"/>
        <v>08</v>
      </c>
      <c r="P242">
        <f t="shared" si="38"/>
        <v>3</v>
      </c>
    </row>
    <row r="243" spans="1:16" x14ac:dyDescent="0.2">
      <c r="A243" s="2">
        <v>41516</v>
      </c>
      <c r="B243" t="str">
        <f t="shared" si="30"/>
        <v>20130830</v>
      </c>
      <c r="C243">
        <v>242</v>
      </c>
      <c r="D243" t="s">
        <v>28</v>
      </c>
      <c r="E243">
        <v>0</v>
      </c>
      <c r="F243">
        <f t="shared" si="39"/>
        <v>35</v>
      </c>
      <c r="G243" t="str">
        <f>TEXT(A243,"DD/MM/YYYY")</f>
        <v>30/08/2013</v>
      </c>
      <c r="H243" t="s">
        <v>80</v>
      </c>
      <c r="I243" s="1">
        <f t="shared" si="31"/>
        <v>41487</v>
      </c>
      <c r="J243" s="1">
        <f t="shared" si="32"/>
        <v>41487</v>
      </c>
      <c r="K243" s="1">
        <f t="shared" si="33"/>
        <v>41517</v>
      </c>
      <c r="L243" t="str">
        <f t="shared" si="34"/>
        <v>2013</v>
      </c>
      <c r="M243" t="str">
        <f t="shared" si="35"/>
        <v>30</v>
      </c>
      <c r="N243" t="str">
        <f t="shared" si="36"/>
        <v>August</v>
      </c>
      <c r="O243" t="str">
        <f t="shared" si="37"/>
        <v>08</v>
      </c>
      <c r="P243">
        <f t="shared" si="38"/>
        <v>3</v>
      </c>
    </row>
    <row r="244" spans="1:16" x14ac:dyDescent="0.2">
      <c r="A244" s="2">
        <v>41517</v>
      </c>
      <c r="B244" t="str">
        <f t="shared" si="30"/>
        <v>20130831</v>
      </c>
      <c r="C244">
        <v>243</v>
      </c>
      <c r="D244" t="s">
        <v>29</v>
      </c>
      <c r="E244">
        <v>1</v>
      </c>
      <c r="F244">
        <f t="shared" si="39"/>
        <v>36</v>
      </c>
      <c r="H244" t="s">
        <v>81</v>
      </c>
      <c r="I244" s="1">
        <f t="shared" si="31"/>
        <v>41487</v>
      </c>
      <c r="J244" s="1">
        <f t="shared" si="32"/>
        <v>41487</v>
      </c>
      <c r="K244" s="1">
        <f t="shared" si="33"/>
        <v>41517</v>
      </c>
      <c r="L244" t="str">
        <f t="shared" si="34"/>
        <v>2013</v>
      </c>
      <c r="M244" t="str">
        <f t="shared" si="35"/>
        <v>31</v>
      </c>
      <c r="N244" t="str">
        <f t="shared" si="36"/>
        <v>August</v>
      </c>
      <c r="O244" t="str">
        <f t="shared" si="37"/>
        <v>08</v>
      </c>
      <c r="P244">
        <f t="shared" si="38"/>
        <v>3</v>
      </c>
    </row>
    <row r="245" spans="1:16" x14ac:dyDescent="0.2">
      <c r="A245" s="2">
        <v>41518</v>
      </c>
      <c r="B245" t="str">
        <f t="shared" si="30"/>
        <v>20130901</v>
      </c>
      <c r="C245">
        <v>244</v>
      </c>
      <c r="D245" t="s">
        <v>30</v>
      </c>
      <c r="E245">
        <v>0</v>
      </c>
      <c r="F245">
        <f t="shared" si="39"/>
        <v>36</v>
      </c>
      <c r="H245" t="s">
        <v>81</v>
      </c>
      <c r="I245" s="1">
        <f t="shared" si="31"/>
        <v>41518</v>
      </c>
      <c r="J245" s="1">
        <f t="shared" si="32"/>
        <v>41518</v>
      </c>
      <c r="K245" s="1">
        <f t="shared" si="33"/>
        <v>41547</v>
      </c>
      <c r="L245" t="str">
        <f t="shared" si="34"/>
        <v>2013</v>
      </c>
      <c r="M245" t="str">
        <f t="shared" si="35"/>
        <v>01</v>
      </c>
      <c r="N245" t="str">
        <f t="shared" si="36"/>
        <v>September</v>
      </c>
      <c r="O245" t="str">
        <f t="shared" si="37"/>
        <v>09</v>
      </c>
      <c r="P245">
        <f t="shared" si="38"/>
        <v>3</v>
      </c>
    </row>
    <row r="246" spans="1:16" x14ac:dyDescent="0.2">
      <c r="A246" s="2">
        <v>41519</v>
      </c>
      <c r="B246" t="str">
        <f t="shared" si="30"/>
        <v>20130902</v>
      </c>
      <c r="C246">
        <v>245</v>
      </c>
      <c r="D246" t="s">
        <v>31</v>
      </c>
      <c r="E246">
        <v>0</v>
      </c>
      <c r="F246">
        <f t="shared" si="39"/>
        <v>36</v>
      </c>
      <c r="H246" t="s">
        <v>81</v>
      </c>
      <c r="I246" s="1">
        <f t="shared" si="31"/>
        <v>41518</v>
      </c>
      <c r="J246" s="1">
        <f t="shared" si="32"/>
        <v>41518</v>
      </c>
      <c r="K246" s="1">
        <f t="shared" si="33"/>
        <v>41547</v>
      </c>
      <c r="L246" t="str">
        <f t="shared" si="34"/>
        <v>2013</v>
      </c>
      <c r="M246" t="str">
        <f t="shared" si="35"/>
        <v>02</v>
      </c>
      <c r="N246" t="str">
        <f t="shared" si="36"/>
        <v>September</v>
      </c>
      <c r="O246" t="str">
        <f t="shared" si="37"/>
        <v>09</v>
      </c>
      <c r="P246">
        <f t="shared" si="38"/>
        <v>3</v>
      </c>
    </row>
    <row r="247" spans="1:16" x14ac:dyDescent="0.2">
      <c r="A247" s="2">
        <v>41520</v>
      </c>
      <c r="B247" t="str">
        <f t="shared" si="30"/>
        <v>20130903</v>
      </c>
      <c r="C247">
        <v>246</v>
      </c>
      <c r="D247" t="s">
        <v>32</v>
      </c>
      <c r="E247">
        <v>0</v>
      </c>
      <c r="F247">
        <f t="shared" si="39"/>
        <v>36</v>
      </c>
      <c r="H247" t="s">
        <v>81</v>
      </c>
      <c r="I247" s="1">
        <f t="shared" si="31"/>
        <v>41518</v>
      </c>
      <c r="J247" s="1">
        <f t="shared" si="32"/>
        <v>41518</v>
      </c>
      <c r="K247" s="1">
        <f t="shared" si="33"/>
        <v>41547</v>
      </c>
      <c r="L247" t="str">
        <f t="shared" si="34"/>
        <v>2013</v>
      </c>
      <c r="M247" t="str">
        <f t="shared" si="35"/>
        <v>03</v>
      </c>
      <c r="N247" t="str">
        <f t="shared" si="36"/>
        <v>September</v>
      </c>
      <c r="O247" t="str">
        <f t="shared" si="37"/>
        <v>09</v>
      </c>
      <c r="P247">
        <f t="shared" si="38"/>
        <v>3</v>
      </c>
    </row>
    <row r="248" spans="1:16" x14ac:dyDescent="0.2">
      <c r="A248" s="2">
        <v>41521</v>
      </c>
      <c r="B248" t="str">
        <f t="shared" si="30"/>
        <v>20130904</v>
      </c>
      <c r="C248">
        <v>247</v>
      </c>
      <c r="D248" t="s">
        <v>24</v>
      </c>
      <c r="E248">
        <v>0</v>
      </c>
      <c r="F248">
        <f t="shared" si="39"/>
        <v>36</v>
      </c>
      <c r="H248" t="s">
        <v>81</v>
      </c>
      <c r="I248" s="1">
        <f t="shared" si="31"/>
        <v>41518</v>
      </c>
      <c r="J248" s="1">
        <f t="shared" si="32"/>
        <v>41518</v>
      </c>
      <c r="K248" s="1">
        <f t="shared" si="33"/>
        <v>41547</v>
      </c>
      <c r="L248" t="str">
        <f t="shared" si="34"/>
        <v>2013</v>
      </c>
      <c r="M248" t="str">
        <f t="shared" si="35"/>
        <v>04</v>
      </c>
      <c r="N248" t="str">
        <f t="shared" si="36"/>
        <v>September</v>
      </c>
      <c r="O248" t="str">
        <f t="shared" si="37"/>
        <v>09</v>
      </c>
      <c r="P248">
        <f t="shared" si="38"/>
        <v>3</v>
      </c>
    </row>
    <row r="249" spans="1:16" x14ac:dyDescent="0.2">
      <c r="A249" s="2">
        <v>41522</v>
      </c>
      <c r="B249" t="str">
        <f t="shared" si="30"/>
        <v>20130905</v>
      </c>
      <c r="C249">
        <v>248</v>
      </c>
      <c r="D249" t="s">
        <v>27</v>
      </c>
      <c r="E249">
        <v>0</v>
      </c>
      <c r="F249">
        <f t="shared" si="39"/>
        <v>36</v>
      </c>
      <c r="H249" t="s">
        <v>81</v>
      </c>
      <c r="I249" s="1">
        <f t="shared" si="31"/>
        <v>41518</v>
      </c>
      <c r="J249" s="1">
        <f t="shared" si="32"/>
        <v>41518</v>
      </c>
      <c r="K249" s="1">
        <f t="shared" si="33"/>
        <v>41547</v>
      </c>
      <c r="L249" t="str">
        <f t="shared" si="34"/>
        <v>2013</v>
      </c>
      <c r="M249" t="str">
        <f t="shared" si="35"/>
        <v>05</v>
      </c>
      <c r="N249" t="str">
        <f t="shared" si="36"/>
        <v>September</v>
      </c>
      <c r="O249" t="str">
        <f t="shared" si="37"/>
        <v>09</v>
      </c>
      <c r="P249">
        <f t="shared" si="38"/>
        <v>3</v>
      </c>
    </row>
    <row r="250" spans="1:16" x14ac:dyDescent="0.2">
      <c r="A250" s="2">
        <v>41523</v>
      </c>
      <c r="B250" t="str">
        <f t="shared" si="30"/>
        <v>20130906</v>
      </c>
      <c r="C250">
        <v>249</v>
      </c>
      <c r="D250" t="s">
        <v>28</v>
      </c>
      <c r="E250">
        <v>0</v>
      </c>
      <c r="F250">
        <f t="shared" si="39"/>
        <v>36</v>
      </c>
      <c r="G250" t="str">
        <f>TEXT(A250,"DD/MM/YYYY")</f>
        <v>06/09/2013</v>
      </c>
      <c r="H250" t="s">
        <v>81</v>
      </c>
      <c r="I250" s="1">
        <f t="shared" si="31"/>
        <v>41518</v>
      </c>
      <c r="J250" s="1">
        <f t="shared" si="32"/>
        <v>41518</v>
      </c>
      <c r="K250" s="1">
        <f t="shared" si="33"/>
        <v>41547</v>
      </c>
      <c r="L250" t="str">
        <f t="shared" si="34"/>
        <v>2013</v>
      </c>
      <c r="M250" t="str">
        <f t="shared" si="35"/>
        <v>06</v>
      </c>
      <c r="N250" t="str">
        <f t="shared" si="36"/>
        <v>September</v>
      </c>
      <c r="O250" t="str">
        <f t="shared" si="37"/>
        <v>09</v>
      </c>
      <c r="P250">
        <f t="shared" si="38"/>
        <v>3</v>
      </c>
    </row>
    <row r="251" spans="1:16" x14ac:dyDescent="0.2">
      <c r="A251" s="2">
        <v>41524</v>
      </c>
      <c r="B251" t="str">
        <f t="shared" si="30"/>
        <v>20130907</v>
      </c>
      <c r="C251">
        <v>250</v>
      </c>
      <c r="D251" t="s">
        <v>29</v>
      </c>
      <c r="E251">
        <v>1</v>
      </c>
      <c r="F251">
        <f t="shared" si="39"/>
        <v>37</v>
      </c>
      <c r="H251" t="s">
        <v>82</v>
      </c>
      <c r="I251" s="1">
        <f t="shared" si="31"/>
        <v>41518</v>
      </c>
      <c r="J251" s="1">
        <f t="shared" si="32"/>
        <v>41518</v>
      </c>
      <c r="K251" s="1">
        <f t="shared" si="33"/>
        <v>41547</v>
      </c>
      <c r="L251" t="str">
        <f t="shared" si="34"/>
        <v>2013</v>
      </c>
      <c r="M251" t="str">
        <f t="shared" si="35"/>
        <v>07</v>
      </c>
      <c r="N251" t="str">
        <f t="shared" si="36"/>
        <v>September</v>
      </c>
      <c r="O251" t="str">
        <f t="shared" si="37"/>
        <v>09</v>
      </c>
      <c r="P251">
        <f t="shared" si="38"/>
        <v>3</v>
      </c>
    </row>
    <row r="252" spans="1:16" x14ac:dyDescent="0.2">
      <c r="A252" s="2">
        <v>41525</v>
      </c>
      <c r="B252" t="str">
        <f t="shared" si="30"/>
        <v>20130908</v>
      </c>
      <c r="C252">
        <v>251</v>
      </c>
      <c r="D252" t="s">
        <v>30</v>
      </c>
      <c r="E252">
        <v>0</v>
      </c>
      <c r="F252">
        <f t="shared" si="39"/>
        <v>37</v>
      </c>
      <c r="H252" t="s">
        <v>82</v>
      </c>
      <c r="I252" s="1">
        <f t="shared" si="31"/>
        <v>41518</v>
      </c>
      <c r="J252" s="1">
        <f t="shared" si="32"/>
        <v>41518</v>
      </c>
      <c r="K252" s="1">
        <f t="shared" si="33"/>
        <v>41547</v>
      </c>
      <c r="L252" t="str">
        <f t="shared" si="34"/>
        <v>2013</v>
      </c>
      <c r="M252" t="str">
        <f t="shared" si="35"/>
        <v>08</v>
      </c>
      <c r="N252" t="str">
        <f t="shared" si="36"/>
        <v>September</v>
      </c>
      <c r="O252" t="str">
        <f t="shared" si="37"/>
        <v>09</v>
      </c>
      <c r="P252">
        <f t="shared" si="38"/>
        <v>3</v>
      </c>
    </row>
    <row r="253" spans="1:16" x14ac:dyDescent="0.2">
      <c r="A253" s="2">
        <v>41526</v>
      </c>
      <c r="B253" t="str">
        <f t="shared" si="30"/>
        <v>20130909</v>
      </c>
      <c r="C253">
        <v>252</v>
      </c>
      <c r="D253" t="s">
        <v>31</v>
      </c>
      <c r="E253">
        <v>0</v>
      </c>
      <c r="F253">
        <f t="shared" si="39"/>
        <v>37</v>
      </c>
      <c r="H253" t="s">
        <v>82</v>
      </c>
      <c r="I253" s="1">
        <f t="shared" si="31"/>
        <v>41518</v>
      </c>
      <c r="J253" s="1">
        <f t="shared" si="32"/>
        <v>41518</v>
      </c>
      <c r="K253" s="1">
        <f t="shared" si="33"/>
        <v>41547</v>
      </c>
      <c r="L253" t="str">
        <f t="shared" si="34"/>
        <v>2013</v>
      </c>
      <c r="M253" t="str">
        <f t="shared" si="35"/>
        <v>09</v>
      </c>
      <c r="N253" t="str">
        <f t="shared" si="36"/>
        <v>September</v>
      </c>
      <c r="O253" t="str">
        <f t="shared" si="37"/>
        <v>09</v>
      </c>
      <c r="P253">
        <f t="shared" si="38"/>
        <v>3</v>
      </c>
    </row>
    <row r="254" spans="1:16" x14ac:dyDescent="0.2">
      <c r="A254" s="2">
        <v>41527</v>
      </c>
      <c r="B254" t="str">
        <f t="shared" si="30"/>
        <v>20130910</v>
      </c>
      <c r="C254">
        <v>253</v>
      </c>
      <c r="D254" t="s">
        <v>32</v>
      </c>
      <c r="E254">
        <v>0</v>
      </c>
      <c r="F254">
        <f t="shared" si="39"/>
        <v>37</v>
      </c>
      <c r="H254" t="s">
        <v>82</v>
      </c>
      <c r="I254" s="1">
        <f t="shared" si="31"/>
        <v>41518</v>
      </c>
      <c r="J254" s="1">
        <f t="shared" si="32"/>
        <v>41518</v>
      </c>
      <c r="K254" s="1">
        <f t="shared" si="33"/>
        <v>41547</v>
      </c>
      <c r="L254" t="str">
        <f t="shared" si="34"/>
        <v>2013</v>
      </c>
      <c r="M254" t="str">
        <f t="shared" si="35"/>
        <v>10</v>
      </c>
      <c r="N254" t="str">
        <f t="shared" si="36"/>
        <v>September</v>
      </c>
      <c r="O254" t="str">
        <f t="shared" si="37"/>
        <v>09</v>
      </c>
      <c r="P254">
        <f t="shared" si="38"/>
        <v>3</v>
      </c>
    </row>
    <row r="255" spans="1:16" x14ac:dyDescent="0.2">
      <c r="A255" s="2">
        <v>41528</v>
      </c>
      <c r="B255" t="str">
        <f t="shared" si="30"/>
        <v>20130911</v>
      </c>
      <c r="C255">
        <v>254</v>
      </c>
      <c r="D255" t="s">
        <v>24</v>
      </c>
      <c r="E255">
        <v>0</v>
      </c>
      <c r="F255">
        <f t="shared" si="39"/>
        <v>37</v>
      </c>
      <c r="H255" t="s">
        <v>82</v>
      </c>
      <c r="I255" s="1">
        <f t="shared" si="31"/>
        <v>41518</v>
      </c>
      <c r="J255" s="1">
        <f t="shared" si="32"/>
        <v>41518</v>
      </c>
      <c r="K255" s="1">
        <f t="shared" si="33"/>
        <v>41547</v>
      </c>
      <c r="L255" t="str">
        <f t="shared" si="34"/>
        <v>2013</v>
      </c>
      <c r="M255" t="str">
        <f t="shared" si="35"/>
        <v>11</v>
      </c>
      <c r="N255" t="str">
        <f t="shared" si="36"/>
        <v>September</v>
      </c>
      <c r="O255" t="str">
        <f t="shared" si="37"/>
        <v>09</v>
      </c>
      <c r="P255">
        <f t="shared" si="38"/>
        <v>3</v>
      </c>
    </row>
    <row r="256" spans="1:16" x14ac:dyDescent="0.2">
      <c r="A256" s="2">
        <v>41529</v>
      </c>
      <c r="B256" t="str">
        <f t="shared" si="30"/>
        <v>20130912</v>
      </c>
      <c r="C256">
        <v>255</v>
      </c>
      <c r="D256" t="s">
        <v>27</v>
      </c>
      <c r="E256">
        <v>0</v>
      </c>
      <c r="F256">
        <f t="shared" si="39"/>
        <v>37</v>
      </c>
      <c r="H256" t="s">
        <v>82</v>
      </c>
      <c r="I256" s="1">
        <f t="shared" si="31"/>
        <v>41518</v>
      </c>
      <c r="J256" s="1">
        <f t="shared" si="32"/>
        <v>41518</v>
      </c>
      <c r="K256" s="1">
        <f t="shared" si="33"/>
        <v>41547</v>
      </c>
      <c r="L256" t="str">
        <f t="shared" si="34"/>
        <v>2013</v>
      </c>
      <c r="M256" t="str">
        <f t="shared" si="35"/>
        <v>12</v>
      </c>
      <c r="N256" t="str">
        <f t="shared" si="36"/>
        <v>September</v>
      </c>
      <c r="O256" t="str">
        <f t="shared" si="37"/>
        <v>09</v>
      </c>
      <c r="P256">
        <f t="shared" si="38"/>
        <v>3</v>
      </c>
    </row>
    <row r="257" spans="1:16" x14ac:dyDescent="0.2">
      <c r="A257" s="2">
        <v>41530</v>
      </c>
      <c r="B257" t="str">
        <f t="shared" si="30"/>
        <v>20130913</v>
      </c>
      <c r="C257">
        <v>256</v>
      </c>
      <c r="D257" t="s">
        <v>28</v>
      </c>
      <c r="E257">
        <v>0</v>
      </c>
      <c r="F257">
        <f t="shared" si="39"/>
        <v>37</v>
      </c>
      <c r="G257" t="str">
        <f>TEXT(A257,"DD/MM/YYYY")</f>
        <v>13/09/2013</v>
      </c>
      <c r="H257" t="s">
        <v>82</v>
      </c>
      <c r="I257" s="1">
        <f t="shared" si="31"/>
        <v>41518</v>
      </c>
      <c r="J257" s="1">
        <f t="shared" si="32"/>
        <v>41518</v>
      </c>
      <c r="K257" s="1">
        <f t="shared" si="33"/>
        <v>41547</v>
      </c>
      <c r="L257" t="str">
        <f t="shared" si="34"/>
        <v>2013</v>
      </c>
      <c r="M257" t="str">
        <f t="shared" si="35"/>
        <v>13</v>
      </c>
      <c r="N257" t="str">
        <f t="shared" si="36"/>
        <v>September</v>
      </c>
      <c r="O257" t="str">
        <f t="shared" si="37"/>
        <v>09</v>
      </c>
      <c r="P257">
        <f t="shared" si="38"/>
        <v>3</v>
      </c>
    </row>
    <row r="258" spans="1:16" x14ac:dyDescent="0.2">
      <c r="A258" s="2">
        <v>41531</v>
      </c>
      <c r="B258" t="str">
        <f t="shared" si="30"/>
        <v>20130914</v>
      </c>
      <c r="C258">
        <v>257</v>
      </c>
      <c r="D258" t="s">
        <v>29</v>
      </c>
      <c r="E258">
        <v>1</v>
      </c>
      <c r="F258">
        <f t="shared" si="39"/>
        <v>38</v>
      </c>
      <c r="H258" t="s">
        <v>83</v>
      </c>
      <c r="I258" s="1">
        <f t="shared" si="31"/>
        <v>41518</v>
      </c>
      <c r="J258" s="1">
        <f t="shared" si="32"/>
        <v>41518</v>
      </c>
      <c r="K258" s="1">
        <f t="shared" si="33"/>
        <v>41547</v>
      </c>
      <c r="L258" t="str">
        <f t="shared" si="34"/>
        <v>2013</v>
      </c>
      <c r="M258" t="str">
        <f t="shared" si="35"/>
        <v>14</v>
      </c>
      <c r="N258" t="str">
        <f t="shared" si="36"/>
        <v>September</v>
      </c>
      <c r="O258" t="str">
        <f t="shared" si="37"/>
        <v>09</v>
      </c>
      <c r="P258">
        <f t="shared" si="38"/>
        <v>3</v>
      </c>
    </row>
    <row r="259" spans="1:16" x14ac:dyDescent="0.2">
      <c r="A259" s="2">
        <v>41532</v>
      </c>
      <c r="B259" t="str">
        <f t="shared" ref="B259:B322" si="40">TEXT(A259,"YYYYMMDD")</f>
        <v>20130915</v>
      </c>
      <c r="C259">
        <v>258</v>
      </c>
      <c r="D259" t="s">
        <v>30</v>
      </c>
      <c r="E259">
        <v>0</v>
      </c>
      <c r="F259">
        <f t="shared" si="39"/>
        <v>38</v>
      </c>
      <c r="H259" t="s">
        <v>83</v>
      </c>
      <c r="I259" s="1">
        <f t="shared" ref="I259:I322" si="41">DATE(YEAR(A259),MONTH(A259),1)</f>
        <v>41518</v>
      </c>
      <c r="J259" s="1">
        <f t="shared" ref="J259:J322" si="42">I259</f>
        <v>41518</v>
      </c>
      <c r="K259" s="1">
        <f t="shared" ref="K259:K322" si="43">DATE(YEAR(A259),MONTH(A259)+1,0)</f>
        <v>41547</v>
      </c>
      <c r="L259" t="str">
        <f t="shared" ref="L259:L322" si="44">TEXT(A259,"YYYY")</f>
        <v>2013</v>
      </c>
      <c r="M259" t="str">
        <f t="shared" ref="M259:M322" si="45">TEXT(A259,"DD")</f>
        <v>15</v>
      </c>
      <c r="N259" t="str">
        <f t="shared" ref="N259:N322" si="46">TEXT(A259,"MMMM")</f>
        <v>September</v>
      </c>
      <c r="O259" t="str">
        <f t="shared" ref="O259:O322" si="47">TEXT(A259,"MM")</f>
        <v>09</v>
      </c>
      <c r="P259">
        <f t="shared" ref="P259:P322" si="48">ROUNDUP(O259/3,0)</f>
        <v>3</v>
      </c>
    </row>
    <row r="260" spans="1:16" x14ac:dyDescent="0.2">
      <c r="A260" s="2">
        <v>41533</v>
      </c>
      <c r="B260" t="str">
        <f t="shared" si="40"/>
        <v>20130916</v>
      </c>
      <c r="C260">
        <v>259</v>
      </c>
      <c r="D260" t="s">
        <v>31</v>
      </c>
      <c r="E260">
        <v>0</v>
      </c>
      <c r="F260">
        <f t="shared" ref="F260:F323" si="49">F259+E260</f>
        <v>38</v>
      </c>
      <c r="H260" t="s">
        <v>83</v>
      </c>
      <c r="I260" s="1">
        <f t="shared" si="41"/>
        <v>41518</v>
      </c>
      <c r="J260" s="1">
        <f t="shared" si="42"/>
        <v>41518</v>
      </c>
      <c r="K260" s="1">
        <f t="shared" si="43"/>
        <v>41547</v>
      </c>
      <c r="L260" t="str">
        <f t="shared" si="44"/>
        <v>2013</v>
      </c>
      <c r="M260" t="str">
        <f t="shared" si="45"/>
        <v>16</v>
      </c>
      <c r="N260" t="str">
        <f t="shared" si="46"/>
        <v>September</v>
      </c>
      <c r="O260" t="str">
        <f t="shared" si="47"/>
        <v>09</v>
      </c>
      <c r="P260">
        <f t="shared" si="48"/>
        <v>3</v>
      </c>
    </row>
    <row r="261" spans="1:16" x14ac:dyDescent="0.2">
      <c r="A261" s="2">
        <v>41534</v>
      </c>
      <c r="B261" t="str">
        <f t="shared" si="40"/>
        <v>20130917</v>
      </c>
      <c r="C261">
        <v>260</v>
      </c>
      <c r="D261" t="s">
        <v>32</v>
      </c>
      <c r="E261">
        <v>0</v>
      </c>
      <c r="F261">
        <f t="shared" si="49"/>
        <v>38</v>
      </c>
      <c r="H261" t="s">
        <v>83</v>
      </c>
      <c r="I261" s="1">
        <f t="shared" si="41"/>
        <v>41518</v>
      </c>
      <c r="J261" s="1">
        <f t="shared" si="42"/>
        <v>41518</v>
      </c>
      <c r="K261" s="1">
        <f t="shared" si="43"/>
        <v>41547</v>
      </c>
      <c r="L261" t="str">
        <f t="shared" si="44"/>
        <v>2013</v>
      </c>
      <c r="M261" t="str">
        <f t="shared" si="45"/>
        <v>17</v>
      </c>
      <c r="N261" t="str">
        <f t="shared" si="46"/>
        <v>September</v>
      </c>
      <c r="O261" t="str">
        <f t="shared" si="47"/>
        <v>09</v>
      </c>
      <c r="P261">
        <f t="shared" si="48"/>
        <v>3</v>
      </c>
    </row>
    <row r="262" spans="1:16" x14ac:dyDescent="0.2">
      <c r="A262" s="2">
        <v>41535</v>
      </c>
      <c r="B262" t="str">
        <f t="shared" si="40"/>
        <v>20130918</v>
      </c>
      <c r="C262">
        <v>261</v>
      </c>
      <c r="D262" t="s">
        <v>24</v>
      </c>
      <c r="E262">
        <v>0</v>
      </c>
      <c r="F262">
        <f t="shared" si="49"/>
        <v>38</v>
      </c>
      <c r="H262" t="s">
        <v>83</v>
      </c>
      <c r="I262" s="1">
        <f t="shared" si="41"/>
        <v>41518</v>
      </c>
      <c r="J262" s="1">
        <f t="shared" si="42"/>
        <v>41518</v>
      </c>
      <c r="K262" s="1">
        <f t="shared" si="43"/>
        <v>41547</v>
      </c>
      <c r="L262" t="str">
        <f t="shared" si="44"/>
        <v>2013</v>
      </c>
      <c r="M262" t="str">
        <f t="shared" si="45"/>
        <v>18</v>
      </c>
      <c r="N262" t="str">
        <f t="shared" si="46"/>
        <v>September</v>
      </c>
      <c r="O262" t="str">
        <f t="shared" si="47"/>
        <v>09</v>
      </c>
      <c r="P262">
        <f t="shared" si="48"/>
        <v>3</v>
      </c>
    </row>
    <row r="263" spans="1:16" x14ac:dyDescent="0.2">
      <c r="A263" s="2">
        <v>41536</v>
      </c>
      <c r="B263" t="str">
        <f t="shared" si="40"/>
        <v>20130919</v>
      </c>
      <c r="C263">
        <v>262</v>
      </c>
      <c r="D263" t="s">
        <v>27</v>
      </c>
      <c r="E263">
        <v>0</v>
      </c>
      <c r="F263">
        <f t="shared" si="49"/>
        <v>38</v>
      </c>
      <c r="H263" t="s">
        <v>83</v>
      </c>
      <c r="I263" s="1">
        <f t="shared" si="41"/>
        <v>41518</v>
      </c>
      <c r="J263" s="1">
        <f t="shared" si="42"/>
        <v>41518</v>
      </c>
      <c r="K263" s="1">
        <f t="shared" si="43"/>
        <v>41547</v>
      </c>
      <c r="L263" t="str">
        <f t="shared" si="44"/>
        <v>2013</v>
      </c>
      <c r="M263" t="str">
        <f t="shared" si="45"/>
        <v>19</v>
      </c>
      <c r="N263" t="str">
        <f t="shared" si="46"/>
        <v>September</v>
      </c>
      <c r="O263" t="str">
        <f t="shared" si="47"/>
        <v>09</v>
      </c>
      <c r="P263">
        <f t="shared" si="48"/>
        <v>3</v>
      </c>
    </row>
    <row r="264" spans="1:16" x14ac:dyDescent="0.2">
      <c r="A264" s="2">
        <v>41537</v>
      </c>
      <c r="B264" t="str">
        <f t="shared" si="40"/>
        <v>20130920</v>
      </c>
      <c r="C264">
        <v>263</v>
      </c>
      <c r="D264" t="s">
        <v>28</v>
      </c>
      <c r="E264">
        <v>0</v>
      </c>
      <c r="F264">
        <f t="shared" si="49"/>
        <v>38</v>
      </c>
      <c r="G264" t="str">
        <f>TEXT(A264,"DD/MM/YYYY")</f>
        <v>20/09/2013</v>
      </c>
      <c r="H264" t="s">
        <v>83</v>
      </c>
      <c r="I264" s="1">
        <f t="shared" si="41"/>
        <v>41518</v>
      </c>
      <c r="J264" s="1">
        <f t="shared" si="42"/>
        <v>41518</v>
      </c>
      <c r="K264" s="1">
        <f t="shared" si="43"/>
        <v>41547</v>
      </c>
      <c r="L264" t="str">
        <f t="shared" si="44"/>
        <v>2013</v>
      </c>
      <c r="M264" t="str">
        <f t="shared" si="45"/>
        <v>20</v>
      </c>
      <c r="N264" t="str">
        <f t="shared" si="46"/>
        <v>September</v>
      </c>
      <c r="O264" t="str">
        <f t="shared" si="47"/>
        <v>09</v>
      </c>
      <c r="P264">
        <f t="shared" si="48"/>
        <v>3</v>
      </c>
    </row>
    <row r="265" spans="1:16" x14ac:dyDescent="0.2">
      <c r="A265" s="2">
        <v>41538</v>
      </c>
      <c r="B265" t="str">
        <f t="shared" si="40"/>
        <v>20130921</v>
      </c>
      <c r="C265">
        <v>264</v>
      </c>
      <c r="D265" t="s">
        <v>29</v>
      </c>
      <c r="E265">
        <v>1</v>
      </c>
      <c r="F265">
        <f t="shared" si="49"/>
        <v>39</v>
      </c>
      <c r="H265" t="s">
        <v>84</v>
      </c>
      <c r="I265" s="1">
        <f t="shared" si="41"/>
        <v>41518</v>
      </c>
      <c r="J265" s="1">
        <f t="shared" si="42"/>
        <v>41518</v>
      </c>
      <c r="K265" s="1">
        <f t="shared" si="43"/>
        <v>41547</v>
      </c>
      <c r="L265" t="str">
        <f t="shared" si="44"/>
        <v>2013</v>
      </c>
      <c r="M265" t="str">
        <f t="shared" si="45"/>
        <v>21</v>
      </c>
      <c r="N265" t="str">
        <f t="shared" si="46"/>
        <v>September</v>
      </c>
      <c r="O265" t="str">
        <f t="shared" si="47"/>
        <v>09</v>
      </c>
      <c r="P265">
        <f t="shared" si="48"/>
        <v>3</v>
      </c>
    </row>
    <row r="266" spans="1:16" x14ac:dyDescent="0.2">
      <c r="A266" s="2">
        <v>41539</v>
      </c>
      <c r="B266" t="str">
        <f t="shared" si="40"/>
        <v>20130922</v>
      </c>
      <c r="C266">
        <v>265</v>
      </c>
      <c r="D266" t="s">
        <v>30</v>
      </c>
      <c r="E266">
        <v>0</v>
      </c>
      <c r="F266">
        <f t="shared" si="49"/>
        <v>39</v>
      </c>
      <c r="H266" t="s">
        <v>84</v>
      </c>
      <c r="I266" s="1">
        <f t="shared" si="41"/>
        <v>41518</v>
      </c>
      <c r="J266" s="1">
        <f t="shared" si="42"/>
        <v>41518</v>
      </c>
      <c r="K266" s="1">
        <f t="shared" si="43"/>
        <v>41547</v>
      </c>
      <c r="L266" t="str">
        <f t="shared" si="44"/>
        <v>2013</v>
      </c>
      <c r="M266" t="str">
        <f t="shared" si="45"/>
        <v>22</v>
      </c>
      <c r="N266" t="str">
        <f t="shared" si="46"/>
        <v>September</v>
      </c>
      <c r="O266" t="str">
        <f t="shared" si="47"/>
        <v>09</v>
      </c>
      <c r="P266">
        <f t="shared" si="48"/>
        <v>3</v>
      </c>
    </row>
    <row r="267" spans="1:16" x14ac:dyDescent="0.2">
      <c r="A267" s="2">
        <v>41540</v>
      </c>
      <c r="B267" t="str">
        <f t="shared" si="40"/>
        <v>20130923</v>
      </c>
      <c r="C267">
        <v>266</v>
      </c>
      <c r="D267" t="s">
        <v>31</v>
      </c>
      <c r="E267">
        <v>0</v>
      </c>
      <c r="F267">
        <f t="shared" si="49"/>
        <v>39</v>
      </c>
      <c r="H267" t="s">
        <v>84</v>
      </c>
      <c r="I267" s="1">
        <f t="shared" si="41"/>
        <v>41518</v>
      </c>
      <c r="J267" s="1">
        <f t="shared" si="42"/>
        <v>41518</v>
      </c>
      <c r="K267" s="1">
        <f t="shared" si="43"/>
        <v>41547</v>
      </c>
      <c r="L267" t="str">
        <f t="shared" si="44"/>
        <v>2013</v>
      </c>
      <c r="M267" t="str">
        <f t="shared" si="45"/>
        <v>23</v>
      </c>
      <c r="N267" t="str">
        <f t="shared" si="46"/>
        <v>September</v>
      </c>
      <c r="O267" t="str">
        <f t="shared" si="47"/>
        <v>09</v>
      </c>
      <c r="P267">
        <f t="shared" si="48"/>
        <v>3</v>
      </c>
    </row>
    <row r="268" spans="1:16" x14ac:dyDescent="0.2">
      <c r="A268" s="2">
        <v>41541</v>
      </c>
      <c r="B268" t="str">
        <f t="shared" si="40"/>
        <v>20130924</v>
      </c>
      <c r="C268">
        <v>267</v>
      </c>
      <c r="D268" t="s">
        <v>32</v>
      </c>
      <c r="E268">
        <v>0</v>
      </c>
      <c r="F268">
        <f t="shared" si="49"/>
        <v>39</v>
      </c>
      <c r="H268" t="s">
        <v>84</v>
      </c>
      <c r="I268" s="1">
        <f t="shared" si="41"/>
        <v>41518</v>
      </c>
      <c r="J268" s="1">
        <f t="shared" si="42"/>
        <v>41518</v>
      </c>
      <c r="K268" s="1">
        <f t="shared" si="43"/>
        <v>41547</v>
      </c>
      <c r="L268" t="str">
        <f t="shared" si="44"/>
        <v>2013</v>
      </c>
      <c r="M268" t="str">
        <f t="shared" si="45"/>
        <v>24</v>
      </c>
      <c r="N268" t="str">
        <f t="shared" si="46"/>
        <v>September</v>
      </c>
      <c r="O268" t="str">
        <f t="shared" si="47"/>
        <v>09</v>
      </c>
      <c r="P268">
        <f t="shared" si="48"/>
        <v>3</v>
      </c>
    </row>
    <row r="269" spans="1:16" x14ac:dyDescent="0.2">
      <c r="A269" s="2">
        <v>41542</v>
      </c>
      <c r="B269" t="str">
        <f t="shared" si="40"/>
        <v>20130925</v>
      </c>
      <c r="C269">
        <v>268</v>
      </c>
      <c r="D269" t="s">
        <v>24</v>
      </c>
      <c r="E269">
        <v>0</v>
      </c>
      <c r="F269">
        <f t="shared" si="49"/>
        <v>39</v>
      </c>
      <c r="H269" t="s">
        <v>84</v>
      </c>
      <c r="I269" s="1">
        <f t="shared" si="41"/>
        <v>41518</v>
      </c>
      <c r="J269" s="1">
        <f t="shared" si="42"/>
        <v>41518</v>
      </c>
      <c r="K269" s="1">
        <f t="shared" si="43"/>
        <v>41547</v>
      </c>
      <c r="L269" t="str">
        <f t="shared" si="44"/>
        <v>2013</v>
      </c>
      <c r="M269" t="str">
        <f t="shared" si="45"/>
        <v>25</v>
      </c>
      <c r="N269" t="str">
        <f t="shared" si="46"/>
        <v>September</v>
      </c>
      <c r="O269" t="str">
        <f t="shared" si="47"/>
        <v>09</v>
      </c>
      <c r="P269">
        <f t="shared" si="48"/>
        <v>3</v>
      </c>
    </row>
    <row r="270" spans="1:16" x14ac:dyDescent="0.2">
      <c r="A270" s="2">
        <v>41543</v>
      </c>
      <c r="B270" t="str">
        <f t="shared" si="40"/>
        <v>20130926</v>
      </c>
      <c r="C270">
        <v>269</v>
      </c>
      <c r="D270" t="s">
        <v>27</v>
      </c>
      <c r="E270">
        <v>0</v>
      </c>
      <c r="F270">
        <f t="shared" si="49"/>
        <v>39</v>
      </c>
      <c r="H270" t="s">
        <v>84</v>
      </c>
      <c r="I270" s="1">
        <f t="shared" si="41"/>
        <v>41518</v>
      </c>
      <c r="J270" s="1">
        <f t="shared" si="42"/>
        <v>41518</v>
      </c>
      <c r="K270" s="1">
        <f t="shared" si="43"/>
        <v>41547</v>
      </c>
      <c r="L270" t="str">
        <f t="shared" si="44"/>
        <v>2013</v>
      </c>
      <c r="M270" t="str">
        <f t="shared" si="45"/>
        <v>26</v>
      </c>
      <c r="N270" t="str">
        <f t="shared" si="46"/>
        <v>September</v>
      </c>
      <c r="O270" t="str">
        <f t="shared" si="47"/>
        <v>09</v>
      </c>
      <c r="P270">
        <f t="shared" si="48"/>
        <v>3</v>
      </c>
    </row>
    <row r="271" spans="1:16" x14ac:dyDescent="0.2">
      <c r="A271" s="2">
        <v>41544</v>
      </c>
      <c r="B271" t="str">
        <f t="shared" si="40"/>
        <v>20130927</v>
      </c>
      <c r="C271">
        <v>270</v>
      </c>
      <c r="D271" t="s">
        <v>28</v>
      </c>
      <c r="E271">
        <v>0</v>
      </c>
      <c r="F271">
        <f t="shared" si="49"/>
        <v>39</v>
      </c>
      <c r="G271" t="str">
        <f>TEXT(A271,"DD/MM/YYYY")</f>
        <v>27/09/2013</v>
      </c>
      <c r="H271" t="s">
        <v>84</v>
      </c>
      <c r="I271" s="1">
        <f t="shared" si="41"/>
        <v>41518</v>
      </c>
      <c r="J271" s="1">
        <f t="shared" si="42"/>
        <v>41518</v>
      </c>
      <c r="K271" s="1">
        <f t="shared" si="43"/>
        <v>41547</v>
      </c>
      <c r="L271" t="str">
        <f t="shared" si="44"/>
        <v>2013</v>
      </c>
      <c r="M271" t="str">
        <f t="shared" si="45"/>
        <v>27</v>
      </c>
      <c r="N271" t="str">
        <f t="shared" si="46"/>
        <v>September</v>
      </c>
      <c r="O271" t="str">
        <f t="shared" si="47"/>
        <v>09</v>
      </c>
      <c r="P271">
        <f t="shared" si="48"/>
        <v>3</v>
      </c>
    </row>
    <row r="272" spans="1:16" x14ac:dyDescent="0.2">
      <c r="A272" s="2">
        <v>41545</v>
      </c>
      <c r="B272" t="str">
        <f t="shared" si="40"/>
        <v>20130928</v>
      </c>
      <c r="C272">
        <v>271</v>
      </c>
      <c r="D272" t="s">
        <v>29</v>
      </c>
      <c r="E272">
        <v>1</v>
      </c>
      <c r="F272">
        <f t="shared" si="49"/>
        <v>40</v>
      </c>
      <c r="H272" t="s">
        <v>85</v>
      </c>
      <c r="I272" s="1">
        <f t="shared" si="41"/>
        <v>41518</v>
      </c>
      <c r="J272" s="1">
        <f t="shared" si="42"/>
        <v>41518</v>
      </c>
      <c r="K272" s="1">
        <f t="shared" si="43"/>
        <v>41547</v>
      </c>
      <c r="L272" t="str">
        <f t="shared" si="44"/>
        <v>2013</v>
      </c>
      <c r="M272" t="str">
        <f t="shared" si="45"/>
        <v>28</v>
      </c>
      <c r="N272" t="str">
        <f t="shared" si="46"/>
        <v>September</v>
      </c>
      <c r="O272" t="str">
        <f t="shared" si="47"/>
        <v>09</v>
      </c>
      <c r="P272">
        <f t="shared" si="48"/>
        <v>3</v>
      </c>
    </row>
    <row r="273" spans="1:16" x14ac:dyDescent="0.2">
      <c r="A273" s="2">
        <v>41546</v>
      </c>
      <c r="B273" t="str">
        <f t="shared" si="40"/>
        <v>20130929</v>
      </c>
      <c r="C273">
        <v>272</v>
      </c>
      <c r="D273" t="s">
        <v>30</v>
      </c>
      <c r="E273">
        <v>0</v>
      </c>
      <c r="F273">
        <f t="shared" si="49"/>
        <v>40</v>
      </c>
      <c r="H273" t="s">
        <v>85</v>
      </c>
      <c r="I273" s="1">
        <f t="shared" si="41"/>
        <v>41518</v>
      </c>
      <c r="J273" s="1">
        <f t="shared" si="42"/>
        <v>41518</v>
      </c>
      <c r="K273" s="1">
        <f t="shared" si="43"/>
        <v>41547</v>
      </c>
      <c r="L273" t="str">
        <f t="shared" si="44"/>
        <v>2013</v>
      </c>
      <c r="M273" t="str">
        <f t="shared" si="45"/>
        <v>29</v>
      </c>
      <c r="N273" t="str">
        <f t="shared" si="46"/>
        <v>September</v>
      </c>
      <c r="O273" t="str">
        <f t="shared" si="47"/>
        <v>09</v>
      </c>
      <c r="P273">
        <f t="shared" si="48"/>
        <v>3</v>
      </c>
    </row>
    <row r="274" spans="1:16" x14ac:dyDescent="0.2">
      <c r="A274" s="2">
        <v>41547</v>
      </c>
      <c r="B274" t="str">
        <f t="shared" si="40"/>
        <v>20130930</v>
      </c>
      <c r="C274">
        <v>273</v>
      </c>
      <c r="D274" t="s">
        <v>31</v>
      </c>
      <c r="E274">
        <v>0</v>
      </c>
      <c r="F274">
        <f t="shared" si="49"/>
        <v>40</v>
      </c>
      <c r="H274" t="s">
        <v>85</v>
      </c>
      <c r="I274" s="1">
        <f t="shared" si="41"/>
        <v>41518</v>
      </c>
      <c r="J274" s="1">
        <f t="shared" si="42"/>
        <v>41518</v>
      </c>
      <c r="K274" s="1">
        <f t="shared" si="43"/>
        <v>41547</v>
      </c>
      <c r="L274" t="str">
        <f t="shared" si="44"/>
        <v>2013</v>
      </c>
      <c r="M274" t="str">
        <f t="shared" si="45"/>
        <v>30</v>
      </c>
      <c r="N274" t="str">
        <f t="shared" si="46"/>
        <v>September</v>
      </c>
      <c r="O274" t="str">
        <f t="shared" si="47"/>
        <v>09</v>
      </c>
      <c r="P274">
        <f t="shared" si="48"/>
        <v>3</v>
      </c>
    </row>
    <row r="275" spans="1:16" x14ac:dyDescent="0.2">
      <c r="A275" s="2">
        <v>41548</v>
      </c>
      <c r="B275" t="str">
        <f t="shared" si="40"/>
        <v>20131001</v>
      </c>
      <c r="C275">
        <v>274</v>
      </c>
      <c r="D275" t="s">
        <v>32</v>
      </c>
      <c r="E275">
        <v>0</v>
      </c>
      <c r="F275">
        <f t="shared" si="49"/>
        <v>40</v>
      </c>
      <c r="H275" t="s">
        <v>85</v>
      </c>
      <c r="I275" s="1">
        <f t="shared" si="41"/>
        <v>41548</v>
      </c>
      <c r="J275" s="1">
        <f t="shared" si="42"/>
        <v>41548</v>
      </c>
      <c r="K275" s="1">
        <f t="shared" si="43"/>
        <v>41578</v>
      </c>
      <c r="L275" t="str">
        <f t="shared" si="44"/>
        <v>2013</v>
      </c>
      <c r="M275" t="str">
        <f t="shared" si="45"/>
        <v>01</v>
      </c>
      <c r="N275" t="str">
        <f t="shared" si="46"/>
        <v>October</v>
      </c>
      <c r="O275" t="str">
        <f t="shared" si="47"/>
        <v>10</v>
      </c>
      <c r="P275">
        <f t="shared" si="48"/>
        <v>4</v>
      </c>
    </row>
    <row r="276" spans="1:16" x14ac:dyDescent="0.2">
      <c r="A276" s="2">
        <v>41549</v>
      </c>
      <c r="B276" t="str">
        <f t="shared" si="40"/>
        <v>20131002</v>
      </c>
      <c r="C276">
        <v>275</v>
      </c>
      <c r="D276" t="s">
        <v>24</v>
      </c>
      <c r="E276">
        <v>0</v>
      </c>
      <c r="F276">
        <f t="shared" si="49"/>
        <v>40</v>
      </c>
      <c r="H276" t="s">
        <v>85</v>
      </c>
      <c r="I276" s="1">
        <f t="shared" si="41"/>
        <v>41548</v>
      </c>
      <c r="J276" s="1">
        <f t="shared" si="42"/>
        <v>41548</v>
      </c>
      <c r="K276" s="1">
        <f t="shared" si="43"/>
        <v>41578</v>
      </c>
      <c r="L276" t="str">
        <f t="shared" si="44"/>
        <v>2013</v>
      </c>
      <c r="M276" t="str">
        <f t="shared" si="45"/>
        <v>02</v>
      </c>
      <c r="N276" t="str">
        <f t="shared" si="46"/>
        <v>October</v>
      </c>
      <c r="O276" t="str">
        <f t="shared" si="47"/>
        <v>10</v>
      </c>
      <c r="P276">
        <f t="shared" si="48"/>
        <v>4</v>
      </c>
    </row>
    <row r="277" spans="1:16" x14ac:dyDescent="0.2">
      <c r="A277" s="2">
        <v>41550</v>
      </c>
      <c r="B277" t="str">
        <f t="shared" si="40"/>
        <v>20131003</v>
      </c>
      <c r="C277">
        <v>276</v>
      </c>
      <c r="D277" t="s">
        <v>27</v>
      </c>
      <c r="E277">
        <v>0</v>
      </c>
      <c r="F277">
        <f t="shared" si="49"/>
        <v>40</v>
      </c>
      <c r="H277" t="s">
        <v>85</v>
      </c>
      <c r="I277" s="1">
        <f t="shared" si="41"/>
        <v>41548</v>
      </c>
      <c r="J277" s="1">
        <f t="shared" si="42"/>
        <v>41548</v>
      </c>
      <c r="K277" s="1">
        <f t="shared" si="43"/>
        <v>41578</v>
      </c>
      <c r="L277" t="str">
        <f t="shared" si="44"/>
        <v>2013</v>
      </c>
      <c r="M277" t="str">
        <f t="shared" si="45"/>
        <v>03</v>
      </c>
      <c r="N277" t="str">
        <f t="shared" si="46"/>
        <v>October</v>
      </c>
      <c r="O277" t="str">
        <f t="shared" si="47"/>
        <v>10</v>
      </c>
      <c r="P277">
        <f t="shared" si="48"/>
        <v>4</v>
      </c>
    </row>
    <row r="278" spans="1:16" x14ac:dyDescent="0.2">
      <c r="A278" s="2">
        <v>41551</v>
      </c>
      <c r="B278" t="str">
        <f t="shared" si="40"/>
        <v>20131004</v>
      </c>
      <c r="C278">
        <v>277</v>
      </c>
      <c r="D278" t="s">
        <v>28</v>
      </c>
      <c r="E278">
        <v>0</v>
      </c>
      <c r="F278">
        <f t="shared" si="49"/>
        <v>40</v>
      </c>
      <c r="G278" t="str">
        <f>TEXT(A278,"DD/MM/YYYY")</f>
        <v>04/10/2013</v>
      </c>
      <c r="H278" t="s">
        <v>85</v>
      </c>
      <c r="I278" s="1">
        <f t="shared" si="41"/>
        <v>41548</v>
      </c>
      <c r="J278" s="1">
        <f t="shared" si="42"/>
        <v>41548</v>
      </c>
      <c r="K278" s="1">
        <f t="shared" si="43"/>
        <v>41578</v>
      </c>
      <c r="L278" t="str">
        <f t="shared" si="44"/>
        <v>2013</v>
      </c>
      <c r="M278" t="str">
        <f t="shared" si="45"/>
        <v>04</v>
      </c>
      <c r="N278" t="str">
        <f t="shared" si="46"/>
        <v>October</v>
      </c>
      <c r="O278" t="str">
        <f t="shared" si="47"/>
        <v>10</v>
      </c>
      <c r="P278">
        <f t="shared" si="48"/>
        <v>4</v>
      </c>
    </row>
    <row r="279" spans="1:16" x14ac:dyDescent="0.2">
      <c r="A279" s="2">
        <v>41552</v>
      </c>
      <c r="B279" t="str">
        <f t="shared" si="40"/>
        <v>20131005</v>
      </c>
      <c r="C279">
        <v>278</v>
      </c>
      <c r="D279" t="s">
        <v>29</v>
      </c>
      <c r="E279">
        <v>1</v>
      </c>
      <c r="F279">
        <f t="shared" si="49"/>
        <v>41</v>
      </c>
      <c r="H279" t="s">
        <v>86</v>
      </c>
      <c r="I279" s="1">
        <f t="shared" si="41"/>
        <v>41548</v>
      </c>
      <c r="J279" s="1">
        <f t="shared" si="42"/>
        <v>41548</v>
      </c>
      <c r="K279" s="1">
        <f t="shared" si="43"/>
        <v>41578</v>
      </c>
      <c r="L279" t="str">
        <f t="shared" si="44"/>
        <v>2013</v>
      </c>
      <c r="M279" t="str">
        <f t="shared" si="45"/>
        <v>05</v>
      </c>
      <c r="N279" t="str">
        <f t="shared" si="46"/>
        <v>October</v>
      </c>
      <c r="O279" t="str">
        <f t="shared" si="47"/>
        <v>10</v>
      </c>
      <c r="P279">
        <f t="shared" si="48"/>
        <v>4</v>
      </c>
    </row>
    <row r="280" spans="1:16" x14ac:dyDescent="0.2">
      <c r="A280" s="2">
        <v>41553</v>
      </c>
      <c r="B280" t="str">
        <f t="shared" si="40"/>
        <v>20131006</v>
      </c>
      <c r="C280">
        <v>279</v>
      </c>
      <c r="D280" t="s">
        <v>30</v>
      </c>
      <c r="E280">
        <v>0</v>
      </c>
      <c r="F280">
        <f t="shared" si="49"/>
        <v>41</v>
      </c>
      <c r="H280" t="s">
        <v>86</v>
      </c>
      <c r="I280" s="1">
        <f t="shared" si="41"/>
        <v>41548</v>
      </c>
      <c r="J280" s="1">
        <f t="shared" si="42"/>
        <v>41548</v>
      </c>
      <c r="K280" s="1">
        <f t="shared" si="43"/>
        <v>41578</v>
      </c>
      <c r="L280" t="str">
        <f t="shared" si="44"/>
        <v>2013</v>
      </c>
      <c r="M280" t="str">
        <f t="shared" si="45"/>
        <v>06</v>
      </c>
      <c r="N280" t="str">
        <f t="shared" si="46"/>
        <v>October</v>
      </c>
      <c r="O280" t="str">
        <f t="shared" si="47"/>
        <v>10</v>
      </c>
      <c r="P280">
        <f t="shared" si="48"/>
        <v>4</v>
      </c>
    </row>
    <row r="281" spans="1:16" x14ac:dyDescent="0.2">
      <c r="A281" s="2">
        <v>41554</v>
      </c>
      <c r="B281" t="str">
        <f t="shared" si="40"/>
        <v>20131007</v>
      </c>
      <c r="C281">
        <v>280</v>
      </c>
      <c r="D281" t="s">
        <v>31</v>
      </c>
      <c r="E281">
        <v>0</v>
      </c>
      <c r="F281">
        <f t="shared" si="49"/>
        <v>41</v>
      </c>
      <c r="H281" t="s">
        <v>86</v>
      </c>
      <c r="I281" s="1">
        <f t="shared" si="41"/>
        <v>41548</v>
      </c>
      <c r="J281" s="1">
        <f t="shared" si="42"/>
        <v>41548</v>
      </c>
      <c r="K281" s="1">
        <f t="shared" si="43"/>
        <v>41578</v>
      </c>
      <c r="L281" t="str">
        <f t="shared" si="44"/>
        <v>2013</v>
      </c>
      <c r="M281" t="str">
        <f t="shared" si="45"/>
        <v>07</v>
      </c>
      <c r="N281" t="str">
        <f t="shared" si="46"/>
        <v>October</v>
      </c>
      <c r="O281" t="str">
        <f t="shared" si="47"/>
        <v>10</v>
      </c>
      <c r="P281">
        <f t="shared" si="48"/>
        <v>4</v>
      </c>
    </row>
    <row r="282" spans="1:16" x14ac:dyDescent="0.2">
      <c r="A282" s="2">
        <v>41555</v>
      </c>
      <c r="B282" t="str">
        <f t="shared" si="40"/>
        <v>20131008</v>
      </c>
      <c r="C282">
        <v>281</v>
      </c>
      <c r="D282" t="s">
        <v>32</v>
      </c>
      <c r="E282">
        <v>0</v>
      </c>
      <c r="F282">
        <f t="shared" si="49"/>
        <v>41</v>
      </c>
      <c r="H282" t="s">
        <v>86</v>
      </c>
      <c r="I282" s="1">
        <f t="shared" si="41"/>
        <v>41548</v>
      </c>
      <c r="J282" s="1">
        <f t="shared" si="42"/>
        <v>41548</v>
      </c>
      <c r="K282" s="1">
        <f t="shared" si="43"/>
        <v>41578</v>
      </c>
      <c r="L282" t="str">
        <f t="shared" si="44"/>
        <v>2013</v>
      </c>
      <c r="M282" t="str">
        <f t="shared" si="45"/>
        <v>08</v>
      </c>
      <c r="N282" t="str">
        <f t="shared" si="46"/>
        <v>October</v>
      </c>
      <c r="O282" t="str">
        <f t="shared" si="47"/>
        <v>10</v>
      </c>
      <c r="P282">
        <f t="shared" si="48"/>
        <v>4</v>
      </c>
    </row>
    <row r="283" spans="1:16" x14ac:dyDescent="0.2">
      <c r="A283" s="2">
        <v>41556</v>
      </c>
      <c r="B283" t="str">
        <f t="shared" si="40"/>
        <v>20131009</v>
      </c>
      <c r="C283">
        <v>282</v>
      </c>
      <c r="D283" t="s">
        <v>24</v>
      </c>
      <c r="E283">
        <v>0</v>
      </c>
      <c r="F283">
        <f t="shared" si="49"/>
        <v>41</v>
      </c>
      <c r="H283" t="s">
        <v>86</v>
      </c>
      <c r="I283" s="1">
        <f t="shared" si="41"/>
        <v>41548</v>
      </c>
      <c r="J283" s="1">
        <f t="shared" si="42"/>
        <v>41548</v>
      </c>
      <c r="K283" s="1">
        <f t="shared" si="43"/>
        <v>41578</v>
      </c>
      <c r="L283" t="str">
        <f t="shared" si="44"/>
        <v>2013</v>
      </c>
      <c r="M283" t="str">
        <f t="shared" si="45"/>
        <v>09</v>
      </c>
      <c r="N283" t="str">
        <f t="shared" si="46"/>
        <v>October</v>
      </c>
      <c r="O283" t="str">
        <f t="shared" si="47"/>
        <v>10</v>
      </c>
      <c r="P283">
        <f t="shared" si="48"/>
        <v>4</v>
      </c>
    </row>
    <row r="284" spans="1:16" x14ac:dyDescent="0.2">
      <c r="A284" s="2">
        <v>41557</v>
      </c>
      <c r="B284" t="str">
        <f t="shared" si="40"/>
        <v>20131010</v>
      </c>
      <c r="C284">
        <v>283</v>
      </c>
      <c r="D284" t="s">
        <v>27</v>
      </c>
      <c r="E284">
        <v>0</v>
      </c>
      <c r="F284">
        <f t="shared" si="49"/>
        <v>41</v>
      </c>
      <c r="H284" t="s">
        <v>86</v>
      </c>
      <c r="I284" s="1">
        <f t="shared" si="41"/>
        <v>41548</v>
      </c>
      <c r="J284" s="1">
        <f t="shared" si="42"/>
        <v>41548</v>
      </c>
      <c r="K284" s="1">
        <f t="shared" si="43"/>
        <v>41578</v>
      </c>
      <c r="L284" t="str">
        <f t="shared" si="44"/>
        <v>2013</v>
      </c>
      <c r="M284" t="str">
        <f t="shared" si="45"/>
        <v>10</v>
      </c>
      <c r="N284" t="str">
        <f t="shared" si="46"/>
        <v>October</v>
      </c>
      <c r="O284" t="str">
        <f t="shared" si="47"/>
        <v>10</v>
      </c>
      <c r="P284">
        <f t="shared" si="48"/>
        <v>4</v>
      </c>
    </row>
    <row r="285" spans="1:16" x14ac:dyDescent="0.2">
      <c r="A285" s="2">
        <v>41558</v>
      </c>
      <c r="B285" t="str">
        <f t="shared" si="40"/>
        <v>20131011</v>
      </c>
      <c r="C285">
        <v>284</v>
      </c>
      <c r="D285" t="s">
        <v>28</v>
      </c>
      <c r="E285">
        <v>0</v>
      </c>
      <c r="F285">
        <f t="shared" si="49"/>
        <v>41</v>
      </c>
      <c r="G285" t="str">
        <f>TEXT(A285,"DD/MM/YYYY")</f>
        <v>11/10/2013</v>
      </c>
      <c r="H285" t="s">
        <v>86</v>
      </c>
      <c r="I285" s="1">
        <f t="shared" si="41"/>
        <v>41548</v>
      </c>
      <c r="J285" s="1">
        <f t="shared" si="42"/>
        <v>41548</v>
      </c>
      <c r="K285" s="1">
        <f t="shared" si="43"/>
        <v>41578</v>
      </c>
      <c r="L285" t="str">
        <f t="shared" si="44"/>
        <v>2013</v>
      </c>
      <c r="M285" t="str">
        <f t="shared" si="45"/>
        <v>11</v>
      </c>
      <c r="N285" t="str">
        <f t="shared" si="46"/>
        <v>October</v>
      </c>
      <c r="O285" t="str">
        <f t="shared" si="47"/>
        <v>10</v>
      </c>
      <c r="P285">
        <f t="shared" si="48"/>
        <v>4</v>
      </c>
    </row>
    <row r="286" spans="1:16" x14ac:dyDescent="0.2">
      <c r="A286" s="2">
        <v>41559</v>
      </c>
      <c r="B286" t="str">
        <f t="shared" si="40"/>
        <v>20131012</v>
      </c>
      <c r="C286">
        <v>285</v>
      </c>
      <c r="D286" t="s">
        <v>29</v>
      </c>
      <c r="E286">
        <v>1</v>
      </c>
      <c r="F286">
        <f t="shared" si="49"/>
        <v>42</v>
      </c>
      <c r="H286" t="s">
        <v>87</v>
      </c>
      <c r="I286" s="1">
        <f t="shared" si="41"/>
        <v>41548</v>
      </c>
      <c r="J286" s="1">
        <f t="shared" si="42"/>
        <v>41548</v>
      </c>
      <c r="K286" s="1">
        <f t="shared" si="43"/>
        <v>41578</v>
      </c>
      <c r="L286" t="str">
        <f t="shared" si="44"/>
        <v>2013</v>
      </c>
      <c r="M286" t="str">
        <f t="shared" si="45"/>
        <v>12</v>
      </c>
      <c r="N286" t="str">
        <f t="shared" si="46"/>
        <v>October</v>
      </c>
      <c r="O286" t="str">
        <f t="shared" si="47"/>
        <v>10</v>
      </c>
      <c r="P286">
        <f t="shared" si="48"/>
        <v>4</v>
      </c>
    </row>
    <row r="287" spans="1:16" x14ac:dyDescent="0.2">
      <c r="A287" s="2">
        <v>41560</v>
      </c>
      <c r="B287" t="str">
        <f t="shared" si="40"/>
        <v>20131013</v>
      </c>
      <c r="C287">
        <v>286</v>
      </c>
      <c r="D287" t="s">
        <v>30</v>
      </c>
      <c r="E287">
        <v>0</v>
      </c>
      <c r="F287">
        <f t="shared" si="49"/>
        <v>42</v>
      </c>
      <c r="H287" t="s">
        <v>87</v>
      </c>
      <c r="I287" s="1">
        <f t="shared" si="41"/>
        <v>41548</v>
      </c>
      <c r="J287" s="1">
        <f t="shared" si="42"/>
        <v>41548</v>
      </c>
      <c r="K287" s="1">
        <f t="shared" si="43"/>
        <v>41578</v>
      </c>
      <c r="L287" t="str">
        <f t="shared" si="44"/>
        <v>2013</v>
      </c>
      <c r="M287" t="str">
        <f t="shared" si="45"/>
        <v>13</v>
      </c>
      <c r="N287" t="str">
        <f t="shared" si="46"/>
        <v>October</v>
      </c>
      <c r="O287" t="str">
        <f t="shared" si="47"/>
        <v>10</v>
      </c>
      <c r="P287">
        <f t="shared" si="48"/>
        <v>4</v>
      </c>
    </row>
    <row r="288" spans="1:16" x14ac:dyDescent="0.2">
      <c r="A288" s="2">
        <v>41561</v>
      </c>
      <c r="B288" t="str">
        <f t="shared" si="40"/>
        <v>20131014</v>
      </c>
      <c r="C288">
        <v>287</v>
      </c>
      <c r="D288" t="s">
        <v>31</v>
      </c>
      <c r="E288">
        <v>0</v>
      </c>
      <c r="F288">
        <f t="shared" si="49"/>
        <v>42</v>
      </c>
      <c r="H288" t="s">
        <v>87</v>
      </c>
      <c r="I288" s="1">
        <f t="shared" si="41"/>
        <v>41548</v>
      </c>
      <c r="J288" s="1">
        <f t="shared" si="42"/>
        <v>41548</v>
      </c>
      <c r="K288" s="1">
        <f t="shared" si="43"/>
        <v>41578</v>
      </c>
      <c r="L288" t="str">
        <f t="shared" si="44"/>
        <v>2013</v>
      </c>
      <c r="M288" t="str">
        <f t="shared" si="45"/>
        <v>14</v>
      </c>
      <c r="N288" t="str">
        <f t="shared" si="46"/>
        <v>October</v>
      </c>
      <c r="O288" t="str">
        <f t="shared" si="47"/>
        <v>10</v>
      </c>
      <c r="P288">
        <f t="shared" si="48"/>
        <v>4</v>
      </c>
    </row>
    <row r="289" spans="1:16" x14ac:dyDescent="0.2">
      <c r="A289" s="2">
        <v>41562</v>
      </c>
      <c r="B289" t="str">
        <f t="shared" si="40"/>
        <v>20131015</v>
      </c>
      <c r="C289">
        <v>288</v>
      </c>
      <c r="D289" t="s">
        <v>32</v>
      </c>
      <c r="E289">
        <v>0</v>
      </c>
      <c r="F289">
        <f t="shared" si="49"/>
        <v>42</v>
      </c>
      <c r="H289" t="s">
        <v>87</v>
      </c>
      <c r="I289" s="1">
        <f t="shared" si="41"/>
        <v>41548</v>
      </c>
      <c r="J289" s="1">
        <f t="shared" si="42"/>
        <v>41548</v>
      </c>
      <c r="K289" s="1">
        <f t="shared" si="43"/>
        <v>41578</v>
      </c>
      <c r="L289" t="str">
        <f t="shared" si="44"/>
        <v>2013</v>
      </c>
      <c r="M289" t="str">
        <f t="shared" si="45"/>
        <v>15</v>
      </c>
      <c r="N289" t="str">
        <f t="shared" si="46"/>
        <v>October</v>
      </c>
      <c r="O289" t="str">
        <f t="shared" si="47"/>
        <v>10</v>
      </c>
      <c r="P289">
        <f t="shared" si="48"/>
        <v>4</v>
      </c>
    </row>
    <row r="290" spans="1:16" x14ac:dyDescent="0.2">
      <c r="A290" s="2">
        <v>41563</v>
      </c>
      <c r="B290" t="str">
        <f t="shared" si="40"/>
        <v>20131016</v>
      </c>
      <c r="C290">
        <v>289</v>
      </c>
      <c r="D290" t="s">
        <v>24</v>
      </c>
      <c r="E290">
        <v>0</v>
      </c>
      <c r="F290">
        <f t="shared" si="49"/>
        <v>42</v>
      </c>
      <c r="H290" t="s">
        <v>87</v>
      </c>
      <c r="I290" s="1">
        <f t="shared" si="41"/>
        <v>41548</v>
      </c>
      <c r="J290" s="1">
        <f t="shared" si="42"/>
        <v>41548</v>
      </c>
      <c r="K290" s="1">
        <f t="shared" si="43"/>
        <v>41578</v>
      </c>
      <c r="L290" t="str">
        <f t="shared" si="44"/>
        <v>2013</v>
      </c>
      <c r="M290" t="str">
        <f t="shared" si="45"/>
        <v>16</v>
      </c>
      <c r="N290" t="str">
        <f t="shared" si="46"/>
        <v>October</v>
      </c>
      <c r="O290" t="str">
        <f t="shared" si="47"/>
        <v>10</v>
      </c>
      <c r="P290">
        <f t="shared" si="48"/>
        <v>4</v>
      </c>
    </row>
    <row r="291" spans="1:16" x14ac:dyDescent="0.2">
      <c r="A291" s="2">
        <v>41564</v>
      </c>
      <c r="B291" t="str">
        <f t="shared" si="40"/>
        <v>20131017</v>
      </c>
      <c r="C291">
        <v>290</v>
      </c>
      <c r="D291" t="s">
        <v>27</v>
      </c>
      <c r="E291">
        <v>0</v>
      </c>
      <c r="F291">
        <f t="shared" si="49"/>
        <v>42</v>
      </c>
      <c r="H291" t="s">
        <v>87</v>
      </c>
      <c r="I291" s="1">
        <f t="shared" si="41"/>
        <v>41548</v>
      </c>
      <c r="J291" s="1">
        <f t="shared" si="42"/>
        <v>41548</v>
      </c>
      <c r="K291" s="1">
        <f t="shared" si="43"/>
        <v>41578</v>
      </c>
      <c r="L291" t="str">
        <f t="shared" si="44"/>
        <v>2013</v>
      </c>
      <c r="M291" t="str">
        <f t="shared" si="45"/>
        <v>17</v>
      </c>
      <c r="N291" t="str">
        <f t="shared" si="46"/>
        <v>October</v>
      </c>
      <c r="O291" t="str">
        <f t="shared" si="47"/>
        <v>10</v>
      </c>
      <c r="P291">
        <f t="shared" si="48"/>
        <v>4</v>
      </c>
    </row>
    <row r="292" spans="1:16" x14ac:dyDescent="0.2">
      <c r="A292" s="2">
        <v>41565</v>
      </c>
      <c r="B292" t="str">
        <f t="shared" si="40"/>
        <v>20131018</v>
      </c>
      <c r="C292">
        <v>291</v>
      </c>
      <c r="D292" t="s">
        <v>28</v>
      </c>
      <c r="E292">
        <v>0</v>
      </c>
      <c r="F292">
        <f t="shared" si="49"/>
        <v>42</v>
      </c>
      <c r="G292" t="str">
        <f>TEXT(A292,"DD/MM/YYYY")</f>
        <v>18/10/2013</v>
      </c>
      <c r="H292" t="s">
        <v>87</v>
      </c>
      <c r="I292" s="1">
        <f t="shared" si="41"/>
        <v>41548</v>
      </c>
      <c r="J292" s="1">
        <f t="shared" si="42"/>
        <v>41548</v>
      </c>
      <c r="K292" s="1">
        <f t="shared" si="43"/>
        <v>41578</v>
      </c>
      <c r="L292" t="str">
        <f t="shared" si="44"/>
        <v>2013</v>
      </c>
      <c r="M292" t="str">
        <f t="shared" si="45"/>
        <v>18</v>
      </c>
      <c r="N292" t="str">
        <f t="shared" si="46"/>
        <v>October</v>
      </c>
      <c r="O292" t="str">
        <f t="shared" si="47"/>
        <v>10</v>
      </c>
      <c r="P292">
        <f t="shared" si="48"/>
        <v>4</v>
      </c>
    </row>
    <row r="293" spans="1:16" x14ac:dyDescent="0.2">
      <c r="A293" s="2">
        <v>41566</v>
      </c>
      <c r="B293" t="str">
        <f t="shared" si="40"/>
        <v>20131019</v>
      </c>
      <c r="C293">
        <v>292</v>
      </c>
      <c r="D293" t="s">
        <v>29</v>
      </c>
      <c r="E293">
        <v>1</v>
      </c>
      <c r="F293">
        <f t="shared" si="49"/>
        <v>43</v>
      </c>
      <c r="H293" t="s">
        <v>88</v>
      </c>
      <c r="I293" s="1">
        <f t="shared" si="41"/>
        <v>41548</v>
      </c>
      <c r="J293" s="1">
        <f t="shared" si="42"/>
        <v>41548</v>
      </c>
      <c r="K293" s="1">
        <f t="shared" si="43"/>
        <v>41578</v>
      </c>
      <c r="L293" t="str">
        <f t="shared" si="44"/>
        <v>2013</v>
      </c>
      <c r="M293" t="str">
        <f t="shared" si="45"/>
        <v>19</v>
      </c>
      <c r="N293" t="str">
        <f t="shared" si="46"/>
        <v>October</v>
      </c>
      <c r="O293" t="str">
        <f t="shared" si="47"/>
        <v>10</v>
      </c>
      <c r="P293">
        <f t="shared" si="48"/>
        <v>4</v>
      </c>
    </row>
    <row r="294" spans="1:16" x14ac:dyDescent="0.2">
      <c r="A294" s="2">
        <v>41567</v>
      </c>
      <c r="B294" t="str">
        <f t="shared" si="40"/>
        <v>20131020</v>
      </c>
      <c r="C294">
        <v>293</v>
      </c>
      <c r="D294" t="s">
        <v>30</v>
      </c>
      <c r="E294">
        <v>0</v>
      </c>
      <c r="F294">
        <f t="shared" si="49"/>
        <v>43</v>
      </c>
      <c r="H294" t="s">
        <v>88</v>
      </c>
      <c r="I294" s="1">
        <f t="shared" si="41"/>
        <v>41548</v>
      </c>
      <c r="J294" s="1">
        <f t="shared" si="42"/>
        <v>41548</v>
      </c>
      <c r="K294" s="1">
        <f t="shared" si="43"/>
        <v>41578</v>
      </c>
      <c r="L294" t="str">
        <f t="shared" si="44"/>
        <v>2013</v>
      </c>
      <c r="M294" t="str">
        <f t="shared" si="45"/>
        <v>20</v>
      </c>
      <c r="N294" t="str">
        <f t="shared" si="46"/>
        <v>October</v>
      </c>
      <c r="O294" t="str">
        <f t="shared" si="47"/>
        <v>10</v>
      </c>
      <c r="P294">
        <f t="shared" si="48"/>
        <v>4</v>
      </c>
    </row>
    <row r="295" spans="1:16" x14ac:dyDescent="0.2">
      <c r="A295" s="2">
        <v>41568</v>
      </c>
      <c r="B295" t="str">
        <f t="shared" si="40"/>
        <v>20131021</v>
      </c>
      <c r="C295">
        <v>294</v>
      </c>
      <c r="D295" t="s">
        <v>31</v>
      </c>
      <c r="E295">
        <v>0</v>
      </c>
      <c r="F295">
        <f t="shared" si="49"/>
        <v>43</v>
      </c>
      <c r="H295" t="s">
        <v>88</v>
      </c>
      <c r="I295" s="1">
        <f t="shared" si="41"/>
        <v>41548</v>
      </c>
      <c r="J295" s="1">
        <f t="shared" si="42"/>
        <v>41548</v>
      </c>
      <c r="K295" s="1">
        <f t="shared" si="43"/>
        <v>41578</v>
      </c>
      <c r="L295" t="str">
        <f t="shared" si="44"/>
        <v>2013</v>
      </c>
      <c r="M295" t="str">
        <f t="shared" si="45"/>
        <v>21</v>
      </c>
      <c r="N295" t="str">
        <f t="shared" si="46"/>
        <v>October</v>
      </c>
      <c r="O295" t="str">
        <f t="shared" si="47"/>
        <v>10</v>
      </c>
      <c r="P295">
        <f t="shared" si="48"/>
        <v>4</v>
      </c>
    </row>
    <row r="296" spans="1:16" x14ac:dyDescent="0.2">
      <c r="A296" s="2">
        <v>41569</v>
      </c>
      <c r="B296" t="str">
        <f t="shared" si="40"/>
        <v>20131022</v>
      </c>
      <c r="C296">
        <v>295</v>
      </c>
      <c r="D296" t="s">
        <v>32</v>
      </c>
      <c r="E296">
        <v>0</v>
      </c>
      <c r="F296">
        <f t="shared" si="49"/>
        <v>43</v>
      </c>
      <c r="H296" t="s">
        <v>88</v>
      </c>
      <c r="I296" s="1">
        <f t="shared" si="41"/>
        <v>41548</v>
      </c>
      <c r="J296" s="1">
        <f t="shared" si="42"/>
        <v>41548</v>
      </c>
      <c r="K296" s="1">
        <f t="shared" si="43"/>
        <v>41578</v>
      </c>
      <c r="L296" t="str">
        <f t="shared" si="44"/>
        <v>2013</v>
      </c>
      <c r="M296" t="str">
        <f t="shared" si="45"/>
        <v>22</v>
      </c>
      <c r="N296" t="str">
        <f t="shared" si="46"/>
        <v>October</v>
      </c>
      <c r="O296" t="str">
        <f t="shared" si="47"/>
        <v>10</v>
      </c>
      <c r="P296">
        <f t="shared" si="48"/>
        <v>4</v>
      </c>
    </row>
    <row r="297" spans="1:16" x14ac:dyDescent="0.2">
      <c r="A297" s="2">
        <v>41570</v>
      </c>
      <c r="B297" t="str">
        <f t="shared" si="40"/>
        <v>20131023</v>
      </c>
      <c r="C297">
        <v>296</v>
      </c>
      <c r="D297" t="s">
        <v>24</v>
      </c>
      <c r="E297">
        <v>0</v>
      </c>
      <c r="F297">
        <f t="shared" si="49"/>
        <v>43</v>
      </c>
      <c r="H297" t="s">
        <v>88</v>
      </c>
      <c r="I297" s="1">
        <f t="shared" si="41"/>
        <v>41548</v>
      </c>
      <c r="J297" s="1">
        <f t="shared" si="42"/>
        <v>41548</v>
      </c>
      <c r="K297" s="1">
        <f t="shared" si="43"/>
        <v>41578</v>
      </c>
      <c r="L297" t="str">
        <f t="shared" si="44"/>
        <v>2013</v>
      </c>
      <c r="M297" t="str">
        <f t="shared" si="45"/>
        <v>23</v>
      </c>
      <c r="N297" t="str">
        <f t="shared" si="46"/>
        <v>October</v>
      </c>
      <c r="O297" t="str">
        <f t="shared" si="47"/>
        <v>10</v>
      </c>
      <c r="P297">
        <f t="shared" si="48"/>
        <v>4</v>
      </c>
    </row>
    <row r="298" spans="1:16" x14ac:dyDescent="0.2">
      <c r="A298" s="2">
        <v>41571</v>
      </c>
      <c r="B298" t="str">
        <f t="shared" si="40"/>
        <v>20131024</v>
      </c>
      <c r="C298">
        <v>297</v>
      </c>
      <c r="D298" t="s">
        <v>27</v>
      </c>
      <c r="E298">
        <v>0</v>
      </c>
      <c r="F298">
        <f t="shared" si="49"/>
        <v>43</v>
      </c>
      <c r="H298" t="s">
        <v>88</v>
      </c>
      <c r="I298" s="1">
        <f t="shared" si="41"/>
        <v>41548</v>
      </c>
      <c r="J298" s="1">
        <f t="shared" si="42"/>
        <v>41548</v>
      </c>
      <c r="K298" s="1">
        <f t="shared" si="43"/>
        <v>41578</v>
      </c>
      <c r="L298" t="str">
        <f t="shared" si="44"/>
        <v>2013</v>
      </c>
      <c r="M298" t="str">
        <f t="shared" si="45"/>
        <v>24</v>
      </c>
      <c r="N298" t="str">
        <f t="shared" si="46"/>
        <v>October</v>
      </c>
      <c r="O298" t="str">
        <f t="shared" si="47"/>
        <v>10</v>
      </c>
      <c r="P298">
        <f t="shared" si="48"/>
        <v>4</v>
      </c>
    </row>
    <row r="299" spans="1:16" x14ac:dyDescent="0.2">
      <c r="A299" s="2">
        <v>41572</v>
      </c>
      <c r="B299" t="str">
        <f t="shared" si="40"/>
        <v>20131025</v>
      </c>
      <c r="C299">
        <v>298</v>
      </c>
      <c r="D299" t="s">
        <v>28</v>
      </c>
      <c r="E299">
        <v>0</v>
      </c>
      <c r="F299">
        <f t="shared" si="49"/>
        <v>43</v>
      </c>
      <c r="G299" t="str">
        <f>TEXT(A299,"DD/MM/YYYY")</f>
        <v>25/10/2013</v>
      </c>
      <c r="H299" t="s">
        <v>88</v>
      </c>
      <c r="I299" s="1">
        <f t="shared" si="41"/>
        <v>41548</v>
      </c>
      <c r="J299" s="1">
        <f t="shared" si="42"/>
        <v>41548</v>
      </c>
      <c r="K299" s="1">
        <f t="shared" si="43"/>
        <v>41578</v>
      </c>
      <c r="L299" t="str">
        <f t="shared" si="44"/>
        <v>2013</v>
      </c>
      <c r="M299" t="str">
        <f t="shared" si="45"/>
        <v>25</v>
      </c>
      <c r="N299" t="str">
        <f t="shared" si="46"/>
        <v>October</v>
      </c>
      <c r="O299" t="str">
        <f t="shared" si="47"/>
        <v>10</v>
      </c>
      <c r="P299">
        <f t="shared" si="48"/>
        <v>4</v>
      </c>
    </row>
    <row r="300" spans="1:16" x14ac:dyDescent="0.2">
      <c r="A300" s="2">
        <v>41573</v>
      </c>
      <c r="B300" t="str">
        <f t="shared" si="40"/>
        <v>20131026</v>
      </c>
      <c r="C300">
        <v>299</v>
      </c>
      <c r="D300" t="s">
        <v>29</v>
      </c>
      <c r="E300">
        <v>1</v>
      </c>
      <c r="F300">
        <f t="shared" si="49"/>
        <v>44</v>
      </c>
      <c r="H300" t="s">
        <v>89</v>
      </c>
      <c r="I300" s="1">
        <f t="shared" si="41"/>
        <v>41548</v>
      </c>
      <c r="J300" s="1">
        <f t="shared" si="42"/>
        <v>41548</v>
      </c>
      <c r="K300" s="1">
        <f t="shared" si="43"/>
        <v>41578</v>
      </c>
      <c r="L300" t="str">
        <f t="shared" si="44"/>
        <v>2013</v>
      </c>
      <c r="M300" t="str">
        <f t="shared" si="45"/>
        <v>26</v>
      </c>
      <c r="N300" t="str">
        <f t="shared" si="46"/>
        <v>October</v>
      </c>
      <c r="O300" t="str">
        <f t="shared" si="47"/>
        <v>10</v>
      </c>
      <c r="P300">
        <f t="shared" si="48"/>
        <v>4</v>
      </c>
    </row>
    <row r="301" spans="1:16" x14ac:dyDescent="0.2">
      <c r="A301" s="2">
        <v>41574</v>
      </c>
      <c r="B301" t="str">
        <f t="shared" si="40"/>
        <v>20131027</v>
      </c>
      <c r="C301">
        <v>300</v>
      </c>
      <c r="D301" t="s">
        <v>30</v>
      </c>
      <c r="E301">
        <v>0</v>
      </c>
      <c r="F301">
        <f t="shared" si="49"/>
        <v>44</v>
      </c>
      <c r="H301" t="s">
        <v>89</v>
      </c>
      <c r="I301" s="1">
        <f t="shared" si="41"/>
        <v>41548</v>
      </c>
      <c r="J301" s="1">
        <f t="shared" si="42"/>
        <v>41548</v>
      </c>
      <c r="K301" s="1">
        <f t="shared" si="43"/>
        <v>41578</v>
      </c>
      <c r="L301" t="str">
        <f t="shared" si="44"/>
        <v>2013</v>
      </c>
      <c r="M301" t="str">
        <f t="shared" si="45"/>
        <v>27</v>
      </c>
      <c r="N301" t="str">
        <f t="shared" si="46"/>
        <v>October</v>
      </c>
      <c r="O301" t="str">
        <f t="shared" si="47"/>
        <v>10</v>
      </c>
      <c r="P301">
        <f t="shared" si="48"/>
        <v>4</v>
      </c>
    </row>
    <row r="302" spans="1:16" x14ac:dyDescent="0.2">
      <c r="A302" s="2">
        <v>41575</v>
      </c>
      <c r="B302" t="str">
        <f t="shared" si="40"/>
        <v>20131028</v>
      </c>
      <c r="C302">
        <v>301</v>
      </c>
      <c r="D302" t="s">
        <v>31</v>
      </c>
      <c r="E302">
        <v>0</v>
      </c>
      <c r="F302">
        <f t="shared" si="49"/>
        <v>44</v>
      </c>
      <c r="H302" t="s">
        <v>89</v>
      </c>
      <c r="I302" s="1">
        <f t="shared" si="41"/>
        <v>41548</v>
      </c>
      <c r="J302" s="1">
        <f t="shared" si="42"/>
        <v>41548</v>
      </c>
      <c r="K302" s="1">
        <f t="shared" si="43"/>
        <v>41578</v>
      </c>
      <c r="L302" t="str">
        <f t="shared" si="44"/>
        <v>2013</v>
      </c>
      <c r="M302" t="str">
        <f t="shared" si="45"/>
        <v>28</v>
      </c>
      <c r="N302" t="str">
        <f t="shared" si="46"/>
        <v>October</v>
      </c>
      <c r="O302" t="str">
        <f t="shared" si="47"/>
        <v>10</v>
      </c>
      <c r="P302">
        <f t="shared" si="48"/>
        <v>4</v>
      </c>
    </row>
    <row r="303" spans="1:16" x14ac:dyDescent="0.2">
      <c r="A303" s="2">
        <v>41576</v>
      </c>
      <c r="B303" t="str">
        <f t="shared" si="40"/>
        <v>20131029</v>
      </c>
      <c r="C303">
        <v>302</v>
      </c>
      <c r="D303" t="s">
        <v>32</v>
      </c>
      <c r="E303">
        <v>0</v>
      </c>
      <c r="F303">
        <f t="shared" si="49"/>
        <v>44</v>
      </c>
      <c r="H303" t="s">
        <v>89</v>
      </c>
      <c r="I303" s="1">
        <f t="shared" si="41"/>
        <v>41548</v>
      </c>
      <c r="J303" s="1">
        <f t="shared" si="42"/>
        <v>41548</v>
      </c>
      <c r="K303" s="1">
        <f t="shared" si="43"/>
        <v>41578</v>
      </c>
      <c r="L303" t="str">
        <f t="shared" si="44"/>
        <v>2013</v>
      </c>
      <c r="M303" t="str">
        <f t="shared" si="45"/>
        <v>29</v>
      </c>
      <c r="N303" t="str">
        <f t="shared" si="46"/>
        <v>October</v>
      </c>
      <c r="O303" t="str">
        <f t="shared" si="47"/>
        <v>10</v>
      </c>
      <c r="P303">
        <f t="shared" si="48"/>
        <v>4</v>
      </c>
    </row>
    <row r="304" spans="1:16" x14ac:dyDescent="0.2">
      <c r="A304" s="2">
        <v>41577</v>
      </c>
      <c r="B304" t="str">
        <f t="shared" si="40"/>
        <v>20131030</v>
      </c>
      <c r="C304">
        <v>303</v>
      </c>
      <c r="D304" t="s">
        <v>24</v>
      </c>
      <c r="E304">
        <v>0</v>
      </c>
      <c r="F304">
        <f t="shared" si="49"/>
        <v>44</v>
      </c>
      <c r="H304" t="s">
        <v>89</v>
      </c>
      <c r="I304" s="1">
        <f t="shared" si="41"/>
        <v>41548</v>
      </c>
      <c r="J304" s="1">
        <f t="shared" si="42"/>
        <v>41548</v>
      </c>
      <c r="K304" s="1">
        <f t="shared" si="43"/>
        <v>41578</v>
      </c>
      <c r="L304" t="str">
        <f t="shared" si="44"/>
        <v>2013</v>
      </c>
      <c r="M304" t="str">
        <f t="shared" si="45"/>
        <v>30</v>
      </c>
      <c r="N304" t="str">
        <f t="shared" si="46"/>
        <v>October</v>
      </c>
      <c r="O304" t="str">
        <f t="shared" si="47"/>
        <v>10</v>
      </c>
      <c r="P304">
        <f t="shared" si="48"/>
        <v>4</v>
      </c>
    </row>
    <row r="305" spans="1:16" x14ac:dyDescent="0.2">
      <c r="A305" s="2">
        <v>41578</v>
      </c>
      <c r="B305" t="str">
        <f t="shared" si="40"/>
        <v>20131031</v>
      </c>
      <c r="C305">
        <v>304</v>
      </c>
      <c r="D305" t="s">
        <v>27</v>
      </c>
      <c r="E305">
        <v>0</v>
      </c>
      <c r="F305">
        <f t="shared" si="49"/>
        <v>44</v>
      </c>
      <c r="H305" t="s">
        <v>89</v>
      </c>
      <c r="I305" s="1">
        <f t="shared" si="41"/>
        <v>41548</v>
      </c>
      <c r="J305" s="1">
        <f t="shared" si="42"/>
        <v>41548</v>
      </c>
      <c r="K305" s="1">
        <f t="shared" si="43"/>
        <v>41578</v>
      </c>
      <c r="L305" t="str">
        <f t="shared" si="44"/>
        <v>2013</v>
      </c>
      <c r="M305" t="str">
        <f t="shared" si="45"/>
        <v>31</v>
      </c>
      <c r="N305" t="str">
        <f t="shared" si="46"/>
        <v>October</v>
      </c>
      <c r="O305" t="str">
        <f t="shared" si="47"/>
        <v>10</v>
      </c>
      <c r="P305">
        <f t="shared" si="48"/>
        <v>4</v>
      </c>
    </row>
    <row r="306" spans="1:16" x14ac:dyDescent="0.2">
      <c r="A306" s="2">
        <v>41579</v>
      </c>
      <c r="B306" t="str">
        <f t="shared" si="40"/>
        <v>20131101</v>
      </c>
      <c r="C306">
        <v>305</v>
      </c>
      <c r="D306" t="s">
        <v>28</v>
      </c>
      <c r="E306">
        <v>0</v>
      </c>
      <c r="F306">
        <f t="shared" si="49"/>
        <v>44</v>
      </c>
      <c r="G306" t="str">
        <f>TEXT(A306,"DD/MM/YYYY")</f>
        <v>01/11/2013</v>
      </c>
      <c r="H306" t="s">
        <v>89</v>
      </c>
      <c r="I306" s="1">
        <f t="shared" si="41"/>
        <v>41579</v>
      </c>
      <c r="J306" s="1">
        <f t="shared" si="42"/>
        <v>41579</v>
      </c>
      <c r="K306" s="1">
        <f t="shared" si="43"/>
        <v>41608</v>
      </c>
      <c r="L306" t="str">
        <f t="shared" si="44"/>
        <v>2013</v>
      </c>
      <c r="M306" t="str">
        <f t="shared" si="45"/>
        <v>01</v>
      </c>
      <c r="N306" t="str">
        <f t="shared" si="46"/>
        <v>November</v>
      </c>
      <c r="O306" t="str">
        <f t="shared" si="47"/>
        <v>11</v>
      </c>
      <c r="P306">
        <f t="shared" si="48"/>
        <v>4</v>
      </c>
    </row>
    <row r="307" spans="1:16" x14ac:dyDescent="0.2">
      <c r="A307" s="2">
        <v>41580</v>
      </c>
      <c r="B307" t="str">
        <f t="shared" si="40"/>
        <v>20131102</v>
      </c>
      <c r="C307">
        <v>306</v>
      </c>
      <c r="D307" t="s">
        <v>29</v>
      </c>
      <c r="E307">
        <v>1</v>
      </c>
      <c r="F307">
        <f t="shared" si="49"/>
        <v>45</v>
      </c>
      <c r="H307" t="s">
        <v>90</v>
      </c>
      <c r="I307" s="1">
        <f t="shared" si="41"/>
        <v>41579</v>
      </c>
      <c r="J307" s="1">
        <f t="shared" si="42"/>
        <v>41579</v>
      </c>
      <c r="K307" s="1">
        <f t="shared" si="43"/>
        <v>41608</v>
      </c>
      <c r="L307" t="str">
        <f t="shared" si="44"/>
        <v>2013</v>
      </c>
      <c r="M307" t="str">
        <f t="shared" si="45"/>
        <v>02</v>
      </c>
      <c r="N307" t="str">
        <f t="shared" si="46"/>
        <v>November</v>
      </c>
      <c r="O307" t="str">
        <f t="shared" si="47"/>
        <v>11</v>
      </c>
      <c r="P307">
        <f t="shared" si="48"/>
        <v>4</v>
      </c>
    </row>
    <row r="308" spans="1:16" x14ac:dyDescent="0.2">
      <c r="A308" s="2">
        <v>41581</v>
      </c>
      <c r="B308" t="str">
        <f t="shared" si="40"/>
        <v>20131103</v>
      </c>
      <c r="C308">
        <v>307</v>
      </c>
      <c r="D308" t="s">
        <v>30</v>
      </c>
      <c r="E308">
        <v>0</v>
      </c>
      <c r="F308">
        <f t="shared" si="49"/>
        <v>45</v>
      </c>
      <c r="H308" t="s">
        <v>90</v>
      </c>
      <c r="I308" s="1">
        <f t="shared" si="41"/>
        <v>41579</v>
      </c>
      <c r="J308" s="1">
        <f t="shared" si="42"/>
        <v>41579</v>
      </c>
      <c r="K308" s="1">
        <f t="shared" si="43"/>
        <v>41608</v>
      </c>
      <c r="L308" t="str">
        <f t="shared" si="44"/>
        <v>2013</v>
      </c>
      <c r="M308" t="str">
        <f t="shared" si="45"/>
        <v>03</v>
      </c>
      <c r="N308" t="str">
        <f t="shared" si="46"/>
        <v>November</v>
      </c>
      <c r="O308" t="str">
        <f t="shared" si="47"/>
        <v>11</v>
      </c>
      <c r="P308">
        <f t="shared" si="48"/>
        <v>4</v>
      </c>
    </row>
    <row r="309" spans="1:16" x14ac:dyDescent="0.2">
      <c r="A309" s="2">
        <v>41582</v>
      </c>
      <c r="B309" t="str">
        <f t="shared" si="40"/>
        <v>20131104</v>
      </c>
      <c r="C309">
        <v>308</v>
      </c>
      <c r="D309" t="s">
        <v>31</v>
      </c>
      <c r="E309">
        <v>0</v>
      </c>
      <c r="F309">
        <f t="shared" si="49"/>
        <v>45</v>
      </c>
      <c r="H309" t="s">
        <v>90</v>
      </c>
      <c r="I309" s="1">
        <f t="shared" si="41"/>
        <v>41579</v>
      </c>
      <c r="J309" s="1">
        <f t="shared" si="42"/>
        <v>41579</v>
      </c>
      <c r="K309" s="1">
        <f t="shared" si="43"/>
        <v>41608</v>
      </c>
      <c r="L309" t="str">
        <f t="shared" si="44"/>
        <v>2013</v>
      </c>
      <c r="M309" t="str">
        <f t="shared" si="45"/>
        <v>04</v>
      </c>
      <c r="N309" t="str">
        <f t="shared" si="46"/>
        <v>November</v>
      </c>
      <c r="O309" t="str">
        <f t="shared" si="47"/>
        <v>11</v>
      </c>
      <c r="P309">
        <f t="shared" si="48"/>
        <v>4</v>
      </c>
    </row>
    <row r="310" spans="1:16" x14ac:dyDescent="0.2">
      <c r="A310" s="2">
        <v>41583</v>
      </c>
      <c r="B310" t="str">
        <f t="shared" si="40"/>
        <v>20131105</v>
      </c>
      <c r="C310">
        <v>309</v>
      </c>
      <c r="D310" t="s">
        <v>32</v>
      </c>
      <c r="E310">
        <v>0</v>
      </c>
      <c r="F310">
        <f t="shared" si="49"/>
        <v>45</v>
      </c>
      <c r="H310" t="s">
        <v>90</v>
      </c>
      <c r="I310" s="1">
        <f t="shared" si="41"/>
        <v>41579</v>
      </c>
      <c r="J310" s="1">
        <f t="shared" si="42"/>
        <v>41579</v>
      </c>
      <c r="K310" s="1">
        <f t="shared" si="43"/>
        <v>41608</v>
      </c>
      <c r="L310" t="str">
        <f t="shared" si="44"/>
        <v>2013</v>
      </c>
      <c r="M310" t="str">
        <f t="shared" si="45"/>
        <v>05</v>
      </c>
      <c r="N310" t="str">
        <f t="shared" si="46"/>
        <v>November</v>
      </c>
      <c r="O310" t="str">
        <f t="shared" si="47"/>
        <v>11</v>
      </c>
      <c r="P310">
        <f t="shared" si="48"/>
        <v>4</v>
      </c>
    </row>
    <row r="311" spans="1:16" x14ac:dyDescent="0.2">
      <c r="A311" s="2">
        <v>41584</v>
      </c>
      <c r="B311" t="str">
        <f t="shared" si="40"/>
        <v>20131106</v>
      </c>
      <c r="C311">
        <v>310</v>
      </c>
      <c r="D311" t="s">
        <v>24</v>
      </c>
      <c r="E311">
        <v>0</v>
      </c>
      <c r="F311">
        <f t="shared" si="49"/>
        <v>45</v>
      </c>
      <c r="H311" t="s">
        <v>90</v>
      </c>
      <c r="I311" s="1">
        <f t="shared" si="41"/>
        <v>41579</v>
      </c>
      <c r="J311" s="1">
        <f t="shared" si="42"/>
        <v>41579</v>
      </c>
      <c r="K311" s="1">
        <f t="shared" si="43"/>
        <v>41608</v>
      </c>
      <c r="L311" t="str">
        <f t="shared" si="44"/>
        <v>2013</v>
      </c>
      <c r="M311" t="str">
        <f t="shared" si="45"/>
        <v>06</v>
      </c>
      <c r="N311" t="str">
        <f t="shared" si="46"/>
        <v>November</v>
      </c>
      <c r="O311" t="str">
        <f t="shared" si="47"/>
        <v>11</v>
      </c>
      <c r="P311">
        <f t="shared" si="48"/>
        <v>4</v>
      </c>
    </row>
    <row r="312" spans="1:16" x14ac:dyDescent="0.2">
      <c r="A312" s="2">
        <v>41585</v>
      </c>
      <c r="B312" t="str">
        <f t="shared" si="40"/>
        <v>20131107</v>
      </c>
      <c r="C312">
        <v>311</v>
      </c>
      <c r="D312" t="s">
        <v>27</v>
      </c>
      <c r="E312">
        <v>0</v>
      </c>
      <c r="F312">
        <f t="shared" si="49"/>
        <v>45</v>
      </c>
      <c r="H312" t="s">
        <v>90</v>
      </c>
      <c r="I312" s="1">
        <f t="shared" si="41"/>
        <v>41579</v>
      </c>
      <c r="J312" s="1">
        <f t="shared" si="42"/>
        <v>41579</v>
      </c>
      <c r="K312" s="1">
        <f t="shared" si="43"/>
        <v>41608</v>
      </c>
      <c r="L312" t="str">
        <f t="shared" si="44"/>
        <v>2013</v>
      </c>
      <c r="M312" t="str">
        <f t="shared" si="45"/>
        <v>07</v>
      </c>
      <c r="N312" t="str">
        <f t="shared" si="46"/>
        <v>November</v>
      </c>
      <c r="O312" t="str">
        <f t="shared" si="47"/>
        <v>11</v>
      </c>
      <c r="P312">
        <f t="shared" si="48"/>
        <v>4</v>
      </c>
    </row>
    <row r="313" spans="1:16" x14ac:dyDescent="0.2">
      <c r="A313" s="2">
        <v>41586</v>
      </c>
      <c r="B313" t="str">
        <f t="shared" si="40"/>
        <v>20131108</v>
      </c>
      <c r="C313">
        <v>312</v>
      </c>
      <c r="D313" t="s">
        <v>28</v>
      </c>
      <c r="E313">
        <v>0</v>
      </c>
      <c r="F313">
        <f t="shared" si="49"/>
        <v>45</v>
      </c>
      <c r="G313" t="str">
        <f>TEXT(A313,"DD/MM/YYYY")</f>
        <v>08/11/2013</v>
      </c>
      <c r="H313" t="s">
        <v>90</v>
      </c>
      <c r="I313" s="1">
        <f t="shared" si="41"/>
        <v>41579</v>
      </c>
      <c r="J313" s="1">
        <f t="shared" si="42"/>
        <v>41579</v>
      </c>
      <c r="K313" s="1">
        <f t="shared" si="43"/>
        <v>41608</v>
      </c>
      <c r="L313" t="str">
        <f t="shared" si="44"/>
        <v>2013</v>
      </c>
      <c r="M313" t="str">
        <f t="shared" si="45"/>
        <v>08</v>
      </c>
      <c r="N313" t="str">
        <f t="shared" si="46"/>
        <v>November</v>
      </c>
      <c r="O313" t="str">
        <f t="shared" si="47"/>
        <v>11</v>
      </c>
      <c r="P313">
        <f t="shared" si="48"/>
        <v>4</v>
      </c>
    </row>
    <row r="314" spans="1:16" x14ac:dyDescent="0.2">
      <c r="A314" s="2">
        <v>41587</v>
      </c>
      <c r="B314" t="str">
        <f t="shared" si="40"/>
        <v>20131109</v>
      </c>
      <c r="C314">
        <v>313</v>
      </c>
      <c r="D314" t="s">
        <v>29</v>
      </c>
      <c r="E314">
        <v>1</v>
      </c>
      <c r="F314">
        <f t="shared" si="49"/>
        <v>46</v>
      </c>
      <c r="H314" t="s">
        <v>91</v>
      </c>
      <c r="I314" s="1">
        <f t="shared" si="41"/>
        <v>41579</v>
      </c>
      <c r="J314" s="1">
        <f t="shared" si="42"/>
        <v>41579</v>
      </c>
      <c r="K314" s="1">
        <f t="shared" si="43"/>
        <v>41608</v>
      </c>
      <c r="L314" t="str">
        <f t="shared" si="44"/>
        <v>2013</v>
      </c>
      <c r="M314" t="str">
        <f t="shared" si="45"/>
        <v>09</v>
      </c>
      <c r="N314" t="str">
        <f t="shared" si="46"/>
        <v>November</v>
      </c>
      <c r="O314" t="str">
        <f t="shared" si="47"/>
        <v>11</v>
      </c>
      <c r="P314">
        <f t="shared" si="48"/>
        <v>4</v>
      </c>
    </row>
    <row r="315" spans="1:16" x14ac:dyDescent="0.2">
      <c r="A315" s="2">
        <v>41588</v>
      </c>
      <c r="B315" t="str">
        <f t="shared" si="40"/>
        <v>20131110</v>
      </c>
      <c r="C315">
        <v>314</v>
      </c>
      <c r="D315" t="s">
        <v>30</v>
      </c>
      <c r="E315">
        <v>0</v>
      </c>
      <c r="F315">
        <f t="shared" si="49"/>
        <v>46</v>
      </c>
      <c r="H315" t="s">
        <v>91</v>
      </c>
      <c r="I315" s="1">
        <f t="shared" si="41"/>
        <v>41579</v>
      </c>
      <c r="J315" s="1">
        <f t="shared" si="42"/>
        <v>41579</v>
      </c>
      <c r="K315" s="1">
        <f t="shared" si="43"/>
        <v>41608</v>
      </c>
      <c r="L315" t="str">
        <f t="shared" si="44"/>
        <v>2013</v>
      </c>
      <c r="M315" t="str">
        <f t="shared" si="45"/>
        <v>10</v>
      </c>
      <c r="N315" t="str">
        <f t="shared" si="46"/>
        <v>November</v>
      </c>
      <c r="O315" t="str">
        <f t="shared" si="47"/>
        <v>11</v>
      </c>
      <c r="P315">
        <f t="shared" si="48"/>
        <v>4</v>
      </c>
    </row>
    <row r="316" spans="1:16" x14ac:dyDescent="0.2">
      <c r="A316" s="2">
        <v>41589</v>
      </c>
      <c r="B316" t="str">
        <f t="shared" si="40"/>
        <v>20131111</v>
      </c>
      <c r="C316">
        <v>315</v>
      </c>
      <c r="D316" t="s">
        <v>31</v>
      </c>
      <c r="E316">
        <v>0</v>
      </c>
      <c r="F316">
        <f t="shared" si="49"/>
        <v>46</v>
      </c>
      <c r="H316" t="s">
        <v>91</v>
      </c>
      <c r="I316" s="1">
        <f t="shared" si="41"/>
        <v>41579</v>
      </c>
      <c r="J316" s="1">
        <f t="shared" si="42"/>
        <v>41579</v>
      </c>
      <c r="K316" s="1">
        <f t="shared" si="43"/>
        <v>41608</v>
      </c>
      <c r="L316" t="str">
        <f t="shared" si="44"/>
        <v>2013</v>
      </c>
      <c r="M316" t="str">
        <f t="shared" si="45"/>
        <v>11</v>
      </c>
      <c r="N316" t="str">
        <f t="shared" si="46"/>
        <v>November</v>
      </c>
      <c r="O316" t="str">
        <f t="shared" si="47"/>
        <v>11</v>
      </c>
      <c r="P316">
        <f t="shared" si="48"/>
        <v>4</v>
      </c>
    </row>
    <row r="317" spans="1:16" x14ac:dyDescent="0.2">
      <c r="A317" s="2">
        <v>41590</v>
      </c>
      <c r="B317" t="str">
        <f t="shared" si="40"/>
        <v>20131112</v>
      </c>
      <c r="C317">
        <v>316</v>
      </c>
      <c r="D317" t="s">
        <v>32</v>
      </c>
      <c r="E317">
        <v>0</v>
      </c>
      <c r="F317">
        <f t="shared" si="49"/>
        <v>46</v>
      </c>
      <c r="H317" t="s">
        <v>91</v>
      </c>
      <c r="I317" s="1">
        <f t="shared" si="41"/>
        <v>41579</v>
      </c>
      <c r="J317" s="1">
        <f t="shared" si="42"/>
        <v>41579</v>
      </c>
      <c r="K317" s="1">
        <f t="shared" si="43"/>
        <v>41608</v>
      </c>
      <c r="L317" t="str">
        <f t="shared" si="44"/>
        <v>2013</v>
      </c>
      <c r="M317" t="str">
        <f t="shared" si="45"/>
        <v>12</v>
      </c>
      <c r="N317" t="str">
        <f t="shared" si="46"/>
        <v>November</v>
      </c>
      <c r="O317" t="str">
        <f t="shared" si="47"/>
        <v>11</v>
      </c>
      <c r="P317">
        <f t="shared" si="48"/>
        <v>4</v>
      </c>
    </row>
    <row r="318" spans="1:16" x14ac:dyDescent="0.2">
      <c r="A318" s="2">
        <v>41591</v>
      </c>
      <c r="B318" t="str">
        <f t="shared" si="40"/>
        <v>20131113</v>
      </c>
      <c r="C318">
        <v>317</v>
      </c>
      <c r="D318" t="s">
        <v>24</v>
      </c>
      <c r="E318">
        <v>0</v>
      </c>
      <c r="F318">
        <f t="shared" si="49"/>
        <v>46</v>
      </c>
      <c r="H318" t="s">
        <v>91</v>
      </c>
      <c r="I318" s="1">
        <f t="shared" si="41"/>
        <v>41579</v>
      </c>
      <c r="J318" s="1">
        <f t="shared" si="42"/>
        <v>41579</v>
      </c>
      <c r="K318" s="1">
        <f t="shared" si="43"/>
        <v>41608</v>
      </c>
      <c r="L318" t="str">
        <f t="shared" si="44"/>
        <v>2013</v>
      </c>
      <c r="M318" t="str">
        <f t="shared" si="45"/>
        <v>13</v>
      </c>
      <c r="N318" t="str">
        <f t="shared" si="46"/>
        <v>November</v>
      </c>
      <c r="O318" t="str">
        <f t="shared" si="47"/>
        <v>11</v>
      </c>
      <c r="P318">
        <f t="shared" si="48"/>
        <v>4</v>
      </c>
    </row>
    <row r="319" spans="1:16" x14ac:dyDescent="0.2">
      <c r="A319" s="2">
        <v>41592</v>
      </c>
      <c r="B319" t="str">
        <f t="shared" si="40"/>
        <v>20131114</v>
      </c>
      <c r="C319">
        <v>318</v>
      </c>
      <c r="D319" t="s">
        <v>27</v>
      </c>
      <c r="E319">
        <v>0</v>
      </c>
      <c r="F319">
        <f t="shared" si="49"/>
        <v>46</v>
      </c>
      <c r="H319" t="s">
        <v>91</v>
      </c>
      <c r="I319" s="1">
        <f t="shared" si="41"/>
        <v>41579</v>
      </c>
      <c r="J319" s="1">
        <f t="shared" si="42"/>
        <v>41579</v>
      </c>
      <c r="K319" s="1">
        <f t="shared" si="43"/>
        <v>41608</v>
      </c>
      <c r="L319" t="str">
        <f t="shared" si="44"/>
        <v>2013</v>
      </c>
      <c r="M319" t="str">
        <f t="shared" si="45"/>
        <v>14</v>
      </c>
      <c r="N319" t="str">
        <f t="shared" si="46"/>
        <v>November</v>
      </c>
      <c r="O319" t="str">
        <f t="shared" si="47"/>
        <v>11</v>
      </c>
      <c r="P319">
        <f t="shared" si="48"/>
        <v>4</v>
      </c>
    </row>
    <row r="320" spans="1:16" x14ac:dyDescent="0.2">
      <c r="A320" s="2">
        <v>41593</v>
      </c>
      <c r="B320" t="str">
        <f t="shared" si="40"/>
        <v>20131115</v>
      </c>
      <c r="C320">
        <v>319</v>
      </c>
      <c r="D320" t="s">
        <v>28</v>
      </c>
      <c r="E320">
        <v>0</v>
      </c>
      <c r="F320">
        <f t="shared" si="49"/>
        <v>46</v>
      </c>
      <c r="G320" t="str">
        <f>TEXT(A320,"DD/MM/YYYY")</f>
        <v>15/11/2013</v>
      </c>
      <c r="H320" t="s">
        <v>91</v>
      </c>
      <c r="I320" s="1">
        <f t="shared" si="41"/>
        <v>41579</v>
      </c>
      <c r="J320" s="1">
        <f t="shared" si="42"/>
        <v>41579</v>
      </c>
      <c r="K320" s="1">
        <f t="shared" si="43"/>
        <v>41608</v>
      </c>
      <c r="L320" t="str">
        <f t="shared" si="44"/>
        <v>2013</v>
      </c>
      <c r="M320" t="str">
        <f t="shared" si="45"/>
        <v>15</v>
      </c>
      <c r="N320" t="str">
        <f t="shared" si="46"/>
        <v>November</v>
      </c>
      <c r="O320" t="str">
        <f t="shared" si="47"/>
        <v>11</v>
      </c>
      <c r="P320">
        <f t="shared" si="48"/>
        <v>4</v>
      </c>
    </row>
    <row r="321" spans="1:16" x14ac:dyDescent="0.2">
      <c r="A321" s="2">
        <v>41594</v>
      </c>
      <c r="B321" t="str">
        <f t="shared" si="40"/>
        <v>20131116</v>
      </c>
      <c r="C321">
        <v>320</v>
      </c>
      <c r="D321" t="s">
        <v>29</v>
      </c>
      <c r="E321">
        <v>1</v>
      </c>
      <c r="F321">
        <f t="shared" si="49"/>
        <v>47</v>
      </c>
      <c r="H321" t="s">
        <v>92</v>
      </c>
      <c r="I321" s="1">
        <f t="shared" si="41"/>
        <v>41579</v>
      </c>
      <c r="J321" s="1">
        <f t="shared" si="42"/>
        <v>41579</v>
      </c>
      <c r="K321" s="1">
        <f t="shared" si="43"/>
        <v>41608</v>
      </c>
      <c r="L321" t="str">
        <f t="shared" si="44"/>
        <v>2013</v>
      </c>
      <c r="M321" t="str">
        <f t="shared" si="45"/>
        <v>16</v>
      </c>
      <c r="N321" t="str">
        <f t="shared" si="46"/>
        <v>November</v>
      </c>
      <c r="O321" t="str">
        <f t="shared" si="47"/>
        <v>11</v>
      </c>
      <c r="P321">
        <f t="shared" si="48"/>
        <v>4</v>
      </c>
    </row>
    <row r="322" spans="1:16" x14ac:dyDescent="0.2">
      <c r="A322" s="2">
        <v>41595</v>
      </c>
      <c r="B322" t="str">
        <f t="shared" si="40"/>
        <v>20131117</v>
      </c>
      <c r="C322">
        <v>321</v>
      </c>
      <c r="D322" t="s">
        <v>30</v>
      </c>
      <c r="E322">
        <v>0</v>
      </c>
      <c r="F322">
        <f t="shared" si="49"/>
        <v>47</v>
      </c>
      <c r="H322" t="s">
        <v>92</v>
      </c>
      <c r="I322" s="1">
        <f t="shared" si="41"/>
        <v>41579</v>
      </c>
      <c r="J322" s="1">
        <f t="shared" si="42"/>
        <v>41579</v>
      </c>
      <c r="K322" s="1">
        <f t="shared" si="43"/>
        <v>41608</v>
      </c>
      <c r="L322" t="str">
        <f t="shared" si="44"/>
        <v>2013</v>
      </c>
      <c r="M322" t="str">
        <f t="shared" si="45"/>
        <v>17</v>
      </c>
      <c r="N322" t="str">
        <f t="shared" si="46"/>
        <v>November</v>
      </c>
      <c r="O322" t="str">
        <f t="shared" si="47"/>
        <v>11</v>
      </c>
      <c r="P322">
        <f t="shared" si="48"/>
        <v>4</v>
      </c>
    </row>
    <row r="323" spans="1:16" x14ac:dyDescent="0.2">
      <c r="A323" s="2">
        <v>41596</v>
      </c>
      <c r="B323" t="str">
        <f t="shared" ref="B323:B366" si="50">TEXT(A323,"YYYYMMDD")</f>
        <v>20131118</v>
      </c>
      <c r="C323">
        <v>322</v>
      </c>
      <c r="D323" t="s">
        <v>31</v>
      </c>
      <c r="E323">
        <v>0</v>
      </c>
      <c r="F323">
        <f t="shared" si="49"/>
        <v>47</v>
      </c>
      <c r="H323" t="s">
        <v>92</v>
      </c>
      <c r="I323" s="1">
        <f t="shared" ref="I323:I386" si="51">DATE(YEAR(A323),MONTH(A323),1)</f>
        <v>41579</v>
      </c>
      <c r="J323" s="1">
        <f t="shared" ref="J323:J366" si="52">I323</f>
        <v>41579</v>
      </c>
      <c r="K323" s="1">
        <f t="shared" ref="K323:K366" si="53">DATE(YEAR(A323),MONTH(A323)+1,0)</f>
        <v>41608</v>
      </c>
      <c r="L323" t="str">
        <f t="shared" ref="L323:L366" si="54">TEXT(A323,"YYYY")</f>
        <v>2013</v>
      </c>
      <c r="M323" t="str">
        <f t="shared" ref="M323:M366" si="55">TEXT(A323,"DD")</f>
        <v>18</v>
      </c>
      <c r="N323" t="str">
        <f t="shared" ref="N323:N366" si="56">TEXT(A323,"MMMM")</f>
        <v>November</v>
      </c>
      <c r="O323" t="str">
        <f t="shared" ref="O323:O366" si="57">TEXT(A323,"MM")</f>
        <v>11</v>
      </c>
      <c r="P323">
        <f t="shared" ref="P323:P366" si="58">ROUNDUP(O323/3,0)</f>
        <v>4</v>
      </c>
    </row>
    <row r="324" spans="1:16" x14ac:dyDescent="0.2">
      <c r="A324" s="2">
        <v>41597</v>
      </c>
      <c r="B324" t="str">
        <f t="shared" si="50"/>
        <v>20131119</v>
      </c>
      <c r="C324">
        <v>323</v>
      </c>
      <c r="D324" t="s">
        <v>32</v>
      </c>
      <c r="E324">
        <v>0</v>
      </c>
      <c r="F324">
        <f t="shared" ref="F324:F366" si="59">F323+E324</f>
        <v>47</v>
      </c>
      <c r="H324" t="s">
        <v>92</v>
      </c>
      <c r="I324" s="1">
        <f t="shared" si="51"/>
        <v>41579</v>
      </c>
      <c r="J324" s="1">
        <f t="shared" si="52"/>
        <v>41579</v>
      </c>
      <c r="K324" s="1">
        <f t="shared" si="53"/>
        <v>41608</v>
      </c>
      <c r="L324" t="str">
        <f t="shared" si="54"/>
        <v>2013</v>
      </c>
      <c r="M324" t="str">
        <f t="shared" si="55"/>
        <v>19</v>
      </c>
      <c r="N324" t="str">
        <f t="shared" si="56"/>
        <v>November</v>
      </c>
      <c r="O324" t="str">
        <f t="shared" si="57"/>
        <v>11</v>
      </c>
      <c r="P324">
        <f t="shared" si="58"/>
        <v>4</v>
      </c>
    </row>
    <row r="325" spans="1:16" x14ac:dyDescent="0.2">
      <c r="A325" s="2">
        <v>41598</v>
      </c>
      <c r="B325" t="str">
        <f t="shared" si="50"/>
        <v>20131120</v>
      </c>
      <c r="C325">
        <v>324</v>
      </c>
      <c r="D325" t="s">
        <v>24</v>
      </c>
      <c r="E325">
        <v>0</v>
      </c>
      <c r="F325">
        <f t="shared" si="59"/>
        <v>47</v>
      </c>
      <c r="H325" t="s">
        <v>92</v>
      </c>
      <c r="I325" s="1">
        <f t="shared" si="51"/>
        <v>41579</v>
      </c>
      <c r="J325" s="1">
        <f t="shared" si="52"/>
        <v>41579</v>
      </c>
      <c r="K325" s="1">
        <f t="shared" si="53"/>
        <v>41608</v>
      </c>
      <c r="L325" t="str">
        <f t="shared" si="54"/>
        <v>2013</v>
      </c>
      <c r="M325" t="str">
        <f t="shared" si="55"/>
        <v>20</v>
      </c>
      <c r="N325" t="str">
        <f t="shared" si="56"/>
        <v>November</v>
      </c>
      <c r="O325" t="str">
        <f t="shared" si="57"/>
        <v>11</v>
      </c>
      <c r="P325">
        <f t="shared" si="58"/>
        <v>4</v>
      </c>
    </row>
    <row r="326" spans="1:16" x14ac:dyDescent="0.2">
      <c r="A326" s="2">
        <v>41599</v>
      </c>
      <c r="B326" t="str">
        <f t="shared" si="50"/>
        <v>20131121</v>
      </c>
      <c r="C326">
        <v>325</v>
      </c>
      <c r="D326" t="s">
        <v>27</v>
      </c>
      <c r="E326">
        <v>0</v>
      </c>
      <c r="F326">
        <f t="shared" si="59"/>
        <v>47</v>
      </c>
      <c r="H326" t="s">
        <v>92</v>
      </c>
      <c r="I326" s="1">
        <f t="shared" si="51"/>
        <v>41579</v>
      </c>
      <c r="J326" s="1">
        <f t="shared" si="52"/>
        <v>41579</v>
      </c>
      <c r="K326" s="1">
        <f t="shared" si="53"/>
        <v>41608</v>
      </c>
      <c r="L326" t="str">
        <f t="shared" si="54"/>
        <v>2013</v>
      </c>
      <c r="M326" t="str">
        <f t="shared" si="55"/>
        <v>21</v>
      </c>
      <c r="N326" t="str">
        <f t="shared" si="56"/>
        <v>November</v>
      </c>
      <c r="O326" t="str">
        <f t="shared" si="57"/>
        <v>11</v>
      </c>
      <c r="P326">
        <f t="shared" si="58"/>
        <v>4</v>
      </c>
    </row>
    <row r="327" spans="1:16" x14ac:dyDescent="0.2">
      <c r="A327" s="2">
        <v>41600</v>
      </c>
      <c r="B327" t="str">
        <f t="shared" si="50"/>
        <v>20131122</v>
      </c>
      <c r="C327">
        <v>326</v>
      </c>
      <c r="D327" t="s">
        <v>28</v>
      </c>
      <c r="E327">
        <v>0</v>
      </c>
      <c r="F327">
        <f t="shared" si="59"/>
        <v>47</v>
      </c>
      <c r="G327" t="str">
        <f>TEXT(A327,"DD/MM/YYYY")</f>
        <v>22/11/2013</v>
      </c>
      <c r="H327" t="s">
        <v>92</v>
      </c>
      <c r="I327" s="1">
        <f t="shared" si="51"/>
        <v>41579</v>
      </c>
      <c r="J327" s="1">
        <f t="shared" si="52"/>
        <v>41579</v>
      </c>
      <c r="K327" s="1">
        <f t="shared" si="53"/>
        <v>41608</v>
      </c>
      <c r="L327" t="str">
        <f t="shared" si="54"/>
        <v>2013</v>
      </c>
      <c r="M327" t="str">
        <f t="shared" si="55"/>
        <v>22</v>
      </c>
      <c r="N327" t="str">
        <f t="shared" si="56"/>
        <v>November</v>
      </c>
      <c r="O327" t="str">
        <f t="shared" si="57"/>
        <v>11</v>
      </c>
      <c r="P327">
        <f t="shared" si="58"/>
        <v>4</v>
      </c>
    </row>
    <row r="328" spans="1:16" x14ac:dyDescent="0.2">
      <c r="A328" s="2">
        <v>41601</v>
      </c>
      <c r="B328" t="str">
        <f t="shared" si="50"/>
        <v>20131123</v>
      </c>
      <c r="C328">
        <v>327</v>
      </c>
      <c r="D328" t="s">
        <v>29</v>
      </c>
      <c r="E328">
        <v>1</v>
      </c>
      <c r="F328">
        <f t="shared" si="59"/>
        <v>48</v>
      </c>
      <c r="H328" t="s">
        <v>93</v>
      </c>
      <c r="I328" s="1">
        <f t="shared" si="51"/>
        <v>41579</v>
      </c>
      <c r="J328" s="1">
        <f t="shared" si="52"/>
        <v>41579</v>
      </c>
      <c r="K328" s="1">
        <f t="shared" si="53"/>
        <v>41608</v>
      </c>
      <c r="L328" t="str">
        <f t="shared" si="54"/>
        <v>2013</v>
      </c>
      <c r="M328" t="str">
        <f t="shared" si="55"/>
        <v>23</v>
      </c>
      <c r="N328" t="str">
        <f t="shared" si="56"/>
        <v>November</v>
      </c>
      <c r="O328" t="str">
        <f t="shared" si="57"/>
        <v>11</v>
      </c>
      <c r="P328">
        <f t="shared" si="58"/>
        <v>4</v>
      </c>
    </row>
    <row r="329" spans="1:16" x14ac:dyDescent="0.2">
      <c r="A329" s="2">
        <v>41602</v>
      </c>
      <c r="B329" t="str">
        <f t="shared" si="50"/>
        <v>20131124</v>
      </c>
      <c r="C329">
        <v>328</v>
      </c>
      <c r="D329" t="s">
        <v>30</v>
      </c>
      <c r="E329">
        <v>0</v>
      </c>
      <c r="F329">
        <f t="shared" si="59"/>
        <v>48</v>
      </c>
      <c r="H329" t="s">
        <v>93</v>
      </c>
      <c r="I329" s="1">
        <f t="shared" si="51"/>
        <v>41579</v>
      </c>
      <c r="J329" s="1">
        <f t="shared" si="52"/>
        <v>41579</v>
      </c>
      <c r="K329" s="1">
        <f t="shared" si="53"/>
        <v>41608</v>
      </c>
      <c r="L329" t="str">
        <f t="shared" si="54"/>
        <v>2013</v>
      </c>
      <c r="M329" t="str">
        <f t="shared" si="55"/>
        <v>24</v>
      </c>
      <c r="N329" t="str">
        <f t="shared" si="56"/>
        <v>November</v>
      </c>
      <c r="O329" t="str">
        <f t="shared" si="57"/>
        <v>11</v>
      </c>
      <c r="P329">
        <f t="shared" si="58"/>
        <v>4</v>
      </c>
    </row>
    <row r="330" spans="1:16" x14ac:dyDescent="0.2">
      <c r="A330" s="2">
        <v>41603</v>
      </c>
      <c r="B330" t="str">
        <f t="shared" si="50"/>
        <v>20131125</v>
      </c>
      <c r="C330">
        <v>329</v>
      </c>
      <c r="D330" t="s">
        <v>31</v>
      </c>
      <c r="E330">
        <v>0</v>
      </c>
      <c r="F330">
        <f t="shared" si="59"/>
        <v>48</v>
      </c>
      <c r="H330" t="s">
        <v>93</v>
      </c>
      <c r="I330" s="1">
        <f t="shared" si="51"/>
        <v>41579</v>
      </c>
      <c r="J330" s="1">
        <f t="shared" si="52"/>
        <v>41579</v>
      </c>
      <c r="K330" s="1">
        <f t="shared" si="53"/>
        <v>41608</v>
      </c>
      <c r="L330" t="str">
        <f t="shared" si="54"/>
        <v>2013</v>
      </c>
      <c r="M330" t="str">
        <f t="shared" si="55"/>
        <v>25</v>
      </c>
      <c r="N330" t="str">
        <f t="shared" si="56"/>
        <v>November</v>
      </c>
      <c r="O330" t="str">
        <f t="shared" si="57"/>
        <v>11</v>
      </c>
      <c r="P330">
        <f t="shared" si="58"/>
        <v>4</v>
      </c>
    </row>
    <row r="331" spans="1:16" x14ac:dyDescent="0.2">
      <c r="A331" s="2">
        <v>41604</v>
      </c>
      <c r="B331" t="str">
        <f t="shared" si="50"/>
        <v>20131126</v>
      </c>
      <c r="C331">
        <v>330</v>
      </c>
      <c r="D331" t="s">
        <v>32</v>
      </c>
      <c r="E331">
        <v>0</v>
      </c>
      <c r="F331">
        <f t="shared" si="59"/>
        <v>48</v>
      </c>
      <c r="H331" t="s">
        <v>93</v>
      </c>
      <c r="I331" s="1">
        <f t="shared" si="51"/>
        <v>41579</v>
      </c>
      <c r="J331" s="1">
        <f t="shared" si="52"/>
        <v>41579</v>
      </c>
      <c r="K331" s="1">
        <f t="shared" si="53"/>
        <v>41608</v>
      </c>
      <c r="L331" t="str">
        <f t="shared" si="54"/>
        <v>2013</v>
      </c>
      <c r="M331" t="str">
        <f t="shared" si="55"/>
        <v>26</v>
      </c>
      <c r="N331" t="str">
        <f t="shared" si="56"/>
        <v>November</v>
      </c>
      <c r="O331" t="str">
        <f t="shared" si="57"/>
        <v>11</v>
      </c>
      <c r="P331">
        <f t="shared" si="58"/>
        <v>4</v>
      </c>
    </row>
    <row r="332" spans="1:16" x14ac:dyDescent="0.2">
      <c r="A332" s="2">
        <v>41605</v>
      </c>
      <c r="B332" t="str">
        <f t="shared" si="50"/>
        <v>20131127</v>
      </c>
      <c r="C332">
        <v>331</v>
      </c>
      <c r="D332" t="s">
        <v>24</v>
      </c>
      <c r="E332">
        <v>0</v>
      </c>
      <c r="F332">
        <f t="shared" si="59"/>
        <v>48</v>
      </c>
      <c r="H332" t="s">
        <v>93</v>
      </c>
      <c r="I332" s="1">
        <f t="shared" si="51"/>
        <v>41579</v>
      </c>
      <c r="J332" s="1">
        <f t="shared" si="52"/>
        <v>41579</v>
      </c>
      <c r="K332" s="1">
        <f t="shared" si="53"/>
        <v>41608</v>
      </c>
      <c r="L332" t="str">
        <f t="shared" si="54"/>
        <v>2013</v>
      </c>
      <c r="M332" t="str">
        <f t="shared" si="55"/>
        <v>27</v>
      </c>
      <c r="N332" t="str">
        <f t="shared" si="56"/>
        <v>November</v>
      </c>
      <c r="O332" t="str">
        <f t="shared" si="57"/>
        <v>11</v>
      </c>
      <c r="P332">
        <f t="shared" si="58"/>
        <v>4</v>
      </c>
    </row>
    <row r="333" spans="1:16" x14ac:dyDescent="0.2">
      <c r="A333" s="2">
        <v>41606</v>
      </c>
      <c r="B333" t="str">
        <f t="shared" si="50"/>
        <v>20131128</v>
      </c>
      <c r="C333">
        <v>332</v>
      </c>
      <c r="D333" t="s">
        <v>27</v>
      </c>
      <c r="E333">
        <v>0</v>
      </c>
      <c r="F333">
        <f t="shared" si="59"/>
        <v>48</v>
      </c>
      <c r="H333" t="s">
        <v>93</v>
      </c>
      <c r="I333" s="1">
        <f t="shared" si="51"/>
        <v>41579</v>
      </c>
      <c r="J333" s="1">
        <f t="shared" si="52"/>
        <v>41579</v>
      </c>
      <c r="K333" s="1">
        <f t="shared" si="53"/>
        <v>41608</v>
      </c>
      <c r="L333" t="str">
        <f t="shared" si="54"/>
        <v>2013</v>
      </c>
      <c r="M333" t="str">
        <f t="shared" si="55"/>
        <v>28</v>
      </c>
      <c r="N333" t="str">
        <f t="shared" si="56"/>
        <v>November</v>
      </c>
      <c r="O333" t="str">
        <f t="shared" si="57"/>
        <v>11</v>
      </c>
      <c r="P333">
        <f t="shared" si="58"/>
        <v>4</v>
      </c>
    </row>
    <row r="334" spans="1:16" x14ac:dyDescent="0.2">
      <c r="A334" s="2">
        <v>41607</v>
      </c>
      <c r="B334" t="str">
        <f t="shared" si="50"/>
        <v>20131129</v>
      </c>
      <c r="C334">
        <v>333</v>
      </c>
      <c r="D334" t="s">
        <v>28</v>
      </c>
      <c r="E334">
        <v>0</v>
      </c>
      <c r="F334">
        <f t="shared" si="59"/>
        <v>48</v>
      </c>
      <c r="G334" t="str">
        <f>TEXT(A334,"DD/MM/YYYY")</f>
        <v>29/11/2013</v>
      </c>
      <c r="H334" t="s">
        <v>93</v>
      </c>
      <c r="I334" s="1">
        <f t="shared" si="51"/>
        <v>41579</v>
      </c>
      <c r="J334" s="1">
        <f t="shared" si="52"/>
        <v>41579</v>
      </c>
      <c r="K334" s="1">
        <f t="shared" si="53"/>
        <v>41608</v>
      </c>
      <c r="L334" t="str">
        <f t="shared" si="54"/>
        <v>2013</v>
      </c>
      <c r="M334" t="str">
        <f t="shared" si="55"/>
        <v>29</v>
      </c>
      <c r="N334" t="str">
        <f t="shared" si="56"/>
        <v>November</v>
      </c>
      <c r="O334" t="str">
        <f t="shared" si="57"/>
        <v>11</v>
      </c>
      <c r="P334">
        <f t="shared" si="58"/>
        <v>4</v>
      </c>
    </row>
    <row r="335" spans="1:16" x14ac:dyDescent="0.2">
      <c r="A335" s="2">
        <v>41608</v>
      </c>
      <c r="B335" t="str">
        <f t="shared" si="50"/>
        <v>20131130</v>
      </c>
      <c r="C335">
        <v>334</v>
      </c>
      <c r="D335" t="s">
        <v>29</v>
      </c>
      <c r="E335">
        <v>1</v>
      </c>
      <c r="F335">
        <f t="shared" si="59"/>
        <v>49</v>
      </c>
      <c r="H335" t="s">
        <v>94</v>
      </c>
      <c r="I335" s="1">
        <f t="shared" si="51"/>
        <v>41579</v>
      </c>
      <c r="J335" s="1">
        <f t="shared" si="52"/>
        <v>41579</v>
      </c>
      <c r="K335" s="1">
        <f t="shared" si="53"/>
        <v>41608</v>
      </c>
      <c r="L335" t="str">
        <f t="shared" si="54"/>
        <v>2013</v>
      </c>
      <c r="M335" t="str">
        <f t="shared" si="55"/>
        <v>30</v>
      </c>
      <c r="N335" t="str">
        <f t="shared" si="56"/>
        <v>November</v>
      </c>
      <c r="O335" t="str">
        <f t="shared" si="57"/>
        <v>11</v>
      </c>
      <c r="P335">
        <f t="shared" si="58"/>
        <v>4</v>
      </c>
    </row>
    <row r="336" spans="1:16" x14ac:dyDescent="0.2">
      <c r="A336" s="2">
        <v>41609</v>
      </c>
      <c r="B336" t="str">
        <f t="shared" si="50"/>
        <v>20131201</v>
      </c>
      <c r="C336">
        <v>335</v>
      </c>
      <c r="D336" t="s">
        <v>30</v>
      </c>
      <c r="E336">
        <v>0</v>
      </c>
      <c r="F336">
        <f t="shared" si="59"/>
        <v>49</v>
      </c>
      <c r="H336" t="s">
        <v>94</v>
      </c>
      <c r="I336" s="1">
        <f t="shared" si="51"/>
        <v>41609</v>
      </c>
      <c r="J336" s="1">
        <f t="shared" si="52"/>
        <v>41609</v>
      </c>
      <c r="K336" s="1">
        <f t="shared" si="53"/>
        <v>41639</v>
      </c>
      <c r="L336" t="str">
        <f t="shared" si="54"/>
        <v>2013</v>
      </c>
      <c r="M336" t="str">
        <f t="shared" si="55"/>
        <v>01</v>
      </c>
      <c r="N336" t="str">
        <f t="shared" si="56"/>
        <v>December</v>
      </c>
      <c r="O336" t="str">
        <f t="shared" si="57"/>
        <v>12</v>
      </c>
      <c r="P336">
        <f t="shared" si="58"/>
        <v>4</v>
      </c>
    </row>
    <row r="337" spans="1:16" x14ac:dyDescent="0.2">
      <c r="A337" s="2">
        <v>41610</v>
      </c>
      <c r="B337" t="str">
        <f t="shared" si="50"/>
        <v>20131202</v>
      </c>
      <c r="C337">
        <v>336</v>
      </c>
      <c r="D337" t="s">
        <v>31</v>
      </c>
      <c r="E337">
        <v>0</v>
      </c>
      <c r="F337">
        <f t="shared" si="59"/>
        <v>49</v>
      </c>
      <c r="H337" t="s">
        <v>94</v>
      </c>
      <c r="I337" s="1">
        <f t="shared" si="51"/>
        <v>41609</v>
      </c>
      <c r="J337" s="1">
        <f t="shared" si="52"/>
        <v>41609</v>
      </c>
      <c r="K337" s="1">
        <f t="shared" si="53"/>
        <v>41639</v>
      </c>
      <c r="L337" t="str">
        <f t="shared" si="54"/>
        <v>2013</v>
      </c>
      <c r="M337" t="str">
        <f t="shared" si="55"/>
        <v>02</v>
      </c>
      <c r="N337" t="str">
        <f t="shared" si="56"/>
        <v>December</v>
      </c>
      <c r="O337" t="str">
        <f t="shared" si="57"/>
        <v>12</v>
      </c>
      <c r="P337">
        <f t="shared" si="58"/>
        <v>4</v>
      </c>
    </row>
    <row r="338" spans="1:16" x14ac:dyDescent="0.2">
      <c r="A338" s="2">
        <v>41611</v>
      </c>
      <c r="B338" t="str">
        <f t="shared" si="50"/>
        <v>20131203</v>
      </c>
      <c r="C338">
        <v>337</v>
      </c>
      <c r="D338" t="s">
        <v>32</v>
      </c>
      <c r="E338">
        <v>0</v>
      </c>
      <c r="F338">
        <f t="shared" si="59"/>
        <v>49</v>
      </c>
      <c r="H338" t="s">
        <v>94</v>
      </c>
      <c r="I338" s="1">
        <f t="shared" si="51"/>
        <v>41609</v>
      </c>
      <c r="J338" s="1">
        <f t="shared" si="52"/>
        <v>41609</v>
      </c>
      <c r="K338" s="1">
        <f t="shared" si="53"/>
        <v>41639</v>
      </c>
      <c r="L338" t="str">
        <f t="shared" si="54"/>
        <v>2013</v>
      </c>
      <c r="M338" t="str">
        <f t="shared" si="55"/>
        <v>03</v>
      </c>
      <c r="N338" t="str">
        <f t="shared" si="56"/>
        <v>December</v>
      </c>
      <c r="O338" t="str">
        <f t="shared" si="57"/>
        <v>12</v>
      </c>
      <c r="P338">
        <f t="shared" si="58"/>
        <v>4</v>
      </c>
    </row>
    <row r="339" spans="1:16" x14ac:dyDescent="0.2">
      <c r="A339" s="2">
        <v>41612</v>
      </c>
      <c r="B339" t="str">
        <f t="shared" si="50"/>
        <v>20131204</v>
      </c>
      <c r="C339">
        <v>338</v>
      </c>
      <c r="D339" t="s">
        <v>24</v>
      </c>
      <c r="E339">
        <v>0</v>
      </c>
      <c r="F339">
        <f t="shared" si="59"/>
        <v>49</v>
      </c>
      <c r="H339" t="s">
        <v>94</v>
      </c>
      <c r="I339" s="1">
        <f t="shared" si="51"/>
        <v>41609</v>
      </c>
      <c r="J339" s="1">
        <f t="shared" si="52"/>
        <v>41609</v>
      </c>
      <c r="K339" s="1">
        <f t="shared" si="53"/>
        <v>41639</v>
      </c>
      <c r="L339" t="str">
        <f t="shared" si="54"/>
        <v>2013</v>
      </c>
      <c r="M339" t="str">
        <f t="shared" si="55"/>
        <v>04</v>
      </c>
      <c r="N339" t="str">
        <f t="shared" si="56"/>
        <v>December</v>
      </c>
      <c r="O339" t="str">
        <f t="shared" si="57"/>
        <v>12</v>
      </c>
      <c r="P339">
        <f t="shared" si="58"/>
        <v>4</v>
      </c>
    </row>
    <row r="340" spans="1:16" x14ac:dyDescent="0.2">
      <c r="A340" s="2">
        <v>41613</v>
      </c>
      <c r="B340" t="str">
        <f t="shared" si="50"/>
        <v>20131205</v>
      </c>
      <c r="C340">
        <v>339</v>
      </c>
      <c r="D340" t="s">
        <v>27</v>
      </c>
      <c r="E340">
        <v>0</v>
      </c>
      <c r="F340">
        <f t="shared" si="59"/>
        <v>49</v>
      </c>
      <c r="H340" t="s">
        <v>94</v>
      </c>
      <c r="I340" s="1">
        <f t="shared" si="51"/>
        <v>41609</v>
      </c>
      <c r="J340" s="1">
        <f t="shared" si="52"/>
        <v>41609</v>
      </c>
      <c r="K340" s="1">
        <f t="shared" si="53"/>
        <v>41639</v>
      </c>
      <c r="L340" t="str">
        <f t="shared" si="54"/>
        <v>2013</v>
      </c>
      <c r="M340" t="str">
        <f t="shared" si="55"/>
        <v>05</v>
      </c>
      <c r="N340" t="str">
        <f t="shared" si="56"/>
        <v>December</v>
      </c>
      <c r="O340" t="str">
        <f t="shared" si="57"/>
        <v>12</v>
      </c>
      <c r="P340">
        <f t="shared" si="58"/>
        <v>4</v>
      </c>
    </row>
    <row r="341" spans="1:16" x14ac:dyDescent="0.2">
      <c r="A341" s="2">
        <v>41614</v>
      </c>
      <c r="B341" t="str">
        <f t="shared" si="50"/>
        <v>20131206</v>
      </c>
      <c r="C341">
        <v>340</v>
      </c>
      <c r="D341" t="s">
        <v>28</v>
      </c>
      <c r="E341">
        <v>0</v>
      </c>
      <c r="F341">
        <f t="shared" si="59"/>
        <v>49</v>
      </c>
      <c r="G341" t="str">
        <f>TEXT(A341,"DD/MM/YYYY")</f>
        <v>06/12/2013</v>
      </c>
      <c r="H341" t="s">
        <v>94</v>
      </c>
      <c r="I341" s="1">
        <f t="shared" si="51"/>
        <v>41609</v>
      </c>
      <c r="J341" s="1">
        <f t="shared" si="52"/>
        <v>41609</v>
      </c>
      <c r="K341" s="1">
        <f t="shared" si="53"/>
        <v>41639</v>
      </c>
      <c r="L341" t="str">
        <f t="shared" si="54"/>
        <v>2013</v>
      </c>
      <c r="M341" t="str">
        <f t="shared" si="55"/>
        <v>06</v>
      </c>
      <c r="N341" t="str">
        <f t="shared" si="56"/>
        <v>December</v>
      </c>
      <c r="O341" t="str">
        <f t="shared" si="57"/>
        <v>12</v>
      </c>
      <c r="P341">
        <f t="shared" si="58"/>
        <v>4</v>
      </c>
    </row>
    <row r="342" spans="1:16" x14ac:dyDescent="0.2">
      <c r="A342" s="2">
        <v>41615</v>
      </c>
      <c r="B342" t="str">
        <f t="shared" si="50"/>
        <v>20131207</v>
      </c>
      <c r="C342">
        <v>341</v>
      </c>
      <c r="D342" t="s">
        <v>29</v>
      </c>
      <c r="E342">
        <v>1</v>
      </c>
      <c r="F342">
        <f t="shared" si="59"/>
        <v>50</v>
      </c>
      <c r="H342" t="s">
        <v>95</v>
      </c>
      <c r="I342" s="1">
        <f t="shared" si="51"/>
        <v>41609</v>
      </c>
      <c r="J342" s="1">
        <f t="shared" si="52"/>
        <v>41609</v>
      </c>
      <c r="K342" s="1">
        <f t="shared" si="53"/>
        <v>41639</v>
      </c>
      <c r="L342" t="str">
        <f t="shared" si="54"/>
        <v>2013</v>
      </c>
      <c r="M342" t="str">
        <f t="shared" si="55"/>
        <v>07</v>
      </c>
      <c r="N342" t="str">
        <f t="shared" si="56"/>
        <v>December</v>
      </c>
      <c r="O342" t="str">
        <f t="shared" si="57"/>
        <v>12</v>
      </c>
      <c r="P342">
        <f t="shared" si="58"/>
        <v>4</v>
      </c>
    </row>
    <row r="343" spans="1:16" x14ac:dyDescent="0.2">
      <c r="A343" s="2">
        <v>41616</v>
      </c>
      <c r="B343" t="str">
        <f t="shared" si="50"/>
        <v>20131208</v>
      </c>
      <c r="C343">
        <v>342</v>
      </c>
      <c r="D343" t="s">
        <v>30</v>
      </c>
      <c r="E343">
        <v>0</v>
      </c>
      <c r="F343">
        <f t="shared" si="59"/>
        <v>50</v>
      </c>
      <c r="H343" t="s">
        <v>95</v>
      </c>
      <c r="I343" s="1">
        <f t="shared" si="51"/>
        <v>41609</v>
      </c>
      <c r="J343" s="1">
        <f t="shared" si="52"/>
        <v>41609</v>
      </c>
      <c r="K343" s="1">
        <f t="shared" si="53"/>
        <v>41639</v>
      </c>
      <c r="L343" t="str">
        <f t="shared" si="54"/>
        <v>2013</v>
      </c>
      <c r="M343" t="str">
        <f t="shared" si="55"/>
        <v>08</v>
      </c>
      <c r="N343" t="str">
        <f t="shared" si="56"/>
        <v>December</v>
      </c>
      <c r="O343" t="str">
        <f t="shared" si="57"/>
        <v>12</v>
      </c>
      <c r="P343">
        <f t="shared" si="58"/>
        <v>4</v>
      </c>
    </row>
    <row r="344" spans="1:16" x14ac:dyDescent="0.2">
      <c r="A344" s="2">
        <v>41617</v>
      </c>
      <c r="B344" t="str">
        <f t="shared" si="50"/>
        <v>20131209</v>
      </c>
      <c r="C344">
        <v>343</v>
      </c>
      <c r="D344" t="s">
        <v>31</v>
      </c>
      <c r="E344">
        <v>0</v>
      </c>
      <c r="F344">
        <f t="shared" si="59"/>
        <v>50</v>
      </c>
      <c r="H344" t="s">
        <v>95</v>
      </c>
      <c r="I344" s="1">
        <f t="shared" si="51"/>
        <v>41609</v>
      </c>
      <c r="J344" s="1">
        <f t="shared" si="52"/>
        <v>41609</v>
      </c>
      <c r="K344" s="1">
        <f t="shared" si="53"/>
        <v>41639</v>
      </c>
      <c r="L344" t="str">
        <f t="shared" si="54"/>
        <v>2013</v>
      </c>
      <c r="M344" t="str">
        <f t="shared" si="55"/>
        <v>09</v>
      </c>
      <c r="N344" t="str">
        <f t="shared" si="56"/>
        <v>December</v>
      </c>
      <c r="O344" t="str">
        <f t="shared" si="57"/>
        <v>12</v>
      </c>
      <c r="P344">
        <f t="shared" si="58"/>
        <v>4</v>
      </c>
    </row>
    <row r="345" spans="1:16" x14ac:dyDescent="0.2">
      <c r="A345" s="2">
        <v>41618</v>
      </c>
      <c r="B345" t="str">
        <f t="shared" si="50"/>
        <v>20131210</v>
      </c>
      <c r="C345">
        <v>344</v>
      </c>
      <c r="D345" t="s">
        <v>32</v>
      </c>
      <c r="E345">
        <v>0</v>
      </c>
      <c r="F345">
        <f t="shared" si="59"/>
        <v>50</v>
      </c>
      <c r="H345" t="s">
        <v>95</v>
      </c>
      <c r="I345" s="1">
        <f t="shared" si="51"/>
        <v>41609</v>
      </c>
      <c r="J345" s="1">
        <f t="shared" si="52"/>
        <v>41609</v>
      </c>
      <c r="K345" s="1">
        <f t="shared" si="53"/>
        <v>41639</v>
      </c>
      <c r="L345" t="str">
        <f t="shared" si="54"/>
        <v>2013</v>
      </c>
      <c r="M345" t="str">
        <f t="shared" si="55"/>
        <v>10</v>
      </c>
      <c r="N345" t="str">
        <f t="shared" si="56"/>
        <v>December</v>
      </c>
      <c r="O345" t="str">
        <f t="shared" si="57"/>
        <v>12</v>
      </c>
      <c r="P345">
        <f t="shared" si="58"/>
        <v>4</v>
      </c>
    </row>
    <row r="346" spans="1:16" x14ac:dyDescent="0.2">
      <c r="A346" s="2">
        <v>41619</v>
      </c>
      <c r="B346" t="str">
        <f t="shared" si="50"/>
        <v>20131211</v>
      </c>
      <c r="C346">
        <v>345</v>
      </c>
      <c r="D346" t="s">
        <v>24</v>
      </c>
      <c r="E346">
        <v>0</v>
      </c>
      <c r="F346">
        <f t="shared" si="59"/>
        <v>50</v>
      </c>
      <c r="H346" t="s">
        <v>95</v>
      </c>
      <c r="I346" s="1">
        <f t="shared" si="51"/>
        <v>41609</v>
      </c>
      <c r="J346" s="1">
        <f t="shared" si="52"/>
        <v>41609</v>
      </c>
      <c r="K346" s="1">
        <f t="shared" si="53"/>
        <v>41639</v>
      </c>
      <c r="L346" t="str">
        <f t="shared" si="54"/>
        <v>2013</v>
      </c>
      <c r="M346" t="str">
        <f t="shared" si="55"/>
        <v>11</v>
      </c>
      <c r="N346" t="str">
        <f t="shared" si="56"/>
        <v>December</v>
      </c>
      <c r="O346" t="str">
        <f t="shared" si="57"/>
        <v>12</v>
      </c>
      <c r="P346">
        <f t="shared" si="58"/>
        <v>4</v>
      </c>
    </row>
    <row r="347" spans="1:16" x14ac:dyDescent="0.2">
      <c r="A347" s="2">
        <v>41620</v>
      </c>
      <c r="B347" t="str">
        <f t="shared" si="50"/>
        <v>20131212</v>
      </c>
      <c r="C347">
        <v>346</v>
      </c>
      <c r="D347" t="s">
        <v>27</v>
      </c>
      <c r="E347">
        <v>0</v>
      </c>
      <c r="F347">
        <f t="shared" si="59"/>
        <v>50</v>
      </c>
      <c r="H347" t="s">
        <v>95</v>
      </c>
      <c r="I347" s="1">
        <f t="shared" si="51"/>
        <v>41609</v>
      </c>
      <c r="J347" s="1">
        <f t="shared" si="52"/>
        <v>41609</v>
      </c>
      <c r="K347" s="1">
        <f t="shared" si="53"/>
        <v>41639</v>
      </c>
      <c r="L347" t="str">
        <f t="shared" si="54"/>
        <v>2013</v>
      </c>
      <c r="M347" t="str">
        <f t="shared" si="55"/>
        <v>12</v>
      </c>
      <c r="N347" t="str">
        <f t="shared" si="56"/>
        <v>December</v>
      </c>
      <c r="O347" t="str">
        <f t="shared" si="57"/>
        <v>12</v>
      </c>
      <c r="P347">
        <f t="shared" si="58"/>
        <v>4</v>
      </c>
    </row>
    <row r="348" spans="1:16" x14ac:dyDescent="0.2">
      <c r="A348" s="2">
        <v>41621</v>
      </c>
      <c r="B348" t="str">
        <f t="shared" si="50"/>
        <v>20131213</v>
      </c>
      <c r="C348">
        <v>347</v>
      </c>
      <c r="D348" t="s">
        <v>28</v>
      </c>
      <c r="E348">
        <v>0</v>
      </c>
      <c r="F348">
        <f t="shared" si="59"/>
        <v>50</v>
      </c>
      <c r="G348" t="str">
        <f>TEXT(A348,"DD/MM/YYYY")</f>
        <v>13/12/2013</v>
      </c>
      <c r="H348" t="s">
        <v>95</v>
      </c>
      <c r="I348" s="1">
        <f t="shared" si="51"/>
        <v>41609</v>
      </c>
      <c r="J348" s="1">
        <f t="shared" si="52"/>
        <v>41609</v>
      </c>
      <c r="K348" s="1">
        <f t="shared" si="53"/>
        <v>41639</v>
      </c>
      <c r="L348" t="str">
        <f t="shared" si="54"/>
        <v>2013</v>
      </c>
      <c r="M348" t="str">
        <f t="shared" si="55"/>
        <v>13</v>
      </c>
      <c r="N348" t="str">
        <f t="shared" si="56"/>
        <v>December</v>
      </c>
      <c r="O348" t="str">
        <f t="shared" si="57"/>
        <v>12</v>
      </c>
      <c r="P348">
        <f t="shared" si="58"/>
        <v>4</v>
      </c>
    </row>
    <row r="349" spans="1:16" x14ac:dyDescent="0.2">
      <c r="A349" s="2">
        <v>41622</v>
      </c>
      <c r="B349" t="str">
        <f t="shared" si="50"/>
        <v>20131214</v>
      </c>
      <c r="C349">
        <v>348</v>
      </c>
      <c r="D349" t="s">
        <v>29</v>
      </c>
      <c r="E349">
        <v>1</v>
      </c>
      <c r="F349">
        <f t="shared" si="59"/>
        <v>51</v>
      </c>
      <c r="H349" t="s">
        <v>96</v>
      </c>
      <c r="I349" s="1">
        <f t="shared" si="51"/>
        <v>41609</v>
      </c>
      <c r="J349" s="1">
        <f t="shared" si="52"/>
        <v>41609</v>
      </c>
      <c r="K349" s="1">
        <f t="shared" si="53"/>
        <v>41639</v>
      </c>
      <c r="L349" t="str">
        <f t="shared" si="54"/>
        <v>2013</v>
      </c>
      <c r="M349" t="str">
        <f t="shared" si="55"/>
        <v>14</v>
      </c>
      <c r="N349" t="str">
        <f t="shared" si="56"/>
        <v>December</v>
      </c>
      <c r="O349" t="str">
        <f t="shared" si="57"/>
        <v>12</v>
      </c>
      <c r="P349">
        <f t="shared" si="58"/>
        <v>4</v>
      </c>
    </row>
    <row r="350" spans="1:16" x14ac:dyDescent="0.2">
      <c r="A350" s="2">
        <v>41623</v>
      </c>
      <c r="B350" t="str">
        <f t="shared" si="50"/>
        <v>20131215</v>
      </c>
      <c r="C350">
        <v>349</v>
      </c>
      <c r="D350" t="s">
        <v>30</v>
      </c>
      <c r="E350">
        <v>0</v>
      </c>
      <c r="F350">
        <f t="shared" si="59"/>
        <v>51</v>
      </c>
      <c r="H350" t="s">
        <v>96</v>
      </c>
      <c r="I350" s="1">
        <f t="shared" si="51"/>
        <v>41609</v>
      </c>
      <c r="J350" s="1">
        <f t="shared" si="52"/>
        <v>41609</v>
      </c>
      <c r="K350" s="1">
        <f t="shared" si="53"/>
        <v>41639</v>
      </c>
      <c r="L350" t="str">
        <f t="shared" si="54"/>
        <v>2013</v>
      </c>
      <c r="M350" t="str">
        <f t="shared" si="55"/>
        <v>15</v>
      </c>
      <c r="N350" t="str">
        <f t="shared" si="56"/>
        <v>December</v>
      </c>
      <c r="O350" t="str">
        <f t="shared" si="57"/>
        <v>12</v>
      </c>
      <c r="P350">
        <f t="shared" si="58"/>
        <v>4</v>
      </c>
    </row>
    <row r="351" spans="1:16" x14ac:dyDescent="0.2">
      <c r="A351" s="2">
        <v>41624</v>
      </c>
      <c r="B351" t="str">
        <f t="shared" si="50"/>
        <v>20131216</v>
      </c>
      <c r="C351">
        <v>350</v>
      </c>
      <c r="D351" t="s">
        <v>31</v>
      </c>
      <c r="E351">
        <v>0</v>
      </c>
      <c r="F351">
        <f t="shared" si="59"/>
        <v>51</v>
      </c>
      <c r="H351" t="s">
        <v>96</v>
      </c>
      <c r="I351" s="1">
        <f t="shared" si="51"/>
        <v>41609</v>
      </c>
      <c r="J351" s="1">
        <f t="shared" si="52"/>
        <v>41609</v>
      </c>
      <c r="K351" s="1">
        <f t="shared" si="53"/>
        <v>41639</v>
      </c>
      <c r="L351" t="str">
        <f t="shared" si="54"/>
        <v>2013</v>
      </c>
      <c r="M351" t="str">
        <f t="shared" si="55"/>
        <v>16</v>
      </c>
      <c r="N351" t="str">
        <f t="shared" si="56"/>
        <v>December</v>
      </c>
      <c r="O351" t="str">
        <f t="shared" si="57"/>
        <v>12</v>
      </c>
      <c r="P351">
        <f t="shared" si="58"/>
        <v>4</v>
      </c>
    </row>
    <row r="352" spans="1:16" x14ac:dyDescent="0.2">
      <c r="A352" s="2">
        <v>41625</v>
      </c>
      <c r="B352" t="str">
        <f t="shared" si="50"/>
        <v>20131217</v>
      </c>
      <c r="C352">
        <v>351</v>
      </c>
      <c r="D352" t="s">
        <v>32</v>
      </c>
      <c r="E352">
        <v>0</v>
      </c>
      <c r="F352">
        <f t="shared" si="59"/>
        <v>51</v>
      </c>
      <c r="H352" t="s">
        <v>96</v>
      </c>
      <c r="I352" s="1">
        <f t="shared" si="51"/>
        <v>41609</v>
      </c>
      <c r="J352" s="1">
        <f t="shared" si="52"/>
        <v>41609</v>
      </c>
      <c r="K352" s="1">
        <f t="shared" si="53"/>
        <v>41639</v>
      </c>
      <c r="L352" t="str">
        <f t="shared" si="54"/>
        <v>2013</v>
      </c>
      <c r="M352" t="str">
        <f t="shared" si="55"/>
        <v>17</v>
      </c>
      <c r="N352" t="str">
        <f t="shared" si="56"/>
        <v>December</v>
      </c>
      <c r="O352" t="str">
        <f t="shared" si="57"/>
        <v>12</v>
      </c>
      <c r="P352">
        <f t="shared" si="58"/>
        <v>4</v>
      </c>
    </row>
    <row r="353" spans="1:28" x14ac:dyDescent="0.2">
      <c r="A353" s="2">
        <v>41626</v>
      </c>
      <c r="B353" t="str">
        <f t="shared" si="50"/>
        <v>20131218</v>
      </c>
      <c r="C353">
        <v>352</v>
      </c>
      <c r="D353" t="s">
        <v>24</v>
      </c>
      <c r="E353">
        <v>0</v>
      </c>
      <c r="F353">
        <f t="shared" si="59"/>
        <v>51</v>
      </c>
      <c r="H353" t="s">
        <v>96</v>
      </c>
      <c r="I353" s="1">
        <f t="shared" si="51"/>
        <v>41609</v>
      </c>
      <c r="J353" s="1">
        <f t="shared" si="52"/>
        <v>41609</v>
      </c>
      <c r="K353" s="1">
        <f t="shared" si="53"/>
        <v>41639</v>
      </c>
      <c r="L353" t="str">
        <f t="shared" si="54"/>
        <v>2013</v>
      </c>
      <c r="M353" t="str">
        <f t="shared" si="55"/>
        <v>18</v>
      </c>
      <c r="N353" t="str">
        <f t="shared" si="56"/>
        <v>December</v>
      </c>
      <c r="O353" t="str">
        <f t="shared" si="57"/>
        <v>12</v>
      </c>
      <c r="P353">
        <f t="shared" si="58"/>
        <v>4</v>
      </c>
    </row>
    <row r="354" spans="1:28" x14ac:dyDescent="0.2">
      <c r="A354" s="2">
        <v>41627</v>
      </c>
      <c r="B354" t="str">
        <f t="shared" si="50"/>
        <v>20131219</v>
      </c>
      <c r="C354">
        <v>353</v>
      </c>
      <c r="D354" t="s">
        <v>27</v>
      </c>
      <c r="E354">
        <v>0</v>
      </c>
      <c r="F354">
        <f t="shared" si="59"/>
        <v>51</v>
      </c>
      <c r="H354" t="s">
        <v>96</v>
      </c>
      <c r="I354" s="1">
        <f t="shared" si="51"/>
        <v>41609</v>
      </c>
      <c r="J354" s="1">
        <f t="shared" si="52"/>
        <v>41609</v>
      </c>
      <c r="K354" s="1">
        <f t="shared" si="53"/>
        <v>41639</v>
      </c>
      <c r="L354" t="str">
        <f t="shared" si="54"/>
        <v>2013</v>
      </c>
      <c r="M354" t="str">
        <f t="shared" si="55"/>
        <v>19</v>
      </c>
      <c r="N354" t="str">
        <f t="shared" si="56"/>
        <v>December</v>
      </c>
      <c r="O354" t="str">
        <f t="shared" si="57"/>
        <v>12</v>
      </c>
      <c r="P354">
        <f t="shared" si="58"/>
        <v>4</v>
      </c>
    </row>
    <row r="355" spans="1:28" x14ac:dyDescent="0.2">
      <c r="A355" s="2">
        <v>41628</v>
      </c>
      <c r="B355" t="str">
        <f t="shared" si="50"/>
        <v>20131220</v>
      </c>
      <c r="C355">
        <v>354</v>
      </c>
      <c r="D355" t="s">
        <v>28</v>
      </c>
      <c r="E355">
        <v>0</v>
      </c>
      <c r="F355">
        <f t="shared" si="59"/>
        <v>51</v>
      </c>
      <c r="G355" t="str">
        <f>TEXT(A355,"DD/MM/YYYY")</f>
        <v>20/12/2013</v>
      </c>
      <c r="H355" t="s">
        <v>96</v>
      </c>
      <c r="I355" s="1">
        <f t="shared" si="51"/>
        <v>41609</v>
      </c>
      <c r="J355" s="1">
        <f t="shared" si="52"/>
        <v>41609</v>
      </c>
      <c r="K355" s="1">
        <f t="shared" si="53"/>
        <v>41639</v>
      </c>
      <c r="L355" t="str">
        <f t="shared" si="54"/>
        <v>2013</v>
      </c>
      <c r="M355" t="str">
        <f t="shared" si="55"/>
        <v>20</v>
      </c>
      <c r="N355" t="str">
        <f t="shared" si="56"/>
        <v>December</v>
      </c>
      <c r="O355" t="str">
        <f t="shared" si="57"/>
        <v>12</v>
      </c>
      <c r="P355">
        <f t="shared" si="58"/>
        <v>4</v>
      </c>
    </row>
    <row r="356" spans="1:28" x14ac:dyDescent="0.2">
      <c r="A356" s="2">
        <v>41629</v>
      </c>
      <c r="B356" t="str">
        <f t="shared" si="50"/>
        <v>20131221</v>
      </c>
      <c r="C356">
        <v>355</v>
      </c>
      <c r="D356" t="s">
        <v>29</v>
      </c>
      <c r="E356">
        <v>1</v>
      </c>
      <c r="F356">
        <f t="shared" si="59"/>
        <v>52</v>
      </c>
      <c r="H356" t="s">
        <v>97</v>
      </c>
      <c r="I356" s="1">
        <f t="shared" si="51"/>
        <v>41609</v>
      </c>
      <c r="J356" s="1">
        <f t="shared" si="52"/>
        <v>41609</v>
      </c>
      <c r="K356" s="1">
        <f t="shared" si="53"/>
        <v>41639</v>
      </c>
      <c r="L356" t="str">
        <f t="shared" si="54"/>
        <v>2013</v>
      </c>
      <c r="M356" t="str">
        <f t="shared" si="55"/>
        <v>21</v>
      </c>
      <c r="N356" t="str">
        <f t="shared" si="56"/>
        <v>December</v>
      </c>
      <c r="O356" t="str">
        <f t="shared" si="57"/>
        <v>12</v>
      </c>
      <c r="P356">
        <f t="shared" si="58"/>
        <v>4</v>
      </c>
    </row>
    <row r="357" spans="1:28" x14ac:dyDescent="0.2">
      <c r="A357" s="2">
        <v>41630</v>
      </c>
      <c r="B357" t="str">
        <f t="shared" si="50"/>
        <v>20131222</v>
      </c>
      <c r="C357">
        <v>356</v>
      </c>
      <c r="D357" t="s">
        <v>30</v>
      </c>
      <c r="E357">
        <v>0</v>
      </c>
      <c r="F357">
        <f t="shared" si="59"/>
        <v>52</v>
      </c>
      <c r="H357" t="s">
        <v>97</v>
      </c>
      <c r="I357" s="1">
        <f t="shared" si="51"/>
        <v>41609</v>
      </c>
      <c r="J357" s="1">
        <f t="shared" si="52"/>
        <v>41609</v>
      </c>
      <c r="K357" s="1">
        <f t="shared" si="53"/>
        <v>41639</v>
      </c>
      <c r="L357" t="str">
        <f t="shared" si="54"/>
        <v>2013</v>
      </c>
      <c r="M357" t="str">
        <f t="shared" si="55"/>
        <v>22</v>
      </c>
      <c r="N357" t="str">
        <f t="shared" si="56"/>
        <v>December</v>
      </c>
      <c r="O357" t="str">
        <f t="shared" si="57"/>
        <v>12</v>
      </c>
      <c r="P357">
        <f t="shared" si="58"/>
        <v>4</v>
      </c>
    </row>
    <row r="358" spans="1:28" x14ac:dyDescent="0.2">
      <c r="A358" s="2">
        <v>41631</v>
      </c>
      <c r="B358" t="str">
        <f t="shared" si="50"/>
        <v>20131223</v>
      </c>
      <c r="C358">
        <v>357</v>
      </c>
      <c r="D358" t="s">
        <v>31</v>
      </c>
      <c r="E358">
        <v>0</v>
      </c>
      <c r="F358">
        <f t="shared" si="59"/>
        <v>52</v>
      </c>
      <c r="H358" t="s">
        <v>97</v>
      </c>
      <c r="I358" s="1">
        <f t="shared" si="51"/>
        <v>41609</v>
      </c>
      <c r="J358" s="1">
        <f t="shared" si="52"/>
        <v>41609</v>
      </c>
      <c r="K358" s="1">
        <f t="shared" si="53"/>
        <v>41639</v>
      </c>
      <c r="L358" t="str">
        <f t="shared" si="54"/>
        <v>2013</v>
      </c>
      <c r="M358" t="str">
        <f t="shared" si="55"/>
        <v>23</v>
      </c>
      <c r="N358" t="str">
        <f t="shared" si="56"/>
        <v>December</v>
      </c>
      <c r="O358" t="str">
        <f t="shared" si="57"/>
        <v>12</v>
      </c>
      <c r="P358">
        <f t="shared" si="58"/>
        <v>4</v>
      </c>
    </row>
    <row r="359" spans="1:28" x14ac:dyDescent="0.2">
      <c r="A359" s="2">
        <v>41632</v>
      </c>
      <c r="B359" t="str">
        <f t="shared" si="50"/>
        <v>20131224</v>
      </c>
      <c r="C359">
        <v>358</v>
      </c>
      <c r="D359" t="s">
        <v>32</v>
      </c>
      <c r="E359">
        <v>0</v>
      </c>
      <c r="F359">
        <f t="shared" si="59"/>
        <v>52</v>
      </c>
      <c r="H359" t="s">
        <v>97</v>
      </c>
      <c r="I359" s="1">
        <f t="shared" si="51"/>
        <v>41609</v>
      </c>
      <c r="J359" s="1">
        <f t="shared" si="52"/>
        <v>41609</v>
      </c>
      <c r="K359" s="1">
        <f t="shared" si="53"/>
        <v>41639</v>
      </c>
      <c r="L359" t="str">
        <f t="shared" si="54"/>
        <v>2013</v>
      </c>
      <c r="M359" t="str">
        <f t="shared" si="55"/>
        <v>24</v>
      </c>
      <c r="N359" t="str">
        <f t="shared" si="56"/>
        <v>December</v>
      </c>
      <c r="O359" t="str">
        <f t="shared" si="57"/>
        <v>12</v>
      </c>
      <c r="P359">
        <f t="shared" si="58"/>
        <v>4</v>
      </c>
    </row>
    <row r="360" spans="1:28" x14ac:dyDescent="0.2">
      <c r="A360" s="2">
        <v>41633</v>
      </c>
      <c r="B360" t="str">
        <f t="shared" si="50"/>
        <v>20131225</v>
      </c>
      <c r="C360">
        <v>359</v>
      </c>
      <c r="D360" t="s">
        <v>24</v>
      </c>
      <c r="E360">
        <v>0</v>
      </c>
      <c r="F360">
        <f t="shared" si="59"/>
        <v>52</v>
      </c>
      <c r="H360" t="s">
        <v>97</v>
      </c>
      <c r="I360" s="1">
        <f t="shared" si="51"/>
        <v>41609</v>
      </c>
      <c r="J360" s="1">
        <f t="shared" si="52"/>
        <v>41609</v>
      </c>
      <c r="K360" s="1">
        <f t="shared" si="53"/>
        <v>41639</v>
      </c>
      <c r="L360" t="str">
        <f t="shared" si="54"/>
        <v>2013</v>
      </c>
      <c r="M360" t="str">
        <f t="shared" si="55"/>
        <v>25</v>
      </c>
      <c r="N360" t="str">
        <f t="shared" si="56"/>
        <v>December</v>
      </c>
      <c r="O360" t="str">
        <f t="shared" si="57"/>
        <v>12</v>
      </c>
      <c r="P360">
        <f t="shared" si="58"/>
        <v>4</v>
      </c>
    </row>
    <row r="361" spans="1:28" x14ac:dyDescent="0.2">
      <c r="A361" s="2">
        <v>41634</v>
      </c>
      <c r="B361" t="str">
        <f t="shared" si="50"/>
        <v>20131226</v>
      </c>
      <c r="C361">
        <v>360</v>
      </c>
      <c r="D361" t="s">
        <v>27</v>
      </c>
      <c r="E361">
        <v>0</v>
      </c>
      <c r="F361">
        <f t="shared" si="59"/>
        <v>52</v>
      </c>
      <c r="H361" t="s">
        <v>97</v>
      </c>
      <c r="I361" s="1">
        <f t="shared" si="51"/>
        <v>41609</v>
      </c>
      <c r="J361" s="1">
        <f t="shared" si="52"/>
        <v>41609</v>
      </c>
      <c r="K361" s="1">
        <f t="shared" si="53"/>
        <v>41639</v>
      </c>
      <c r="L361" t="str">
        <f t="shared" si="54"/>
        <v>2013</v>
      </c>
      <c r="M361" t="str">
        <f t="shared" si="55"/>
        <v>26</v>
      </c>
      <c r="N361" t="str">
        <f t="shared" si="56"/>
        <v>December</v>
      </c>
      <c r="O361" t="str">
        <f t="shared" si="57"/>
        <v>12</v>
      </c>
      <c r="P361">
        <f t="shared" si="58"/>
        <v>4</v>
      </c>
    </row>
    <row r="362" spans="1:28" x14ac:dyDescent="0.2">
      <c r="A362" s="2">
        <v>41635</v>
      </c>
      <c r="B362" t="str">
        <f t="shared" si="50"/>
        <v>20131227</v>
      </c>
      <c r="C362">
        <v>361</v>
      </c>
      <c r="D362" t="s">
        <v>28</v>
      </c>
      <c r="E362">
        <v>0</v>
      </c>
      <c r="F362">
        <f t="shared" si="59"/>
        <v>52</v>
      </c>
      <c r="G362" t="str">
        <f>TEXT(A362,"DD/MM/YYYY")</f>
        <v>27/12/2013</v>
      </c>
      <c r="H362" t="s">
        <v>97</v>
      </c>
      <c r="I362" s="1">
        <f t="shared" si="51"/>
        <v>41609</v>
      </c>
      <c r="J362" s="1">
        <f t="shared" si="52"/>
        <v>41609</v>
      </c>
      <c r="K362" s="1">
        <f t="shared" si="53"/>
        <v>41639</v>
      </c>
      <c r="L362" t="str">
        <f t="shared" si="54"/>
        <v>2013</v>
      </c>
      <c r="M362" t="str">
        <f t="shared" si="55"/>
        <v>27</v>
      </c>
      <c r="N362" t="str">
        <f t="shared" si="56"/>
        <v>December</v>
      </c>
      <c r="O362" t="str">
        <f t="shared" si="57"/>
        <v>12</v>
      </c>
      <c r="P362">
        <f t="shared" si="58"/>
        <v>4</v>
      </c>
    </row>
    <row r="363" spans="1:28" x14ac:dyDescent="0.2">
      <c r="A363" s="2">
        <v>41636</v>
      </c>
      <c r="B363" t="str">
        <f t="shared" si="50"/>
        <v>20131228</v>
      </c>
      <c r="C363">
        <v>362</v>
      </c>
      <c r="D363" t="s">
        <v>29</v>
      </c>
      <c r="E363">
        <v>1</v>
      </c>
      <c r="F363">
        <f t="shared" si="59"/>
        <v>53</v>
      </c>
      <c r="H363" t="s">
        <v>98</v>
      </c>
      <c r="I363" s="1">
        <f t="shared" si="51"/>
        <v>41609</v>
      </c>
      <c r="J363" s="1">
        <f t="shared" si="52"/>
        <v>41609</v>
      </c>
      <c r="K363" s="1">
        <f t="shared" si="53"/>
        <v>41639</v>
      </c>
      <c r="L363" t="str">
        <f t="shared" si="54"/>
        <v>2013</v>
      </c>
      <c r="M363" t="str">
        <f t="shared" si="55"/>
        <v>28</v>
      </c>
      <c r="N363" t="str">
        <f t="shared" si="56"/>
        <v>December</v>
      </c>
      <c r="O363" t="str">
        <f t="shared" si="57"/>
        <v>12</v>
      </c>
      <c r="P363">
        <f t="shared" si="58"/>
        <v>4</v>
      </c>
    </row>
    <row r="364" spans="1:28" x14ac:dyDescent="0.2">
      <c r="A364" s="2">
        <v>41637</v>
      </c>
      <c r="B364" t="str">
        <f t="shared" si="50"/>
        <v>20131229</v>
      </c>
      <c r="C364">
        <v>363</v>
      </c>
      <c r="D364" t="s">
        <v>30</v>
      </c>
      <c r="E364">
        <v>0</v>
      </c>
      <c r="F364">
        <f t="shared" si="59"/>
        <v>53</v>
      </c>
      <c r="H364" t="s">
        <v>98</v>
      </c>
      <c r="I364" s="1">
        <f t="shared" si="51"/>
        <v>41609</v>
      </c>
      <c r="J364" s="1">
        <f t="shared" si="52"/>
        <v>41609</v>
      </c>
      <c r="K364" s="1">
        <f t="shared" si="53"/>
        <v>41639</v>
      </c>
      <c r="L364" t="str">
        <f t="shared" si="54"/>
        <v>2013</v>
      </c>
      <c r="M364" t="str">
        <f t="shared" si="55"/>
        <v>29</v>
      </c>
      <c r="N364" t="str">
        <f t="shared" si="56"/>
        <v>December</v>
      </c>
      <c r="O364" t="str">
        <f t="shared" si="57"/>
        <v>12</v>
      </c>
      <c r="P364">
        <f t="shared" si="58"/>
        <v>4</v>
      </c>
    </row>
    <row r="365" spans="1:28" x14ac:dyDescent="0.2">
      <c r="A365" s="2">
        <v>41638</v>
      </c>
      <c r="B365" t="str">
        <f t="shared" si="50"/>
        <v>20131230</v>
      </c>
      <c r="C365">
        <v>364</v>
      </c>
      <c r="D365" t="s">
        <v>31</v>
      </c>
      <c r="E365">
        <v>0</v>
      </c>
      <c r="F365">
        <f t="shared" si="59"/>
        <v>53</v>
      </c>
      <c r="H365" t="s">
        <v>98</v>
      </c>
      <c r="I365" s="1">
        <f t="shared" si="51"/>
        <v>41609</v>
      </c>
      <c r="J365" s="1">
        <f t="shared" si="52"/>
        <v>41609</v>
      </c>
      <c r="K365" s="1">
        <f t="shared" si="53"/>
        <v>41639</v>
      </c>
      <c r="L365" t="str">
        <f t="shared" si="54"/>
        <v>2013</v>
      </c>
      <c r="M365" t="str">
        <f t="shared" si="55"/>
        <v>30</v>
      </c>
      <c r="N365" t="str">
        <f t="shared" si="56"/>
        <v>December</v>
      </c>
      <c r="O365" t="str">
        <f t="shared" si="57"/>
        <v>12</v>
      </c>
      <c r="P365">
        <f t="shared" si="58"/>
        <v>4</v>
      </c>
    </row>
    <row r="366" spans="1:28" x14ac:dyDescent="0.2">
      <c r="A366" s="2">
        <v>41639</v>
      </c>
      <c r="B366" t="str">
        <f t="shared" si="50"/>
        <v>20131231</v>
      </c>
      <c r="C366">
        <v>365</v>
      </c>
      <c r="D366" t="s">
        <v>32</v>
      </c>
      <c r="E366">
        <v>0</v>
      </c>
      <c r="F366">
        <f t="shared" si="59"/>
        <v>53</v>
      </c>
      <c r="H366" t="s">
        <v>98</v>
      </c>
      <c r="I366" s="1">
        <f t="shared" si="51"/>
        <v>41609</v>
      </c>
      <c r="J366" s="1">
        <f t="shared" si="52"/>
        <v>41609</v>
      </c>
      <c r="K366" s="1">
        <f t="shared" si="53"/>
        <v>41639</v>
      </c>
      <c r="L366" t="str">
        <f t="shared" si="54"/>
        <v>2013</v>
      </c>
      <c r="M366" t="str">
        <f t="shared" si="55"/>
        <v>31</v>
      </c>
      <c r="N366" t="str">
        <f t="shared" si="56"/>
        <v>December</v>
      </c>
      <c r="O366" t="str">
        <f t="shared" si="57"/>
        <v>12</v>
      </c>
      <c r="P366">
        <f t="shared" si="58"/>
        <v>4</v>
      </c>
    </row>
    <row r="367" spans="1:28" x14ac:dyDescent="0.2">
      <c r="A367" s="2">
        <v>41640</v>
      </c>
      <c r="B367">
        <v>20140101</v>
      </c>
      <c r="C367">
        <v>1</v>
      </c>
      <c r="D367" t="s">
        <v>24</v>
      </c>
      <c r="E367">
        <v>0</v>
      </c>
      <c r="F367">
        <v>1</v>
      </c>
      <c r="H367" s="1" t="s">
        <v>98</v>
      </c>
      <c r="I367" s="1">
        <f t="shared" si="51"/>
        <v>41640</v>
      </c>
      <c r="J367" s="1">
        <v>41640</v>
      </c>
      <c r="K367" s="1">
        <v>41670</v>
      </c>
      <c r="L367">
        <v>2014</v>
      </c>
      <c r="M367">
        <v>1</v>
      </c>
      <c r="N367" t="s">
        <v>25</v>
      </c>
      <c r="O367">
        <v>1</v>
      </c>
      <c r="P367">
        <v>1</v>
      </c>
      <c r="Q367">
        <v>222</v>
      </c>
      <c r="R367">
        <v>32</v>
      </c>
      <c r="S367">
        <v>3</v>
      </c>
      <c r="T367">
        <v>8</v>
      </c>
      <c r="U367" s="1">
        <v>41636</v>
      </c>
      <c r="V367" s="1">
        <v>41642</v>
      </c>
      <c r="W367" s="1">
        <v>41629</v>
      </c>
      <c r="X367" s="1">
        <v>41656</v>
      </c>
      <c r="Y367">
        <v>2014</v>
      </c>
      <c r="Z367" t="s">
        <v>26</v>
      </c>
      <c r="AA367" s="1">
        <v>41419</v>
      </c>
      <c r="AB367" s="1">
        <v>41782</v>
      </c>
    </row>
    <row r="368" spans="1:28" x14ac:dyDescent="0.2">
      <c r="A368" s="2">
        <v>41641</v>
      </c>
      <c r="B368">
        <v>20140102</v>
      </c>
      <c r="C368">
        <v>2</v>
      </c>
      <c r="D368" t="s">
        <v>27</v>
      </c>
      <c r="E368">
        <v>0</v>
      </c>
      <c r="F368">
        <v>1</v>
      </c>
      <c r="H368" s="1" t="s">
        <v>98</v>
      </c>
      <c r="I368" s="1">
        <f t="shared" si="51"/>
        <v>41640</v>
      </c>
      <c r="J368" s="1">
        <v>41640</v>
      </c>
      <c r="K368" s="1">
        <v>41670</v>
      </c>
      <c r="L368">
        <v>2014</v>
      </c>
      <c r="M368">
        <v>2</v>
      </c>
      <c r="N368" t="s">
        <v>25</v>
      </c>
      <c r="O368">
        <v>1</v>
      </c>
      <c r="P368">
        <v>1</v>
      </c>
      <c r="Q368">
        <v>223</v>
      </c>
      <c r="R368">
        <v>32</v>
      </c>
      <c r="S368">
        <v>3</v>
      </c>
      <c r="T368">
        <v>8</v>
      </c>
      <c r="U368" s="1">
        <v>41636</v>
      </c>
      <c r="V368" s="1">
        <v>41642</v>
      </c>
      <c r="W368" s="1">
        <v>41629</v>
      </c>
      <c r="X368" s="1">
        <v>41656</v>
      </c>
      <c r="Y368">
        <v>2014</v>
      </c>
      <c r="Z368" t="s">
        <v>26</v>
      </c>
      <c r="AA368" s="1">
        <v>41419</v>
      </c>
      <c r="AB368" s="1">
        <v>41782</v>
      </c>
    </row>
    <row r="369" spans="1:28" x14ac:dyDescent="0.2">
      <c r="A369" s="2">
        <v>41642</v>
      </c>
      <c r="B369">
        <v>20140103</v>
      </c>
      <c r="C369">
        <v>3</v>
      </c>
      <c r="D369" t="s">
        <v>28</v>
      </c>
      <c r="E369">
        <v>0</v>
      </c>
      <c r="F369">
        <v>1</v>
      </c>
      <c r="G369" t="str">
        <f>TEXT(A369,"DD/MM/YYYY")</f>
        <v>03/01/2014</v>
      </c>
      <c r="H369" s="1" t="s">
        <v>98</v>
      </c>
      <c r="I369" s="1">
        <f t="shared" si="51"/>
        <v>41640</v>
      </c>
      <c r="J369" s="1">
        <v>41640</v>
      </c>
      <c r="K369" s="1">
        <v>41670</v>
      </c>
      <c r="L369">
        <v>2014</v>
      </c>
      <c r="M369">
        <v>3</v>
      </c>
      <c r="N369" t="s">
        <v>25</v>
      </c>
      <c r="O369">
        <v>1</v>
      </c>
      <c r="P369">
        <v>1</v>
      </c>
      <c r="Q369">
        <v>224</v>
      </c>
      <c r="R369">
        <v>32</v>
      </c>
      <c r="S369">
        <v>3</v>
      </c>
      <c r="T369">
        <v>8</v>
      </c>
      <c r="U369" s="1">
        <v>41636</v>
      </c>
      <c r="V369" s="1">
        <v>41642</v>
      </c>
      <c r="W369" s="1">
        <v>41629</v>
      </c>
      <c r="X369" s="1">
        <v>41656</v>
      </c>
      <c r="Y369">
        <v>2014</v>
      </c>
      <c r="Z369" t="s">
        <v>26</v>
      </c>
      <c r="AA369" s="1">
        <v>41419</v>
      </c>
      <c r="AB369" s="1">
        <v>41782</v>
      </c>
    </row>
    <row r="370" spans="1:28" x14ac:dyDescent="0.2">
      <c r="A370" s="2">
        <v>41643</v>
      </c>
      <c r="B370">
        <v>20140104</v>
      </c>
      <c r="C370">
        <v>4</v>
      </c>
      <c r="D370" t="s">
        <v>29</v>
      </c>
      <c r="E370">
        <v>1</v>
      </c>
      <c r="F370">
        <v>2</v>
      </c>
      <c r="H370" s="1">
        <v>41649</v>
      </c>
      <c r="I370" s="1">
        <f t="shared" si="51"/>
        <v>41640</v>
      </c>
      <c r="J370" s="1">
        <v>41640</v>
      </c>
      <c r="K370" s="1">
        <v>41670</v>
      </c>
      <c r="L370">
        <v>2014</v>
      </c>
      <c r="M370">
        <v>4</v>
      </c>
      <c r="N370" t="s">
        <v>25</v>
      </c>
      <c r="O370">
        <v>1</v>
      </c>
      <c r="P370">
        <v>1</v>
      </c>
      <c r="Q370">
        <v>225</v>
      </c>
      <c r="R370">
        <v>33</v>
      </c>
      <c r="S370">
        <v>3</v>
      </c>
      <c r="T370">
        <v>8</v>
      </c>
      <c r="U370" s="1">
        <v>41643</v>
      </c>
      <c r="V370" s="1">
        <v>41649</v>
      </c>
      <c r="W370" s="1">
        <v>41629</v>
      </c>
      <c r="X370" s="1">
        <v>41656</v>
      </c>
      <c r="Y370">
        <v>2014</v>
      </c>
      <c r="Z370" t="s">
        <v>26</v>
      </c>
      <c r="AA370" s="1">
        <v>41419</v>
      </c>
      <c r="AB370" s="1">
        <v>41782</v>
      </c>
    </row>
    <row r="371" spans="1:28" x14ac:dyDescent="0.2">
      <c r="A371" s="2">
        <v>41644</v>
      </c>
      <c r="B371">
        <v>20140105</v>
      </c>
      <c r="C371">
        <v>5</v>
      </c>
      <c r="D371" t="s">
        <v>30</v>
      </c>
      <c r="E371">
        <v>0</v>
      </c>
      <c r="F371">
        <v>2</v>
      </c>
      <c r="H371" s="1">
        <v>41649</v>
      </c>
      <c r="I371" s="1">
        <f t="shared" si="51"/>
        <v>41640</v>
      </c>
      <c r="J371" s="1">
        <v>41640</v>
      </c>
      <c r="K371" s="1">
        <v>41670</v>
      </c>
      <c r="L371">
        <v>2014</v>
      </c>
      <c r="M371">
        <v>5</v>
      </c>
      <c r="N371" t="s">
        <v>25</v>
      </c>
      <c r="O371">
        <v>1</v>
      </c>
      <c r="P371">
        <v>1</v>
      </c>
      <c r="Q371">
        <v>226</v>
      </c>
      <c r="R371">
        <v>33</v>
      </c>
      <c r="S371">
        <v>3</v>
      </c>
      <c r="T371">
        <v>8</v>
      </c>
      <c r="U371" s="1">
        <v>41643</v>
      </c>
      <c r="V371" s="1">
        <v>41649</v>
      </c>
      <c r="W371" s="1">
        <v>41629</v>
      </c>
      <c r="X371" s="1">
        <v>41656</v>
      </c>
      <c r="Y371">
        <v>2014</v>
      </c>
      <c r="Z371" t="s">
        <v>26</v>
      </c>
      <c r="AA371" s="1">
        <v>41419</v>
      </c>
      <c r="AB371" s="1">
        <v>41782</v>
      </c>
    </row>
    <row r="372" spans="1:28" x14ac:dyDescent="0.2">
      <c r="A372" s="2">
        <v>41645</v>
      </c>
      <c r="B372">
        <v>20140106</v>
      </c>
      <c r="C372">
        <v>6</v>
      </c>
      <c r="D372" t="s">
        <v>31</v>
      </c>
      <c r="E372">
        <v>0</v>
      </c>
      <c r="F372">
        <v>2</v>
      </c>
      <c r="H372" s="1">
        <v>41649</v>
      </c>
      <c r="I372" s="1">
        <f t="shared" si="51"/>
        <v>41640</v>
      </c>
      <c r="J372" s="1">
        <v>41640</v>
      </c>
      <c r="K372" s="1">
        <v>41670</v>
      </c>
      <c r="L372">
        <v>2014</v>
      </c>
      <c r="M372">
        <v>6</v>
      </c>
      <c r="N372" t="s">
        <v>25</v>
      </c>
      <c r="O372">
        <v>1</v>
      </c>
      <c r="P372">
        <v>1</v>
      </c>
      <c r="Q372">
        <v>227</v>
      </c>
      <c r="R372">
        <v>33</v>
      </c>
      <c r="S372">
        <v>3</v>
      </c>
      <c r="T372">
        <v>8</v>
      </c>
      <c r="U372" s="1">
        <v>41643</v>
      </c>
      <c r="V372" s="1">
        <v>41649</v>
      </c>
      <c r="W372" s="1">
        <v>41629</v>
      </c>
      <c r="X372" s="1">
        <v>41656</v>
      </c>
      <c r="Y372">
        <v>2014</v>
      </c>
      <c r="Z372" t="s">
        <v>26</v>
      </c>
      <c r="AA372" s="1">
        <v>41419</v>
      </c>
      <c r="AB372" s="1">
        <v>41782</v>
      </c>
    </row>
    <row r="373" spans="1:28" x14ac:dyDescent="0.2">
      <c r="A373" s="2">
        <v>41646</v>
      </c>
      <c r="B373">
        <v>20140107</v>
      </c>
      <c r="C373">
        <v>7</v>
      </c>
      <c r="D373" t="s">
        <v>32</v>
      </c>
      <c r="E373">
        <v>0</v>
      </c>
      <c r="F373">
        <v>2</v>
      </c>
      <c r="H373" s="1">
        <v>41649</v>
      </c>
      <c r="I373" s="1">
        <f t="shared" si="51"/>
        <v>41640</v>
      </c>
      <c r="J373" s="1">
        <v>41640</v>
      </c>
      <c r="K373" s="1">
        <v>41670</v>
      </c>
      <c r="L373">
        <v>2014</v>
      </c>
      <c r="M373">
        <v>7</v>
      </c>
      <c r="N373" t="s">
        <v>25</v>
      </c>
      <c r="O373">
        <v>1</v>
      </c>
      <c r="P373">
        <v>1</v>
      </c>
      <c r="Q373">
        <v>228</v>
      </c>
      <c r="R373">
        <v>33</v>
      </c>
      <c r="S373">
        <v>3</v>
      </c>
      <c r="T373">
        <v>8</v>
      </c>
      <c r="U373" s="1">
        <v>41643</v>
      </c>
      <c r="V373" s="1">
        <v>41649</v>
      </c>
      <c r="W373" s="1">
        <v>41629</v>
      </c>
      <c r="X373" s="1">
        <v>41656</v>
      </c>
      <c r="Y373">
        <v>2014</v>
      </c>
      <c r="Z373" t="s">
        <v>26</v>
      </c>
      <c r="AA373" s="1">
        <v>41419</v>
      </c>
      <c r="AB373" s="1">
        <v>41782</v>
      </c>
    </row>
    <row r="374" spans="1:28" x14ac:dyDescent="0.2">
      <c r="A374" s="2">
        <v>41647</v>
      </c>
      <c r="B374">
        <v>20140108</v>
      </c>
      <c r="C374">
        <v>8</v>
      </c>
      <c r="D374" t="s">
        <v>24</v>
      </c>
      <c r="E374">
        <v>0</v>
      </c>
      <c r="F374">
        <v>2</v>
      </c>
      <c r="H374" s="1">
        <v>41649</v>
      </c>
      <c r="I374" s="1">
        <f t="shared" si="51"/>
        <v>41640</v>
      </c>
      <c r="J374" s="1">
        <v>41640</v>
      </c>
      <c r="K374" s="1">
        <v>41670</v>
      </c>
      <c r="L374">
        <v>2014</v>
      </c>
      <c r="M374">
        <v>8</v>
      </c>
      <c r="N374" t="s">
        <v>25</v>
      </c>
      <c r="O374">
        <v>1</v>
      </c>
      <c r="P374">
        <v>1</v>
      </c>
      <c r="Q374">
        <v>229</v>
      </c>
      <c r="R374">
        <v>33</v>
      </c>
      <c r="S374">
        <v>3</v>
      </c>
      <c r="T374">
        <v>8</v>
      </c>
      <c r="U374" s="1">
        <v>41643</v>
      </c>
      <c r="V374" s="1">
        <v>41649</v>
      </c>
      <c r="W374" s="1">
        <v>41629</v>
      </c>
      <c r="X374" s="1">
        <v>41656</v>
      </c>
      <c r="Y374">
        <v>2014</v>
      </c>
      <c r="Z374" t="s">
        <v>26</v>
      </c>
      <c r="AA374" s="1">
        <v>41419</v>
      </c>
      <c r="AB374" s="1">
        <v>41782</v>
      </c>
    </row>
    <row r="375" spans="1:28" x14ac:dyDescent="0.2">
      <c r="A375" s="2">
        <v>41648</v>
      </c>
      <c r="B375">
        <v>20140109</v>
      </c>
      <c r="C375">
        <v>9</v>
      </c>
      <c r="D375" t="s">
        <v>27</v>
      </c>
      <c r="E375">
        <v>0</v>
      </c>
      <c r="F375">
        <v>2</v>
      </c>
      <c r="H375" s="1">
        <v>41649</v>
      </c>
      <c r="I375" s="1">
        <f t="shared" si="51"/>
        <v>41640</v>
      </c>
      <c r="J375" s="1">
        <v>41640</v>
      </c>
      <c r="K375" s="1">
        <v>41670</v>
      </c>
      <c r="L375">
        <v>2014</v>
      </c>
      <c r="M375">
        <v>9</v>
      </c>
      <c r="N375" t="s">
        <v>25</v>
      </c>
      <c r="O375">
        <v>1</v>
      </c>
      <c r="P375">
        <v>1</v>
      </c>
      <c r="Q375">
        <v>230</v>
      </c>
      <c r="R375">
        <v>33</v>
      </c>
      <c r="S375">
        <v>3</v>
      </c>
      <c r="T375">
        <v>8</v>
      </c>
      <c r="U375" s="1">
        <v>41643</v>
      </c>
      <c r="V375" s="1">
        <v>41649</v>
      </c>
      <c r="W375" s="1">
        <v>41629</v>
      </c>
      <c r="X375" s="1">
        <v>41656</v>
      </c>
      <c r="Y375">
        <v>2014</v>
      </c>
      <c r="Z375" t="s">
        <v>26</v>
      </c>
      <c r="AA375" s="1">
        <v>41419</v>
      </c>
      <c r="AB375" s="1">
        <v>41782</v>
      </c>
    </row>
    <row r="376" spans="1:28" x14ac:dyDescent="0.2">
      <c r="A376" s="2">
        <v>41649</v>
      </c>
      <c r="B376">
        <v>20140110</v>
      </c>
      <c r="C376">
        <v>10</v>
      </c>
      <c r="D376" t="s">
        <v>28</v>
      </c>
      <c r="E376">
        <v>0</v>
      </c>
      <c r="F376">
        <v>2</v>
      </c>
      <c r="G376" t="str">
        <f>TEXT(A376,"DD/MM/YYYY")</f>
        <v>10/01/2014</v>
      </c>
      <c r="H376" s="1">
        <v>41649</v>
      </c>
      <c r="I376" s="1">
        <f t="shared" si="51"/>
        <v>41640</v>
      </c>
      <c r="J376" s="1">
        <v>41640</v>
      </c>
      <c r="K376" s="1">
        <v>41670</v>
      </c>
      <c r="L376">
        <v>2014</v>
      </c>
      <c r="M376">
        <v>10</v>
      </c>
      <c r="N376" t="s">
        <v>25</v>
      </c>
      <c r="O376">
        <v>1</v>
      </c>
      <c r="P376">
        <v>1</v>
      </c>
      <c r="Q376">
        <v>231</v>
      </c>
      <c r="R376">
        <v>33</v>
      </c>
      <c r="S376">
        <v>3</v>
      </c>
      <c r="T376">
        <v>8</v>
      </c>
      <c r="U376" s="1">
        <v>41643</v>
      </c>
      <c r="V376" s="1">
        <v>41649</v>
      </c>
      <c r="W376" s="1">
        <v>41629</v>
      </c>
      <c r="X376" s="1">
        <v>41656</v>
      </c>
      <c r="Y376">
        <v>2014</v>
      </c>
      <c r="Z376" t="s">
        <v>26</v>
      </c>
      <c r="AA376" s="1">
        <v>41419</v>
      </c>
      <c r="AB376" s="1">
        <v>41782</v>
      </c>
    </row>
    <row r="377" spans="1:28" x14ac:dyDescent="0.2">
      <c r="A377" s="2">
        <v>41650</v>
      </c>
      <c r="B377">
        <v>20140111</v>
      </c>
      <c r="C377">
        <v>11</v>
      </c>
      <c r="D377" t="s">
        <v>29</v>
      </c>
      <c r="E377">
        <v>1</v>
      </c>
      <c r="F377">
        <v>3</v>
      </c>
      <c r="H377" s="1">
        <v>41656</v>
      </c>
      <c r="I377" s="1">
        <f t="shared" si="51"/>
        <v>41640</v>
      </c>
      <c r="J377" s="1">
        <v>41640</v>
      </c>
      <c r="K377" s="1">
        <v>41670</v>
      </c>
      <c r="L377">
        <v>2014</v>
      </c>
      <c r="M377">
        <v>11</v>
      </c>
      <c r="N377" t="s">
        <v>25</v>
      </c>
      <c r="O377">
        <v>1</v>
      </c>
      <c r="P377">
        <v>1</v>
      </c>
      <c r="Q377">
        <v>232</v>
      </c>
      <c r="R377">
        <v>34</v>
      </c>
      <c r="S377">
        <v>3</v>
      </c>
      <c r="T377">
        <v>8</v>
      </c>
      <c r="U377" s="1">
        <v>41650</v>
      </c>
      <c r="V377" s="1">
        <v>41656</v>
      </c>
      <c r="W377" s="1">
        <v>41629</v>
      </c>
      <c r="X377" s="1">
        <v>41656</v>
      </c>
      <c r="Y377">
        <v>2014</v>
      </c>
      <c r="Z377" t="s">
        <v>26</v>
      </c>
      <c r="AA377" s="1">
        <v>41419</v>
      </c>
      <c r="AB377" s="1">
        <v>41782</v>
      </c>
    </row>
    <row r="378" spans="1:28" x14ac:dyDescent="0.2">
      <c r="A378" s="2">
        <v>41651</v>
      </c>
      <c r="B378">
        <v>20140112</v>
      </c>
      <c r="C378">
        <v>12</v>
      </c>
      <c r="D378" t="s">
        <v>30</v>
      </c>
      <c r="E378">
        <v>0</v>
      </c>
      <c r="F378">
        <v>3</v>
      </c>
      <c r="H378" s="1">
        <v>41656</v>
      </c>
      <c r="I378" s="1">
        <f t="shared" si="51"/>
        <v>41640</v>
      </c>
      <c r="J378" s="1">
        <v>41640</v>
      </c>
      <c r="K378" s="1">
        <v>41670</v>
      </c>
      <c r="L378">
        <v>2014</v>
      </c>
      <c r="M378">
        <v>12</v>
      </c>
      <c r="N378" t="s">
        <v>25</v>
      </c>
      <c r="O378">
        <v>1</v>
      </c>
      <c r="P378">
        <v>1</v>
      </c>
      <c r="Q378">
        <v>233</v>
      </c>
      <c r="R378">
        <v>34</v>
      </c>
      <c r="S378">
        <v>3</v>
      </c>
      <c r="T378">
        <v>8</v>
      </c>
      <c r="U378" s="1">
        <v>41650</v>
      </c>
      <c r="V378" s="1">
        <v>41656</v>
      </c>
      <c r="W378" s="1">
        <v>41629</v>
      </c>
      <c r="X378" s="1">
        <v>41656</v>
      </c>
      <c r="Y378">
        <v>2014</v>
      </c>
      <c r="Z378" t="s">
        <v>26</v>
      </c>
      <c r="AA378" s="1">
        <v>41419</v>
      </c>
      <c r="AB378" s="1">
        <v>41782</v>
      </c>
    </row>
    <row r="379" spans="1:28" x14ac:dyDescent="0.2">
      <c r="A379" s="2">
        <v>41652</v>
      </c>
      <c r="B379">
        <v>20140113</v>
      </c>
      <c r="C379">
        <v>13</v>
      </c>
      <c r="D379" t="s">
        <v>31</v>
      </c>
      <c r="E379">
        <v>0</v>
      </c>
      <c r="F379">
        <v>3</v>
      </c>
      <c r="H379" s="1">
        <v>41656</v>
      </c>
      <c r="I379" s="1">
        <f t="shared" si="51"/>
        <v>41640</v>
      </c>
      <c r="J379" s="1">
        <v>41640</v>
      </c>
      <c r="K379" s="1">
        <v>41670</v>
      </c>
      <c r="L379">
        <v>2014</v>
      </c>
      <c r="M379">
        <v>13</v>
      </c>
      <c r="N379" t="s">
        <v>25</v>
      </c>
      <c r="O379">
        <v>1</v>
      </c>
      <c r="P379">
        <v>1</v>
      </c>
      <c r="Q379">
        <v>234</v>
      </c>
      <c r="R379">
        <v>34</v>
      </c>
      <c r="S379">
        <v>3</v>
      </c>
      <c r="T379">
        <v>8</v>
      </c>
      <c r="U379" s="1">
        <v>41650</v>
      </c>
      <c r="V379" s="1">
        <v>41656</v>
      </c>
      <c r="W379" s="1">
        <v>41629</v>
      </c>
      <c r="X379" s="1">
        <v>41656</v>
      </c>
      <c r="Y379">
        <v>2014</v>
      </c>
      <c r="Z379" t="s">
        <v>26</v>
      </c>
      <c r="AA379" s="1">
        <v>41419</v>
      </c>
      <c r="AB379" s="1">
        <v>41782</v>
      </c>
    </row>
    <row r="380" spans="1:28" x14ac:dyDescent="0.2">
      <c r="A380" s="2">
        <v>41653</v>
      </c>
      <c r="B380">
        <v>20140114</v>
      </c>
      <c r="C380">
        <v>14</v>
      </c>
      <c r="D380" t="s">
        <v>32</v>
      </c>
      <c r="E380">
        <v>0</v>
      </c>
      <c r="F380">
        <v>3</v>
      </c>
      <c r="H380" s="1">
        <v>41656</v>
      </c>
      <c r="I380" s="1">
        <f t="shared" si="51"/>
        <v>41640</v>
      </c>
      <c r="J380" s="1">
        <v>41640</v>
      </c>
      <c r="K380" s="1">
        <v>41670</v>
      </c>
      <c r="L380">
        <v>2014</v>
      </c>
      <c r="M380">
        <v>14</v>
      </c>
      <c r="N380" t="s">
        <v>25</v>
      </c>
      <c r="O380">
        <v>1</v>
      </c>
      <c r="P380">
        <v>1</v>
      </c>
      <c r="Q380">
        <v>235</v>
      </c>
      <c r="R380">
        <v>34</v>
      </c>
      <c r="S380">
        <v>3</v>
      </c>
      <c r="T380">
        <v>8</v>
      </c>
      <c r="U380" s="1">
        <v>41650</v>
      </c>
      <c r="V380" s="1">
        <v>41656</v>
      </c>
      <c r="W380" s="1">
        <v>41629</v>
      </c>
      <c r="X380" s="1">
        <v>41656</v>
      </c>
      <c r="Y380">
        <v>2014</v>
      </c>
      <c r="Z380" t="s">
        <v>26</v>
      </c>
      <c r="AA380" s="1">
        <v>41419</v>
      </c>
      <c r="AB380" s="1">
        <v>41782</v>
      </c>
    </row>
    <row r="381" spans="1:28" x14ac:dyDescent="0.2">
      <c r="A381" s="2">
        <v>41654</v>
      </c>
      <c r="B381">
        <v>20140115</v>
      </c>
      <c r="C381">
        <v>15</v>
      </c>
      <c r="D381" t="s">
        <v>24</v>
      </c>
      <c r="E381">
        <v>0</v>
      </c>
      <c r="F381">
        <v>3</v>
      </c>
      <c r="H381" s="1">
        <v>41656</v>
      </c>
      <c r="I381" s="1">
        <f t="shared" si="51"/>
        <v>41640</v>
      </c>
      <c r="J381" s="1">
        <v>41640</v>
      </c>
      <c r="K381" s="1">
        <v>41670</v>
      </c>
      <c r="L381">
        <v>2014</v>
      </c>
      <c r="M381">
        <v>15</v>
      </c>
      <c r="N381" t="s">
        <v>25</v>
      </c>
      <c r="O381">
        <v>1</v>
      </c>
      <c r="P381">
        <v>1</v>
      </c>
      <c r="Q381">
        <v>236</v>
      </c>
      <c r="R381">
        <v>34</v>
      </c>
      <c r="S381">
        <v>3</v>
      </c>
      <c r="T381">
        <v>8</v>
      </c>
      <c r="U381" s="1">
        <v>41650</v>
      </c>
      <c r="V381" s="1">
        <v>41656</v>
      </c>
      <c r="W381" s="1">
        <v>41629</v>
      </c>
      <c r="X381" s="1">
        <v>41656</v>
      </c>
      <c r="Y381">
        <v>2014</v>
      </c>
      <c r="Z381" t="s">
        <v>26</v>
      </c>
      <c r="AA381" s="1">
        <v>41419</v>
      </c>
      <c r="AB381" s="1">
        <v>41782</v>
      </c>
    </row>
    <row r="382" spans="1:28" x14ac:dyDescent="0.2">
      <c r="A382" s="2">
        <v>41655</v>
      </c>
      <c r="B382">
        <v>20140116</v>
      </c>
      <c r="C382">
        <v>16</v>
      </c>
      <c r="D382" t="s">
        <v>27</v>
      </c>
      <c r="E382">
        <v>0</v>
      </c>
      <c r="F382">
        <v>3</v>
      </c>
      <c r="H382" s="1">
        <v>41656</v>
      </c>
      <c r="I382" s="1">
        <f t="shared" si="51"/>
        <v>41640</v>
      </c>
      <c r="J382" s="1">
        <v>41640</v>
      </c>
      <c r="K382" s="1">
        <v>41670</v>
      </c>
      <c r="L382">
        <v>2014</v>
      </c>
      <c r="M382">
        <v>16</v>
      </c>
      <c r="N382" t="s">
        <v>25</v>
      </c>
      <c r="O382">
        <v>1</v>
      </c>
      <c r="P382">
        <v>1</v>
      </c>
      <c r="Q382">
        <v>237</v>
      </c>
      <c r="R382">
        <v>34</v>
      </c>
      <c r="S382">
        <v>3</v>
      </c>
      <c r="T382">
        <v>8</v>
      </c>
      <c r="U382" s="1">
        <v>41650</v>
      </c>
      <c r="V382" s="1">
        <v>41656</v>
      </c>
      <c r="W382" s="1">
        <v>41629</v>
      </c>
      <c r="X382" s="1">
        <v>41656</v>
      </c>
      <c r="Y382">
        <v>2014</v>
      </c>
      <c r="Z382" t="s">
        <v>26</v>
      </c>
      <c r="AA382" s="1">
        <v>41419</v>
      </c>
      <c r="AB382" s="1">
        <v>41782</v>
      </c>
    </row>
    <row r="383" spans="1:28" x14ac:dyDescent="0.2">
      <c r="A383" s="2">
        <v>41656</v>
      </c>
      <c r="B383">
        <v>20140117</v>
      </c>
      <c r="C383">
        <v>17</v>
      </c>
      <c r="D383" t="s">
        <v>28</v>
      </c>
      <c r="E383">
        <v>0</v>
      </c>
      <c r="F383">
        <v>3</v>
      </c>
      <c r="G383" t="str">
        <f>TEXT(A383,"DD/MM/YYYY")</f>
        <v>17/01/2014</v>
      </c>
      <c r="H383" s="1">
        <v>41656</v>
      </c>
      <c r="I383" s="1">
        <f t="shared" si="51"/>
        <v>41640</v>
      </c>
      <c r="J383" s="1">
        <v>41640</v>
      </c>
      <c r="K383" s="1">
        <v>41670</v>
      </c>
      <c r="L383">
        <v>2014</v>
      </c>
      <c r="M383">
        <v>17</v>
      </c>
      <c r="N383" t="s">
        <v>25</v>
      </c>
      <c r="O383">
        <v>1</v>
      </c>
      <c r="P383">
        <v>1</v>
      </c>
      <c r="Q383">
        <v>238</v>
      </c>
      <c r="R383">
        <v>34</v>
      </c>
      <c r="S383">
        <v>3</v>
      </c>
      <c r="T383">
        <v>8</v>
      </c>
      <c r="U383" s="1">
        <v>41650</v>
      </c>
      <c r="V383" s="1">
        <v>41656</v>
      </c>
      <c r="W383" s="1">
        <v>41629</v>
      </c>
      <c r="X383" s="1">
        <v>41656</v>
      </c>
      <c r="Y383">
        <v>2014</v>
      </c>
      <c r="Z383" t="s">
        <v>26</v>
      </c>
      <c r="AA383" s="1">
        <v>41419</v>
      </c>
      <c r="AB383" s="1">
        <v>41782</v>
      </c>
    </row>
    <row r="384" spans="1:28" x14ac:dyDescent="0.2">
      <c r="A384" s="2">
        <v>41657</v>
      </c>
      <c r="B384">
        <v>20140118</v>
      </c>
      <c r="C384">
        <v>18</v>
      </c>
      <c r="D384" t="s">
        <v>29</v>
      </c>
      <c r="E384">
        <v>1</v>
      </c>
      <c r="F384">
        <v>4</v>
      </c>
      <c r="H384" s="1">
        <v>41663</v>
      </c>
      <c r="I384" s="1">
        <f t="shared" si="51"/>
        <v>41640</v>
      </c>
      <c r="J384" s="1">
        <v>41640</v>
      </c>
      <c r="K384" s="1">
        <v>41670</v>
      </c>
      <c r="L384">
        <v>2014</v>
      </c>
      <c r="M384">
        <v>18</v>
      </c>
      <c r="N384" t="s">
        <v>25</v>
      </c>
      <c r="O384">
        <v>1</v>
      </c>
      <c r="P384">
        <v>1</v>
      </c>
      <c r="Q384">
        <v>239</v>
      </c>
      <c r="R384">
        <v>35</v>
      </c>
      <c r="S384">
        <v>3</v>
      </c>
      <c r="T384">
        <v>9</v>
      </c>
      <c r="U384" s="1">
        <v>41657</v>
      </c>
      <c r="V384" s="1">
        <v>41663</v>
      </c>
      <c r="W384" s="1">
        <v>41657</v>
      </c>
      <c r="X384" s="1">
        <v>41691</v>
      </c>
      <c r="Y384">
        <v>2014</v>
      </c>
      <c r="Z384" t="s">
        <v>26</v>
      </c>
      <c r="AA384" s="1">
        <v>41419</v>
      </c>
      <c r="AB384" s="1">
        <v>41782</v>
      </c>
    </row>
    <row r="385" spans="1:28" x14ac:dyDescent="0.2">
      <c r="A385" s="2">
        <v>41658</v>
      </c>
      <c r="B385">
        <v>20140119</v>
      </c>
      <c r="C385">
        <v>19</v>
      </c>
      <c r="D385" t="s">
        <v>30</v>
      </c>
      <c r="E385">
        <v>0</v>
      </c>
      <c r="F385">
        <v>4</v>
      </c>
      <c r="H385" s="1">
        <v>41663</v>
      </c>
      <c r="I385" s="1">
        <f t="shared" si="51"/>
        <v>41640</v>
      </c>
      <c r="J385" s="1">
        <v>41640</v>
      </c>
      <c r="K385" s="1">
        <v>41670</v>
      </c>
      <c r="L385">
        <v>2014</v>
      </c>
      <c r="M385">
        <v>19</v>
      </c>
      <c r="N385" t="s">
        <v>25</v>
      </c>
      <c r="O385">
        <v>1</v>
      </c>
      <c r="P385">
        <v>1</v>
      </c>
      <c r="Q385">
        <v>240</v>
      </c>
      <c r="R385">
        <v>35</v>
      </c>
      <c r="S385">
        <v>3</v>
      </c>
      <c r="T385">
        <v>9</v>
      </c>
      <c r="U385" s="1">
        <v>41657</v>
      </c>
      <c r="V385" s="1">
        <v>41663</v>
      </c>
      <c r="W385" s="1">
        <v>41657</v>
      </c>
      <c r="X385" s="1">
        <v>41691</v>
      </c>
      <c r="Y385">
        <v>2014</v>
      </c>
      <c r="Z385" t="s">
        <v>26</v>
      </c>
      <c r="AA385" s="1">
        <v>41419</v>
      </c>
      <c r="AB385" s="1">
        <v>41782</v>
      </c>
    </row>
    <row r="386" spans="1:28" x14ac:dyDescent="0.2">
      <c r="A386" s="2">
        <v>41659</v>
      </c>
      <c r="B386">
        <v>20140120</v>
      </c>
      <c r="C386">
        <v>20</v>
      </c>
      <c r="D386" t="s">
        <v>31</v>
      </c>
      <c r="E386">
        <v>0</v>
      </c>
      <c r="F386">
        <v>4</v>
      </c>
      <c r="H386" s="1">
        <v>41663</v>
      </c>
      <c r="I386" s="1">
        <f t="shared" si="51"/>
        <v>41640</v>
      </c>
      <c r="J386" s="1">
        <v>41640</v>
      </c>
      <c r="K386" s="1">
        <v>41670</v>
      </c>
      <c r="L386">
        <v>2014</v>
      </c>
      <c r="M386">
        <v>20</v>
      </c>
      <c r="N386" t="s">
        <v>25</v>
      </c>
      <c r="O386">
        <v>1</v>
      </c>
      <c r="P386">
        <v>1</v>
      </c>
      <c r="Q386">
        <v>241</v>
      </c>
      <c r="R386">
        <v>35</v>
      </c>
      <c r="S386">
        <v>3</v>
      </c>
      <c r="T386">
        <v>9</v>
      </c>
      <c r="U386" s="1">
        <v>41657</v>
      </c>
      <c r="V386" s="1">
        <v>41663</v>
      </c>
      <c r="W386" s="1">
        <v>41657</v>
      </c>
      <c r="X386" s="1">
        <v>41691</v>
      </c>
      <c r="Y386">
        <v>2014</v>
      </c>
      <c r="Z386" t="s">
        <v>26</v>
      </c>
      <c r="AA386" s="1">
        <v>41419</v>
      </c>
      <c r="AB386" s="1">
        <v>41782</v>
      </c>
    </row>
    <row r="387" spans="1:28" x14ac:dyDescent="0.2">
      <c r="A387" s="2">
        <v>41660</v>
      </c>
      <c r="B387">
        <v>20140121</v>
      </c>
      <c r="C387">
        <v>21</v>
      </c>
      <c r="D387" t="s">
        <v>32</v>
      </c>
      <c r="E387">
        <v>0</v>
      </c>
      <c r="F387">
        <v>4</v>
      </c>
      <c r="H387" s="1">
        <v>41663</v>
      </c>
      <c r="I387" s="1">
        <f t="shared" ref="I387:I450" si="60">DATE(YEAR(A387),MONTH(A387),1)</f>
        <v>41640</v>
      </c>
      <c r="J387" s="1">
        <v>41640</v>
      </c>
      <c r="K387" s="1">
        <v>41670</v>
      </c>
      <c r="L387">
        <v>2014</v>
      </c>
      <c r="M387">
        <v>21</v>
      </c>
      <c r="N387" t="s">
        <v>25</v>
      </c>
      <c r="O387">
        <v>1</v>
      </c>
      <c r="P387">
        <v>1</v>
      </c>
      <c r="Q387">
        <v>242</v>
      </c>
      <c r="R387">
        <v>35</v>
      </c>
      <c r="S387">
        <v>3</v>
      </c>
      <c r="T387">
        <v>9</v>
      </c>
      <c r="U387" s="1">
        <v>41657</v>
      </c>
      <c r="V387" s="1">
        <v>41663</v>
      </c>
      <c r="W387" s="1">
        <v>41657</v>
      </c>
      <c r="X387" s="1">
        <v>41691</v>
      </c>
      <c r="Y387">
        <v>2014</v>
      </c>
      <c r="Z387" t="s">
        <v>26</v>
      </c>
      <c r="AA387" s="1">
        <v>41419</v>
      </c>
      <c r="AB387" s="1">
        <v>41782</v>
      </c>
    </row>
    <row r="388" spans="1:28" x14ac:dyDescent="0.2">
      <c r="A388" s="2">
        <v>41661</v>
      </c>
      <c r="B388">
        <v>20140122</v>
      </c>
      <c r="C388">
        <v>22</v>
      </c>
      <c r="D388" t="s">
        <v>24</v>
      </c>
      <c r="E388">
        <v>0</v>
      </c>
      <c r="F388">
        <v>4</v>
      </c>
      <c r="H388" s="1">
        <v>41663</v>
      </c>
      <c r="I388" s="1">
        <f t="shared" si="60"/>
        <v>41640</v>
      </c>
      <c r="J388" s="1">
        <v>41640</v>
      </c>
      <c r="K388" s="1">
        <v>41670</v>
      </c>
      <c r="L388">
        <v>2014</v>
      </c>
      <c r="M388">
        <v>22</v>
      </c>
      <c r="N388" t="s">
        <v>25</v>
      </c>
      <c r="O388">
        <v>1</v>
      </c>
      <c r="P388">
        <v>1</v>
      </c>
      <c r="Q388">
        <v>243</v>
      </c>
      <c r="R388">
        <v>35</v>
      </c>
      <c r="S388">
        <v>3</v>
      </c>
      <c r="T388">
        <v>9</v>
      </c>
      <c r="U388" s="1">
        <v>41657</v>
      </c>
      <c r="V388" s="1">
        <v>41663</v>
      </c>
      <c r="W388" s="1">
        <v>41657</v>
      </c>
      <c r="X388" s="1">
        <v>41691</v>
      </c>
      <c r="Y388">
        <v>2014</v>
      </c>
      <c r="Z388" t="s">
        <v>26</v>
      </c>
      <c r="AA388" s="1">
        <v>41419</v>
      </c>
      <c r="AB388" s="1">
        <v>41782</v>
      </c>
    </row>
    <row r="389" spans="1:28" x14ac:dyDescent="0.2">
      <c r="A389" s="2">
        <v>41662</v>
      </c>
      <c r="B389">
        <v>20140123</v>
      </c>
      <c r="C389">
        <v>23</v>
      </c>
      <c r="D389" t="s">
        <v>27</v>
      </c>
      <c r="E389">
        <v>0</v>
      </c>
      <c r="F389">
        <v>4</v>
      </c>
      <c r="H389" s="1">
        <v>41663</v>
      </c>
      <c r="I389" s="1">
        <f t="shared" si="60"/>
        <v>41640</v>
      </c>
      <c r="J389" s="1">
        <v>41640</v>
      </c>
      <c r="K389" s="1">
        <v>41670</v>
      </c>
      <c r="L389">
        <v>2014</v>
      </c>
      <c r="M389">
        <v>23</v>
      </c>
      <c r="N389" t="s">
        <v>25</v>
      </c>
      <c r="O389">
        <v>1</v>
      </c>
      <c r="P389">
        <v>1</v>
      </c>
      <c r="Q389">
        <v>244</v>
      </c>
      <c r="R389">
        <v>35</v>
      </c>
      <c r="S389">
        <v>3</v>
      </c>
      <c r="T389">
        <v>9</v>
      </c>
      <c r="U389" s="1">
        <v>41657</v>
      </c>
      <c r="V389" s="1">
        <v>41663</v>
      </c>
      <c r="W389" s="1">
        <v>41657</v>
      </c>
      <c r="X389" s="1">
        <v>41691</v>
      </c>
      <c r="Y389">
        <v>2014</v>
      </c>
      <c r="Z389" t="s">
        <v>26</v>
      </c>
      <c r="AA389" s="1">
        <v>41419</v>
      </c>
      <c r="AB389" s="1">
        <v>41782</v>
      </c>
    </row>
    <row r="390" spans="1:28" x14ac:dyDescent="0.2">
      <c r="A390" s="2">
        <v>41663</v>
      </c>
      <c r="B390">
        <v>20140124</v>
      </c>
      <c r="C390">
        <v>24</v>
      </c>
      <c r="D390" t="s">
        <v>28</v>
      </c>
      <c r="E390">
        <v>0</v>
      </c>
      <c r="F390">
        <v>4</v>
      </c>
      <c r="G390" t="str">
        <f>TEXT(A390,"DD/MM/YYYY")</f>
        <v>24/01/2014</v>
      </c>
      <c r="H390" s="1">
        <v>41663</v>
      </c>
      <c r="I390" s="1">
        <f t="shared" si="60"/>
        <v>41640</v>
      </c>
      <c r="J390" s="1">
        <v>41640</v>
      </c>
      <c r="K390" s="1">
        <v>41670</v>
      </c>
      <c r="L390">
        <v>2014</v>
      </c>
      <c r="M390">
        <v>24</v>
      </c>
      <c r="N390" t="s">
        <v>25</v>
      </c>
      <c r="O390">
        <v>1</v>
      </c>
      <c r="P390">
        <v>1</v>
      </c>
      <c r="Q390">
        <v>245</v>
      </c>
      <c r="R390">
        <v>35</v>
      </c>
      <c r="S390">
        <v>3</v>
      </c>
      <c r="T390">
        <v>9</v>
      </c>
      <c r="U390" s="1">
        <v>41657</v>
      </c>
      <c r="V390" s="1">
        <v>41663</v>
      </c>
      <c r="W390" s="1">
        <v>41657</v>
      </c>
      <c r="X390" s="1">
        <v>41691</v>
      </c>
      <c r="Y390">
        <v>2014</v>
      </c>
      <c r="Z390" t="s">
        <v>26</v>
      </c>
      <c r="AA390" s="1">
        <v>41419</v>
      </c>
      <c r="AB390" s="1">
        <v>41782</v>
      </c>
    </row>
    <row r="391" spans="1:28" x14ac:dyDescent="0.2">
      <c r="A391" s="2">
        <v>41664</v>
      </c>
      <c r="B391">
        <v>20140125</v>
      </c>
      <c r="C391">
        <v>25</v>
      </c>
      <c r="D391" t="s">
        <v>29</v>
      </c>
      <c r="E391">
        <v>1</v>
      </c>
      <c r="F391">
        <v>5</v>
      </c>
      <c r="H391" s="1">
        <v>41670</v>
      </c>
      <c r="I391" s="1">
        <f t="shared" si="60"/>
        <v>41640</v>
      </c>
      <c r="J391" s="1">
        <v>41640</v>
      </c>
      <c r="K391" s="1">
        <v>41670</v>
      </c>
      <c r="L391">
        <v>2014</v>
      </c>
      <c r="M391">
        <v>25</v>
      </c>
      <c r="N391" t="s">
        <v>25</v>
      </c>
      <c r="O391">
        <v>1</v>
      </c>
      <c r="P391">
        <v>1</v>
      </c>
      <c r="Q391">
        <v>246</v>
      </c>
      <c r="R391">
        <v>36</v>
      </c>
      <c r="S391">
        <v>3</v>
      </c>
      <c r="T391">
        <v>9</v>
      </c>
      <c r="U391" s="1">
        <v>41664</v>
      </c>
      <c r="V391" s="1">
        <v>41670</v>
      </c>
      <c r="W391" s="1">
        <v>41657</v>
      </c>
      <c r="X391" s="1">
        <v>41691</v>
      </c>
      <c r="Y391">
        <v>2014</v>
      </c>
      <c r="Z391" t="s">
        <v>26</v>
      </c>
      <c r="AA391" s="1">
        <v>41419</v>
      </c>
      <c r="AB391" s="1">
        <v>41782</v>
      </c>
    </row>
    <row r="392" spans="1:28" x14ac:dyDescent="0.2">
      <c r="A392" s="2">
        <v>41665</v>
      </c>
      <c r="B392">
        <v>20140126</v>
      </c>
      <c r="C392">
        <v>26</v>
      </c>
      <c r="D392" t="s">
        <v>30</v>
      </c>
      <c r="E392">
        <v>0</v>
      </c>
      <c r="F392">
        <v>5</v>
      </c>
      <c r="H392" s="1">
        <v>41670</v>
      </c>
      <c r="I392" s="1">
        <f t="shared" si="60"/>
        <v>41640</v>
      </c>
      <c r="J392" s="1">
        <v>41640</v>
      </c>
      <c r="K392" s="1">
        <v>41670</v>
      </c>
      <c r="L392">
        <v>2014</v>
      </c>
      <c r="M392">
        <v>26</v>
      </c>
      <c r="N392" t="s">
        <v>25</v>
      </c>
      <c r="O392">
        <v>1</v>
      </c>
      <c r="P392">
        <v>1</v>
      </c>
      <c r="Q392">
        <v>247</v>
      </c>
      <c r="R392">
        <v>36</v>
      </c>
      <c r="S392">
        <v>3</v>
      </c>
      <c r="T392">
        <v>9</v>
      </c>
      <c r="U392" s="1">
        <v>41664</v>
      </c>
      <c r="V392" s="1">
        <v>41670</v>
      </c>
      <c r="W392" s="1">
        <v>41657</v>
      </c>
      <c r="X392" s="1">
        <v>41691</v>
      </c>
      <c r="Y392">
        <v>2014</v>
      </c>
      <c r="Z392" t="s">
        <v>26</v>
      </c>
      <c r="AA392" s="1">
        <v>41419</v>
      </c>
      <c r="AB392" s="1">
        <v>41782</v>
      </c>
    </row>
    <row r="393" spans="1:28" x14ac:dyDescent="0.2">
      <c r="A393" s="2">
        <v>41666</v>
      </c>
      <c r="B393">
        <v>20140127</v>
      </c>
      <c r="C393">
        <v>27</v>
      </c>
      <c r="D393" t="s">
        <v>31</v>
      </c>
      <c r="E393">
        <v>0</v>
      </c>
      <c r="F393">
        <v>5</v>
      </c>
      <c r="H393" s="1">
        <v>41670</v>
      </c>
      <c r="I393" s="1">
        <f t="shared" si="60"/>
        <v>41640</v>
      </c>
      <c r="J393" s="1">
        <v>41640</v>
      </c>
      <c r="K393" s="1">
        <v>41670</v>
      </c>
      <c r="L393">
        <v>2014</v>
      </c>
      <c r="M393">
        <v>27</v>
      </c>
      <c r="N393" t="s">
        <v>25</v>
      </c>
      <c r="O393">
        <v>1</v>
      </c>
      <c r="P393">
        <v>1</v>
      </c>
      <c r="Q393">
        <v>248</v>
      </c>
      <c r="R393">
        <v>36</v>
      </c>
      <c r="S393">
        <v>3</v>
      </c>
      <c r="T393">
        <v>9</v>
      </c>
      <c r="U393" s="1">
        <v>41664</v>
      </c>
      <c r="V393" s="1">
        <v>41670</v>
      </c>
      <c r="W393" s="1">
        <v>41657</v>
      </c>
      <c r="X393" s="1">
        <v>41691</v>
      </c>
      <c r="Y393">
        <v>2014</v>
      </c>
      <c r="Z393" t="s">
        <v>26</v>
      </c>
      <c r="AA393" s="1">
        <v>41419</v>
      </c>
      <c r="AB393" s="1">
        <v>41782</v>
      </c>
    </row>
    <row r="394" spans="1:28" x14ac:dyDescent="0.2">
      <c r="A394" s="2">
        <v>41667</v>
      </c>
      <c r="B394">
        <v>20140128</v>
      </c>
      <c r="C394">
        <v>28</v>
      </c>
      <c r="D394" t="s">
        <v>32</v>
      </c>
      <c r="E394">
        <v>0</v>
      </c>
      <c r="F394">
        <v>5</v>
      </c>
      <c r="H394" s="1">
        <v>41670</v>
      </c>
      <c r="I394" s="1">
        <f t="shared" si="60"/>
        <v>41640</v>
      </c>
      <c r="J394" s="1">
        <v>41640</v>
      </c>
      <c r="K394" s="1">
        <v>41670</v>
      </c>
      <c r="L394">
        <v>2014</v>
      </c>
      <c r="M394">
        <v>28</v>
      </c>
      <c r="N394" t="s">
        <v>25</v>
      </c>
      <c r="O394">
        <v>1</v>
      </c>
      <c r="P394">
        <v>1</v>
      </c>
      <c r="Q394">
        <v>249</v>
      </c>
      <c r="R394">
        <v>36</v>
      </c>
      <c r="S394">
        <v>3</v>
      </c>
      <c r="T394">
        <v>9</v>
      </c>
      <c r="U394" s="1">
        <v>41664</v>
      </c>
      <c r="V394" s="1">
        <v>41670</v>
      </c>
      <c r="W394" s="1">
        <v>41657</v>
      </c>
      <c r="X394" s="1">
        <v>41691</v>
      </c>
      <c r="Y394">
        <v>2014</v>
      </c>
      <c r="Z394" t="s">
        <v>26</v>
      </c>
      <c r="AA394" s="1">
        <v>41419</v>
      </c>
      <c r="AB394" s="1">
        <v>41782</v>
      </c>
    </row>
    <row r="395" spans="1:28" x14ac:dyDescent="0.2">
      <c r="A395" s="2">
        <v>41668</v>
      </c>
      <c r="B395">
        <v>20140129</v>
      </c>
      <c r="C395">
        <v>29</v>
      </c>
      <c r="D395" t="s">
        <v>24</v>
      </c>
      <c r="E395">
        <v>0</v>
      </c>
      <c r="F395">
        <v>5</v>
      </c>
      <c r="H395" s="1">
        <v>41670</v>
      </c>
      <c r="I395" s="1">
        <f t="shared" si="60"/>
        <v>41640</v>
      </c>
      <c r="J395" s="1">
        <v>41640</v>
      </c>
      <c r="K395" s="1">
        <v>41670</v>
      </c>
      <c r="L395">
        <v>2014</v>
      </c>
      <c r="M395">
        <v>29</v>
      </c>
      <c r="N395" t="s">
        <v>25</v>
      </c>
      <c r="O395">
        <v>1</v>
      </c>
      <c r="P395">
        <v>1</v>
      </c>
      <c r="Q395">
        <v>250</v>
      </c>
      <c r="R395">
        <v>36</v>
      </c>
      <c r="S395">
        <v>3</v>
      </c>
      <c r="T395">
        <v>9</v>
      </c>
      <c r="U395" s="1">
        <v>41664</v>
      </c>
      <c r="V395" s="1">
        <v>41670</v>
      </c>
      <c r="W395" s="1">
        <v>41657</v>
      </c>
      <c r="X395" s="1">
        <v>41691</v>
      </c>
      <c r="Y395">
        <v>2014</v>
      </c>
      <c r="Z395" t="s">
        <v>26</v>
      </c>
      <c r="AA395" s="1">
        <v>41419</v>
      </c>
      <c r="AB395" s="1">
        <v>41782</v>
      </c>
    </row>
    <row r="396" spans="1:28" x14ac:dyDescent="0.2">
      <c r="A396" s="2">
        <v>41669</v>
      </c>
      <c r="B396">
        <v>20140130</v>
      </c>
      <c r="C396">
        <v>30</v>
      </c>
      <c r="D396" t="s">
        <v>27</v>
      </c>
      <c r="E396">
        <v>0</v>
      </c>
      <c r="F396">
        <v>5</v>
      </c>
      <c r="H396" s="1">
        <v>41670</v>
      </c>
      <c r="I396" s="1">
        <f t="shared" si="60"/>
        <v>41640</v>
      </c>
      <c r="J396" s="1">
        <v>41640</v>
      </c>
      <c r="K396" s="1">
        <v>41670</v>
      </c>
      <c r="L396">
        <v>2014</v>
      </c>
      <c r="M396">
        <v>30</v>
      </c>
      <c r="N396" t="s">
        <v>25</v>
      </c>
      <c r="O396">
        <v>1</v>
      </c>
      <c r="P396">
        <v>1</v>
      </c>
      <c r="Q396">
        <v>251</v>
      </c>
      <c r="R396">
        <v>36</v>
      </c>
      <c r="S396">
        <v>3</v>
      </c>
      <c r="T396">
        <v>9</v>
      </c>
      <c r="U396" s="1">
        <v>41664</v>
      </c>
      <c r="V396" s="1">
        <v>41670</v>
      </c>
      <c r="W396" s="1">
        <v>41657</v>
      </c>
      <c r="X396" s="1">
        <v>41691</v>
      </c>
      <c r="Y396">
        <v>2014</v>
      </c>
      <c r="Z396" t="s">
        <v>26</v>
      </c>
      <c r="AA396" s="1">
        <v>41419</v>
      </c>
      <c r="AB396" s="1">
        <v>41782</v>
      </c>
    </row>
    <row r="397" spans="1:28" x14ac:dyDescent="0.2">
      <c r="A397" s="2">
        <v>41670</v>
      </c>
      <c r="B397">
        <v>20140131</v>
      </c>
      <c r="C397">
        <v>31</v>
      </c>
      <c r="D397" t="s">
        <v>28</v>
      </c>
      <c r="E397">
        <v>0</v>
      </c>
      <c r="F397">
        <v>5</v>
      </c>
      <c r="G397" t="str">
        <f>TEXT(A397,"DD/MM/YYYY")</f>
        <v>31/01/2014</v>
      </c>
      <c r="H397" s="1">
        <v>41670</v>
      </c>
      <c r="I397" s="1">
        <f t="shared" si="60"/>
        <v>41640</v>
      </c>
      <c r="J397" s="1">
        <v>41640</v>
      </c>
      <c r="K397" s="1">
        <v>41670</v>
      </c>
      <c r="L397">
        <v>2014</v>
      </c>
      <c r="M397">
        <v>31</v>
      </c>
      <c r="N397" t="s">
        <v>25</v>
      </c>
      <c r="O397">
        <v>1</v>
      </c>
      <c r="P397">
        <v>1</v>
      </c>
      <c r="Q397">
        <v>252</v>
      </c>
      <c r="R397">
        <v>36</v>
      </c>
      <c r="S397">
        <v>3</v>
      </c>
      <c r="T397">
        <v>9</v>
      </c>
      <c r="U397" s="1">
        <v>41664</v>
      </c>
      <c r="V397" s="1">
        <v>41670</v>
      </c>
      <c r="W397" s="1">
        <v>41657</v>
      </c>
      <c r="X397" s="1">
        <v>41691</v>
      </c>
      <c r="Y397">
        <v>2014</v>
      </c>
      <c r="Z397" t="s">
        <v>26</v>
      </c>
      <c r="AA397" s="1">
        <v>41419</v>
      </c>
      <c r="AB397" s="1">
        <v>41782</v>
      </c>
    </row>
    <row r="398" spans="1:28" x14ac:dyDescent="0.2">
      <c r="A398" s="2">
        <v>41671</v>
      </c>
      <c r="B398">
        <v>20140201</v>
      </c>
      <c r="C398">
        <v>32</v>
      </c>
      <c r="D398" t="s">
        <v>29</v>
      </c>
      <c r="E398">
        <v>1</v>
      </c>
      <c r="F398">
        <v>6</v>
      </c>
      <c r="H398" s="1">
        <v>41677</v>
      </c>
      <c r="I398" s="1">
        <f t="shared" si="60"/>
        <v>41671</v>
      </c>
      <c r="J398" s="1">
        <v>41671</v>
      </c>
      <c r="K398" s="1">
        <v>41698</v>
      </c>
      <c r="L398">
        <v>2014</v>
      </c>
      <c r="M398">
        <v>1</v>
      </c>
      <c r="N398" t="s">
        <v>33</v>
      </c>
      <c r="O398">
        <v>2</v>
      </c>
      <c r="P398">
        <v>1</v>
      </c>
      <c r="Q398">
        <v>253</v>
      </c>
      <c r="R398">
        <v>37</v>
      </c>
      <c r="S398">
        <v>3</v>
      </c>
      <c r="T398">
        <v>9</v>
      </c>
      <c r="U398" s="1">
        <v>41671</v>
      </c>
      <c r="V398" s="1">
        <v>41677</v>
      </c>
      <c r="W398" s="1">
        <v>41657</v>
      </c>
      <c r="X398" s="1">
        <v>41691</v>
      </c>
      <c r="Y398">
        <v>2014</v>
      </c>
      <c r="Z398" t="s">
        <v>26</v>
      </c>
      <c r="AA398" s="1">
        <v>41419</v>
      </c>
      <c r="AB398" s="1">
        <v>41782</v>
      </c>
    </row>
    <row r="399" spans="1:28" x14ac:dyDescent="0.2">
      <c r="A399" s="2">
        <v>41672</v>
      </c>
      <c r="B399">
        <v>20140202</v>
      </c>
      <c r="C399">
        <v>33</v>
      </c>
      <c r="D399" t="s">
        <v>30</v>
      </c>
      <c r="E399">
        <v>0</v>
      </c>
      <c r="F399">
        <v>6</v>
      </c>
      <c r="H399" s="1">
        <v>41677</v>
      </c>
      <c r="I399" s="1">
        <f t="shared" si="60"/>
        <v>41671</v>
      </c>
      <c r="J399" s="1">
        <v>41671</v>
      </c>
      <c r="K399" s="1">
        <v>41698</v>
      </c>
      <c r="L399">
        <v>2014</v>
      </c>
      <c r="M399">
        <v>2</v>
      </c>
      <c r="N399" t="s">
        <v>33</v>
      </c>
      <c r="O399">
        <v>2</v>
      </c>
      <c r="P399">
        <v>1</v>
      </c>
      <c r="Q399">
        <v>254</v>
      </c>
      <c r="R399">
        <v>37</v>
      </c>
      <c r="S399">
        <v>3</v>
      </c>
      <c r="T399">
        <v>9</v>
      </c>
      <c r="U399" s="1">
        <v>41671</v>
      </c>
      <c r="V399" s="1">
        <v>41677</v>
      </c>
      <c r="W399" s="1">
        <v>41657</v>
      </c>
      <c r="X399" s="1">
        <v>41691</v>
      </c>
      <c r="Y399">
        <v>2014</v>
      </c>
      <c r="Z399" t="s">
        <v>26</v>
      </c>
      <c r="AA399" s="1">
        <v>41419</v>
      </c>
      <c r="AB399" s="1">
        <v>41782</v>
      </c>
    </row>
    <row r="400" spans="1:28" x14ac:dyDescent="0.2">
      <c r="A400" s="2">
        <v>41673</v>
      </c>
      <c r="B400">
        <v>20140203</v>
      </c>
      <c r="C400">
        <v>34</v>
      </c>
      <c r="D400" t="s">
        <v>31</v>
      </c>
      <c r="E400">
        <v>0</v>
      </c>
      <c r="F400">
        <v>6</v>
      </c>
      <c r="H400" s="1">
        <v>41677</v>
      </c>
      <c r="I400" s="1">
        <f t="shared" si="60"/>
        <v>41671</v>
      </c>
      <c r="J400" s="1">
        <v>41671</v>
      </c>
      <c r="K400" s="1">
        <v>41698</v>
      </c>
      <c r="L400">
        <v>2014</v>
      </c>
      <c r="M400">
        <v>3</v>
      </c>
      <c r="N400" t="s">
        <v>33</v>
      </c>
      <c r="O400">
        <v>2</v>
      </c>
      <c r="P400">
        <v>1</v>
      </c>
      <c r="Q400">
        <v>255</v>
      </c>
      <c r="R400">
        <v>37</v>
      </c>
      <c r="S400">
        <v>3</v>
      </c>
      <c r="T400">
        <v>9</v>
      </c>
      <c r="U400" s="1">
        <v>41671</v>
      </c>
      <c r="V400" s="1">
        <v>41677</v>
      </c>
      <c r="W400" s="1">
        <v>41657</v>
      </c>
      <c r="X400" s="1">
        <v>41691</v>
      </c>
      <c r="Y400">
        <v>2014</v>
      </c>
      <c r="Z400" t="s">
        <v>26</v>
      </c>
      <c r="AA400" s="1">
        <v>41419</v>
      </c>
      <c r="AB400" s="1">
        <v>41782</v>
      </c>
    </row>
    <row r="401" spans="1:28" x14ac:dyDescent="0.2">
      <c r="A401" s="2">
        <v>41674</v>
      </c>
      <c r="B401">
        <v>20140204</v>
      </c>
      <c r="C401">
        <v>35</v>
      </c>
      <c r="D401" t="s">
        <v>32</v>
      </c>
      <c r="E401">
        <v>0</v>
      </c>
      <c r="F401">
        <v>6</v>
      </c>
      <c r="H401" s="1">
        <v>41677</v>
      </c>
      <c r="I401" s="1">
        <f t="shared" si="60"/>
        <v>41671</v>
      </c>
      <c r="J401" s="1">
        <v>41671</v>
      </c>
      <c r="K401" s="1">
        <v>41698</v>
      </c>
      <c r="L401">
        <v>2014</v>
      </c>
      <c r="M401">
        <v>4</v>
      </c>
      <c r="N401" t="s">
        <v>33</v>
      </c>
      <c r="O401">
        <v>2</v>
      </c>
      <c r="P401">
        <v>1</v>
      </c>
      <c r="Q401">
        <v>256</v>
      </c>
      <c r="R401">
        <v>37</v>
      </c>
      <c r="S401">
        <v>3</v>
      </c>
      <c r="T401">
        <v>9</v>
      </c>
      <c r="U401" s="1">
        <v>41671</v>
      </c>
      <c r="V401" s="1">
        <v>41677</v>
      </c>
      <c r="W401" s="1">
        <v>41657</v>
      </c>
      <c r="X401" s="1">
        <v>41691</v>
      </c>
      <c r="Y401">
        <v>2014</v>
      </c>
      <c r="Z401" t="s">
        <v>26</v>
      </c>
      <c r="AA401" s="1">
        <v>41419</v>
      </c>
      <c r="AB401" s="1">
        <v>41782</v>
      </c>
    </row>
    <row r="402" spans="1:28" x14ac:dyDescent="0.2">
      <c r="A402" s="2">
        <v>41675</v>
      </c>
      <c r="B402">
        <v>20140205</v>
      </c>
      <c r="C402">
        <v>36</v>
      </c>
      <c r="D402" t="s">
        <v>24</v>
      </c>
      <c r="E402">
        <v>0</v>
      </c>
      <c r="F402">
        <v>6</v>
      </c>
      <c r="H402" s="1">
        <v>41677</v>
      </c>
      <c r="I402" s="1">
        <f t="shared" si="60"/>
        <v>41671</v>
      </c>
      <c r="J402" s="1">
        <v>41671</v>
      </c>
      <c r="K402" s="1">
        <v>41698</v>
      </c>
      <c r="L402">
        <v>2014</v>
      </c>
      <c r="M402">
        <v>5</v>
      </c>
      <c r="N402" t="s">
        <v>33</v>
      </c>
      <c r="O402">
        <v>2</v>
      </c>
      <c r="P402">
        <v>1</v>
      </c>
      <c r="Q402">
        <v>257</v>
      </c>
      <c r="R402">
        <v>37</v>
      </c>
      <c r="S402">
        <v>3</v>
      </c>
      <c r="T402">
        <v>9</v>
      </c>
      <c r="U402" s="1">
        <v>41671</v>
      </c>
      <c r="V402" s="1">
        <v>41677</v>
      </c>
      <c r="W402" s="1">
        <v>41657</v>
      </c>
      <c r="X402" s="1">
        <v>41691</v>
      </c>
      <c r="Y402">
        <v>2014</v>
      </c>
      <c r="Z402" t="s">
        <v>26</v>
      </c>
      <c r="AA402" s="1">
        <v>41419</v>
      </c>
      <c r="AB402" s="1">
        <v>41782</v>
      </c>
    </row>
    <row r="403" spans="1:28" x14ac:dyDescent="0.2">
      <c r="A403" s="2">
        <v>41676</v>
      </c>
      <c r="B403">
        <v>20140206</v>
      </c>
      <c r="C403">
        <v>37</v>
      </c>
      <c r="D403" t="s">
        <v>27</v>
      </c>
      <c r="E403">
        <v>0</v>
      </c>
      <c r="F403">
        <v>6</v>
      </c>
      <c r="H403" s="1">
        <v>41677</v>
      </c>
      <c r="I403" s="1">
        <f t="shared" si="60"/>
        <v>41671</v>
      </c>
      <c r="J403" s="1">
        <v>41671</v>
      </c>
      <c r="K403" s="1">
        <v>41698</v>
      </c>
      <c r="L403">
        <v>2014</v>
      </c>
      <c r="M403">
        <v>6</v>
      </c>
      <c r="N403" t="s">
        <v>33</v>
      </c>
      <c r="O403">
        <v>2</v>
      </c>
      <c r="P403">
        <v>1</v>
      </c>
      <c r="Q403">
        <v>258</v>
      </c>
      <c r="R403">
        <v>37</v>
      </c>
      <c r="S403">
        <v>3</v>
      </c>
      <c r="T403">
        <v>9</v>
      </c>
      <c r="U403" s="1">
        <v>41671</v>
      </c>
      <c r="V403" s="1">
        <v>41677</v>
      </c>
      <c r="W403" s="1">
        <v>41657</v>
      </c>
      <c r="X403" s="1">
        <v>41691</v>
      </c>
      <c r="Y403">
        <v>2014</v>
      </c>
      <c r="Z403" t="s">
        <v>26</v>
      </c>
      <c r="AA403" s="1">
        <v>41419</v>
      </c>
      <c r="AB403" s="1">
        <v>41782</v>
      </c>
    </row>
    <row r="404" spans="1:28" x14ac:dyDescent="0.2">
      <c r="A404" s="2">
        <v>41677</v>
      </c>
      <c r="B404">
        <v>20140207</v>
      </c>
      <c r="C404">
        <v>38</v>
      </c>
      <c r="D404" t="s">
        <v>28</v>
      </c>
      <c r="E404">
        <v>0</v>
      </c>
      <c r="F404">
        <v>6</v>
      </c>
      <c r="G404" t="str">
        <f>TEXT(A404,"DD/MM/YYYY")</f>
        <v>07/02/2014</v>
      </c>
      <c r="H404" s="1">
        <v>41677</v>
      </c>
      <c r="I404" s="1">
        <f t="shared" si="60"/>
        <v>41671</v>
      </c>
      <c r="J404" s="1">
        <v>41671</v>
      </c>
      <c r="K404" s="1">
        <v>41698</v>
      </c>
      <c r="L404">
        <v>2014</v>
      </c>
      <c r="M404">
        <v>7</v>
      </c>
      <c r="N404" t="s">
        <v>33</v>
      </c>
      <c r="O404">
        <v>2</v>
      </c>
      <c r="P404">
        <v>1</v>
      </c>
      <c r="Q404">
        <v>259</v>
      </c>
      <c r="R404">
        <v>37</v>
      </c>
      <c r="S404">
        <v>3</v>
      </c>
      <c r="T404">
        <v>9</v>
      </c>
      <c r="U404" s="1">
        <v>41671</v>
      </c>
      <c r="V404" s="1">
        <v>41677</v>
      </c>
      <c r="W404" s="1">
        <v>41657</v>
      </c>
      <c r="X404" s="1">
        <v>41691</v>
      </c>
      <c r="Y404">
        <v>2014</v>
      </c>
      <c r="Z404" t="s">
        <v>26</v>
      </c>
      <c r="AA404" s="1">
        <v>41419</v>
      </c>
      <c r="AB404" s="1">
        <v>41782</v>
      </c>
    </row>
    <row r="405" spans="1:28" x14ac:dyDescent="0.2">
      <c r="A405" s="2">
        <v>41678</v>
      </c>
      <c r="B405">
        <v>20140208</v>
      </c>
      <c r="C405">
        <v>39</v>
      </c>
      <c r="D405" t="s">
        <v>29</v>
      </c>
      <c r="E405">
        <v>1</v>
      </c>
      <c r="F405">
        <v>7</v>
      </c>
      <c r="H405" s="1">
        <v>41684</v>
      </c>
      <c r="I405" s="1">
        <f t="shared" si="60"/>
        <v>41671</v>
      </c>
      <c r="J405" s="1">
        <v>41671</v>
      </c>
      <c r="K405" s="1">
        <v>41698</v>
      </c>
      <c r="L405">
        <v>2014</v>
      </c>
      <c r="M405">
        <v>8</v>
      </c>
      <c r="N405" t="s">
        <v>33</v>
      </c>
      <c r="O405">
        <v>2</v>
      </c>
      <c r="P405">
        <v>1</v>
      </c>
      <c r="Q405">
        <v>260</v>
      </c>
      <c r="R405">
        <v>38</v>
      </c>
      <c r="S405">
        <v>3</v>
      </c>
      <c r="T405">
        <v>9</v>
      </c>
      <c r="U405" s="1">
        <v>41678</v>
      </c>
      <c r="V405" s="1">
        <v>41684</v>
      </c>
      <c r="W405" s="1">
        <v>41657</v>
      </c>
      <c r="X405" s="1">
        <v>41691</v>
      </c>
      <c r="Y405">
        <v>2014</v>
      </c>
      <c r="Z405" t="s">
        <v>26</v>
      </c>
      <c r="AA405" s="1">
        <v>41419</v>
      </c>
      <c r="AB405" s="1">
        <v>41782</v>
      </c>
    </row>
    <row r="406" spans="1:28" x14ac:dyDescent="0.2">
      <c r="A406" s="2">
        <v>41679</v>
      </c>
      <c r="B406">
        <v>20140209</v>
      </c>
      <c r="C406">
        <v>40</v>
      </c>
      <c r="D406" t="s">
        <v>30</v>
      </c>
      <c r="E406">
        <v>0</v>
      </c>
      <c r="F406">
        <v>7</v>
      </c>
      <c r="H406" s="1">
        <v>41684</v>
      </c>
      <c r="I406" s="1">
        <f t="shared" si="60"/>
        <v>41671</v>
      </c>
      <c r="J406" s="1">
        <v>41671</v>
      </c>
      <c r="K406" s="1">
        <v>41698</v>
      </c>
      <c r="L406">
        <v>2014</v>
      </c>
      <c r="M406">
        <v>9</v>
      </c>
      <c r="N406" t="s">
        <v>33</v>
      </c>
      <c r="O406">
        <v>2</v>
      </c>
      <c r="P406">
        <v>1</v>
      </c>
      <c r="Q406">
        <v>261</v>
      </c>
      <c r="R406">
        <v>38</v>
      </c>
      <c r="S406">
        <v>3</v>
      </c>
      <c r="T406">
        <v>9</v>
      </c>
      <c r="U406" s="1">
        <v>41678</v>
      </c>
      <c r="V406" s="1">
        <v>41684</v>
      </c>
      <c r="W406" s="1">
        <v>41657</v>
      </c>
      <c r="X406" s="1">
        <v>41691</v>
      </c>
      <c r="Y406">
        <v>2014</v>
      </c>
      <c r="Z406" t="s">
        <v>26</v>
      </c>
      <c r="AA406" s="1">
        <v>41419</v>
      </c>
      <c r="AB406" s="1">
        <v>41782</v>
      </c>
    </row>
    <row r="407" spans="1:28" x14ac:dyDescent="0.2">
      <c r="A407" s="2">
        <v>41680</v>
      </c>
      <c r="B407">
        <v>20140210</v>
      </c>
      <c r="C407">
        <v>41</v>
      </c>
      <c r="D407" t="s">
        <v>31</v>
      </c>
      <c r="E407">
        <v>0</v>
      </c>
      <c r="F407">
        <v>7</v>
      </c>
      <c r="H407" s="1">
        <v>41684</v>
      </c>
      <c r="I407" s="1">
        <f t="shared" si="60"/>
        <v>41671</v>
      </c>
      <c r="J407" s="1">
        <v>41671</v>
      </c>
      <c r="K407" s="1">
        <v>41698</v>
      </c>
      <c r="L407">
        <v>2014</v>
      </c>
      <c r="M407">
        <v>10</v>
      </c>
      <c r="N407" t="s">
        <v>33</v>
      </c>
      <c r="O407">
        <v>2</v>
      </c>
      <c r="P407">
        <v>1</v>
      </c>
      <c r="Q407">
        <v>262</v>
      </c>
      <c r="R407">
        <v>38</v>
      </c>
      <c r="S407">
        <v>3</v>
      </c>
      <c r="T407">
        <v>9</v>
      </c>
      <c r="U407" s="1">
        <v>41678</v>
      </c>
      <c r="V407" s="1">
        <v>41684</v>
      </c>
      <c r="W407" s="1">
        <v>41657</v>
      </c>
      <c r="X407" s="1">
        <v>41691</v>
      </c>
      <c r="Y407">
        <v>2014</v>
      </c>
      <c r="Z407" t="s">
        <v>26</v>
      </c>
      <c r="AA407" s="1">
        <v>41419</v>
      </c>
      <c r="AB407" s="1">
        <v>41782</v>
      </c>
    </row>
    <row r="408" spans="1:28" x14ac:dyDescent="0.2">
      <c r="A408" s="2">
        <v>41681</v>
      </c>
      <c r="B408">
        <v>20140211</v>
      </c>
      <c r="C408">
        <v>42</v>
      </c>
      <c r="D408" t="s">
        <v>32</v>
      </c>
      <c r="E408">
        <v>0</v>
      </c>
      <c r="F408">
        <v>7</v>
      </c>
      <c r="H408" s="1">
        <v>41684</v>
      </c>
      <c r="I408" s="1">
        <f t="shared" si="60"/>
        <v>41671</v>
      </c>
      <c r="J408" s="1">
        <v>41671</v>
      </c>
      <c r="K408" s="1">
        <v>41698</v>
      </c>
      <c r="L408">
        <v>2014</v>
      </c>
      <c r="M408">
        <v>11</v>
      </c>
      <c r="N408" t="s">
        <v>33</v>
      </c>
      <c r="O408">
        <v>2</v>
      </c>
      <c r="P408">
        <v>1</v>
      </c>
      <c r="Q408">
        <v>263</v>
      </c>
      <c r="R408">
        <v>38</v>
      </c>
      <c r="S408">
        <v>3</v>
      </c>
      <c r="T408">
        <v>9</v>
      </c>
      <c r="U408" s="1">
        <v>41678</v>
      </c>
      <c r="V408" s="1">
        <v>41684</v>
      </c>
      <c r="W408" s="1">
        <v>41657</v>
      </c>
      <c r="X408" s="1">
        <v>41691</v>
      </c>
      <c r="Y408">
        <v>2014</v>
      </c>
      <c r="Z408" t="s">
        <v>26</v>
      </c>
      <c r="AA408" s="1">
        <v>41419</v>
      </c>
      <c r="AB408" s="1">
        <v>41782</v>
      </c>
    </row>
    <row r="409" spans="1:28" x14ac:dyDescent="0.2">
      <c r="A409" s="2">
        <v>41682</v>
      </c>
      <c r="B409">
        <v>20140212</v>
      </c>
      <c r="C409">
        <v>43</v>
      </c>
      <c r="D409" t="s">
        <v>24</v>
      </c>
      <c r="E409">
        <v>0</v>
      </c>
      <c r="F409">
        <v>7</v>
      </c>
      <c r="H409" s="1">
        <v>41684</v>
      </c>
      <c r="I409" s="1">
        <f t="shared" si="60"/>
        <v>41671</v>
      </c>
      <c r="J409" s="1">
        <v>41671</v>
      </c>
      <c r="K409" s="1">
        <v>41698</v>
      </c>
      <c r="L409">
        <v>2014</v>
      </c>
      <c r="M409">
        <v>12</v>
      </c>
      <c r="N409" t="s">
        <v>33</v>
      </c>
      <c r="O409">
        <v>2</v>
      </c>
      <c r="P409">
        <v>1</v>
      </c>
      <c r="Q409">
        <v>264</v>
      </c>
      <c r="R409">
        <v>38</v>
      </c>
      <c r="S409">
        <v>3</v>
      </c>
      <c r="T409">
        <v>9</v>
      </c>
      <c r="U409" s="1">
        <v>41678</v>
      </c>
      <c r="V409" s="1">
        <v>41684</v>
      </c>
      <c r="W409" s="1">
        <v>41657</v>
      </c>
      <c r="X409" s="1">
        <v>41691</v>
      </c>
      <c r="Y409">
        <v>2014</v>
      </c>
      <c r="Z409" t="s">
        <v>26</v>
      </c>
      <c r="AA409" s="1">
        <v>41419</v>
      </c>
      <c r="AB409" s="1">
        <v>41782</v>
      </c>
    </row>
    <row r="410" spans="1:28" x14ac:dyDescent="0.2">
      <c r="A410" s="2">
        <v>41683</v>
      </c>
      <c r="B410">
        <v>20140213</v>
      </c>
      <c r="C410">
        <v>44</v>
      </c>
      <c r="D410" t="s">
        <v>27</v>
      </c>
      <c r="E410">
        <v>0</v>
      </c>
      <c r="F410">
        <v>7</v>
      </c>
      <c r="H410" s="1">
        <v>41684</v>
      </c>
      <c r="I410" s="1">
        <f t="shared" si="60"/>
        <v>41671</v>
      </c>
      <c r="J410" s="1">
        <v>41671</v>
      </c>
      <c r="K410" s="1">
        <v>41698</v>
      </c>
      <c r="L410">
        <v>2014</v>
      </c>
      <c r="M410">
        <v>13</v>
      </c>
      <c r="N410" t="s">
        <v>33</v>
      </c>
      <c r="O410">
        <v>2</v>
      </c>
      <c r="P410">
        <v>1</v>
      </c>
      <c r="Q410">
        <v>265</v>
      </c>
      <c r="R410">
        <v>38</v>
      </c>
      <c r="S410">
        <v>3</v>
      </c>
      <c r="T410">
        <v>9</v>
      </c>
      <c r="U410" s="1">
        <v>41678</v>
      </c>
      <c r="V410" s="1">
        <v>41684</v>
      </c>
      <c r="W410" s="1">
        <v>41657</v>
      </c>
      <c r="X410" s="1">
        <v>41691</v>
      </c>
      <c r="Y410">
        <v>2014</v>
      </c>
      <c r="Z410" t="s">
        <v>26</v>
      </c>
      <c r="AA410" s="1">
        <v>41419</v>
      </c>
      <c r="AB410" s="1">
        <v>41782</v>
      </c>
    </row>
    <row r="411" spans="1:28" x14ac:dyDescent="0.2">
      <c r="A411" s="2">
        <v>41684</v>
      </c>
      <c r="B411">
        <v>20140214</v>
      </c>
      <c r="C411">
        <v>45</v>
      </c>
      <c r="D411" t="s">
        <v>28</v>
      </c>
      <c r="E411">
        <v>0</v>
      </c>
      <c r="F411">
        <v>7</v>
      </c>
      <c r="G411" t="str">
        <f>TEXT(A411,"DD/MM/YYYY")</f>
        <v>14/02/2014</v>
      </c>
      <c r="H411" s="1">
        <v>41684</v>
      </c>
      <c r="I411" s="1">
        <f t="shared" si="60"/>
        <v>41671</v>
      </c>
      <c r="J411" s="1">
        <v>41671</v>
      </c>
      <c r="K411" s="1">
        <v>41698</v>
      </c>
      <c r="L411">
        <v>2014</v>
      </c>
      <c r="M411">
        <v>14</v>
      </c>
      <c r="N411" t="s">
        <v>33</v>
      </c>
      <c r="O411">
        <v>2</v>
      </c>
      <c r="P411">
        <v>1</v>
      </c>
      <c r="Q411">
        <v>266</v>
      </c>
      <c r="R411">
        <v>38</v>
      </c>
      <c r="S411">
        <v>3</v>
      </c>
      <c r="T411">
        <v>9</v>
      </c>
      <c r="U411" s="1">
        <v>41678</v>
      </c>
      <c r="V411" s="1">
        <v>41684</v>
      </c>
      <c r="W411" s="1">
        <v>41657</v>
      </c>
      <c r="X411" s="1">
        <v>41691</v>
      </c>
      <c r="Y411">
        <v>2014</v>
      </c>
      <c r="Z411" t="s">
        <v>26</v>
      </c>
      <c r="AA411" s="1">
        <v>41419</v>
      </c>
      <c r="AB411" s="1">
        <v>41782</v>
      </c>
    </row>
    <row r="412" spans="1:28" x14ac:dyDescent="0.2">
      <c r="A412" s="2">
        <v>41685</v>
      </c>
      <c r="B412">
        <v>20140215</v>
      </c>
      <c r="C412">
        <v>46</v>
      </c>
      <c r="D412" t="s">
        <v>29</v>
      </c>
      <c r="E412">
        <v>1</v>
      </c>
      <c r="F412">
        <v>8</v>
      </c>
      <c r="H412" s="1">
        <v>41691</v>
      </c>
      <c r="I412" s="1">
        <f t="shared" si="60"/>
        <v>41671</v>
      </c>
      <c r="J412" s="1">
        <v>41671</v>
      </c>
      <c r="K412" s="1">
        <v>41698</v>
      </c>
      <c r="L412">
        <v>2014</v>
      </c>
      <c r="M412">
        <v>15</v>
      </c>
      <c r="N412" t="s">
        <v>33</v>
      </c>
      <c r="O412">
        <v>2</v>
      </c>
      <c r="P412">
        <v>1</v>
      </c>
      <c r="Q412">
        <v>267</v>
      </c>
      <c r="R412">
        <v>39</v>
      </c>
      <c r="S412">
        <v>3</v>
      </c>
      <c r="T412">
        <v>9</v>
      </c>
      <c r="U412" s="1">
        <v>41685</v>
      </c>
      <c r="V412" s="1">
        <v>41691</v>
      </c>
      <c r="W412" s="1">
        <v>41657</v>
      </c>
      <c r="X412" s="1">
        <v>41691</v>
      </c>
      <c r="Y412">
        <v>2014</v>
      </c>
      <c r="Z412" t="s">
        <v>26</v>
      </c>
      <c r="AA412" s="1">
        <v>41419</v>
      </c>
      <c r="AB412" s="1">
        <v>41782</v>
      </c>
    </row>
    <row r="413" spans="1:28" x14ac:dyDescent="0.2">
      <c r="A413" s="2">
        <v>41686</v>
      </c>
      <c r="B413">
        <v>20140216</v>
      </c>
      <c r="C413">
        <v>47</v>
      </c>
      <c r="D413" t="s">
        <v>30</v>
      </c>
      <c r="E413">
        <v>0</v>
      </c>
      <c r="F413">
        <v>8</v>
      </c>
      <c r="H413" s="1">
        <v>41691</v>
      </c>
      <c r="I413" s="1">
        <f t="shared" si="60"/>
        <v>41671</v>
      </c>
      <c r="J413" s="1">
        <v>41671</v>
      </c>
      <c r="K413" s="1">
        <v>41698</v>
      </c>
      <c r="L413">
        <v>2014</v>
      </c>
      <c r="M413">
        <v>16</v>
      </c>
      <c r="N413" t="s">
        <v>33</v>
      </c>
      <c r="O413">
        <v>2</v>
      </c>
      <c r="P413">
        <v>1</v>
      </c>
      <c r="Q413">
        <v>268</v>
      </c>
      <c r="R413">
        <v>39</v>
      </c>
      <c r="S413">
        <v>3</v>
      </c>
      <c r="T413">
        <v>9</v>
      </c>
      <c r="U413" s="1">
        <v>41685</v>
      </c>
      <c r="V413" s="1">
        <v>41691</v>
      </c>
      <c r="W413" s="1">
        <v>41657</v>
      </c>
      <c r="X413" s="1">
        <v>41691</v>
      </c>
      <c r="Y413">
        <v>2014</v>
      </c>
      <c r="Z413" t="s">
        <v>26</v>
      </c>
      <c r="AA413" s="1">
        <v>41419</v>
      </c>
      <c r="AB413" s="1">
        <v>41782</v>
      </c>
    </row>
    <row r="414" spans="1:28" x14ac:dyDescent="0.2">
      <c r="A414" s="2">
        <v>41687</v>
      </c>
      <c r="B414">
        <v>20140217</v>
      </c>
      <c r="C414">
        <v>48</v>
      </c>
      <c r="D414" t="s">
        <v>31</v>
      </c>
      <c r="E414">
        <v>0</v>
      </c>
      <c r="F414">
        <v>8</v>
      </c>
      <c r="H414" s="1">
        <v>41691</v>
      </c>
      <c r="I414" s="1">
        <f t="shared" si="60"/>
        <v>41671</v>
      </c>
      <c r="J414" s="1">
        <v>41671</v>
      </c>
      <c r="K414" s="1">
        <v>41698</v>
      </c>
      <c r="L414">
        <v>2014</v>
      </c>
      <c r="M414">
        <v>17</v>
      </c>
      <c r="N414" t="s">
        <v>33</v>
      </c>
      <c r="O414">
        <v>2</v>
      </c>
      <c r="P414">
        <v>1</v>
      </c>
      <c r="Q414">
        <v>269</v>
      </c>
      <c r="R414">
        <v>39</v>
      </c>
      <c r="S414">
        <v>3</v>
      </c>
      <c r="T414">
        <v>9</v>
      </c>
      <c r="U414" s="1">
        <v>41685</v>
      </c>
      <c r="V414" s="1">
        <v>41691</v>
      </c>
      <c r="W414" s="1">
        <v>41657</v>
      </c>
      <c r="X414" s="1">
        <v>41691</v>
      </c>
      <c r="Y414">
        <v>2014</v>
      </c>
      <c r="Z414" t="s">
        <v>26</v>
      </c>
      <c r="AA414" s="1">
        <v>41419</v>
      </c>
      <c r="AB414" s="1">
        <v>41782</v>
      </c>
    </row>
    <row r="415" spans="1:28" x14ac:dyDescent="0.2">
      <c r="A415" s="2">
        <v>41688</v>
      </c>
      <c r="B415">
        <v>20140218</v>
      </c>
      <c r="C415">
        <v>49</v>
      </c>
      <c r="D415" t="s">
        <v>32</v>
      </c>
      <c r="E415">
        <v>0</v>
      </c>
      <c r="F415">
        <v>8</v>
      </c>
      <c r="H415" s="1">
        <v>41691</v>
      </c>
      <c r="I415" s="1">
        <f t="shared" si="60"/>
        <v>41671</v>
      </c>
      <c r="J415" s="1">
        <v>41671</v>
      </c>
      <c r="K415" s="1">
        <v>41698</v>
      </c>
      <c r="L415">
        <v>2014</v>
      </c>
      <c r="M415">
        <v>18</v>
      </c>
      <c r="N415" t="s">
        <v>33</v>
      </c>
      <c r="O415">
        <v>2</v>
      </c>
      <c r="P415">
        <v>1</v>
      </c>
      <c r="Q415">
        <v>270</v>
      </c>
      <c r="R415">
        <v>39</v>
      </c>
      <c r="S415">
        <v>3</v>
      </c>
      <c r="T415">
        <v>9</v>
      </c>
      <c r="U415" s="1">
        <v>41685</v>
      </c>
      <c r="V415" s="1">
        <v>41691</v>
      </c>
      <c r="W415" s="1">
        <v>41657</v>
      </c>
      <c r="X415" s="1">
        <v>41691</v>
      </c>
      <c r="Y415">
        <v>2014</v>
      </c>
      <c r="Z415" t="s">
        <v>26</v>
      </c>
      <c r="AA415" s="1">
        <v>41419</v>
      </c>
      <c r="AB415" s="1">
        <v>41782</v>
      </c>
    </row>
    <row r="416" spans="1:28" x14ac:dyDescent="0.2">
      <c r="A416" s="2">
        <v>41689</v>
      </c>
      <c r="B416">
        <v>20140219</v>
      </c>
      <c r="C416">
        <v>50</v>
      </c>
      <c r="D416" t="s">
        <v>24</v>
      </c>
      <c r="E416">
        <v>0</v>
      </c>
      <c r="F416">
        <v>8</v>
      </c>
      <c r="H416" s="1">
        <v>41691</v>
      </c>
      <c r="I416" s="1">
        <f t="shared" si="60"/>
        <v>41671</v>
      </c>
      <c r="J416" s="1">
        <v>41671</v>
      </c>
      <c r="K416" s="1">
        <v>41698</v>
      </c>
      <c r="L416">
        <v>2014</v>
      </c>
      <c r="M416">
        <v>19</v>
      </c>
      <c r="N416" t="s">
        <v>33</v>
      </c>
      <c r="O416">
        <v>2</v>
      </c>
      <c r="P416">
        <v>1</v>
      </c>
      <c r="Q416">
        <v>271</v>
      </c>
      <c r="R416">
        <v>39</v>
      </c>
      <c r="S416">
        <v>3</v>
      </c>
      <c r="T416">
        <v>9</v>
      </c>
      <c r="U416" s="1">
        <v>41685</v>
      </c>
      <c r="V416" s="1">
        <v>41691</v>
      </c>
      <c r="W416" s="1">
        <v>41657</v>
      </c>
      <c r="X416" s="1">
        <v>41691</v>
      </c>
      <c r="Y416">
        <v>2014</v>
      </c>
      <c r="Z416" t="s">
        <v>26</v>
      </c>
      <c r="AA416" s="1">
        <v>41419</v>
      </c>
      <c r="AB416" s="1">
        <v>41782</v>
      </c>
    </row>
    <row r="417" spans="1:28" x14ac:dyDescent="0.2">
      <c r="A417" s="2">
        <v>41690</v>
      </c>
      <c r="B417">
        <v>20140220</v>
      </c>
      <c r="C417">
        <v>51</v>
      </c>
      <c r="D417" t="s">
        <v>27</v>
      </c>
      <c r="E417">
        <v>0</v>
      </c>
      <c r="F417">
        <v>8</v>
      </c>
      <c r="H417" s="1">
        <v>41691</v>
      </c>
      <c r="I417" s="1">
        <f t="shared" si="60"/>
        <v>41671</v>
      </c>
      <c r="J417" s="1">
        <v>41671</v>
      </c>
      <c r="K417" s="1">
        <v>41698</v>
      </c>
      <c r="L417">
        <v>2014</v>
      </c>
      <c r="M417">
        <v>20</v>
      </c>
      <c r="N417" t="s">
        <v>33</v>
      </c>
      <c r="O417">
        <v>2</v>
      </c>
      <c r="P417">
        <v>1</v>
      </c>
      <c r="Q417">
        <v>272</v>
      </c>
      <c r="R417">
        <v>39</v>
      </c>
      <c r="S417">
        <v>3</v>
      </c>
      <c r="T417">
        <v>9</v>
      </c>
      <c r="U417" s="1">
        <v>41685</v>
      </c>
      <c r="V417" s="1">
        <v>41691</v>
      </c>
      <c r="W417" s="1">
        <v>41657</v>
      </c>
      <c r="X417" s="1">
        <v>41691</v>
      </c>
      <c r="Y417">
        <v>2014</v>
      </c>
      <c r="Z417" t="s">
        <v>26</v>
      </c>
      <c r="AA417" s="1">
        <v>41419</v>
      </c>
      <c r="AB417" s="1">
        <v>41782</v>
      </c>
    </row>
    <row r="418" spans="1:28" x14ac:dyDescent="0.2">
      <c r="A418" s="2">
        <v>41691</v>
      </c>
      <c r="B418">
        <v>20140221</v>
      </c>
      <c r="C418">
        <v>52</v>
      </c>
      <c r="D418" t="s">
        <v>28</v>
      </c>
      <c r="E418">
        <v>0</v>
      </c>
      <c r="F418">
        <v>8</v>
      </c>
      <c r="G418" t="str">
        <f>TEXT(A418,"DD/MM/YYYY")</f>
        <v>21/02/2014</v>
      </c>
      <c r="H418" s="1">
        <v>41691</v>
      </c>
      <c r="I418" s="1">
        <f t="shared" si="60"/>
        <v>41671</v>
      </c>
      <c r="J418" s="1">
        <v>41671</v>
      </c>
      <c r="K418" s="1">
        <v>41698</v>
      </c>
      <c r="L418">
        <v>2014</v>
      </c>
      <c r="M418">
        <v>21</v>
      </c>
      <c r="N418" t="s">
        <v>33</v>
      </c>
      <c r="O418">
        <v>2</v>
      </c>
      <c r="P418">
        <v>1</v>
      </c>
      <c r="Q418">
        <v>273</v>
      </c>
      <c r="R418">
        <v>39</v>
      </c>
      <c r="S418">
        <v>3</v>
      </c>
      <c r="T418">
        <v>9</v>
      </c>
      <c r="U418" s="1">
        <v>41685</v>
      </c>
      <c r="V418" s="1">
        <v>41691</v>
      </c>
      <c r="W418" s="1">
        <v>41657</v>
      </c>
      <c r="X418" s="1">
        <v>41691</v>
      </c>
      <c r="Y418">
        <v>2014</v>
      </c>
      <c r="Z418" t="s">
        <v>26</v>
      </c>
      <c r="AA418" s="1">
        <v>41419</v>
      </c>
      <c r="AB418" s="1">
        <v>41782</v>
      </c>
    </row>
    <row r="419" spans="1:28" x14ac:dyDescent="0.2">
      <c r="A419" s="2">
        <v>41692</v>
      </c>
      <c r="B419">
        <v>20140222</v>
      </c>
      <c r="C419">
        <v>53</v>
      </c>
      <c r="D419" t="s">
        <v>29</v>
      </c>
      <c r="E419">
        <v>1</v>
      </c>
      <c r="F419">
        <v>9</v>
      </c>
      <c r="H419" s="1">
        <v>41698</v>
      </c>
      <c r="I419" s="1">
        <f t="shared" si="60"/>
        <v>41671</v>
      </c>
      <c r="J419" s="1">
        <v>41671</v>
      </c>
      <c r="K419" s="1">
        <v>41698</v>
      </c>
      <c r="L419">
        <v>2014</v>
      </c>
      <c r="M419">
        <v>22</v>
      </c>
      <c r="N419" t="s">
        <v>33</v>
      </c>
      <c r="O419">
        <v>2</v>
      </c>
      <c r="P419">
        <v>1</v>
      </c>
      <c r="Q419">
        <v>274</v>
      </c>
      <c r="R419">
        <v>40</v>
      </c>
      <c r="S419">
        <v>4</v>
      </c>
      <c r="T419">
        <v>10</v>
      </c>
      <c r="U419" s="1">
        <v>41692</v>
      </c>
      <c r="V419" s="1">
        <v>41698</v>
      </c>
      <c r="W419" s="1">
        <v>41692</v>
      </c>
      <c r="X419" s="1">
        <v>41719</v>
      </c>
      <c r="Y419">
        <v>2014</v>
      </c>
      <c r="Z419" t="s">
        <v>26</v>
      </c>
      <c r="AA419" s="1">
        <v>41419</v>
      </c>
      <c r="AB419" s="1">
        <v>41782</v>
      </c>
    </row>
    <row r="420" spans="1:28" x14ac:dyDescent="0.2">
      <c r="A420" s="2">
        <v>41693</v>
      </c>
      <c r="B420">
        <v>20140223</v>
      </c>
      <c r="C420">
        <v>54</v>
      </c>
      <c r="D420" t="s">
        <v>30</v>
      </c>
      <c r="E420">
        <v>0</v>
      </c>
      <c r="F420">
        <v>9</v>
      </c>
      <c r="H420" s="1">
        <v>41698</v>
      </c>
      <c r="I420" s="1">
        <f t="shared" si="60"/>
        <v>41671</v>
      </c>
      <c r="J420" s="1">
        <v>41671</v>
      </c>
      <c r="K420" s="1">
        <v>41698</v>
      </c>
      <c r="L420">
        <v>2014</v>
      </c>
      <c r="M420">
        <v>23</v>
      </c>
      <c r="N420" t="s">
        <v>33</v>
      </c>
      <c r="O420">
        <v>2</v>
      </c>
      <c r="P420">
        <v>1</v>
      </c>
      <c r="Q420">
        <v>275</v>
      </c>
      <c r="R420">
        <v>40</v>
      </c>
      <c r="S420">
        <v>4</v>
      </c>
      <c r="T420">
        <v>10</v>
      </c>
      <c r="U420" s="1">
        <v>41692</v>
      </c>
      <c r="V420" s="1">
        <v>41698</v>
      </c>
      <c r="W420" s="1">
        <v>41692</v>
      </c>
      <c r="X420" s="1">
        <v>41719</v>
      </c>
      <c r="Y420">
        <v>2014</v>
      </c>
      <c r="Z420" t="s">
        <v>26</v>
      </c>
      <c r="AA420" s="1">
        <v>41419</v>
      </c>
      <c r="AB420" s="1">
        <v>41782</v>
      </c>
    </row>
    <row r="421" spans="1:28" x14ac:dyDescent="0.2">
      <c r="A421" s="2">
        <v>41694</v>
      </c>
      <c r="B421">
        <v>20140224</v>
      </c>
      <c r="C421">
        <v>55</v>
      </c>
      <c r="D421" t="s">
        <v>31</v>
      </c>
      <c r="E421">
        <v>0</v>
      </c>
      <c r="F421">
        <v>9</v>
      </c>
      <c r="H421" s="1">
        <v>41698</v>
      </c>
      <c r="I421" s="1">
        <f t="shared" si="60"/>
        <v>41671</v>
      </c>
      <c r="J421" s="1">
        <v>41671</v>
      </c>
      <c r="K421" s="1">
        <v>41698</v>
      </c>
      <c r="L421">
        <v>2014</v>
      </c>
      <c r="M421">
        <v>24</v>
      </c>
      <c r="N421" t="s">
        <v>33</v>
      </c>
      <c r="O421">
        <v>2</v>
      </c>
      <c r="P421">
        <v>1</v>
      </c>
      <c r="Q421">
        <v>276</v>
      </c>
      <c r="R421">
        <v>40</v>
      </c>
      <c r="S421">
        <v>4</v>
      </c>
      <c r="T421">
        <v>10</v>
      </c>
      <c r="U421" s="1">
        <v>41692</v>
      </c>
      <c r="V421" s="1">
        <v>41698</v>
      </c>
      <c r="W421" s="1">
        <v>41692</v>
      </c>
      <c r="X421" s="1">
        <v>41719</v>
      </c>
      <c r="Y421">
        <v>2014</v>
      </c>
      <c r="Z421" t="s">
        <v>26</v>
      </c>
      <c r="AA421" s="1">
        <v>41419</v>
      </c>
      <c r="AB421" s="1">
        <v>41782</v>
      </c>
    </row>
    <row r="422" spans="1:28" x14ac:dyDescent="0.2">
      <c r="A422" s="2">
        <v>41695</v>
      </c>
      <c r="B422">
        <v>20140225</v>
      </c>
      <c r="C422">
        <v>56</v>
      </c>
      <c r="D422" t="s">
        <v>32</v>
      </c>
      <c r="E422">
        <v>0</v>
      </c>
      <c r="F422">
        <v>9</v>
      </c>
      <c r="H422" s="1">
        <v>41698</v>
      </c>
      <c r="I422" s="1">
        <f t="shared" si="60"/>
        <v>41671</v>
      </c>
      <c r="J422" s="1">
        <v>41671</v>
      </c>
      <c r="K422" s="1">
        <v>41698</v>
      </c>
      <c r="L422">
        <v>2014</v>
      </c>
      <c r="M422">
        <v>25</v>
      </c>
      <c r="N422" t="s">
        <v>33</v>
      </c>
      <c r="O422">
        <v>2</v>
      </c>
      <c r="P422">
        <v>1</v>
      </c>
      <c r="Q422">
        <v>277</v>
      </c>
      <c r="R422">
        <v>40</v>
      </c>
      <c r="S422">
        <v>4</v>
      </c>
      <c r="T422">
        <v>10</v>
      </c>
      <c r="U422" s="1">
        <v>41692</v>
      </c>
      <c r="V422" s="1">
        <v>41698</v>
      </c>
      <c r="W422" s="1">
        <v>41692</v>
      </c>
      <c r="X422" s="1">
        <v>41719</v>
      </c>
      <c r="Y422">
        <v>2014</v>
      </c>
      <c r="Z422" t="s">
        <v>26</v>
      </c>
      <c r="AA422" s="1">
        <v>41419</v>
      </c>
      <c r="AB422" s="1">
        <v>41782</v>
      </c>
    </row>
    <row r="423" spans="1:28" x14ac:dyDescent="0.2">
      <c r="A423" s="2">
        <v>41696</v>
      </c>
      <c r="B423">
        <v>20140226</v>
      </c>
      <c r="C423">
        <v>57</v>
      </c>
      <c r="D423" t="s">
        <v>24</v>
      </c>
      <c r="E423">
        <v>0</v>
      </c>
      <c r="F423">
        <v>9</v>
      </c>
      <c r="H423" s="1">
        <v>41698</v>
      </c>
      <c r="I423" s="1">
        <f t="shared" si="60"/>
        <v>41671</v>
      </c>
      <c r="J423" s="1">
        <v>41671</v>
      </c>
      <c r="K423" s="1">
        <v>41698</v>
      </c>
      <c r="L423">
        <v>2014</v>
      </c>
      <c r="M423">
        <v>26</v>
      </c>
      <c r="N423" t="s">
        <v>33</v>
      </c>
      <c r="O423">
        <v>2</v>
      </c>
      <c r="P423">
        <v>1</v>
      </c>
      <c r="Q423">
        <v>278</v>
      </c>
      <c r="R423">
        <v>40</v>
      </c>
      <c r="S423">
        <v>4</v>
      </c>
      <c r="T423">
        <v>10</v>
      </c>
      <c r="U423" s="1">
        <v>41692</v>
      </c>
      <c r="V423" s="1">
        <v>41698</v>
      </c>
      <c r="W423" s="1">
        <v>41692</v>
      </c>
      <c r="X423" s="1">
        <v>41719</v>
      </c>
      <c r="Y423">
        <v>2014</v>
      </c>
      <c r="Z423" t="s">
        <v>26</v>
      </c>
      <c r="AA423" s="1">
        <v>41419</v>
      </c>
      <c r="AB423" s="1">
        <v>41782</v>
      </c>
    </row>
    <row r="424" spans="1:28" x14ac:dyDescent="0.2">
      <c r="A424" s="2">
        <v>41697</v>
      </c>
      <c r="B424">
        <v>20140227</v>
      </c>
      <c r="C424">
        <v>58</v>
      </c>
      <c r="D424" t="s">
        <v>27</v>
      </c>
      <c r="E424">
        <v>0</v>
      </c>
      <c r="F424">
        <v>9</v>
      </c>
      <c r="H424" s="1">
        <v>41698</v>
      </c>
      <c r="I424" s="1">
        <f t="shared" si="60"/>
        <v>41671</v>
      </c>
      <c r="J424" s="1">
        <v>41671</v>
      </c>
      <c r="K424" s="1">
        <v>41698</v>
      </c>
      <c r="L424">
        <v>2014</v>
      </c>
      <c r="M424">
        <v>27</v>
      </c>
      <c r="N424" t="s">
        <v>33</v>
      </c>
      <c r="O424">
        <v>2</v>
      </c>
      <c r="P424">
        <v>1</v>
      </c>
      <c r="Q424">
        <v>279</v>
      </c>
      <c r="R424">
        <v>40</v>
      </c>
      <c r="S424">
        <v>4</v>
      </c>
      <c r="T424">
        <v>10</v>
      </c>
      <c r="U424" s="1">
        <v>41692</v>
      </c>
      <c r="V424" s="1">
        <v>41698</v>
      </c>
      <c r="W424" s="1">
        <v>41692</v>
      </c>
      <c r="X424" s="1">
        <v>41719</v>
      </c>
      <c r="Y424">
        <v>2014</v>
      </c>
      <c r="Z424" t="s">
        <v>26</v>
      </c>
      <c r="AA424" s="1">
        <v>41419</v>
      </c>
      <c r="AB424" s="1">
        <v>41782</v>
      </c>
    </row>
    <row r="425" spans="1:28" x14ac:dyDescent="0.2">
      <c r="A425" s="2">
        <v>41698</v>
      </c>
      <c r="B425">
        <v>20140228</v>
      </c>
      <c r="C425">
        <v>59</v>
      </c>
      <c r="D425" t="s">
        <v>28</v>
      </c>
      <c r="E425">
        <v>0</v>
      </c>
      <c r="F425">
        <v>9</v>
      </c>
      <c r="G425" t="str">
        <f>TEXT(A425,"DD/MM/YYYY")</f>
        <v>28/02/2014</v>
      </c>
      <c r="H425" s="1">
        <v>41698</v>
      </c>
      <c r="I425" s="1">
        <f t="shared" si="60"/>
        <v>41671</v>
      </c>
      <c r="J425" s="1">
        <v>41671</v>
      </c>
      <c r="K425" s="1">
        <v>41698</v>
      </c>
      <c r="L425">
        <v>2014</v>
      </c>
      <c r="M425">
        <v>28</v>
      </c>
      <c r="N425" t="s">
        <v>33</v>
      </c>
      <c r="O425">
        <v>2</v>
      </c>
      <c r="P425">
        <v>1</v>
      </c>
      <c r="Q425">
        <v>280</v>
      </c>
      <c r="R425">
        <v>40</v>
      </c>
      <c r="S425">
        <v>4</v>
      </c>
      <c r="T425">
        <v>10</v>
      </c>
      <c r="U425" s="1">
        <v>41692</v>
      </c>
      <c r="V425" s="1">
        <v>41698</v>
      </c>
      <c r="W425" s="1">
        <v>41692</v>
      </c>
      <c r="X425" s="1">
        <v>41719</v>
      </c>
      <c r="Y425">
        <v>2014</v>
      </c>
      <c r="Z425" t="s">
        <v>26</v>
      </c>
      <c r="AA425" s="1">
        <v>41419</v>
      </c>
      <c r="AB425" s="1">
        <v>41782</v>
      </c>
    </row>
    <row r="426" spans="1:28" x14ac:dyDescent="0.2">
      <c r="A426" s="2">
        <v>41699</v>
      </c>
      <c r="B426">
        <v>20140301</v>
      </c>
      <c r="C426">
        <v>60</v>
      </c>
      <c r="D426" t="s">
        <v>29</v>
      </c>
      <c r="E426">
        <v>1</v>
      </c>
      <c r="F426">
        <v>10</v>
      </c>
      <c r="H426" s="1">
        <v>41705</v>
      </c>
      <c r="I426" s="1">
        <f t="shared" si="60"/>
        <v>41699</v>
      </c>
      <c r="J426" s="1">
        <v>41699</v>
      </c>
      <c r="K426" s="1">
        <v>41729</v>
      </c>
      <c r="L426">
        <v>2014</v>
      </c>
      <c r="M426">
        <v>1</v>
      </c>
      <c r="N426" t="s">
        <v>34</v>
      </c>
      <c r="O426">
        <v>3</v>
      </c>
      <c r="P426">
        <v>1</v>
      </c>
      <c r="Q426">
        <v>281</v>
      </c>
      <c r="R426">
        <v>41</v>
      </c>
      <c r="S426">
        <v>4</v>
      </c>
      <c r="T426">
        <v>10</v>
      </c>
      <c r="U426" s="1">
        <v>41699</v>
      </c>
      <c r="V426" s="1">
        <v>41705</v>
      </c>
      <c r="W426" s="1">
        <v>41692</v>
      </c>
      <c r="X426" s="1">
        <v>41719</v>
      </c>
      <c r="Y426">
        <v>2014</v>
      </c>
      <c r="Z426" t="s">
        <v>26</v>
      </c>
      <c r="AA426" s="1">
        <v>41419</v>
      </c>
      <c r="AB426" s="1">
        <v>41782</v>
      </c>
    </row>
    <row r="427" spans="1:28" x14ac:dyDescent="0.2">
      <c r="A427" s="2">
        <v>41700</v>
      </c>
      <c r="B427">
        <v>20140302</v>
      </c>
      <c r="C427">
        <v>61</v>
      </c>
      <c r="D427" t="s">
        <v>30</v>
      </c>
      <c r="E427">
        <v>0</v>
      </c>
      <c r="F427">
        <v>10</v>
      </c>
      <c r="H427" s="1">
        <v>41705</v>
      </c>
      <c r="I427" s="1">
        <f t="shared" si="60"/>
        <v>41699</v>
      </c>
      <c r="J427" s="1">
        <v>41699</v>
      </c>
      <c r="K427" s="1">
        <v>41729</v>
      </c>
      <c r="L427">
        <v>2014</v>
      </c>
      <c r="M427">
        <v>2</v>
      </c>
      <c r="N427" t="s">
        <v>34</v>
      </c>
      <c r="O427">
        <v>3</v>
      </c>
      <c r="P427">
        <v>1</v>
      </c>
      <c r="Q427">
        <v>282</v>
      </c>
      <c r="R427">
        <v>41</v>
      </c>
      <c r="S427">
        <v>4</v>
      </c>
      <c r="T427">
        <v>10</v>
      </c>
      <c r="U427" s="1">
        <v>41699</v>
      </c>
      <c r="V427" s="1">
        <v>41705</v>
      </c>
      <c r="W427" s="1">
        <v>41692</v>
      </c>
      <c r="X427" s="1">
        <v>41719</v>
      </c>
      <c r="Y427">
        <v>2014</v>
      </c>
      <c r="Z427" t="s">
        <v>26</v>
      </c>
      <c r="AA427" s="1">
        <v>41419</v>
      </c>
      <c r="AB427" s="1">
        <v>41782</v>
      </c>
    </row>
    <row r="428" spans="1:28" x14ac:dyDescent="0.2">
      <c r="A428" s="2">
        <v>41701</v>
      </c>
      <c r="B428">
        <v>20140303</v>
      </c>
      <c r="C428">
        <v>62</v>
      </c>
      <c r="D428" t="s">
        <v>31</v>
      </c>
      <c r="E428">
        <v>0</v>
      </c>
      <c r="F428">
        <v>10</v>
      </c>
      <c r="H428" s="1">
        <v>41705</v>
      </c>
      <c r="I428" s="1">
        <f t="shared" si="60"/>
        <v>41699</v>
      </c>
      <c r="J428" s="1">
        <v>41699</v>
      </c>
      <c r="K428" s="1">
        <v>41729</v>
      </c>
      <c r="L428">
        <v>2014</v>
      </c>
      <c r="M428">
        <v>3</v>
      </c>
      <c r="N428" t="s">
        <v>34</v>
      </c>
      <c r="O428">
        <v>3</v>
      </c>
      <c r="P428">
        <v>1</v>
      </c>
      <c r="Q428">
        <v>283</v>
      </c>
      <c r="R428">
        <v>41</v>
      </c>
      <c r="S428">
        <v>4</v>
      </c>
      <c r="T428">
        <v>10</v>
      </c>
      <c r="U428" s="1">
        <v>41699</v>
      </c>
      <c r="V428" s="1">
        <v>41705</v>
      </c>
      <c r="W428" s="1">
        <v>41692</v>
      </c>
      <c r="X428" s="1">
        <v>41719</v>
      </c>
      <c r="Y428">
        <v>2014</v>
      </c>
      <c r="Z428" t="s">
        <v>26</v>
      </c>
      <c r="AA428" s="1">
        <v>41419</v>
      </c>
      <c r="AB428" s="1">
        <v>41782</v>
      </c>
    </row>
    <row r="429" spans="1:28" x14ac:dyDescent="0.2">
      <c r="A429" s="2">
        <v>41702</v>
      </c>
      <c r="B429">
        <v>20140304</v>
      </c>
      <c r="C429">
        <v>63</v>
      </c>
      <c r="D429" t="s">
        <v>32</v>
      </c>
      <c r="E429">
        <v>0</v>
      </c>
      <c r="F429">
        <v>10</v>
      </c>
      <c r="H429" s="1">
        <v>41705</v>
      </c>
      <c r="I429" s="1">
        <f t="shared" si="60"/>
        <v>41699</v>
      </c>
      <c r="J429" s="1">
        <v>41699</v>
      </c>
      <c r="K429" s="1">
        <v>41729</v>
      </c>
      <c r="L429">
        <v>2014</v>
      </c>
      <c r="M429">
        <v>4</v>
      </c>
      <c r="N429" t="s">
        <v>34</v>
      </c>
      <c r="O429">
        <v>3</v>
      </c>
      <c r="P429">
        <v>1</v>
      </c>
      <c r="Q429">
        <v>284</v>
      </c>
      <c r="R429">
        <v>41</v>
      </c>
      <c r="S429">
        <v>4</v>
      </c>
      <c r="T429">
        <v>10</v>
      </c>
      <c r="U429" s="1">
        <v>41699</v>
      </c>
      <c r="V429" s="1">
        <v>41705</v>
      </c>
      <c r="W429" s="1">
        <v>41692</v>
      </c>
      <c r="X429" s="1">
        <v>41719</v>
      </c>
      <c r="Y429">
        <v>2014</v>
      </c>
      <c r="Z429" t="s">
        <v>26</v>
      </c>
      <c r="AA429" s="1">
        <v>41419</v>
      </c>
      <c r="AB429" s="1">
        <v>41782</v>
      </c>
    </row>
    <row r="430" spans="1:28" x14ac:dyDescent="0.2">
      <c r="A430" s="2">
        <v>41703</v>
      </c>
      <c r="B430">
        <v>20140305</v>
      </c>
      <c r="C430">
        <v>64</v>
      </c>
      <c r="D430" t="s">
        <v>24</v>
      </c>
      <c r="E430">
        <v>0</v>
      </c>
      <c r="F430">
        <v>10</v>
      </c>
      <c r="H430" s="1">
        <v>41705</v>
      </c>
      <c r="I430" s="1">
        <f t="shared" si="60"/>
        <v>41699</v>
      </c>
      <c r="J430" s="1">
        <v>41699</v>
      </c>
      <c r="K430" s="1">
        <v>41729</v>
      </c>
      <c r="L430">
        <v>2014</v>
      </c>
      <c r="M430">
        <v>5</v>
      </c>
      <c r="N430" t="s">
        <v>34</v>
      </c>
      <c r="O430">
        <v>3</v>
      </c>
      <c r="P430">
        <v>1</v>
      </c>
      <c r="Q430">
        <v>285</v>
      </c>
      <c r="R430">
        <v>41</v>
      </c>
      <c r="S430">
        <v>4</v>
      </c>
      <c r="T430">
        <v>10</v>
      </c>
      <c r="U430" s="1">
        <v>41699</v>
      </c>
      <c r="V430" s="1">
        <v>41705</v>
      </c>
      <c r="W430" s="1">
        <v>41692</v>
      </c>
      <c r="X430" s="1">
        <v>41719</v>
      </c>
      <c r="Y430">
        <v>2014</v>
      </c>
      <c r="Z430" t="s">
        <v>26</v>
      </c>
      <c r="AA430" s="1">
        <v>41419</v>
      </c>
      <c r="AB430" s="1">
        <v>41782</v>
      </c>
    </row>
    <row r="431" spans="1:28" x14ac:dyDescent="0.2">
      <c r="A431" s="2">
        <v>41704</v>
      </c>
      <c r="B431">
        <v>20140306</v>
      </c>
      <c r="C431">
        <v>65</v>
      </c>
      <c r="D431" t="s">
        <v>27</v>
      </c>
      <c r="E431">
        <v>0</v>
      </c>
      <c r="F431">
        <v>10</v>
      </c>
      <c r="H431" s="1">
        <v>41705</v>
      </c>
      <c r="I431" s="1">
        <f t="shared" si="60"/>
        <v>41699</v>
      </c>
      <c r="J431" s="1">
        <v>41699</v>
      </c>
      <c r="K431" s="1">
        <v>41729</v>
      </c>
      <c r="L431">
        <v>2014</v>
      </c>
      <c r="M431">
        <v>6</v>
      </c>
      <c r="N431" t="s">
        <v>34</v>
      </c>
      <c r="O431">
        <v>3</v>
      </c>
      <c r="P431">
        <v>1</v>
      </c>
      <c r="Q431">
        <v>286</v>
      </c>
      <c r="R431">
        <v>41</v>
      </c>
      <c r="S431">
        <v>4</v>
      </c>
      <c r="T431">
        <v>10</v>
      </c>
      <c r="U431" s="1">
        <v>41699</v>
      </c>
      <c r="V431" s="1">
        <v>41705</v>
      </c>
      <c r="W431" s="1">
        <v>41692</v>
      </c>
      <c r="X431" s="1">
        <v>41719</v>
      </c>
      <c r="Y431">
        <v>2014</v>
      </c>
      <c r="Z431" t="s">
        <v>26</v>
      </c>
      <c r="AA431" s="1">
        <v>41419</v>
      </c>
      <c r="AB431" s="1">
        <v>41782</v>
      </c>
    </row>
    <row r="432" spans="1:28" x14ac:dyDescent="0.2">
      <c r="A432" s="2">
        <v>41705</v>
      </c>
      <c r="B432">
        <v>20140307</v>
      </c>
      <c r="C432">
        <v>66</v>
      </c>
      <c r="D432" t="s">
        <v>28</v>
      </c>
      <c r="E432">
        <v>0</v>
      </c>
      <c r="F432">
        <v>10</v>
      </c>
      <c r="G432" t="str">
        <f>TEXT(A432,"DD/MM/YYYY")</f>
        <v>07/03/2014</v>
      </c>
      <c r="H432" s="1">
        <v>41705</v>
      </c>
      <c r="I432" s="1">
        <f t="shared" si="60"/>
        <v>41699</v>
      </c>
      <c r="J432" s="1">
        <v>41699</v>
      </c>
      <c r="K432" s="1">
        <v>41729</v>
      </c>
      <c r="L432">
        <v>2014</v>
      </c>
      <c r="M432">
        <v>7</v>
      </c>
      <c r="N432" t="s">
        <v>34</v>
      </c>
      <c r="O432">
        <v>3</v>
      </c>
      <c r="P432">
        <v>1</v>
      </c>
      <c r="Q432">
        <v>287</v>
      </c>
      <c r="R432">
        <v>41</v>
      </c>
      <c r="S432">
        <v>4</v>
      </c>
      <c r="T432">
        <v>10</v>
      </c>
      <c r="U432" s="1">
        <v>41699</v>
      </c>
      <c r="V432" s="1">
        <v>41705</v>
      </c>
      <c r="W432" s="1">
        <v>41692</v>
      </c>
      <c r="X432" s="1">
        <v>41719</v>
      </c>
      <c r="Y432">
        <v>2014</v>
      </c>
      <c r="Z432" t="s">
        <v>26</v>
      </c>
      <c r="AA432" s="1">
        <v>41419</v>
      </c>
      <c r="AB432" s="1">
        <v>41782</v>
      </c>
    </row>
    <row r="433" spans="1:28" x14ac:dyDescent="0.2">
      <c r="A433" s="2">
        <v>41706</v>
      </c>
      <c r="B433">
        <v>20140308</v>
      </c>
      <c r="C433">
        <v>67</v>
      </c>
      <c r="D433" t="s">
        <v>29</v>
      </c>
      <c r="E433">
        <v>1</v>
      </c>
      <c r="F433">
        <v>11</v>
      </c>
      <c r="H433" s="1">
        <v>41712</v>
      </c>
      <c r="I433" s="1">
        <f t="shared" si="60"/>
        <v>41699</v>
      </c>
      <c r="J433" s="1">
        <v>41699</v>
      </c>
      <c r="K433" s="1">
        <v>41729</v>
      </c>
      <c r="L433">
        <v>2014</v>
      </c>
      <c r="M433">
        <v>8</v>
      </c>
      <c r="N433" t="s">
        <v>34</v>
      </c>
      <c r="O433">
        <v>3</v>
      </c>
      <c r="P433">
        <v>1</v>
      </c>
      <c r="Q433">
        <v>288</v>
      </c>
      <c r="R433">
        <v>42</v>
      </c>
      <c r="S433">
        <v>4</v>
      </c>
      <c r="T433">
        <v>10</v>
      </c>
      <c r="U433" s="1">
        <v>41706</v>
      </c>
      <c r="V433" s="1">
        <v>41712</v>
      </c>
      <c r="W433" s="1">
        <v>41692</v>
      </c>
      <c r="X433" s="1">
        <v>41719</v>
      </c>
      <c r="Y433">
        <v>2014</v>
      </c>
      <c r="Z433" t="s">
        <v>26</v>
      </c>
      <c r="AA433" s="1">
        <v>41419</v>
      </c>
      <c r="AB433" s="1">
        <v>41782</v>
      </c>
    </row>
    <row r="434" spans="1:28" x14ac:dyDescent="0.2">
      <c r="A434" s="2">
        <v>41707</v>
      </c>
      <c r="B434">
        <v>20140309</v>
      </c>
      <c r="C434">
        <v>68</v>
      </c>
      <c r="D434" t="s">
        <v>30</v>
      </c>
      <c r="E434">
        <v>0</v>
      </c>
      <c r="F434">
        <v>11</v>
      </c>
      <c r="H434" s="1">
        <v>41712</v>
      </c>
      <c r="I434" s="1">
        <f t="shared" si="60"/>
        <v>41699</v>
      </c>
      <c r="J434" s="1">
        <v>41699</v>
      </c>
      <c r="K434" s="1">
        <v>41729</v>
      </c>
      <c r="L434">
        <v>2014</v>
      </c>
      <c r="M434">
        <v>9</v>
      </c>
      <c r="N434" t="s">
        <v>34</v>
      </c>
      <c r="O434">
        <v>3</v>
      </c>
      <c r="P434">
        <v>1</v>
      </c>
      <c r="Q434">
        <v>289</v>
      </c>
      <c r="R434">
        <v>42</v>
      </c>
      <c r="S434">
        <v>4</v>
      </c>
      <c r="T434">
        <v>10</v>
      </c>
      <c r="U434" s="1">
        <v>41706</v>
      </c>
      <c r="V434" s="1">
        <v>41712</v>
      </c>
      <c r="W434" s="1">
        <v>41692</v>
      </c>
      <c r="X434" s="1">
        <v>41719</v>
      </c>
      <c r="Y434">
        <v>2014</v>
      </c>
      <c r="Z434" t="s">
        <v>26</v>
      </c>
      <c r="AA434" s="1">
        <v>41419</v>
      </c>
      <c r="AB434" s="1">
        <v>41782</v>
      </c>
    </row>
    <row r="435" spans="1:28" x14ac:dyDescent="0.2">
      <c r="A435" s="2">
        <v>41708</v>
      </c>
      <c r="B435">
        <v>20140310</v>
      </c>
      <c r="C435">
        <v>69</v>
      </c>
      <c r="D435" t="s">
        <v>31</v>
      </c>
      <c r="E435">
        <v>0</v>
      </c>
      <c r="F435">
        <v>11</v>
      </c>
      <c r="H435" s="1">
        <v>41712</v>
      </c>
      <c r="I435" s="1">
        <f t="shared" si="60"/>
        <v>41699</v>
      </c>
      <c r="J435" s="1">
        <v>41699</v>
      </c>
      <c r="K435" s="1">
        <v>41729</v>
      </c>
      <c r="L435">
        <v>2014</v>
      </c>
      <c r="M435">
        <v>10</v>
      </c>
      <c r="N435" t="s">
        <v>34</v>
      </c>
      <c r="O435">
        <v>3</v>
      </c>
      <c r="P435">
        <v>1</v>
      </c>
      <c r="Q435">
        <v>290</v>
      </c>
      <c r="R435">
        <v>42</v>
      </c>
      <c r="S435">
        <v>4</v>
      </c>
      <c r="T435">
        <v>10</v>
      </c>
      <c r="U435" s="1">
        <v>41706</v>
      </c>
      <c r="V435" s="1">
        <v>41712</v>
      </c>
      <c r="W435" s="1">
        <v>41692</v>
      </c>
      <c r="X435" s="1">
        <v>41719</v>
      </c>
      <c r="Y435">
        <v>2014</v>
      </c>
      <c r="Z435" t="s">
        <v>26</v>
      </c>
      <c r="AA435" s="1">
        <v>41419</v>
      </c>
      <c r="AB435" s="1">
        <v>41782</v>
      </c>
    </row>
    <row r="436" spans="1:28" x14ac:dyDescent="0.2">
      <c r="A436" s="2">
        <v>41709</v>
      </c>
      <c r="B436">
        <v>20140311</v>
      </c>
      <c r="C436">
        <v>70</v>
      </c>
      <c r="D436" t="s">
        <v>32</v>
      </c>
      <c r="E436">
        <v>0</v>
      </c>
      <c r="F436">
        <v>11</v>
      </c>
      <c r="H436" s="1">
        <v>41712</v>
      </c>
      <c r="I436" s="1">
        <f t="shared" si="60"/>
        <v>41699</v>
      </c>
      <c r="J436" s="1">
        <v>41699</v>
      </c>
      <c r="K436" s="1">
        <v>41729</v>
      </c>
      <c r="L436">
        <v>2014</v>
      </c>
      <c r="M436">
        <v>11</v>
      </c>
      <c r="N436" t="s">
        <v>34</v>
      </c>
      <c r="O436">
        <v>3</v>
      </c>
      <c r="P436">
        <v>1</v>
      </c>
      <c r="Q436">
        <v>291</v>
      </c>
      <c r="R436">
        <v>42</v>
      </c>
      <c r="S436">
        <v>4</v>
      </c>
      <c r="T436">
        <v>10</v>
      </c>
      <c r="U436" s="1">
        <v>41706</v>
      </c>
      <c r="V436" s="1">
        <v>41712</v>
      </c>
      <c r="W436" s="1">
        <v>41692</v>
      </c>
      <c r="X436" s="1">
        <v>41719</v>
      </c>
      <c r="Y436">
        <v>2014</v>
      </c>
      <c r="Z436" t="s">
        <v>26</v>
      </c>
      <c r="AA436" s="1">
        <v>41419</v>
      </c>
      <c r="AB436" s="1">
        <v>41782</v>
      </c>
    </row>
    <row r="437" spans="1:28" x14ac:dyDescent="0.2">
      <c r="A437" s="2">
        <v>41710</v>
      </c>
      <c r="B437">
        <v>20140312</v>
      </c>
      <c r="C437">
        <v>71</v>
      </c>
      <c r="D437" t="s">
        <v>24</v>
      </c>
      <c r="E437">
        <v>0</v>
      </c>
      <c r="F437">
        <v>11</v>
      </c>
      <c r="H437" s="1">
        <v>41712</v>
      </c>
      <c r="I437" s="1">
        <f t="shared" si="60"/>
        <v>41699</v>
      </c>
      <c r="J437" s="1">
        <v>41699</v>
      </c>
      <c r="K437" s="1">
        <v>41729</v>
      </c>
      <c r="L437">
        <v>2014</v>
      </c>
      <c r="M437">
        <v>12</v>
      </c>
      <c r="N437" t="s">
        <v>34</v>
      </c>
      <c r="O437">
        <v>3</v>
      </c>
      <c r="P437">
        <v>1</v>
      </c>
      <c r="Q437">
        <v>292</v>
      </c>
      <c r="R437">
        <v>42</v>
      </c>
      <c r="S437">
        <v>4</v>
      </c>
      <c r="T437">
        <v>10</v>
      </c>
      <c r="U437" s="1">
        <v>41706</v>
      </c>
      <c r="V437" s="1">
        <v>41712</v>
      </c>
      <c r="W437" s="1">
        <v>41692</v>
      </c>
      <c r="X437" s="1">
        <v>41719</v>
      </c>
      <c r="Y437">
        <v>2014</v>
      </c>
      <c r="Z437" t="s">
        <v>26</v>
      </c>
      <c r="AA437" s="1">
        <v>41419</v>
      </c>
      <c r="AB437" s="1">
        <v>41782</v>
      </c>
    </row>
    <row r="438" spans="1:28" x14ac:dyDescent="0.2">
      <c r="A438" s="2">
        <v>41711</v>
      </c>
      <c r="B438">
        <v>20140313</v>
      </c>
      <c r="C438">
        <v>72</v>
      </c>
      <c r="D438" t="s">
        <v>27</v>
      </c>
      <c r="E438">
        <v>0</v>
      </c>
      <c r="F438">
        <v>11</v>
      </c>
      <c r="H438" s="1">
        <v>41712</v>
      </c>
      <c r="I438" s="1">
        <f t="shared" si="60"/>
        <v>41699</v>
      </c>
      <c r="J438" s="1">
        <v>41699</v>
      </c>
      <c r="K438" s="1">
        <v>41729</v>
      </c>
      <c r="L438">
        <v>2014</v>
      </c>
      <c r="M438">
        <v>13</v>
      </c>
      <c r="N438" t="s">
        <v>34</v>
      </c>
      <c r="O438">
        <v>3</v>
      </c>
      <c r="P438">
        <v>1</v>
      </c>
      <c r="Q438">
        <v>293</v>
      </c>
      <c r="R438">
        <v>42</v>
      </c>
      <c r="S438">
        <v>4</v>
      </c>
      <c r="T438">
        <v>10</v>
      </c>
      <c r="U438" s="1">
        <v>41706</v>
      </c>
      <c r="V438" s="1">
        <v>41712</v>
      </c>
      <c r="W438" s="1">
        <v>41692</v>
      </c>
      <c r="X438" s="1">
        <v>41719</v>
      </c>
      <c r="Y438">
        <v>2014</v>
      </c>
      <c r="Z438" t="s">
        <v>26</v>
      </c>
      <c r="AA438" s="1">
        <v>41419</v>
      </c>
      <c r="AB438" s="1">
        <v>41782</v>
      </c>
    </row>
    <row r="439" spans="1:28" x14ac:dyDescent="0.2">
      <c r="A439" s="2">
        <v>41712</v>
      </c>
      <c r="B439">
        <v>20140314</v>
      </c>
      <c r="C439">
        <v>73</v>
      </c>
      <c r="D439" t="s">
        <v>28</v>
      </c>
      <c r="E439">
        <v>0</v>
      </c>
      <c r="F439">
        <v>11</v>
      </c>
      <c r="G439" t="str">
        <f>TEXT(A439,"DD/MM/YYYY")</f>
        <v>14/03/2014</v>
      </c>
      <c r="H439" s="1">
        <v>41712</v>
      </c>
      <c r="I439" s="1">
        <f t="shared" si="60"/>
        <v>41699</v>
      </c>
      <c r="J439" s="1">
        <v>41699</v>
      </c>
      <c r="K439" s="1">
        <v>41729</v>
      </c>
      <c r="L439">
        <v>2014</v>
      </c>
      <c r="M439">
        <v>14</v>
      </c>
      <c r="N439" t="s">
        <v>34</v>
      </c>
      <c r="O439">
        <v>3</v>
      </c>
      <c r="P439">
        <v>1</v>
      </c>
      <c r="Q439">
        <v>294</v>
      </c>
      <c r="R439">
        <v>42</v>
      </c>
      <c r="S439">
        <v>4</v>
      </c>
      <c r="T439">
        <v>10</v>
      </c>
      <c r="U439" s="1">
        <v>41706</v>
      </c>
      <c r="V439" s="1">
        <v>41712</v>
      </c>
      <c r="W439" s="1">
        <v>41692</v>
      </c>
      <c r="X439" s="1">
        <v>41719</v>
      </c>
      <c r="Y439">
        <v>2014</v>
      </c>
      <c r="Z439" t="s">
        <v>26</v>
      </c>
      <c r="AA439" s="1">
        <v>41419</v>
      </c>
      <c r="AB439" s="1">
        <v>41782</v>
      </c>
    </row>
    <row r="440" spans="1:28" x14ac:dyDescent="0.2">
      <c r="A440" s="2">
        <v>41713</v>
      </c>
      <c r="B440">
        <v>20140315</v>
      </c>
      <c r="C440">
        <v>74</v>
      </c>
      <c r="D440" t="s">
        <v>29</v>
      </c>
      <c r="E440">
        <v>1</v>
      </c>
      <c r="F440">
        <v>12</v>
      </c>
      <c r="H440" s="1">
        <v>41719</v>
      </c>
      <c r="I440" s="1">
        <f t="shared" si="60"/>
        <v>41699</v>
      </c>
      <c r="J440" s="1">
        <v>41699</v>
      </c>
      <c r="K440" s="1">
        <v>41729</v>
      </c>
      <c r="L440">
        <v>2014</v>
      </c>
      <c r="M440">
        <v>15</v>
      </c>
      <c r="N440" t="s">
        <v>34</v>
      </c>
      <c r="O440">
        <v>3</v>
      </c>
      <c r="P440">
        <v>1</v>
      </c>
      <c r="Q440">
        <v>295</v>
      </c>
      <c r="R440">
        <v>43</v>
      </c>
      <c r="S440">
        <v>4</v>
      </c>
      <c r="T440">
        <v>10</v>
      </c>
      <c r="U440" s="1">
        <v>41713</v>
      </c>
      <c r="V440" s="1">
        <v>41719</v>
      </c>
      <c r="W440" s="1">
        <v>41692</v>
      </c>
      <c r="X440" s="1">
        <v>41719</v>
      </c>
      <c r="Y440">
        <v>2014</v>
      </c>
      <c r="Z440" t="s">
        <v>26</v>
      </c>
      <c r="AA440" s="1">
        <v>41419</v>
      </c>
      <c r="AB440" s="1">
        <v>41782</v>
      </c>
    </row>
    <row r="441" spans="1:28" x14ac:dyDescent="0.2">
      <c r="A441" s="2">
        <v>41714</v>
      </c>
      <c r="B441">
        <v>20140316</v>
      </c>
      <c r="C441">
        <v>75</v>
      </c>
      <c r="D441" t="s">
        <v>30</v>
      </c>
      <c r="E441">
        <v>0</v>
      </c>
      <c r="F441">
        <v>12</v>
      </c>
      <c r="H441" s="1">
        <v>41719</v>
      </c>
      <c r="I441" s="1">
        <f t="shared" si="60"/>
        <v>41699</v>
      </c>
      <c r="J441" s="1">
        <v>41699</v>
      </c>
      <c r="K441" s="1">
        <v>41729</v>
      </c>
      <c r="L441">
        <v>2014</v>
      </c>
      <c r="M441">
        <v>16</v>
      </c>
      <c r="N441" t="s">
        <v>34</v>
      </c>
      <c r="O441">
        <v>3</v>
      </c>
      <c r="P441">
        <v>1</v>
      </c>
      <c r="Q441">
        <v>296</v>
      </c>
      <c r="R441">
        <v>43</v>
      </c>
      <c r="S441">
        <v>4</v>
      </c>
      <c r="T441">
        <v>10</v>
      </c>
      <c r="U441" s="1">
        <v>41713</v>
      </c>
      <c r="V441" s="1">
        <v>41719</v>
      </c>
      <c r="W441" s="1">
        <v>41692</v>
      </c>
      <c r="X441" s="1">
        <v>41719</v>
      </c>
      <c r="Y441">
        <v>2014</v>
      </c>
      <c r="Z441" t="s">
        <v>26</v>
      </c>
      <c r="AA441" s="1">
        <v>41419</v>
      </c>
      <c r="AB441" s="1">
        <v>41782</v>
      </c>
    </row>
    <row r="442" spans="1:28" x14ac:dyDescent="0.2">
      <c r="A442" s="2">
        <v>41715</v>
      </c>
      <c r="B442">
        <v>20140317</v>
      </c>
      <c r="C442">
        <v>76</v>
      </c>
      <c r="D442" t="s">
        <v>31</v>
      </c>
      <c r="E442">
        <v>0</v>
      </c>
      <c r="F442">
        <v>12</v>
      </c>
      <c r="H442" s="1">
        <v>41719</v>
      </c>
      <c r="I442" s="1">
        <f t="shared" si="60"/>
        <v>41699</v>
      </c>
      <c r="J442" s="1">
        <v>41699</v>
      </c>
      <c r="K442" s="1">
        <v>41729</v>
      </c>
      <c r="L442">
        <v>2014</v>
      </c>
      <c r="M442">
        <v>17</v>
      </c>
      <c r="N442" t="s">
        <v>34</v>
      </c>
      <c r="O442">
        <v>3</v>
      </c>
      <c r="P442">
        <v>1</v>
      </c>
      <c r="Q442">
        <v>297</v>
      </c>
      <c r="R442">
        <v>43</v>
      </c>
      <c r="S442">
        <v>4</v>
      </c>
      <c r="T442">
        <v>10</v>
      </c>
      <c r="U442" s="1">
        <v>41713</v>
      </c>
      <c r="V442" s="1">
        <v>41719</v>
      </c>
      <c r="W442" s="1">
        <v>41692</v>
      </c>
      <c r="X442" s="1">
        <v>41719</v>
      </c>
      <c r="Y442">
        <v>2014</v>
      </c>
      <c r="Z442" t="s">
        <v>26</v>
      </c>
      <c r="AA442" s="1">
        <v>41419</v>
      </c>
      <c r="AB442" s="1">
        <v>41782</v>
      </c>
    </row>
    <row r="443" spans="1:28" x14ac:dyDescent="0.2">
      <c r="A443" s="2">
        <v>41716</v>
      </c>
      <c r="B443">
        <v>20140318</v>
      </c>
      <c r="C443">
        <v>77</v>
      </c>
      <c r="D443" t="s">
        <v>32</v>
      </c>
      <c r="E443">
        <v>0</v>
      </c>
      <c r="F443">
        <v>12</v>
      </c>
      <c r="H443" s="1">
        <v>41719</v>
      </c>
      <c r="I443" s="1">
        <f t="shared" si="60"/>
        <v>41699</v>
      </c>
      <c r="J443" s="1">
        <v>41699</v>
      </c>
      <c r="K443" s="1">
        <v>41729</v>
      </c>
      <c r="L443">
        <v>2014</v>
      </c>
      <c r="M443">
        <v>18</v>
      </c>
      <c r="N443" t="s">
        <v>34</v>
      </c>
      <c r="O443">
        <v>3</v>
      </c>
      <c r="P443">
        <v>1</v>
      </c>
      <c r="Q443">
        <v>298</v>
      </c>
      <c r="R443">
        <v>43</v>
      </c>
      <c r="S443">
        <v>4</v>
      </c>
      <c r="T443">
        <v>10</v>
      </c>
      <c r="U443" s="1">
        <v>41713</v>
      </c>
      <c r="V443" s="1">
        <v>41719</v>
      </c>
      <c r="W443" s="1">
        <v>41692</v>
      </c>
      <c r="X443" s="1">
        <v>41719</v>
      </c>
      <c r="Y443">
        <v>2014</v>
      </c>
      <c r="Z443" t="s">
        <v>26</v>
      </c>
      <c r="AA443" s="1">
        <v>41419</v>
      </c>
      <c r="AB443" s="1">
        <v>41782</v>
      </c>
    </row>
    <row r="444" spans="1:28" x14ac:dyDescent="0.2">
      <c r="A444" s="2">
        <v>41717</v>
      </c>
      <c r="B444">
        <v>20140319</v>
      </c>
      <c r="C444">
        <v>78</v>
      </c>
      <c r="D444" t="s">
        <v>24</v>
      </c>
      <c r="E444">
        <v>0</v>
      </c>
      <c r="F444">
        <v>12</v>
      </c>
      <c r="H444" s="1">
        <v>41719</v>
      </c>
      <c r="I444" s="1">
        <f t="shared" si="60"/>
        <v>41699</v>
      </c>
      <c r="J444" s="1">
        <v>41699</v>
      </c>
      <c r="K444" s="1">
        <v>41729</v>
      </c>
      <c r="L444">
        <v>2014</v>
      </c>
      <c r="M444">
        <v>19</v>
      </c>
      <c r="N444" t="s">
        <v>34</v>
      </c>
      <c r="O444">
        <v>3</v>
      </c>
      <c r="P444">
        <v>1</v>
      </c>
      <c r="Q444">
        <v>299</v>
      </c>
      <c r="R444">
        <v>43</v>
      </c>
      <c r="S444">
        <v>4</v>
      </c>
      <c r="T444">
        <v>10</v>
      </c>
      <c r="U444" s="1">
        <v>41713</v>
      </c>
      <c r="V444" s="1">
        <v>41719</v>
      </c>
      <c r="W444" s="1">
        <v>41692</v>
      </c>
      <c r="X444" s="1">
        <v>41719</v>
      </c>
      <c r="Y444">
        <v>2014</v>
      </c>
      <c r="Z444" t="s">
        <v>26</v>
      </c>
      <c r="AA444" s="1">
        <v>41419</v>
      </c>
      <c r="AB444" s="1">
        <v>41782</v>
      </c>
    </row>
    <row r="445" spans="1:28" x14ac:dyDescent="0.2">
      <c r="A445" s="2">
        <v>41718</v>
      </c>
      <c r="B445">
        <v>20140320</v>
      </c>
      <c r="C445">
        <v>79</v>
      </c>
      <c r="D445" t="s">
        <v>27</v>
      </c>
      <c r="E445">
        <v>0</v>
      </c>
      <c r="F445">
        <v>12</v>
      </c>
      <c r="H445" s="1">
        <v>41719</v>
      </c>
      <c r="I445" s="1">
        <f t="shared" si="60"/>
        <v>41699</v>
      </c>
      <c r="J445" s="1">
        <v>41699</v>
      </c>
      <c r="K445" s="1">
        <v>41729</v>
      </c>
      <c r="L445">
        <v>2014</v>
      </c>
      <c r="M445">
        <v>20</v>
      </c>
      <c r="N445" t="s">
        <v>34</v>
      </c>
      <c r="O445">
        <v>3</v>
      </c>
      <c r="P445">
        <v>1</v>
      </c>
      <c r="Q445">
        <v>300</v>
      </c>
      <c r="R445">
        <v>43</v>
      </c>
      <c r="S445">
        <v>4</v>
      </c>
      <c r="T445">
        <v>10</v>
      </c>
      <c r="U445" s="1">
        <v>41713</v>
      </c>
      <c r="V445" s="1">
        <v>41719</v>
      </c>
      <c r="W445" s="1">
        <v>41692</v>
      </c>
      <c r="X445" s="1">
        <v>41719</v>
      </c>
      <c r="Y445">
        <v>2014</v>
      </c>
      <c r="Z445" t="s">
        <v>26</v>
      </c>
      <c r="AA445" s="1">
        <v>41419</v>
      </c>
      <c r="AB445" s="1">
        <v>41782</v>
      </c>
    </row>
    <row r="446" spans="1:28" x14ac:dyDescent="0.2">
      <c r="A446" s="2">
        <v>41719</v>
      </c>
      <c r="B446">
        <v>20140321</v>
      </c>
      <c r="C446">
        <v>80</v>
      </c>
      <c r="D446" t="s">
        <v>28</v>
      </c>
      <c r="E446">
        <v>0</v>
      </c>
      <c r="F446">
        <v>12</v>
      </c>
      <c r="G446" t="str">
        <f>TEXT(A446,"DD/MM/YYYY")</f>
        <v>21/03/2014</v>
      </c>
      <c r="H446" s="1">
        <v>41719</v>
      </c>
      <c r="I446" s="1">
        <f t="shared" si="60"/>
        <v>41699</v>
      </c>
      <c r="J446" s="1">
        <v>41699</v>
      </c>
      <c r="K446" s="1">
        <v>41729</v>
      </c>
      <c r="L446">
        <v>2014</v>
      </c>
      <c r="M446">
        <v>21</v>
      </c>
      <c r="N446" t="s">
        <v>34</v>
      </c>
      <c r="O446">
        <v>3</v>
      </c>
      <c r="P446">
        <v>1</v>
      </c>
      <c r="Q446">
        <v>301</v>
      </c>
      <c r="R446">
        <v>43</v>
      </c>
      <c r="S446">
        <v>4</v>
      </c>
      <c r="T446">
        <v>10</v>
      </c>
      <c r="U446" s="1">
        <v>41713</v>
      </c>
      <c r="V446" s="1">
        <v>41719</v>
      </c>
      <c r="W446" s="1">
        <v>41692</v>
      </c>
      <c r="X446" s="1">
        <v>41719</v>
      </c>
      <c r="Y446">
        <v>2014</v>
      </c>
      <c r="Z446" t="s">
        <v>26</v>
      </c>
      <c r="AA446" s="1">
        <v>41419</v>
      </c>
      <c r="AB446" s="1">
        <v>41782</v>
      </c>
    </row>
    <row r="447" spans="1:28" x14ac:dyDescent="0.2">
      <c r="A447" s="2">
        <v>41720</v>
      </c>
      <c r="B447">
        <v>20140322</v>
      </c>
      <c r="C447">
        <v>81</v>
      </c>
      <c r="D447" t="s">
        <v>29</v>
      </c>
      <c r="E447">
        <v>1</v>
      </c>
      <c r="F447">
        <v>13</v>
      </c>
      <c r="H447" s="1">
        <v>41726</v>
      </c>
      <c r="I447" s="1">
        <f t="shared" si="60"/>
        <v>41699</v>
      </c>
      <c r="J447" s="1">
        <v>41699</v>
      </c>
      <c r="K447" s="1">
        <v>41729</v>
      </c>
      <c r="L447">
        <v>2014</v>
      </c>
      <c r="M447">
        <v>22</v>
      </c>
      <c r="N447" t="s">
        <v>34</v>
      </c>
      <c r="O447">
        <v>3</v>
      </c>
      <c r="P447">
        <v>1</v>
      </c>
      <c r="Q447">
        <v>302</v>
      </c>
      <c r="R447">
        <v>44</v>
      </c>
      <c r="S447">
        <v>4</v>
      </c>
      <c r="T447">
        <v>11</v>
      </c>
      <c r="U447" s="1">
        <v>41720</v>
      </c>
      <c r="V447" s="1">
        <v>41726</v>
      </c>
      <c r="W447" s="1">
        <v>41720</v>
      </c>
      <c r="X447" s="1">
        <v>41747</v>
      </c>
      <c r="Y447">
        <v>2014</v>
      </c>
      <c r="Z447" t="s">
        <v>26</v>
      </c>
      <c r="AA447" s="1">
        <v>41419</v>
      </c>
      <c r="AB447" s="1">
        <v>41782</v>
      </c>
    </row>
    <row r="448" spans="1:28" x14ac:dyDescent="0.2">
      <c r="A448" s="2">
        <v>41721</v>
      </c>
      <c r="B448">
        <v>20140323</v>
      </c>
      <c r="C448">
        <v>82</v>
      </c>
      <c r="D448" t="s">
        <v>30</v>
      </c>
      <c r="E448">
        <v>0</v>
      </c>
      <c r="F448">
        <v>13</v>
      </c>
      <c r="H448" s="1">
        <v>41726</v>
      </c>
      <c r="I448" s="1">
        <f t="shared" si="60"/>
        <v>41699</v>
      </c>
      <c r="J448" s="1">
        <v>41699</v>
      </c>
      <c r="K448" s="1">
        <v>41729</v>
      </c>
      <c r="L448">
        <v>2014</v>
      </c>
      <c r="M448">
        <v>23</v>
      </c>
      <c r="N448" t="s">
        <v>34</v>
      </c>
      <c r="O448">
        <v>3</v>
      </c>
      <c r="P448">
        <v>1</v>
      </c>
      <c r="Q448">
        <v>303</v>
      </c>
      <c r="R448">
        <v>44</v>
      </c>
      <c r="S448">
        <v>4</v>
      </c>
      <c r="T448">
        <v>11</v>
      </c>
      <c r="U448" s="1">
        <v>41720</v>
      </c>
      <c r="V448" s="1">
        <v>41726</v>
      </c>
      <c r="W448" s="1">
        <v>41720</v>
      </c>
      <c r="X448" s="1">
        <v>41747</v>
      </c>
      <c r="Y448">
        <v>2014</v>
      </c>
      <c r="Z448" t="s">
        <v>26</v>
      </c>
      <c r="AA448" s="1">
        <v>41419</v>
      </c>
      <c r="AB448" s="1">
        <v>41782</v>
      </c>
    </row>
    <row r="449" spans="1:28" x14ac:dyDescent="0.2">
      <c r="A449" s="2">
        <v>41722</v>
      </c>
      <c r="B449">
        <v>20140324</v>
      </c>
      <c r="C449">
        <v>83</v>
      </c>
      <c r="D449" t="s">
        <v>31</v>
      </c>
      <c r="E449">
        <v>0</v>
      </c>
      <c r="F449">
        <v>13</v>
      </c>
      <c r="H449" s="1">
        <v>41726</v>
      </c>
      <c r="I449" s="1">
        <f t="shared" si="60"/>
        <v>41699</v>
      </c>
      <c r="J449" s="1">
        <v>41699</v>
      </c>
      <c r="K449" s="1">
        <v>41729</v>
      </c>
      <c r="L449">
        <v>2014</v>
      </c>
      <c r="M449">
        <v>24</v>
      </c>
      <c r="N449" t="s">
        <v>34</v>
      </c>
      <c r="O449">
        <v>3</v>
      </c>
      <c r="P449">
        <v>1</v>
      </c>
      <c r="Q449">
        <v>304</v>
      </c>
      <c r="R449">
        <v>44</v>
      </c>
      <c r="S449">
        <v>4</v>
      </c>
      <c r="T449">
        <v>11</v>
      </c>
      <c r="U449" s="1">
        <v>41720</v>
      </c>
      <c r="V449" s="1">
        <v>41726</v>
      </c>
      <c r="W449" s="1">
        <v>41720</v>
      </c>
      <c r="X449" s="1">
        <v>41747</v>
      </c>
      <c r="Y449">
        <v>2014</v>
      </c>
      <c r="Z449" t="s">
        <v>26</v>
      </c>
      <c r="AA449" s="1">
        <v>41419</v>
      </c>
      <c r="AB449" s="1">
        <v>41782</v>
      </c>
    </row>
    <row r="450" spans="1:28" x14ac:dyDescent="0.2">
      <c r="A450" s="2">
        <v>41723</v>
      </c>
      <c r="B450">
        <v>20140325</v>
      </c>
      <c r="C450">
        <v>84</v>
      </c>
      <c r="D450" t="s">
        <v>32</v>
      </c>
      <c r="E450">
        <v>0</v>
      </c>
      <c r="F450">
        <v>13</v>
      </c>
      <c r="H450" s="1">
        <v>41726</v>
      </c>
      <c r="I450" s="1">
        <f t="shared" si="60"/>
        <v>41699</v>
      </c>
      <c r="J450" s="1">
        <v>41699</v>
      </c>
      <c r="K450" s="1">
        <v>41729</v>
      </c>
      <c r="L450">
        <v>2014</v>
      </c>
      <c r="M450">
        <v>25</v>
      </c>
      <c r="N450" t="s">
        <v>34</v>
      </c>
      <c r="O450">
        <v>3</v>
      </c>
      <c r="P450">
        <v>1</v>
      </c>
      <c r="Q450">
        <v>305</v>
      </c>
      <c r="R450">
        <v>44</v>
      </c>
      <c r="S450">
        <v>4</v>
      </c>
      <c r="T450">
        <v>11</v>
      </c>
      <c r="U450" s="1">
        <v>41720</v>
      </c>
      <c r="V450" s="1">
        <v>41726</v>
      </c>
      <c r="W450" s="1">
        <v>41720</v>
      </c>
      <c r="X450" s="1">
        <v>41747</v>
      </c>
      <c r="Y450">
        <v>2014</v>
      </c>
      <c r="Z450" t="s">
        <v>26</v>
      </c>
      <c r="AA450" s="1">
        <v>41419</v>
      </c>
      <c r="AB450" s="1">
        <v>41782</v>
      </c>
    </row>
    <row r="451" spans="1:28" x14ac:dyDescent="0.2">
      <c r="A451" s="2">
        <v>41724</v>
      </c>
      <c r="B451">
        <v>20140326</v>
      </c>
      <c r="C451">
        <v>85</v>
      </c>
      <c r="D451" t="s">
        <v>24</v>
      </c>
      <c r="E451">
        <v>0</v>
      </c>
      <c r="F451">
        <v>13</v>
      </c>
      <c r="H451" s="1">
        <v>41726</v>
      </c>
      <c r="I451" s="1">
        <f t="shared" ref="I451:I514" si="61">DATE(YEAR(A451),MONTH(A451),1)</f>
        <v>41699</v>
      </c>
      <c r="J451" s="1">
        <v>41699</v>
      </c>
      <c r="K451" s="1">
        <v>41729</v>
      </c>
      <c r="L451">
        <v>2014</v>
      </c>
      <c r="M451">
        <v>26</v>
      </c>
      <c r="N451" t="s">
        <v>34</v>
      </c>
      <c r="O451">
        <v>3</v>
      </c>
      <c r="P451">
        <v>1</v>
      </c>
      <c r="Q451">
        <v>306</v>
      </c>
      <c r="R451">
        <v>44</v>
      </c>
      <c r="S451">
        <v>4</v>
      </c>
      <c r="T451">
        <v>11</v>
      </c>
      <c r="U451" s="1">
        <v>41720</v>
      </c>
      <c r="V451" s="1">
        <v>41726</v>
      </c>
      <c r="W451" s="1">
        <v>41720</v>
      </c>
      <c r="X451" s="1">
        <v>41747</v>
      </c>
      <c r="Y451">
        <v>2014</v>
      </c>
      <c r="Z451" t="s">
        <v>26</v>
      </c>
      <c r="AA451" s="1">
        <v>41419</v>
      </c>
      <c r="AB451" s="1">
        <v>41782</v>
      </c>
    </row>
    <row r="452" spans="1:28" x14ac:dyDescent="0.2">
      <c r="A452" s="2">
        <v>41725</v>
      </c>
      <c r="B452">
        <v>20140327</v>
      </c>
      <c r="C452">
        <v>86</v>
      </c>
      <c r="D452" t="s">
        <v>27</v>
      </c>
      <c r="E452">
        <v>0</v>
      </c>
      <c r="F452">
        <v>13</v>
      </c>
      <c r="H452" s="1">
        <v>41726</v>
      </c>
      <c r="I452" s="1">
        <f t="shared" si="61"/>
        <v>41699</v>
      </c>
      <c r="J452" s="1">
        <v>41699</v>
      </c>
      <c r="K452" s="1">
        <v>41729</v>
      </c>
      <c r="L452">
        <v>2014</v>
      </c>
      <c r="M452">
        <v>27</v>
      </c>
      <c r="N452" t="s">
        <v>34</v>
      </c>
      <c r="O452">
        <v>3</v>
      </c>
      <c r="P452">
        <v>1</v>
      </c>
      <c r="Q452">
        <v>307</v>
      </c>
      <c r="R452">
        <v>44</v>
      </c>
      <c r="S452">
        <v>4</v>
      </c>
      <c r="T452">
        <v>11</v>
      </c>
      <c r="U452" s="1">
        <v>41720</v>
      </c>
      <c r="V452" s="1">
        <v>41726</v>
      </c>
      <c r="W452" s="1">
        <v>41720</v>
      </c>
      <c r="X452" s="1">
        <v>41747</v>
      </c>
      <c r="Y452">
        <v>2014</v>
      </c>
      <c r="Z452" t="s">
        <v>26</v>
      </c>
      <c r="AA452" s="1">
        <v>41419</v>
      </c>
      <c r="AB452" s="1">
        <v>41782</v>
      </c>
    </row>
    <row r="453" spans="1:28" x14ac:dyDescent="0.2">
      <c r="A453" s="2">
        <v>41726</v>
      </c>
      <c r="B453">
        <v>20140328</v>
      </c>
      <c r="C453">
        <v>87</v>
      </c>
      <c r="D453" t="s">
        <v>28</v>
      </c>
      <c r="E453">
        <v>0</v>
      </c>
      <c r="F453">
        <v>13</v>
      </c>
      <c r="G453" t="str">
        <f>TEXT(A453,"DD/MM/YYYY")</f>
        <v>28/03/2014</v>
      </c>
      <c r="H453" s="1">
        <v>41726</v>
      </c>
      <c r="I453" s="1">
        <f t="shared" si="61"/>
        <v>41699</v>
      </c>
      <c r="J453" s="1">
        <v>41699</v>
      </c>
      <c r="K453" s="1">
        <v>41729</v>
      </c>
      <c r="L453">
        <v>2014</v>
      </c>
      <c r="M453">
        <v>28</v>
      </c>
      <c r="N453" t="s">
        <v>34</v>
      </c>
      <c r="O453">
        <v>3</v>
      </c>
      <c r="P453">
        <v>1</v>
      </c>
      <c r="Q453">
        <v>308</v>
      </c>
      <c r="R453">
        <v>44</v>
      </c>
      <c r="S453">
        <v>4</v>
      </c>
      <c r="T453">
        <v>11</v>
      </c>
      <c r="U453" s="1">
        <v>41720</v>
      </c>
      <c r="V453" s="1">
        <v>41726</v>
      </c>
      <c r="W453" s="1">
        <v>41720</v>
      </c>
      <c r="X453" s="1">
        <v>41747</v>
      </c>
      <c r="Y453">
        <v>2014</v>
      </c>
      <c r="Z453" t="s">
        <v>26</v>
      </c>
      <c r="AA453" s="1">
        <v>41419</v>
      </c>
      <c r="AB453" s="1">
        <v>41782</v>
      </c>
    </row>
    <row r="454" spans="1:28" x14ac:dyDescent="0.2">
      <c r="A454" s="2">
        <v>41727</v>
      </c>
      <c r="B454">
        <v>20140329</v>
      </c>
      <c r="C454">
        <v>88</v>
      </c>
      <c r="D454" t="s">
        <v>29</v>
      </c>
      <c r="E454">
        <v>1</v>
      </c>
      <c r="F454">
        <v>14</v>
      </c>
      <c r="H454" s="1">
        <v>41733</v>
      </c>
      <c r="I454" s="1">
        <f t="shared" si="61"/>
        <v>41699</v>
      </c>
      <c r="J454" s="1">
        <v>41699</v>
      </c>
      <c r="K454" s="1">
        <v>41729</v>
      </c>
      <c r="L454">
        <v>2014</v>
      </c>
      <c r="M454">
        <v>29</v>
      </c>
      <c r="N454" t="s">
        <v>34</v>
      </c>
      <c r="O454">
        <v>3</v>
      </c>
      <c r="P454">
        <v>1</v>
      </c>
      <c r="Q454">
        <v>309</v>
      </c>
      <c r="R454">
        <v>45</v>
      </c>
      <c r="S454">
        <v>4</v>
      </c>
      <c r="T454">
        <v>11</v>
      </c>
      <c r="U454" s="1">
        <v>41727</v>
      </c>
      <c r="V454" s="1">
        <v>41733</v>
      </c>
      <c r="W454" s="1">
        <v>41720</v>
      </c>
      <c r="X454" s="1">
        <v>41747</v>
      </c>
      <c r="Y454">
        <v>2014</v>
      </c>
      <c r="Z454" t="s">
        <v>26</v>
      </c>
      <c r="AA454" s="1">
        <v>41419</v>
      </c>
      <c r="AB454" s="1">
        <v>41782</v>
      </c>
    </row>
    <row r="455" spans="1:28" x14ac:dyDescent="0.2">
      <c r="A455" s="2">
        <v>41728</v>
      </c>
      <c r="B455">
        <v>20140330</v>
      </c>
      <c r="C455">
        <v>89</v>
      </c>
      <c r="D455" t="s">
        <v>30</v>
      </c>
      <c r="E455">
        <v>0</v>
      </c>
      <c r="F455">
        <v>14</v>
      </c>
      <c r="H455" s="1">
        <v>41733</v>
      </c>
      <c r="I455" s="1">
        <f t="shared" si="61"/>
        <v>41699</v>
      </c>
      <c r="J455" s="1">
        <v>41699</v>
      </c>
      <c r="K455" s="1">
        <v>41729</v>
      </c>
      <c r="L455">
        <v>2014</v>
      </c>
      <c r="M455">
        <v>30</v>
      </c>
      <c r="N455" t="s">
        <v>34</v>
      </c>
      <c r="O455">
        <v>3</v>
      </c>
      <c r="P455">
        <v>1</v>
      </c>
      <c r="Q455">
        <v>310</v>
      </c>
      <c r="R455">
        <v>45</v>
      </c>
      <c r="S455">
        <v>4</v>
      </c>
      <c r="T455">
        <v>11</v>
      </c>
      <c r="U455" s="1">
        <v>41727</v>
      </c>
      <c r="V455" s="1">
        <v>41733</v>
      </c>
      <c r="W455" s="1">
        <v>41720</v>
      </c>
      <c r="X455" s="1">
        <v>41747</v>
      </c>
      <c r="Y455">
        <v>2014</v>
      </c>
      <c r="Z455" t="s">
        <v>26</v>
      </c>
      <c r="AA455" s="1">
        <v>41419</v>
      </c>
      <c r="AB455" s="1">
        <v>41782</v>
      </c>
    </row>
    <row r="456" spans="1:28" x14ac:dyDescent="0.2">
      <c r="A456" s="2">
        <v>41729</v>
      </c>
      <c r="B456">
        <v>20140331</v>
      </c>
      <c r="C456">
        <v>90</v>
      </c>
      <c r="D456" t="s">
        <v>31</v>
      </c>
      <c r="E456">
        <v>0</v>
      </c>
      <c r="F456">
        <v>14</v>
      </c>
      <c r="H456" s="1">
        <v>41733</v>
      </c>
      <c r="I456" s="1">
        <f t="shared" si="61"/>
        <v>41699</v>
      </c>
      <c r="J456" s="1">
        <v>41699</v>
      </c>
      <c r="K456" s="1">
        <v>41729</v>
      </c>
      <c r="L456">
        <v>2014</v>
      </c>
      <c r="M456">
        <v>31</v>
      </c>
      <c r="N456" t="s">
        <v>34</v>
      </c>
      <c r="O456">
        <v>3</v>
      </c>
      <c r="P456">
        <v>1</v>
      </c>
      <c r="Q456">
        <v>311</v>
      </c>
      <c r="R456">
        <v>45</v>
      </c>
      <c r="S456">
        <v>4</v>
      </c>
      <c r="T456">
        <v>11</v>
      </c>
      <c r="U456" s="1">
        <v>41727</v>
      </c>
      <c r="V456" s="1">
        <v>41733</v>
      </c>
      <c r="W456" s="1">
        <v>41720</v>
      </c>
      <c r="X456" s="1">
        <v>41747</v>
      </c>
      <c r="Y456">
        <v>2014</v>
      </c>
      <c r="Z456" t="s">
        <v>26</v>
      </c>
      <c r="AA456" s="1">
        <v>41419</v>
      </c>
      <c r="AB456" s="1">
        <v>41782</v>
      </c>
    </row>
    <row r="457" spans="1:28" x14ac:dyDescent="0.2">
      <c r="A457" s="2">
        <v>41730</v>
      </c>
      <c r="B457">
        <v>20140401</v>
      </c>
      <c r="C457">
        <v>91</v>
      </c>
      <c r="D457" t="s">
        <v>32</v>
      </c>
      <c r="E457">
        <v>0</v>
      </c>
      <c r="F457">
        <v>14</v>
      </c>
      <c r="H457" s="1">
        <v>41733</v>
      </c>
      <c r="I457" s="1">
        <f t="shared" si="61"/>
        <v>41730</v>
      </c>
      <c r="J457" s="1">
        <v>41730</v>
      </c>
      <c r="K457" s="1">
        <v>41759</v>
      </c>
      <c r="L457">
        <v>2014</v>
      </c>
      <c r="M457">
        <v>1</v>
      </c>
      <c r="N457" t="s">
        <v>35</v>
      </c>
      <c r="O457">
        <v>4</v>
      </c>
      <c r="P457">
        <v>2</v>
      </c>
      <c r="Q457">
        <v>312</v>
      </c>
      <c r="R457">
        <v>45</v>
      </c>
      <c r="S457">
        <v>4</v>
      </c>
      <c r="T457">
        <v>11</v>
      </c>
      <c r="U457" s="1">
        <v>41727</v>
      </c>
      <c r="V457" s="1">
        <v>41733</v>
      </c>
      <c r="W457" s="1">
        <v>41720</v>
      </c>
      <c r="X457" s="1">
        <v>41747</v>
      </c>
      <c r="Y457">
        <v>2014</v>
      </c>
      <c r="Z457" t="s">
        <v>26</v>
      </c>
      <c r="AA457" s="1">
        <v>41419</v>
      </c>
      <c r="AB457" s="1">
        <v>41782</v>
      </c>
    </row>
    <row r="458" spans="1:28" x14ac:dyDescent="0.2">
      <c r="A458" s="2">
        <v>41731</v>
      </c>
      <c r="B458">
        <v>20140402</v>
      </c>
      <c r="C458">
        <v>92</v>
      </c>
      <c r="D458" t="s">
        <v>24</v>
      </c>
      <c r="E458">
        <v>0</v>
      </c>
      <c r="F458">
        <v>14</v>
      </c>
      <c r="H458" s="1">
        <v>41733</v>
      </c>
      <c r="I458" s="1">
        <f t="shared" si="61"/>
        <v>41730</v>
      </c>
      <c r="J458" s="1">
        <v>41730</v>
      </c>
      <c r="K458" s="1">
        <v>41759</v>
      </c>
      <c r="L458">
        <v>2014</v>
      </c>
      <c r="M458">
        <v>2</v>
      </c>
      <c r="N458" t="s">
        <v>35</v>
      </c>
      <c r="O458">
        <v>4</v>
      </c>
      <c r="P458">
        <v>2</v>
      </c>
      <c r="Q458">
        <v>313</v>
      </c>
      <c r="R458">
        <v>45</v>
      </c>
      <c r="S458">
        <v>4</v>
      </c>
      <c r="T458">
        <v>11</v>
      </c>
      <c r="U458" s="1">
        <v>41727</v>
      </c>
      <c r="V458" s="1">
        <v>41733</v>
      </c>
      <c r="W458" s="1">
        <v>41720</v>
      </c>
      <c r="X458" s="1">
        <v>41747</v>
      </c>
      <c r="Y458">
        <v>2014</v>
      </c>
      <c r="Z458" t="s">
        <v>26</v>
      </c>
      <c r="AA458" s="1">
        <v>41419</v>
      </c>
      <c r="AB458" s="1">
        <v>41782</v>
      </c>
    </row>
    <row r="459" spans="1:28" x14ac:dyDescent="0.2">
      <c r="A459" s="2">
        <v>41732</v>
      </c>
      <c r="B459">
        <v>20140403</v>
      </c>
      <c r="C459">
        <v>93</v>
      </c>
      <c r="D459" t="s">
        <v>27</v>
      </c>
      <c r="E459">
        <v>0</v>
      </c>
      <c r="F459">
        <v>14</v>
      </c>
      <c r="H459" s="1">
        <v>41733</v>
      </c>
      <c r="I459" s="1">
        <f t="shared" si="61"/>
        <v>41730</v>
      </c>
      <c r="J459" s="1">
        <v>41730</v>
      </c>
      <c r="K459" s="1">
        <v>41759</v>
      </c>
      <c r="L459">
        <v>2014</v>
      </c>
      <c r="M459">
        <v>3</v>
      </c>
      <c r="N459" t="s">
        <v>35</v>
      </c>
      <c r="O459">
        <v>4</v>
      </c>
      <c r="P459">
        <v>2</v>
      </c>
      <c r="Q459">
        <v>314</v>
      </c>
      <c r="R459">
        <v>45</v>
      </c>
      <c r="S459">
        <v>4</v>
      </c>
      <c r="T459">
        <v>11</v>
      </c>
      <c r="U459" s="1">
        <v>41727</v>
      </c>
      <c r="V459" s="1">
        <v>41733</v>
      </c>
      <c r="W459" s="1">
        <v>41720</v>
      </c>
      <c r="X459" s="1">
        <v>41747</v>
      </c>
      <c r="Y459">
        <v>2014</v>
      </c>
      <c r="Z459" t="s">
        <v>26</v>
      </c>
      <c r="AA459" s="1">
        <v>41419</v>
      </c>
      <c r="AB459" s="1">
        <v>41782</v>
      </c>
    </row>
    <row r="460" spans="1:28" x14ac:dyDescent="0.2">
      <c r="A460" s="2">
        <v>41733</v>
      </c>
      <c r="B460">
        <v>20140404</v>
      </c>
      <c r="C460">
        <v>94</v>
      </c>
      <c r="D460" t="s">
        <v>28</v>
      </c>
      <c r="E460">
        <v>0</v>
      </c>
      <c r="F460">
        <v>14</v>
      </c>
      <c r="G460" t="str">
        <f>TEXT(A460,"DD/MM/YYYY")</f>
        <v>04/04/2014</v>
      </c>
      <c r="H460" s="1">
        <v>41733</v>
      </c>
      <c r="I460" s="1">
        <f t="shared" si="61"/>
        <v>41730</v>
      </c>
      <c r="J460" s="1">
        <v>41730</v>
      </c>
      <c r="K460" s="1">
        <v>41759</v>
      </c>
      <c r="L460">
        <v>2014</v>
      </c>
      <c r="M460">
        <v>4</v>
      </c>
      <c r="N460" t="s">
        <v>35</v>
      </c>
      <c r="O460">
        <v>4</v>
      </c>
      <c r="P460">
        <v>2</v>
      </c>
      <c r="Q460">
        <v>315</v>
      </c>
      <c r="R460">
        <v>45</v>
      </c>
      <c r="S460">
        <v>4</v>
      </c>
      <c r="T460">
        <v>11</v>
      </c>
      <c r="U460" s="1">
        <v>41727</v>
      </c>
      <c r="V460" s="1">
        <v>41733</v>
      </c>
      <c r="W460" s="1">
        <v>41720</v>
      </c>
      <c r="X460" s="1">
        <v>41747</v>
      </c>
      <c r="Y460">
        <v>2014</v>
      </c>
      <c r="Z460" t="s">
        <v>26</v>
      </c>
      <c r="AA460" s="1">
        <v>41419</v>
      </c>
      <c r="AB460" s="1">
        <v>41782</v>
      </c>
    </row>
    <row r="461" spans="1:28" x14ac:dyDescent="0.2">
      <c r="A461" s="2">
        <v>41734</v>
      </c>
      <c r="B461">
        <v>20140405</v>
      </c>
      <c r="C461">
        <v>95</v>
      </c>
      <c r="D461" t="s">
        <v>29</v>
      </c>
      <c r="E461">
        <v>1</v>
      </c>
      <c r="F461">
        <v>15</v>
      </c>
      <c r="H461" s="1">
        <v>41740</v>
      </c>
      <c r="I461" s="1">
        <f t="shared" si="61"/>
        <v>41730</v>
      </c>
      <c r="J461" s="1">
        <v>41730</v>
      </c>
      <c r="K461" s="1">
        <v>41759</v>
      </c>
      <c r="L461">
        <v>2014</v>
      </c>
      <c r="M461">
        <v>5</v>
      </c>
      <c r="N461" t="s">
        <v>35</v>
      </c>
      <c r="O461">
        <v>4</v>
      </c>
      <c r="P461">
        <v>2</v>
      </c>
      <c r="Q461">
        <v>316</v>
      </c>
      <c r="R461">
        <v>46</v>
      </c>
      <c r="S461">
        <v>4</v>
      </c>
      <c r="T461">
        <v>11</v>
      </c>
      <c r="U461" s="1">
        <v>41734</v>
      </c>
      <c r="V461" s="1">
        <v>41740</v>
      </c>
      <c r="W461" s="1">
        <v>41720</v>
      </c>
      <c r="X461" s="1">
        <v>41747</v>
      </c>
      <c r="Y461">
        <v>2014</v>
      </c>
      <c r="Z461" t="s">
        <v>26</v>
      </c>
      <c r="AA461" s="1">
        <v>41419</v>
      </c>
      <c r="AB461" s="1">
        <v>41782</v>
      </c>
    </row>
    <row r="462" spans="1:28" x14ac:dyDescent="0.2">
      <c r="A462" s="2">
        <v>41735</v>
      </c>
      <c r="B462">
        <v>20140406</v>
      </c>
      <c r="C462">
        <v>96</v>
      </c>
      <c r="D462" t="s">
        <v>30</v>
      </c>
      <c r="E462">
        <v>0</v>
      </c>
      <c r="F462">
        <v>15</v>
      </c>
      <c r="H462" s="1">
        <v>41740</v>
      </c>
      <c r="I462" s="1">
        <f t="shared" si="61"/>
        <v>41730</v>
      </c>
      <c r="J462" s="1">
        <v>41730</v>
      </c>
      <c r="K462" s="1">
        <v>41759</v>
      </c>
      <c r="L462">
        <v>2014</v>
      </c>
      <c r="M462">
        <v>6</v>
      </c>
      <c r="N462" t="s">
        <v>35</v>
      </c>
      <c r="O462">
        <v>4</v>
      </c>
      <c r="P462">
        <v>2</v>
      </c>
      <c r="Q462">
        <v>317</v>
      </c>
      <c r="R462">
        <v>46</v>
      </c>
      <c r="S462">
        <v>4</v>
      </c>
      <c r="T462">
        <v>11</v>
      </c>
      <c r="U462" s="1">
        <v>41734</v>
      </c>
      <c r="V462" s="1">
        <v>41740</v>
      </c>
      <c r="W462" s="1">
        <v>41720</v>
      </c>
      <c r="X462" s="1">
        <v>41747</v>
      </c>
      <c r="Y462">
        <v>2014</v>
      </c>
      <c r="Z462" t="s">
        <v>26</v>
      </c>
      <c r="AA462" s="1">
        <v>41419</v>
      </c>
      <c r="AB462" s="1">
        <v>41782</v>
      </c>
    </row>
    <row r="463" spans="1:28" x14ac:dyDescent="0.2">
      <c r="A463" s="2">
        <v>41736</v>
      </c>
      <c r="B463">
        <v>20140407</v>
      </c>
      <c r="C463">
        <v>97</v>
      </c>
      <c r="D463" t="s">
        <v>31</v>
      </c>
      <c r="E463">
        <v>0</v>
      </c>
      <c r="F463">
        <v>15</v>
      </c>
      <c r="H463" s="1">
        <v>41740</v>
      </c>
      <c r="I463" s="1">
        <f t="shared" si="61"/>
        <v>41730</v>
      </c>
      <c r="J463" s="1">
        <v>41730</v>
      </c>
      <c r="K463" s="1">
        <v>41759</v>
      </c>
      <c r="L463">
        <v>2014</v>
      </c>
      <c r="M463">
        <v>7</v>
      </c>
      <c r="N463" t="s">
        <v>35</v>
      </c>
      <c r="O463">
        <v>4</v>
      </c>
      <c r="P463">
        <v>2</v>
      </c>
      <c r="Q463">
        <v>318</v>
      </c>
      <c r="R463">
        <v>46</v>
      </c>
      <c r="S463">
        <v>4</v>
      </c>
      <c r="T463">
        <v>11</v>
      </c>
      <c r="U463" s="1">
        <v>41734</v>
      </c>
      <c r="V463" s="1">
        <v>41740</v>
      </c>
      <c r="W463" s="1">
        <v>41720</v>
      </c>
      <c r="X463" s="1">
        <v>41747</v>
      </c>
      <c r="Y463">
        <v>2014</v>
      </c>
      <c r="Z463" t="s">
        <v>26</v>
      </c>
      <c r="AA463" s="1">
        <v>41419</v>
      </c>
      <c r="AB463" s="1">
        <v>41782</v>
      </c>
    </row>
    <row r="464" spans="1:28" x14ac:dyDescent="0.2">
      <c r="A464" s="2">
        <v>41737</v>
      </c>
      <c r="B464">
        <v>20140408</v>
      </c>
      <c r="C464">
        <v>98</v>
      </c>
      <c r="D464" t="s">
        <v>32</v>
      </c>
      <c r="E464">
        <v>0</v>
      </c>
      <c r="F464">
        <v>15</v>
      </c>
      <c r="H464" s="1">
        <v>41740</v>
      </c>
      <c r="I464" s="1">
        <f t="shared" si="61"/>
        <v>41730</v>
      </c>
      <c r="J464" s="1">
        <v>41730</v>
      </c>
      <c r="K464" s="1">
        <v>41759</v>
      </c>
      <c r="L464">
        <v>2014</v>
      </c>
      <c r="M464">
        <v>8</v>
      </c>
      <c r="N464" t="s">
        <v>35</v>
      </c>
      <c r="O464">
        <v>4</v>
      </c>
      <c r="P464">
        <v>2</v>
      </c>
      <c r="Q464">
        <v>319</v>
      </c>
      <c r="R464">
        <v>46</v>
      </c>
      <c r="S464">
        <v>4</v>
      </c>
      <c r="T464">
        <v>11</v>
      </c>
      <c r="U464" s="1">
        <v>41734</v>
      </c>
      <c r="V464" s="1">
        <v>41740</v>
      </c>
      <c r="W464" s="1">
        <v>41720</v>
      </c>
      <c r="X464" s="1">
        <v>41747</v>
      </c>
      <c r="Y464">
        <v>2014</v>
      </c>
      <c r="Z464" t="s">
        <v>26</v>
      </c>
      <c r="AA464" s="1">
        <v>41419</v>
      </c>
      <c r="AB464" s="1">
        <v>41782</v>
      </c>
    </row>
    <row r="465" spans="1:28" x14ac:dyDescent="0.2">
      <c r="A465" s="2">
        <v>41738</v>
      </c>
      <c r="B465">
        <v>20140409</v>
      </c>
      <c r="C465">
        <v>99</v>
      </c>
      <c r="D465" t="s">
        <v>24</v>
      </c>
      <c r="E465">
        <v>0</v>
      </c>
      <c r="F465">
        <v>15</v>
      </c>
      <c r="H465" s="1">
        <v>41740</v>
      </c>
      <c r="I465" s="1">
        <f t="shared" si="61"/>
        <v>41730</v>
      </c>
      <c r="J465" s="1">
        <v>41730</v>
      </c>
      <c r="K465" s="1">
        <v>41759</v>
      </c>
      <c r="L465">
        <v>2014</v>
      </c>
      <c r="M465">
        <v>9</v>
      </c>
      <c r="N465" t="s">
        <v>35</v>
      </c>
      <c r="O465">
        <v>4</v>
      </c>
      <c r="P465">
        <v>2</v>
      </c>
      <c r="Q465">
        <v>320</v>
      </c>
      <c r="R465">
        <v>46</v>
      </c>
      <c r="S465">
        <v>4</v>
      </c>
      <c r="T465">
        <v>11</v>
      </c>
      <c r="U465" s="1">
        <v>41734</v>
      </c>
      <c r="V465" s="1">
        <v>41740</v>
      </c>
      <c r="W465" s="1">
        <v>41720</v>
      </c>
      <c r="X465" s="1">
        <v>41747</v>
      </c>
      <c r="Y465">
        <v>2014</v>
      </c>
      <c r="Z465" t="s">
        <v>26</v>
      </c>
      <c r="AA465" s="1">
        <v>41419</v>
      </c>
      <c r="AB465" s="1">
        <v>41782</v>
      </c>
    </row>
    <row r="466" spans="1:28" x14ac:dyDescent="0.2">
      <c r="A466" s="2">
        <v>41739</v>
      </c>
      <c r="B466">
        <v>20140410</v>
      </c>
      <c r="C466">
        <v>100</v>
      </c>
      <c r="D466" t="s">
        <v>27</v>
      </c>
      <c r="E466">
        <v>0</v>
      </c>
      <c r="F466">
        <v>15</v>
      </c>
      <c r="H466" s="1">
        <v>41740</v>
      </c>
      <c r="I466" s="1">
        <f t="shared" si="61"/>
        <v>41730</v>
      </c>
      <c r="J466" s="1">
        <v>41730</v>
      </c>
      <c r="K466" s="1">
        <v>41759</v>
      </c>
      <c r="L466">
        <v>2014</v>
      </c>
      <c r="M466">
        <v>10</v>
      </c>
      <c r="N466" t="s">
        <v>35</v>
      </c>
      <c r="O466">
        <v>4</v>
      </c>
      <c r="P466">
        <v>2</v>
      </c>
      <c r="Q466">
        <v>321</v>
      </c>
      <c r="R466">
        <v>46</v>
      </c>
      <c r="S466">
        <v>4</v>
      </c>
      <c r="T466">
        <v>11</v>
      </c>
      <c r="U466" s="1">
        <v>41734</v>
      </c>
      <c r="V466" s="1">
        <v>41740</v>
      </c>
      <c r="W466" s="1">
        <v>41720</v>
      </c>
      <c r="X466" s="1">
        <v>41747</v>
      </c>
      <c r="Y466">
        <v>2014</v>
      </c>
      <c r="Z466" t="s">
        <v>26</v>
      </c>
      <c r="AA466" s="1">
        <v>41419</v>
      </c>
      <c r="AB466" s="1">
        <v>41782</v>
      </c>
    </row>
    <row r="467" spans="1:28" x14ac:dyDescent="0.2">
      <c r="A467" s="2">
        <v>41740</v>
      </c>
      <c r="B467">
        <v>20140411</v>
      </c>
      <c r="C467">
        <v>101</v>
      </c>
      <c r="D467" t="s">
        <v>28</v>
      </c>
      <c r="E467">
        <v>0</v>
      </c>
      <c r="F467">
        <v>15</v>
      </c>
      <c r="G467" t="str">
        <f>TEXT(A467,"DD/MM/YYYY")</f>
        <v>11/04/2014</v>
      </c>
      <c r="H467" s="1">
        <v>41740</v>
      </c>
      <c r="I467" s="1">
        <f t="shared" si="61"/>
        <v>41730</v>
      </c>
      <c r="J467" s="1">
        <v>41730</v>
      </c>
      <c r="K467" s="1">
        <v>41759</v>
      </c>
      <c r="L467">
        <v>2014</v>
      </c>
      <c r="M467">
        <v>11</v>
      </c>
      <c r="N467" t="s">
        <v>35</v>
      </c>
      <c r="O467">
        <v>4</v>
      </c>
      <c r="P467">
        <v>2</v>
      </c>
      <c r="Q467">
        <v>322</v>
      </c>
      <c r="R467">
        <v>46</v>
      </c>
      <c r="S467">
        <v>4</v>
      </c>
      <c r="T467">
        <v>11</v>
      </c>
      <c r="U467" s="1">
        <v>41734</v>
      </c>
      <c r="V467" s="1">
        <v>41740</v>
      </c>
      <c r="W467" s="1">
        <v>41720</v>
      </c>
      <c r="X467" s="1">
        <v>41747</v>
      </c>
      <c r="Y467">
        <v>2014</v>
      </c>
      <c r="Z467" t="s">
        <v>26</v>
      </c>
      <c r="AA467" s="1">
        <v>41419</v>
      </c>
      <c r="AB467" s="1">
        <v>41782</v>
      </c>
    </row>
    <row r="468" spans="1:28" x14ac:dyDescent="0.2">
      <c r="A468" s="2">
        <v>41741</v>
      </c>
      <c r="B468">
        <v>20140412</v>
      </c>
      <c r="C468">
        <v>102</v>
      </c>
      <c r="D468" t="s">
        <v>29</v>
      </c>
      <c r="E468">
        <v>1</v>
      </c>
      <c r="F468">
        <v>16</v>
      </c>
      <c r="H468" s="1">
        <v>41747</v>
      </c>
      <c r="I468" s="1">
        <f t="shared" si="61"/>
        <v>41730</v>
      </c>
      <c r="J468" s="1">
        <v>41730</v>
      </c>
      <c r="K468" s="1">
        <v>41759</v>
      </c>
      <c r="L468">
        <v>2014</v>
      </c>
      <c r="M468">
        <v>12</v>
      </c>
      <c r="N468" t="s">
        <v>35</v>
      </c>
      <c r="O468">
        <v>4</v>
      </c>
      <c r="P468">
        <v>2</v>
      </c>
      <c r="Q468">
        <v>323</v>
      </c>
      <c r="R468">
        <v>47</v>
      </c>
      <c r="S468">
        <v>4</v>
      </c>
      <c r="T468">
        <v>11</v>
      </c>
      <c r="U468" s="1">
        <v>41741</v>
      </c>
      <c r="V468" s="1">
        <v>41747</v>
      </c>
      <c r="W468" s="1">
        <v>41720</v>
      </c>
      <c r="X468" s="1">
        <v>41747</v>
      </c>
      <c r="Y468">
        <v>2014</v>
      </c>
      <c r="Z468" t="s">
        <v>26</v>
      </c>
      <c r="AA468" s="1">
        <v>41419</v>
      </c>
      <c r="AB468" s="1">
        <v>41782</v>
      </c>
    </row>
    <row r="469" spans="1:28" x14ac:dyDescent="0.2">
      <c r="A469" s="2">
        <v>41742</v>
      </c>
      <c r="B469">
        <v>20140413</v>
      </c>
      <c r="C469">
        <v>103</v>
      </c>
      <c r="D469" t="s">
        <v>30</v>
      </c>
      <c r="E469">
        <v>0</v>
      </c>
      <c r="F469">
        <v>16</v>
      </c>
      <c r="H469" s="1">
        <v>41747</v>
      </c>
      <c r="I469" s="1">
        <f t="shared" si="61"/>
        <v>41730</v>
      </c>
      <c r="J469" s="1">
        <v>41730</v>
      </c>
      <c r="K469" s="1">
        <v>41759</v>
      </c>
      <c r="L469">
        <v>2014</v>
      </c>
      <c r="M469">
        <v>13</v>
      </c>
      <c r="N469" t="s">
        <v>35</v>
      </c>
      <c r="O469">
        <v>4</v>
      </c>
      <c r="P469">
        <v>2</v>
      </c>
      <c r="Q469">
        <v>324</v>
      </c>
      <c r="R469">
        <v>47</v>
      </c>
      <c r="S469">
        <v>4</v>
      </c>
      <c r="T469">
        <v>11</v>
      </c>
      <c r="U469" s="1">
        <v>41741</v>
      </c>
      <c r="V469" s="1">
        <v>41747</v>
      </c>
      <c r="W469" s="1">
        <v>41720</v>
      </c>
      <c r="X469" s="1">
        <v>41747</v>
      </c>
      <c r="Y469">
        <v>2014</v>
      </c>
      <c r="Z469" t="s">
        <v>26</v>
      </c>
      <c r="AA469" s="1">
        <v>41419</v>
      </c>
      <c r="AB469" s="1">
        <v>41782</v>
      </c>
    </row>
    <row r="470" spans="1:28" x14ac:dyDescent="0.2">
      <c r="A470" s="2">
        <v>41743</v>
      </c>
      <c r="B470">
        <v>20140414</v>
      </c>
      <c r="C470">
        <v>104</v>
      </c>
      <c r="D470" t="s">
        <v>31</v>
      </c>
      <c r="E470">
        <v>0</v>
      </c>
      <c r="F470">
        <v>16</v>
      </c>
      <c r="H470" s="1">
        <v>41747</v>
      </c>
      <c r="I470" s="1">
        <f t="shared" si="61"/>
        <v>41730</v>
      </c>
      <c r="J470" s="1">
        <v>41730</v>
      </c>
      <c r="K470" s="1">
        <v>41759</v>
      </c>
      <c r="L470">
        <v>2014</v>
      </c>
      <c r="M470">
        <v>14</v>
      </c>
      <c r="N470" t="s">
        <v>35</v>
      </c>
      <c r="O470">
        <v>4</v>
      </c>
      <c r="P470">
        <v>2</v>
      </c>
      <c r="Q470">
        <v>325</v>
      </c>
      <c r="R470">
        <v>47</v>
      </c>
      <c r="S470">
        <v>4</v>
      </c>
      <c r="T470">
        <v>11</v>
      </c>
      <c r="U470" s="1">
        <v>41741</v>
      </c>
      <c r="V470" s="1">
        <v>41747</v>
      </c>
      <c r="W470" s="1">
        <v>41720</v>
      </c>
      <c r="X470" s="1">
        <v>41747</v>
      </c>
      <c r="Y470">
        <v>2014</v>
      </c>
      <c r="Z470" t="s">
        <v>26</v>
      </c>
      <c r="AA470" s="1">
        <v>41419</v>
      </c>
      <c r="AB470" s="1">
        <v>41782</v>
      </c>
    </row>
    <row r="471" spans="1:28" x14ac:dyDescent="0.2">
      <c r="A471" s="2">
        <v>41744</v>
      </c>
      <c r="B471">
        <v>20140415</v>
      </c>
      <c r="C471">
        <v>105</v>
      </c>
      <c r="D471" t="s">
        <v>32</v>
      </c>
      <c r="E471">
        <v>0</v>
      </c>
      <c r="F471">
        <v>16</v>
      </c>
      <c r="H471" s="1">
        <v>41747</v>
      </c>
      <c r="I471" s="1">
        <f t="shared" si="61"/>
        <v>41730</v>
      </c>
      <c r="J471" s="1">
        <v>41730</v>
      </c>
      <c r="K471" s="1">
        <v>41759</v>
      </c>
      <c r="L471">
        <v>2014</v>
      </c>
      <c r="M471">
        <v>15</v>
      </c>
      <c r="N471" t="s">
        <v>35</v>
      </c>
      <c r="O471">
        <v>4</v>
      </c>
      <c r="P471">
        <v>2</v>
      </c>
      <c r="Q471">
        <v>326</v>
      </c>
      <c r="R471">
        <v>47</v>
      </c>
      <c r="S471">
        <v>4</v>
      </c>
      <c r="T471">
        <v>11</v>
      </c>
      <c r="U471" s="1">
        <v>41741</v>
      </c>
      <c r="V471" s="1">
        <v>41747</v>
      </c>
      <c r="W471" s="1">
        <v>41720</v>
      </c>
      <c r="X471" s="1">
        <v>41747</v>
      </c>
      <c r="Y471">
        <v>2014</v>
      </c>
      <c r="Z471" t="s">
        <v>26</v>
      </c>
      <c r="AA471" s="1">
        <v>41419</v>
      </c>
      <c r="AB471" s="1">
        <v>41782</v>
      </c>
    </row>
    <row r="472" spans="1:28" x14ac:dyDescent="0.2">
      <c r="A472" s="2">
        <v>41745</v>
      </c>
      <c r="B472">
        <v>20140416</v>
      </c>
      <c r="C472">
        <v>106</v>
      </c>
      <c r="D472" t="s">
        <v>24</v>
      </c>
      <c r="E472">
        <v>0</v>
      </c>
      <c r="F472">
        <v>16</v>
      </c>
      <c r="H472" s="1">
        <v>41747</v>
      </c>
      <c r="I472" s="1">
        <f t="shared" si="61"/>
        <v>41730</v>
      </c>
      <c r="J472" s="1">
        <v>41730</v>
      </c>
      <c r="K472" s="1">
        <v>41759</v>
      </c>
      <c r="L472">
        <v>2014</v>
      </c>
      <c r="M472">
        <v>16</v>
      </c>
      <c r="N472" t="s">
        <v>35</v>
      </c>
      <c r="O472">
        <v>4</v>
      </c>
      <c r="P472">
        <v>2</v>
      </c>
      <c r="Q472">
        <v>327</v>
      </c>
      <c r="R472">
        <v>47</v>
      </c>
      <c r="S472">
        <v>4</v>
      </c>
      <c r="T472">
        <v>11</v>
      </c>
      <c r="U472" s="1">
        <v>41741</v>
      </c>
      <c r="V472" s="1">
        <v>41747</v>
      </c>
      <c r="W472" s="1">
        <v>41720</v>
      </c>
      <c r="X472" s="1">
        <v>41747</v>
      </c>
      <c r="Y472">
        <v>2014</v>
      </c>
      <c r="Z472" t="s">
        <v>26</v>
      </c>
      <c r="AA472" s="1">
        <v>41419</v>
      </c>
      <c r="AB472" s="1">
        <v>41782</v>
      </c>
    </row>
    <row r="473" spans="1:28" x14ac:dyDescent="0.2">
      <c r="A473" s="2">
        <v>41746</v>
      </c>
      <c r="B473">
        <v>20140417</v>
      </c>
      <c r="C473">
        <v>107</v>
      </c>
      <c r="D473" t="s">
        <v>27</v>
      </c>
      <c r="E473">
        <v>0</v>
      </c>
      <c r="F473">
        <v>16</v>
      </c>
      <c r="H473" s="1">
        <v>41747</v>
      </c>
      <c r="I473" s="1">
        <f t="shared" si="61"/>
        <v>41730</v>
      </c>
      <c r="J473" s="1">
        <v>41730</v>
      </c>
      <c r="K473" s="1">
        <v>41759</v>
      </c>
      <c r="L473">
        <v>2014</v>
      </c>
      <c r="M473">
        <v>17</v>
      </c>
      <c r="N473" t="s">
        <v>35</v>
      </c>
      <c r="O473">
        <v>4</v>
      </c>
      <c r="P473">
        <v>2</v>
      </c>
      <c r="Q473">
        <v>328</v>
      </c>
      <c r="R473">
        <v>47</v>
      </c>
      <c r="S473">
        <v>4</v>
      </c>
      <c r="T473">
        <v>11</v>
      </c>
      <c r="U473" s="1">
        <v>41741</v>
      </c>
      <c r="V473" s="1">
        <v>41747</v>
      </c>
      <c r="W473" s="1">
        <v>41720</v>
      </c>
      <c r="X473" s="1">
        <v>41747</v>
      </c>
      <c r="Y473">
        <v>2014</v>
      </c>
      <c r="Z473" t="s">
        <v>26</v>
      </c>
      <c r="AA473" s="1">
        <v>41419</v>
      </c>
      <c r="AB473" s="1">
        <v>41782</v>
      </c>
    </row>
    <row r="474" spans="1:28" x14ac:dyDescent="0.2">
      <c r="A474" s="2">
        <v>41747</v>
      </c>
      <c r="B474">
        <v>20140418</v>
      </c>
      <c r="C474">
        <v>108</v>
      </c>
      <c r="D474" t="s">
        <v>28</v>
      </c>
      <c r="E474">
        <v>0</v>
      </c>
      <c r="F474">
        <v>16</v>
      </c>
      <c r="G474" t="str">
        <f>TEXT(A474,"DD/MM/YYYY")</f>
        <v>18/04/2014</v>
      </c>
      <c r="H474" s="1">
        <v>41747</v>
      </c>
      <c r="I474" s="1">
        <f t="shared" si="61"/>
        <v>41730</v>
      </c>
      <c r="J474" s="1">
        <v>41730</v>
      </c>
      <c r="K474" s="1">
        <v>41759</v>
      </c>
      <c r="L474">
        <v>2014</v>
      </c>
      <c r="M474">
        <v>18</v>
      </c>
      <c r="N474" t="s">
        <v>35</v>
      </c>
      <c r="O474">
        <v>4</v>
      </c>
      <c r="P474">
        <v>2</v>
      </c>
      <c r="Q474">
        <v>329</v>
      </c>
      <c r="R474">
        <v>47</v>
      </c>
      <c r="S474">
        <v>4</v>
      </c>
      <c r="T474">
        <v>11</v>
      </c>
      <c r="U474" s="1">
        <v>41741</v>
      </c>
      <c r="V474" s="1">
        <v>41747</v>
      </c>
      <c r="W474" s="1">
        <v>41720</v>
      </c>
      <c r="X474" s="1">
        <v>41747</v>
      </c>
      <c r="Y474">
        <v>2014</v>
      </c>
      <c r="Z474" t="s">
        <v>26</v>
      </c>
      <c r="AA474" s="1">
        <v>41419</v>
      </c>
      <c r="AB474" s="1">
        <v>41782</v>
      </c>
    </row>
    <row r="475" spans="1:28" x14ac:dyDescent="0.2">
      <c r="A475" s="2">
        <v>41748</v>
      </c>
      <c r="B475">
        <v>20140419</v>
      </c>
      <c r="C475">
        <v>109</v>
      </c>
      <c r="D475" t="s">
        <v>29</v>
      </c>
      <c r="E475">
        <v>1</v>
      </c>
      <c r="F475">
        <v>17</v>
      </c>
      <c r="H475" s="1">
        <v>41754</v>
      </c>
      <c r="I475" s="1">
        <f t="shared" si="61"/>
        <v>41730</v>
      </c>
      <c r="J475" s="1">
        <v>41730</v>
      </c>
      <c r="K475" s="1">
        <v>41759</v>
      </c>
      <c r="L475">
        <v>2014</v>
      </c>
      <c r="M475">
        <v>19</v>
      </c>
      <c r="N475" t="s">
        <v>35</v>
      </c>
      <c r="O475">
        <v>4</v>
      </c>
      <c r="P475">
        <v>2</v>
      </c>
      <c r="Q475">
        <v>330</v>
      </c>
      <c r="R475">
        <v>48</v>
      </c>
      <c r="S475">
        <v>4</v>
      </c>
      <c r="T475">
        <v>12</v>
      </c>
      <c r="U475" s="1">
        <v>41748</v>
      </c>
      <c r="V475" s="1">
        <v>41754</v>
      </c>
      <c r="W475" s="1">
        <v>41748</v>
      </c>
      <c r="X475" s="1">
        <v>41782</v>
      </c>
      <c r="Y475">
        <v>2014</v>
      </c>
      <c r="Z475" t="s">
        <v>26</v>
      </c>
      <c r="AA475" s="1">
        <v>41419</v>
      </c>
      <c r="AB475" s="1">
        <v>41782</v>
      </c>
    </row>
    <row r="476" spans="1:28" x14ac:dyDescent="0.2">
      <c r="A476" s="2">
        <v>41749</v>
      </c>
      <c r="B476">
        <v>20140420</v>
      </c>
      <c r="C476">
        <v>110</v>
      </c>
      <c r="D476" t="s">
        <v>30</v>
      </c>
      <c r="E476">
        <v>0</v>
      </c>
      <c r="F476">
        <v>17</v>
      </c>
      <c r="H476" s="1">
        <v>41754</v>
      </c>
      <c r="I476" s="1">
        <f t="shared" si="61"/>
        <v>41730</v>
      </c>
      <c r="J476" s="1">
        <v>41730</v>
      </c>
      <c r="K476" s="1">
        <v>41759</v>
      </c>
      <c r="L476">
        <v>2014</v>
      </c>
      <c r="M476">
        <v>20</v>
      </c>
      <c r="N476" t="s">
        <v>35</v>
      </c>
      <c r="O476">
        <v>4</v>
      </c>
      <c r="P476">
        <v>2</v>
      </c>
      <c r="Q476">
        <v>331</v>
      </c>
      <c r="R476">
        <v>48</v>
      </c>
      <c r="S476">
        <v>4</v>
      </c>
      <c r="T476">
        <v>12</v>
      </c>
      <c r="U476" s="1">
        <v>41748</v>
      </c>
      <c r="V476" s="1">
        <v>41754</v>
      </c>
      <c r="W476" s="1">
        <v>41748</v>
      </c>
      <c r="X476" s="1">
        <v>41782</v>
      </c>
      <c r="Y476">
        <v>2014</v>
      </c>
      <c r="Z476" t="s">
        <v>26</v>
      </c>
      <c r="AA476" s="1">
        <v>41419</v>
      </c>
      <c r="AB476" s="1">
        <v>41782</v>
      </c>
    </row>
    <row r="477" spans="1:28" x14ac:dyDescent="0.2">
      <c r="A477" s="2">
        <v>41750</v>
      </c>
      <c r="B477">
        <v>20140421</v>
      </c>
      <c r="C477">
        <v>111</v>
      </c>
      <c r="D477" t="s">
        <v>31</v>
      </c>
      <c r="E477">
        <v>0</v>
      </c>
      <c r="F477">
        <v>17</v>
      </c>
      <c r="H477" s="1">
        <v>41754</v>
      </c>
      <c r="I477" s="1">
        <f t="shared" si="61"/>
        <v>41730</v>
      </c>
      <c r="J477" s="1">
        <v>41730</v>
      </c>
      <c r="K477" s="1">
        <v>41759</v>
      </c>
      <c r="L477">
        <v>2014</v>
      </c>
      <c r="M477">
        <v>21</v>
      </c>
      <c r="N477" t="s">
        <v>35</v>
      </c>
      <c r="O477">
        <v>4</v>
      </c>
      <c r="P477">
        <v>2</v>
      </c>
      <c r="Q477">
        <v>332</v>
      </c>
      <c r="R477">
        <v>48</v>
      </c>
      <c r="S477">
        <v>4</v>
      </c>
      <c r="T477">
        <v>12</v>
      </c>
      <c r="U477" s="1">
        <v>41748</v>
      </c>
      <c r="V477" s="1">
        <v>41754</v>
      </c>
      <c r="W477" s="1">
        <v>41748</v>
      </c>
      <c r="X477" s="1">
        <v>41782</v>
      </c>
      <c r="Y477">
        <v>2014</v>
      </c>
      <c r="Z477" t="s">
        <v>26</v>
      </c>
      <c r="AA477" s="1">
        <v>41419</v>
      </c>
      <c r="AB477" s="1">
        <v>41782</v>
      </c>
    </row>
    <row r="478" spans="1:28" x14ac:dyDescent="0.2">
      <c r="A478" s="2">
        <v>41751</v>
      </c>
      <c r="B478">
        <v>20140422</v>
      </c>
      <c r="C478">
        <v>112</v>
      </c>
      <c r="D478" t="s">
        <v>32</v>
      </c>
      <c r="E478">
        <v>0</v>
      </c>
      <c r="F478">
        <v>17</v>
      </c>
      <c r="H478" s="1">
        <v>41754</v>
      </c>
      <c r="I478" s="1">
        <f t="shared" si="61"/>
        <v>41730</v>
      </c>
      <c r="J478" s="1">
        <v>41730</v>
      </c>
      <c r="K478" s="1">
        <v>41759</v>
      </c>
      <c r="L478">
        <v>2014</v>
      </c>
      <c r="M478">
        <v>22</v>
      </c>
      <c r="N478" t="s">
        <v>35</v>
      </c>
      <c r="O478">
        <v>4</v>
      </c>
      <c r="P478">
        <v>2</v>
      </c>
      <c r="Q478">
        <v>333</v>
      </c>
      <c r="R478">
        <v>48</v>
      </c>
      <c r="S478">
        <v>4</v>
      </c>
      <c r="T478">
        <v>12</v>
      </c>
      <c r="U478" s="1">
        <v>41748</v>
      </c>
      <c r="V478" s="1">
        <v>41754</v>
      </c>
      <c r="W478" s="1">
        <v>41748</v>
      </c>
      <c r="X478" s="1">
        <v>41782</v>
      </c>
      <c r="Y478">
        <v>2014</v>
      </c>
      <c r="Z478" t="s">
        <v>26</v>
      </c>
      <c r="AA478" s="1">
        <v>41419</v>
      </c>
      <c r="AB478" s="1">
        <v>41782</v>
      </c>
    </row>
    <row r="479" spans="1:28" x14ac:dyDescent="0.2">
      <c r="A479" s="2">
        <v>41752</v>
      </c>
      <c r="B479">
        <v>20140423</v>
      </c>
      <c r="C479">
        <v>113</v>
      </c>
      <c r="D479" t="s">
        <v>24</v>
      </c>
      <c r="E479">
        <v>0</v>
      </c>
      <c r="F479">
        <v>17</v>
      </c>
      <c r="H479" s="1">
        <v>41754</v>
      </c>
      <c r="I479" s="1">
        <f t="shared" si="61"/>
        <v>41730</v>
      </c>
      <c r="J479" s="1">
        <v>41730</v>
      </c>
      <c r="K479" s="1">
        <v>41759</v>
      </c>
      <c r="L479">
        <v>2014</v>
      </c>
      <c r="M479">
        <v>23</v>
      </c>
      <c r="N479" t="s">
        <v>35</v>
      </c>
      <c r="O479">
        <v>4</v>
      </c>
      <c r="P479">
        <v>2</v>
      </c>
      <c r="Q479">
        <v>334</v>
      </c>
      <c r="R479">
        <v>48</v>
      </c>
      <c r="S479">
        <v>4</v>
      </c>
      <c r="T479">
        <v>12</v>
      </c>
      <c r="U479" s="1">
        <v>41748</v>
      </c>
      <c r="V479" s="1">
        <v>41754</v>
      </c>
      <c r="W479" s="1">
        <v>41748</v>
      </c>
      <c r="X479" s="1">
        <v>41782</v>
      </c>
      <c r="Y479">
        <v>2014</v>
      </c>
      <c r="Z479" t="s">
        <v>26</v>
      </c>
      <c r="AA479" s="1">
        <v>41419</v>
      </c>
      <c r="AB479" s="1">
        <v>41782</v>
      </c>
    </row>
    <row r="480" spans="1:28" x14ac:dyDescent="0.2">
      <c r="A480" s="2">
        <v>41753</v>
      </c>
      <c r="B480">
        <v>20140424</v>
      </c>
      <c r="C480">
        <v>114</v>
      </c>
      <c r="D480" t="s">
        <v>27</v>
      </c>
      <c r="E480">
        <v>0</v>
      </c>
      <c r="F480">
        <v>17</v>
      </c>
      <c r="H480" s="1">
        <v>41754</v>
      </c>
      <c r="I480" s="1">
        <f t="shared" si="61"/>
        <v>41730</v>
      </c>
      <c r="J480" s="1">
        <v>41730</v>
      </c>
      <c r="K480" s="1">
        <v>41759</v>
      </c>
      <c r="L480">
        <v>2014</v>
      </c>
      <c r="M480">
        <v>24</v>
      </c>
      <c r="N480" t="s">
        <v>35</v>
      </c>
      <c r="O480">
        <v>4</v>
      </c>
      <c r="P480">
        <v>2</v>
      </c>
      <c r="Q480">
        <v>335</v>
      </c>
      <c r="R480">
        <v>48</v>
      </c>
      <c r="S480">
        <v>4</v>
      </c>
      <c r="T480">
        <v>12</v>
      </c>
      <c r="U480" s="1">
        <v>41748</v>
      </c>
      <c r="V480" s="1">
        <v>41754</v>
      </c>
      <c r="W480" s="1">
        <v>41748</v>
      </c>
      <c r="X480" s="1">
        <v>41782</v>
      </c>
      <c r="Y480">
        <v>2014</v>
      </c>
      <c r="Z480" t="s">
        <v>26</v>
      </c>
      <c r="AA480" s="1">
        <v>41419</v>
      </c>
      <c r="AB480" s="1">
        <v>41782</v>
      </c>
    </row>
    <row r="481" spans="1:28" x14ac:dyDescent="0.2">
      <c r="A481" s="2">
        <v>41754</v>
      </c>
      <c r="B481">
        <v>20140425</v>
      </c>
      <c r="C481">
        <v>115</v>
      </c>
      <c r="D481" t="s">
        <v>28</v>
      </c>
      <c r="E481">
        <v>0</v>
      </c>
      <c r="F481">
        <v>17</v>
      </c>
      <c r="G481" t="str">
        <f>TEXT(A481,"DD/MM/YYYY")</f>
        <v>25/04/2014</v>
      </c>
      <c r="H481" s="1">
        <v>41754</v>
      </c>
      <c r="I481" s="1">
        <f t="shared" si="61"/>
        <v>41730</v>
      </c>
      <c r="J481" s="1">
        <v>41730</v>
      </c>
      <c r="K481" s="1">
        <v>41759</v>
      </c>
      <c r="L481">
        <v>2014</v>
      </c>
      <c r="M481">
        <v>25</v>
      </c>
      <c r="N481" t="s">
        <v>35</v>
      </c>
      <c r="O481">
        <v>4</v>
      </c>
      <c r="P481">
        <v>2</v>
      </c>
      <c r="Q481">
        <v>336</v>
      </c>
      <c r="R481">
        <v>48</v>
      </c>
      <c r="S481">
        <v>4</v>
      </c>
      <c r="T481">
        <v>12</v>
      </c>
      <c r="U481" s="1">
        <v>41748</v>
      </c>
      <c r="V481" s="1">
        <v>41754</v>
      </c>
      <c r="W481" s="1">
        <v>41748</v>
      </c>
      <c r="X481" s="1">
        <v>41782</v>
      </c>
      <c r="Y481">
        <v>2014</v>
      </c>
      <c r="Z481" t="s">
        <v>26</v>
      </c>
      <c r="AA481" s="1">
        <v>41419</v>
      </c>
      <c r="AB481" s="1">
        <v>41782</v>
      </c>
    </row>
    <row r="482" spans="1:28" x14ac:dyDescent="0.2">
      <c r="A482" s="2">
        <v>41755</v>
      </c>
      <c r="B482">
        <v>20140426</v>
      </c>
      <c r="C482">
        <v>116</v>
      </c>
      <c r="D482" t="s">
        <v>29</v>
      </c>
      <c r="E482">
        <v>1</v>
      </c>
      <c r="F482">
        <v>18</v>
      </c>
      <c r="H482" s="1">
        <v>41761</v>
      </c>
      <c r="I482" s="1">
        <f t="shared" si="61"/>
        <v>41730</v>
      </c>
      <c r="J482" s="1">
        <v>41730</v>
      </c>
      <c r="K482" s="1">
        <v>41759</v>
      </c>
      <c r="L482">
        <v>2014</v>
      </c>
      <c r="M482">
        <v>26</v>
      </c>
      <c r="N482" t="s">
        <v>35</v>
      </c>
      <c r="O482">
        <v>4</v>
      </c>
      <c r="P482">
        <v>2</v>
      </c>
      <c r="Q482">
        <v>337</v>
      </c>
      <c r="R482">
        <v>49</v>
      </c>
      <c r="S482">
        <v>4</v>
      </c>
      <c r="T482">
        <v>12</v>
      </c>
      <c r="U482" s="1">
        <v>41755</v>
      </c>
      <c r="V482" s="1">
        <v>41761</v>
      </c>
      <c r="W482" s="1">
        <v>41748</v>
      </c>
      <c r="X482" s="1">
        <v>41782</v>
      </c>
      <c r="Y482">
        <v>2014</v>
      </c>
      <c r="Z482" t="s">
        <v>26</v>
      </c>
      <c r="AA482" s="1">
        <v>41419</v>
      </c>
      <c r="AB482" s="1">
        <v>41782</v>
      </c>
    </row>
    <row r="483" spans="1:28" x14ac:dyDescent="0.2">
      <c r="A483" s="2">
        <v>41756</v>
      </c>
      <c r="B483">
        <v>20140427</v>
      </c>
      <c r="C483">
        <v>117</v>
      </c>
      <c r="D483" t="s">
        <v>30</v>
      </c>
      <c r="E483">
        <v>0</v>
      </c>
      <c r="F483">
        <v>18</v>
      </c>
      <c r="H483" s="1">
        <v>41761</v>
      </c>
      <c r="I483" s="1">
        <f t="shared" si="61"/>
        <v>41730</v>
      </c>
      <c r="J483" s="1">
        <v>41730</v>
      </c>
      <c r="K483" s="1">
        <v>41759</v>
      </c>
      <c r="L483">
        <v>2014</v>
      </c>
      <c r="M483">
        <v>27</v>
      </c>
      <c r="N483" t="s">
        <v>35</v>
      </c>
      <c r="O483">
        <v>4</v>
      </c>
      <c r="P483">
        <v>2</v>
      </c>
      <c r="Q483">
        <v>338</v>
      </c>
      <c r="R483">
        <v>49</v>
      </c>
      <c r="S483">
        <v>4</v>
      </c>
      <c r="T483">
        <v>12</v>
      </c>
      <c r="U483" s="1">
        <v>41755</v>
      </c>
      <c r="V483" s="1">
        <v>41761</v>
      </c>
      <c r="W483" s="1">
        <v>41748</v>
      </c>
      <c r="X483" s="1">
        <v>41782</v>
      </c>
      <c r="Y483">
        <v>2014</v>
      </c>
      <c r="Z483" t="s">
        <v>26</v>
      </c>
      <c r="AA483" s="1">
        <v>41419</v>
      </c>
      <c r="AB483" s="1">
        <v>41782</v>
      </c>
    </row>
    <row r="484" spans="1:28" x14ac:dyDescent="0.2">
      <c r="A484" s="2">
        <v>41757</v>
      </c>
      <c r="B484">
        <v>20140428</v>
      </c>
      <c r="C484">
        <v>118</v>
      </c>
      <c r="D484" t="s">
        <v>31</v>
      </c>
      <c r="E484">
        <v>0</v>
      </c>
      <c r="F484">
        <v>18</v>
      </c>
      <c r="H484" s="1">
        <v>41761</v>
      </c>
      <c r="I484" s="1">
        <f t="shared" si="61"/>
        <v>41730</v>
      </c>
      <c r="J484" s="1">
        <v>41730</v>
      </c>
      <c r="K484" s="1">
        <v>41759</v>
      </c>
      <c r="L484">
        <v>2014</v>
      </c>
      <c r="M484">
        <v>28</v>
      </c>
      <c r="N484" t="s">
        <v>35</v>
      </c>
      <c r="O484">
        <v>4</v>
      </c>
      <c r="P484">
        <v>2</v>
      </c>
      <c r="Q484">
        <v>339</v>
      </c>
      <c r="R484">
        <v>49</v>
      </c>
      <c r="S484">
        <v>4</v>
      </c>
      <c r="T484">
        <v>12</v>
      </c>
      <c r="U484" s="1">
        <v>41755</v>
      </c>
      <c r="V484" s="1">
        <v>41761</v>
      </c>
      <c r="W484" s="1">
        <v>41748</v>
      </c>
      <c r="X484" s="1">
        <v>41782</v>
      </c>
      <c r="Y484">
        <v>2014</v>
      </c>
      <c r="Z484" t="s">
        <v>26</v>
      </c>
      <c r="AA484" s="1">
        <v>41419</v>
      </c>
      <c r="AB484" s="1">
        <v>41782</v>
      </c>
    </row>
    <row r="485" spans="1:28" x14ac:dyDescent="0.2">
      <c r="A485" s="2">
        <v>41758</v>
      </c>
      <c r="B485">
        <v>20140429</v>
      </c>
      <c r="C485">
        <v>119</v>
      </c>
      <c r="D485" t="s">
        <v>32</v>
      </c>
      <c r="E485">
        <v>0</v>
      </c>
      <c r="F485">
        <v>18</v>
      </c>
      <c r="H485" s="1">
        <v>41761</v>
      </c>
      <c r="I485" s="1">
        <f t="shared" si="61"/>
        <v>41730</v>
      </c>
      <c r="J485" s="1">
        <v>41730</v>
      </c>
      <c r="K485" s="1">
        <v>41759</v>
      </c>
      <c r="L485">
        <v>2014</v>
      </c>
      <c r="M485">
        <v>29</v>
      </c>
      <c r="N485" t="s">
        <v>35</v>
      </c>
      <c r="O485">
        <v>4</v>
      </c>
      <c r="P485">
        <v>2</v>
      </c>
      <c r="Q485">
        <v>340</v>
      </c>
      <c r="R485">
        <v>49</v>
      </c>
      <c r="S485">
        <v>4</v>
      </c>
      <c r="T485">
        <v>12</v>
      </c>
      <c r="U485" s="1">
        <v>41755</v>
      </c>
      <c r="V485" s="1">
        <v>41761</v>
      </c>
      <c r="W485" s="1">
        <v>41748</v>
      </c>
      <c r="X485" s="1">
        <v>41782</v>
      </c>
      <c r="Y485">
        <v>2014</v>
      </c>
      <c r="Z485" t="s">
        <v>26</v>
      </c>
      <c r="AA485" s="1">
        <v>41419</v>
      </c>
      <c r="AB485" s="1">
        <v>41782</v>
      </c>
    </row>
    <row r="486" spans="1:28" x14ac:dyDescent="0.2">
      <c r="A486" s="2">
        <v>41759</v>
      </c>
      <c r="B486">
        <v>20140430</v>
      </c>
      <c r="C486">
        <v>120</v>
      </c>
      <c r="D486" t="s">
        <v>24</v>
      </c>
      <c r="E486">
        <v>0</v>
      </c>
      <c r="F486">
        <v>18</v>
      </c>
      <c r="H486" s="1">
        <v>41761</v>
      </c>
      <c r="I486" s="1">
        <f t="shared" si="61"/>
        <v>41730</v>
      </c>
      <c r="J486" s="1">
        <v>41730</v>
      </c>
      <c r="K486" s="1">
        <v>41759</v>
      </c>
      <c r="L486">
        <v>2014</v>
      </c>
      <c r="M486">
        <v>30</v>
      </c>
      <c r="N486" t="s">
        <v>35</v>
      </c>
      <c r="O486">
        <v>4</v>
      </c>
      <c r="P486">
        <v>2</v>
      </c>
      <c r="Q486">
        <v>341</v>
      </c>
      <c r="R486">
        <v>49</v>
      </c>
      <c r="S486">
        <v>4</v>
      </c>
      <c r="T486">
        <v>12</v>
      </c>
      <c r="U486" s="1">
        <v>41755</v>
      </c>
      <c r="V486" s="1">
        <v>41761</v>
      </c>
      <c r="W486" s="1">
        <v>41748</v>
      </c>
      <c r="X486" s="1">
        <v>41782</v>
      </c>
      <c r="Y486">
        <v>2014</v>
      </c>
      <c r="Z486" t="s">
        <v>26</v>
      </c>
      <c r="AA486" s="1">
        <v>41419</v>
      </c>
      <c r="AB486" s="1">
        <v>41782</v>
      </c>
    </row>
    <row r="487" spans="1:28" x14ac:dyDescent="0.2">
      <c r="A487" s="2">
        <v>41760</v>
      </c>
      <c r="B487">
        <v>20140501</v>
      </c>
      <c r="C487">
        <v>121</v>
      </c>
      <c r="D487" t="s">
        <v>27</v>
      </c>
      <c r="E487">
        <v>0</v>
      </c>
      <c r="F487">
        <v>18</v>
      </c>
      <c r="H487" s="1">
        <v>41761</v>
      </c>
      <c r="I487" s="1">
        <f t="shared" si="61"/>
        <v>41760</v>
      </c>
      <c r="J487" s="1">
        <v>41760</v>
      </c>
      <c r="K487" s="1">
        <v>41790</v>
      </c>
      <c r="L487">
        <v>2014</v>
      </c>
      <c r="M487">
        <v>1</v>
      </c>
      <c r="N487" t="s">
        <v>36</v>
      </c>
      <c r="O487">
        <v>5</v>
      </c>
      <c r="P487">
        <v>2</v>
      </c>
      <c r="Q487">
        <v>342</v>
      </c>
      <c r="R487">
        <v>49</v>
      </c>
      <c r="S487">
        <v>4</v>
      </c>
      <c r="T487">
        <v>12</v>
      </c>
      <c r="U487" s="1">
        <v>41755</v>
      </c>
      <c r="V487" s="1">
        <v>41761</v>
      </c>
      <c r="W487" s="1">
        <v>41748</v>
      </c>
      <c r="X487" s="1">
        <v>41782</v>
      </c>
      <c r="Y487">
        <v>2014</v>
      </c>
      <c r="Z487" t="s">
        <v>26</v>
      </c>
      <c r="AA487" s="1">
        <v>41419</v>
      </c>
      <c r="AB487" s="1">
        <v>41782</v>
      </c>
    </row>
    <row r="488" spans="1:28" x14ac:dyDescent="0.2">
      <c r="A488" s="2">
        <v>41761</v>
      </c>
      <c r="B488">
        <v>20140502</v>
      </c>
      <c r="C488">
        <v>122</v>
      </c>
      <c r="D488" t="s">
        <v>28</v>
      </c>
      <c r="E488">
        <v>0</v>
      </c>
      <c r="F488">
        <v>18</v>
      </c>
      <c r="G488" t="str">
        <f>TEXT(A488,"DD/MM/YYYY")</f>
        <v>02/05/2014</v>
      </c>
      <c r="H488" s="1">
        <v>41761</v>
      </c>
      <c r="I488" s="1">
        <f t="shared" si="61"/>
        <v>41760</v>
      </c>
      <c r="J488" s="1">
        <v>41760</v>
      </c>
      <c r="K488" s="1">
        <v>41790</v>
      </c>
      <c r="L488">
        <v>2014</v>
      </c>
      <c r="M488">
        <v>2</v>
      </c>
      <c r="N488" t="s">
        <v>36</v>
      </c>
      <c r="O488">
        <v>5</v>
      </c>
      <c r="P488">
        <v>2</v>
      </c>
      <c r="Q488">
        <v>343</v>
      </c>
      <c r="R488">
        <v>49</v>
      </c>
      <c r="S488">
        <v>4</v>
      </c>
      <c r="T488">
        <v>12</v>
      </c>
      <c r="U488" s="1">
        <v>41755</v>
      </c>
      <c r="V488" s="1">
        <v>41761</v>
      </c>
      <c r="W488" s="1">
        <v>41748</v>
      </c>
      <c r="X488" s="1">
        <v>41782</v>
      </c>
      <c r="Y488">
        <v>2014</v>
      </c>
      <c r="Z488" t="s">
        <v>26</v>
      </c>
      <c r="AA488" s="1">
        <v>41419</v>
      </c>
      <c r="AB488" s="1">
        <v>41782</v>
      </c>
    </row>
    <row r="489" spans="1:28" x14ac:dyDescent="0.2">
      <c r="A489" s="2">
        <v>41762</v>
      </c>
      <c r="B489">
        <v>20140503</v>
      </c>
      <c r="C489">
        <v>123</v>
      </c>
      <c r="D489" t="s">
        <v>29</v>
      </c>
      <c r="E489">
        <v>1</v>
      </c>
      <c r="F489">
        <v>19</v>
      </c>
      <c r="H489" s="1">
        <v>41768</v>
      </c>
      <c r="I489" s="1">
        <f t="shared" si="61"/>
        <v>41760</v>
      </c>
      <c r="J489" s="1">
        <v>41760</v>
      </c>
      <c r="K489" s="1">
        <v>41790</v>
      </c>
      <c r="L489">
        <v>2014</v>
      </c>
      <c r="M489">
        <v>3</v>
      </c>
      <c r="N489" t="s">
        <v>36</v>
      </c>
      <c r="O489">
        <v>5</v>
      </c>
      <c r="P489">
        <v>2</v>
      </c>
      <c r="Q489">
        <v>344</v>
      </c>
      <c r="R489">
        <v>50</v>
      </c>
      <c r="S489">
        <v>4</v>
      </c>
      <c r="T489">
        <v>12</v>
      </c>
      <c r="U489" s="1">
        <v>41762</v>
      </c>
      <c r="V489" s="1">
        <v>41768</v>
      </c>
      <c r="W489" s="1">
        <v>41748</v>
      </c>
      <c r="X489" s="1">
        <v>41782</v>
      </c>
      <c r="Y489">
        <v>2014</v>
      </c>
      <c r="Z489" t="s">
        <v>26</v>
      </c>
      <c r="AA489" s="1">
        <v>41419</v>
      </c>
      <c r="AB489" s="1">
        <v>41782</v>
      </c>
    </row>
    <row r="490" spans="1:28" x14ac:dyDescent="0.2">
      <c r="A490" s="2">
        <v>41763</v>
      </c>
      <c r="B490">
        <v>20140504</v>
      </c>
      <c r="C490">
        <v>124</v>
      </c>
      <c r="D490" t="s">
        <v>30</v>
      </c>
      <c r="E490">
        <v>0</v>
      </c>
      <c r="F490">
        <v>19</v>
      </c>
      <c r="H490" s="1">
        <v>41768</v>
      </c>
      <c r="I490" s="1">
        <f t="shared" si="61"/>
        <v>41760</v>
      </c>
      <c r="J490" s="1">
        <v>41760</v>
      </c>
      <c r="K490" s="1">
        <v>41790</v>
      </c>
      <c r="L490">
        <v>2014</v>
      </c>
      <c r="M490">
        <v>4</v>
      </c>
      <c r="N490" t="s">
        <v>36</v>
      </c>
      <c r="O490">
        <v>5</v>
      </c>
      <c r="P490">
        <v>2</v>
      </c>
      <c r="Q490">
        <v>345</v>
      </c>
      <c r="R490">
        <v>50</v>
      </c>
      <c r="S490">
        <v>4</v>
      </c>
      <c r="T490">
        <v>12</v>
      </c>
      <c r="U490" s="1">
        <v>41762</v>
      </c>
      <c r="V490" s="1">
        <v>41768</v>
      </c>
      <c r="W490" s="1">
        <v>41748</v>
      </c>
      <c r="X490" s="1">
        <v>41782</v>
      </c>
      <c r="Y490">
        <v>2014</v>
      </c>
      <c r="Z490" t="s">
        <v>26</v>
      </c>
      <c r="AA490" s="1">
        <v>41419</v>
      </c>
      <c r="AB490" s="1">
        <v>41782</v>
      </c>
    </row>
    <row r="491" spans="1:28" x14ac:dyDescent="0.2">
      <c r="A491" s="2">
        <v>41764</v>
      </c>
      <c r="B491">
        <v>20140505</v>
      </c>
      <c r="C491">
        <v>125</v>
      </c>
      <c r="D491" t="s">
        <v>31</v>
      </c>
      <c r="E491">
        <v>0</v>
      </c>
      <c r="F491">
        <v>19</v>
      </c>
      <c r="H491" s="1">
        <v>41768</v>
      </c>
      <c r="I491" s="1">
        <f t="shared" si="61"/>
        <v>41760</v>
      </c>
      <c r="J491" s="1">
        <v>41760</v>
      </c>
      <c r="K491" s="1">
        <v>41790</v>
      </c>
      <c r="L491">
        <v>2014</v>
      </c>
      <c r="M491">
        <v>5</v>
      </c>
      <c r="N491" t="s">
        <v>36</v>
      </c>
      <c r="O491">
        <v>5</v>
      </c>
      <c r="P491">
        <v>2</v>
      </c>
      <c r="Q491">
        <v>346</v>
      </c>
      <c r="R491">
        <v>50</v>
      </c>
      <c r="S491">
        <v>4</v>
      </c>
      <c r="T491">
        <v>12</v>
      </c>
      <c r="U491" s="1">
        <v>41762</v>
      </c>
      <c r="V491" s="1">
        <v>41768</v>
      </c>
      <c r="W491" s="1">
        <v>41748</v>
      </c>
      <c r="X491" s="1">
        <v>41782</v>
      </c>
      <c r="Y491">
        <v>2014</v>
      </c>
      <c r="Z491" t="s">
        <v>26</v>
      </c>
      <c r="AA491" s="1">
        <v>41419</v>
      </c>
      <c r="AB491" s="1">
        <v>41782</v>
      </c>
    </row>
    <row r="492" spans="1:28" x14ac:dyDescent="0.2">
      <c r="A492" s="2">
        <v>41765</v>
      </c>
      <c r="B492">
        <v>20140506</v>
      </c>
      <c r="C492">
        <v>126</v>
      </c>
      <c r="D492" t="s">
        <v>32</v>
      </c>
      <c r="E492">
        <v>0</v>
      </c>
      <c r="F492">
        <v>19</v>
      </c>
      <c r="H492" s="1">
        <v>41768</v>
      </c>
      <c r="I492" s="1">
        <f t="shared" si="61"/>
        <v>41760</v>
      </c>
      <c r="J492" s="1">
        <v>41760</v>
      </c>
      <c r="K492" s="1">
        <v>41790</v>
      </c>
      <c r="L492">
        <v>2014</v>
      </c>
      <c r="M492">
        <v>6</v>
      </c>
      <c r="N492" t="s">
        <v>36</v>
      </c>
      <c r="O492">
        <v>5</v>
      </c>
      <c r="P492">
        <v>2</v>
      </c>
      <c r="Q492">
        <v>347</v>
      </c>
      <c r="R492">
        <v>50</v>
      </c>
      <c r="S492">
        <v>4</v>
      </c>
      <c r="T492">
        <v>12</v>
      </c>
      <c r="U492" s="1">
        <v>41762</v>
      </c>
      <c r="V492" s="1">
        <v>41768</v>
      </c>
      <c r="W492" s="1">
        <v>41748</v>
      </c>
      <c r="X492" s="1">
        <v>41782</v>
      </c>
      <c r="Y492">
        <v>2014</v>
      </c>
      <c r="Z492" t="s">
        <v>26</v>
      </c>
      <c r="AA492" s="1">
        <v>41419</v>
      </c>
      <c r="AB492" s="1">
        <v>41782</v>
      </c>
    </row>
    <row r="493" spans="1:28" x14ac:dyDescent="0.2">
      <c r="A493" s="2">
        <v>41766</v>
      </c>
      <c r="B493">
        <v>20140507</v>
      </c>
      <c r="C493">
        <v>127</v>
      </c>
      <c r="D493" t="s">
        <v>24</v>
      </c>
      <c r="E493">
        <v>0</v>
      </c>
      <c r="F493">
        <v>19</v>
      </c>
      <c r="H493" s="1">
        <v>41768</v>
      </c>
      <c r="I493" s="1">
        <f t="shared" si="61"/>
        <v>41760</v>
      </c>
      <c r="J493" s="1">
        <v>41760</v>
      </c>
      <c r="K493" s="1">
        <v>41790</v>
      </c>
      <c r="L493">
        <v>2014</v>
      </c>
      <c r="M493">
        <v>7</v>
      </c>
      <c r="N493" t="s">
        <v>36</v>
      </c>
      <c r="O493">
        <v>5</v>
      </c>
      <c r="P493">
        <v>2</v>
      </c>
      <c r="Q493">
        <v>348</v>
      </c>
      <c r="R493">
        <v>50</v>
      </c>
      <c r="S493">
        <v>4</v>
      </c>
      <c r="T493">
        <v>12</v>
      </c>
      <c r="U493" s="1">
        <v>41762</v>
      </c>
      <c r="V493" s="1">
        <v>41768</v>
      </c>
      <c r="W493" s="1">
        <v>41748</v>
      </c>
      <c r="X493" s="1">
        <v>41782</v>
      </c>
      <c r="Y493">
        <v>2014</v>
      </c>
      <c r="Z493" t="s">
        <v>26</v>
      </c>
      <c r="AA493" s="1">
        <v>41419</v>
      </c>
      <c r="AB493" s="1">
        <v>41782</v>
      </c>
    </row>
    <row r="494" spans="1:28" x14ac:dyDescent="0.2">
      <c r="A494" s="2">
        <v>41767</v>
      </c>
      <c r="B494">
        <v>20140508</v>
      </c>
      <c r="C494">
        <v>128</v>
      </c>
      <c r="D494" t="s">
        <v>27</v>
      </c>
      <c r="E494">
        <v>0</v>
      </c>
      <c r="F494">
        <v>19</v>
      </c>
      <c r="H494" s="1">
        <v>41768</v>
      </c>
      <c r="I494" s="1">
        <f t="shared" si="61"/>
        <v>41760</v>
      </c>
      <c r="J494" s="1">
        <v>41760</v>
      </c>
      <c r="K494" s="1">
        <v>41790</v>
      </c>
      <c r="L494">
        <v>2014</v>
      </c>
      <c r="M494">
        <v>8</v>
      </c>
      <c r="N494" t="s">
        <v>36</v>
      </c>
      <c r="O494">
        <v>5</v>
      </c>
      <c r="P494">
        <v>2</v>
      </c>
      <c r="Q494">
        <v>349</v>
      </c>
      <c r="R494">
        <v>50</v>
      </c>
      <c r="S494">
        <v>4</v>
      </c>
      <c r="T494">
        <v>12</v>
      </c>
      <c r="U494" s="1">
        <v>41762</v>
      </c>
      <c r="V494" s="1">
        <v>41768</v>
      </c>
      <c r="W494" s="1">
        <v>41748</v>
      </c>
      <c r="X494" s="1">
        <v>41782</v>
      </c>
      <c r="Y494">
        <v>2014</v>
      </c>
      <c r="Z494" t="s">
        <v>26</v>
      </c>
      <c r="AA494" s="1">
        <v>41419</v>
      </c>
      <c r="AB494" s="1">
        <v>41782</v>
      </c>
    </row>
    <row r="495" spans="1:28" x14ac:dyDescent="0.2">
      <c r="A495" s="2">
        <v>41768</v>
      </c>
      <c r="B495">
        <v>20140509</v>
      </c>
      <c r="C495">
        <v>129</v>
      </c>
      <c r="D495" t="s">
        <v>28</v>
      </c>
      <c r="E495">
        <v>0</v>
      </c>
      <c r="F495">
        <v>19</v>
      </c>
      <c r="G495" t="str">
        <f>TEXT(A495,"DD/MM/YYYY")</f>
        <v>09/05/2014</v>
      </c>
      <c r="H495" s="1">
        <v>41768</v>
      </c>
      <c r="I495" s="1">
        <f t="shared" si="61"/>
        <v>41760</v>
      </c>
      <c r="J495" s="1">
        <v>41760</v>
      </c>
      <c r="K495" s="1">
        <v>41790</v>
      </c>
      <c r="L495">
        <v>2014</v>
      </c>
      <c r="M495">
        <v>9</v>
      </c>
      <c r="N495" t="s">
        <v>36</v>
      </c>
      <c r="O495">
        <v>5</v>
      </c>
      <c r="P495">
        <v>2</v>
      </c>
      <c r="Q495">
        <v>350</v>
      </c>
      <c r="R495">
        <v>50</v>
      </c>
      <c r="S495">
        <v>4</v>
      </c>
      <c r="T495">
        <v>12</v>
      </c>
      <c r="U495" s="1">
        <v>41762</v>
      </c>
      <c r="V495" s="1">
        <v>41768</v>
      </c>
      <c r="W495" s="1">
        <v>41748</v>
      </c>
      <c r="X495" s="1">
        <v>41782</v>
      </c>
      <c r="Y495">
        <v>2014</v>
      </c>
      <c r="Z495" t="s">
        <v>26</v>
      </c>
      <c r="AA495" s="1">
        <v>41419</v>
      </c>
      <c r="AB495" s="1">
        <v>41782</v>
      </c>
    </row>
    <row r="496" spans="1:28" x14ac:dyDescent="0.2">
      <c r="A496" s="2">
        <v>41769</v>
      </c>
      <c r="B496">
        <v>20140510</v>
      </c>
      <c r="C496">
        <v>130</v>
      </c>
      <c r="D496" t="s">
        <v>29</v>
      </c>
      <c r="E496">
        <v>1</v>
      </c>
      <c r="F496">
        <v>20</v>
      </c>
      <c r="H496" s="1">
        <v>41775</v>
      </c>
      <c r="I496" s="1">
        <f t="shared" si="61"/>
        <v>41760</v>
      </c>
      <c r="J496" s="1">
        <v>41760</v>
      </c>
      <c r="K496" s="1">
        <v>41790</v>
      </c>
      <c r="L496">
        <v>2014</v>
      </c>
      <c r="M496">
        <v>10</v>
      </c>
      <c r="N496" t="s">
        <v>36</v>
      </c>
      <c r="O496">
        <v>5</v>
      </c>
      <c r="P496">
        <v>2</v>
      </c>
      <c r="Q496">
        <v>351</v>
      </c>
      <c r="R496">
        <v>51</v>
      </c>
      <c r="S496">
        <v>4</v>
      </c>
      <c r="T496">
        <v>12</v>
      </c>
      <c r="U496" s="1">
        <v>41769</v>
      </c>
      <c r="V496" s="1">
        <v>41775</v>
      </c>
      <c r="W496" s="1">
        <v>41748</v>
      </c>
      <c r="X496" s="1">
        <v>41782</v>
      </c>
      <c r="Y496">
        <v>2014</v>
      </c>
      <c r="Z496" t="s">
        <v>26</v>
      </c>
      <c r="AA496" s="1">
        <v>41419</v>
      </c>
      <c r="AB496" s="1">
        <v>41782</v>
      </c>
    </row>
    <row r="497" spans="1:28" x14ac:dyDescent="0.2">
      <c r="A497" s="2">
        <v>41770</v>
      </c>
      <c r="B497">
        <v>20140511</v>
      </c>
      <c r="C497">
        <v>131</v>
      </c>
      <c r="D497" t="s">
        <v>30</v>
      </c>
      <c r="E497">
        <v>0</v>
      </c>
      <c r="F497">
        <v>20</v>
      </c>
      <c r="H497" s="1">
        <v>41775</v>
      </c>
      <c r="I497" s="1">
        <f t="shared" si="61"/>
        <v>41760</v>
      </c>
      <c r="J497" s="1">
        <v>41760</v>
      </c>
      <c r="K497" s="1">
        <v>41790</v>
      </c>
      <c r="L497">
        <v>2014</v>
      </c>
      <c r="M497">
        <v>11</v>
      </c>
      <c r="N497" t="s">
        <v>36</v>
      </c>
      <c r="O497">
        <v>5</v>
      </c>
      <c r="P497">
        <v>2</v>
      </c>
      <c r="Q497">
        <v>352</v>
      </c>
      <c r="R497">
        <v>51</v>
      </c>
      <c r="S497">
        <v>4</v>
      </c>
      <c r="T497">
        <v>12</v>
      </c>
      <c r="U497" s="1">
        <v>41769</v>
      </c>
      <c r="V497" s="1">
        <v>41775</v>
      </c>
      <c r="W497" s="1">
        <v>41748</v>
      </c>
      <c r="X497" s="1">
        <v>41782</v>
      </c>
      <c r="Y497">
        <v>2014</v>
      </c>
      <c r="Z497" t="s">
        <v>26</v>
      </c>
      <c r="AA497" s="1">
        <v>41419</v>
      </c>
      <c r="AB497" s="1">
        <v>41782</v>
      </c>
    </row>
    <row r="498" spans="1:28" x14ac:dyDescent="0.2">
      <c r="A498" s="2">
        <v>41771</v>
      </c>
      <c r="B498">
        <v>20140512</v>
      </c>
      <c r="C498">
        <v>132</v>
      </c>
      <c r="D498" t="s">
        <v>31</v>
      </c>
      <c r="E498">
        <v>0</v>
      </c>
      <c r="F498">
        <v>20</v>
      </c>
      <c r="H498" s="1">
        <v>41775</v>
      </c>
      <c r="I498" s="1">
        <f t="shared" si="61"/>
        <v>41760</v>
      </c>
      <c r="J498" s="1">
        <v>41760</v>
      </c>
      <c r="K498" s="1">
        <v>41790</v>
      </c>
      <c r="L498">
        <v>2014</v>
      </c>
      <c r="M498">
        <v>12</v>
      </c>
      <c r="N498" t="s">
        <v>36</v>
      </c>
      <c r="O498">
        <v>5</v>
      </c>
      <c r="P498">
        <v>2</v>
      </c>
      <c r="Q498">
        <v>353</v>
      </c>
      <c r="R498">
        <v>51</v>
      </c>
      <c r="S498">
        <v>4</v>
      </c>
      <c r="T498">
        <v>12</v>
      </c>
      <c r="U498" s="1">
        <v>41769</v>
      </c>
      <c r="V498" s="1">
        <v>41775</v>
      </c>
      <c r="W498" s="1">
        <v>41748</v>
      </c>
      <c r="X498" s="1">
        <v>41782</v>
      </c>
      <c r="Y498">
        <v>2014</v>
      </c>
      <c r="Z498" t="s">
        <v>26</v>
      </c>
      <c r="AA498" s="1">
        <v>41419</v>
      </c>
      <c r="AB498" s="1">
        <v>41782</v>
      </c>
    </row>
    <row r="499" spans="1:28" x14ac:dyDescent="0.2">
      <c r="A499" s="2">
        <v>41772</v>
      </c>
      <c r="B499">
        <v>20140513</v>
      </c>
      <c r="C499">
        <v>133</v>
      </c>
      <c r="D499" t="s">
        <v>32</v>
      </c>
      <c r="E499">
        <v>0</v>
      </c>
      <c r="F499">
        <v>20</v>
      </c>
      <c r="H499" s="1">
        <v>41775</v>
      </c>
      <c r="I499" s="1">
        <f t="shared" si="61"/>
        <v>41760</v>
      </c>
      <c r="J499" s="1">
        <v>41760</v>
      </c>
      <c r="K499" s="1">
        <v>41790</v>
      </c>
      <c r="L499">
        <v>2014</v>
      </c>
      <c r="M499">
        <v>13</v>
      </c>
      <c r="N499" t="s">
        <v>36</v>
      </c>
      <c r="O499">
        <v>5</v>
      </c>
      <c r="P499">
        <v>2</v>
      </c>
      <c r="Q499">
        <v>354</v>
      </c>
      <c r="R499">
        <v>51</v>
      </c>
      <c r="S499">
        <v>4</v>
      </c>
      <c r="T499">
        <v>12</v>
      </c>
      <c r="U499" s="1">
        <v>41769</v>
      </c>
      <c r="V499" s="1">
        <v>41775</v>
      </c>
      <c r="W499" s="1">
        <v>41748</v>
      </c>
      <c r="X499" s="1">
        <v>41782</v>
      </c>
      <c r="Y499">
        <v>2014</v>
      </c>
      <c r="Z499" t="s">
        <v>26</v>
      </c>
      <c r="AA499" s="1">
        <v>41419</v>
      </c>
      <c r="AB499" s="1">
        <v>41782</v>
      </c>
    </row>
    <row r="500" spans="1:28" x14ac:dyDescent="0.2">
      <c r="A500" s="2">
        <v>41773</v>
      </c>
      <c r="B500">
        <v>20140514</v>
      </c>
      <c r="C500">
        <v>134</v>
      </c>
      <c r="D500" t="s">
        <v>24</v>
      </c>
      <c r="E500">
        <v>0</v>
      </c>
      <c r="F500">
        <v>20</v>
      </c>
      <c r="H500" s="1">
        <v>41775</v>
      </c>
      <c r="I500" s="1">
        <f t="shared" si="61"/>
        <v>41760</v>
      </c>
      <c r="J500" s="1">
        <v>41760</v>
      </c>
      <c r="K500" s="1">
        <v>41790</v>
      </c>
      <c r="L500">
        <v>2014</v>
      </c>
      <c r="M500">
        <v>14</v>
      </c>
      <c r="N500" t="s">
        <v>36</v>
      </c>
      <c r="O500">
        <v>5</v>
      </c>
      <c r="P500">
        <v>2</v>
      </c>
      <c r="Q500">
        <v>355</v>
      </c>
      <c r="R500">
        <v>51</v>
      </c>
      <c r="S500">
        <v>4</v>
      </c>
      <c r="T500">
        <v>12</v>
      </c>
      <c r="U500" s="1">
        <v>41769</v>
      </c>
      <c r="V500" s="1">
        <v>41775</v>
      </c>
      <c r="W500" s="1">
        <v>41748</v>
      </c>
      <c r="X500" s="1">
        <v>41782</v>
      </c>
      <c r="Y500">
        <v>2014</v>
      </c>
      <c r="Z500" t="s">
        <v>26</v>
      </c>
      <c r="AA500" s="1">
        <v>41419</v>
      </c>
      <c r="AB500" s="1">
        <v>41782</v>
      </c>
    </row>
    <row r="501" spans="1:28" x14ac:dyDescent="0.2">
      <c r="A501" s="2">
        <v>41774</v>
      </c>
      <c r="B501">
        <v>20140515</v>
      </c>
      <c r="C501">
        <v>135</v>
      </c>
      <c r="D501" t="s">
        <v>27</v>
      </c>
      <c r="E501">
        <v>0</v>
      </c>
      <c r="F501">
        <v>20</v>
      </c>
      <c r="H501" s="1">
        <v>41775</v>
      </c>
      <c r="I501" s="1">
        <f t="shared" si="61"/>
        <v>41760</v>
      </c>
      <c r="J501" s="1">
        <v>41760</v>
      </c>
      <c r="K501" s="1">
        <v>41790</v>
      </c>
      <c r="L501">
        <v>2014</v>
      </c>
      <c r="M501">
        <v>15</v>
      </c>
      <c r="N501" t="s">
        <v>36</v>
      </c>
      <c r="O501">
        <v>5</v>
      </c>
      <c r="P501">
        <v>2</v>
      </c>
      <c r="Q501">
        <v>356</v>
      </c>
      <c r="R501">
        <v>51</v>
      </c>
      <c r="S501">
        <v>4</v>
      </c>
      <c r="T501">
        <v>12</v>
      </c>
      <c r="U501" s="1">
        <v>41769</v>
      </c>
      <c r="V501" s="1">
        <v>41775</v>
      </c>
      <c r="W501" s="1">
        <v>41748</v>
      </c>
      <c r="X501" s="1">
        <v>41782</v>
      </c>
      <c r="Y501">
        <v>2014</v>
      </c>
      <c r="Z501" t="s">
        <v>26</v>
      </c>
      <c r="AA501" s="1">
        <v>41419</v>
      </c>
      <c r="AB501" s="1">
        <v>41782</v>
      </c>
    </row>
    <row r="502" spans="1:28" x14ac:dyDescent="0.2">
      <c r="A502" s="2">
        <v>41775</v>
      </c>
      <c r="B502">
        <v>20140516</v>
      </c>
      <c r="C502">
        <v>136</v>
      </c>
      <c r="D502" t="s">
        <v>28</v>
      </c>
      <c r="E502">
        <v>0</v>
      </c>
      <c r="F502">
        <v>20</v>
      </c>
      <c r="G502" t="str">
        <f>TEXT(A502,"DD/MM/YYYY")</f>
        <v>16/05/2014</v>
      </c>
      <c r="H502" s="1">
        <v>41775</v>
      </c>
      <c r="I502" s="1">
        <f t="shared" si="61"/>
        <v>41760</v>
      </c>
      <c r="J502" s="1">
        <v>41760</v>
      </c>
      <c r="K502" s="1">
        <v>41790</v>
      </c>
      <c r="L502">
        <v>2014</v>
      </c>
      <c r="M502">
        <v>16</v>
      </c>
      <c r="N502" t="s">
        <v>36</v>
      </c>
      <c r="O502">
        <v>5</v>
      </c>
      <c r="P502">
        <v>2</v>
      </c>
      <c r="Q502">
        <v>357</v>
      </c>
      <c r="R502">
        <v>51</v>
      </c>
      <c r="S502">
        <v>4</v>
      </c>
      <c r="T502">
        <v>12</v>
      </c>
      <c r="U502" s="1">
        <v>41769</v>
      </c>
      <c r="V502" s="1">
        <v>41775</v>
      </c>
      <c r="W502" s="1">
        <v>41748</v>
      </c>
      <c r="X502" s="1">
        <v>41782</v>
      </c>
      <c r="Y502">
        <v>2014</v>
      </c>
      <c r="Z502" t="s">
        <v>26</v>
      </c>
      <c r="AA502" s="1">
        <v>41419</v>
      </c>
      <c r="AB502" s="1">
        <v>41782</v>
      </c>
    </row>
    <row r="503" spans="1:28" x14ac:dyDescent="0.2">
      <c r="A503" s="2">
        <v>41776</v>
      </c>
      <c r="B503">
        <v>20140517</v>
      </c>
      <c r="C503">
        <v>137</v>
      </c>
      <c r="D503" t="s">
        <v>29</v>
      </c>
      <c r="E503">
        <v>1</v>
      </c>
      <c r="F503">
        <v>21</v>
      </c>
      <c r="H503" s="1">
        <v>41782</v>
      </c>
      <c r="I503" s="1">
        <f t="shared" si="61"/>
        <v>41760</v>
      </c>
      <c r="J503" s="1">
        <v>41760</v>
      </c>
      <c r="K503" s="1">
        <v>41790</v>
      </c>
      <c r="L503">
        <v>2014</v>
      </c>
      <c r="M503">
        <v>17</v>
      </c>
      <c r="N503" t="s">
        <v>36</v>
      </c>
      <c r="O503">
        <v>5</v>
      </c>
      <c r="P503">
        <v>2</v>
      </c>
      <c r="Q503">
        <v>358</v>
      </c>
      <c r="R503">
        <v>52</v>
      </c>
      <c r="S503">
        <v>4</v>
      </c>
      <c r="T503">
        <v>12</v>
      </c>
      <c r="U503" s="1">
        <v>41776</v>
      </c>
      <c r="V503" s="1">
        <v>41782</v>
      </c>
      <c r="W503" s="1">
        <v>41748</v>
      </c>
      <c r="X503" s="1">
        <v>41782</v>
      </c>
      <c r="Y503">
        <v>2014</v>
      </c>
      <c r="Z503" t="s">
        <v>26</v>
      </c>
      <c r="AA503" s="1">
        <v>41419</v>
      </c>
      <c r="AB503" s="1">
        <v>41782</v>
      </c>
    </row>
    <row r="504" spans="1:28" x14ac:dyDescent="0.2">
      <c r="A504" s="2">
        <v>41777</v>
      </c>
      <c r="B504">
        <v>20140518</v>
      </c>
      <c r="C504">
        <v>138</v>
      </c>
      <c r="D504" t="s">
        <v>30</v>
      </c>
      <c r="E504">
        <v>0</v>
      </c>
      <c r="F504">
        <v>21</v>
      </c>
      <c r="H504" s="1">
        <v>41782</v>
      </c>
      <c r="I504" s="1">
        <f t="shared" si="61"/>
        <v>41760</v>
      </c>
      <c r="J504" s="1">
        <v>41760</v>
      </c>
      <c r="K504" s="1">
        <v>41790</v>
      </c>
      <c r="L504">
        <v>2014</v>
      </c>
      <c r="M504">
        <v>18</v>
      </c>
      <c r="N504" t="s">
        <v>36</v>
      </c>
      <c r="O504">
        <v>5</v>
      </c>
      <c r="P504">
        <v>2</v>
      </c>
      <c r="Q504">
        <v>359</v>
      </c>
      <c r="R504">
        <v>52</v>
      </c>
      <c r="S504">
        <v>4</v>
      </c>
      <c r="T504">
        <v>12</v>
      </c>
      <c r="U504" s="1">
        <v>41776</v>
      </c>
      <c r="V504" s="1">
        <v>41782</v>
      </c>
      <c r="W504" s="1">
        <v>41748</v>
      </c>
      <c r="X504" s="1">
        <v>41782</v>
      </c>
      <c r="Y504">
        <v>2014</v>
      </c>
      <c r="Z504" t="s">
        <v>26</v>
      </c>
      <c r="AA504" s="1">
        <v>41419</v>
      </c>
      <c r="AB504" s="1">
        <v>41782</v>
      </c>
    </row>
    <row r="505" spans="1:28" x14ac:dyDescent="0.2">
      <c r="A505" s="2">
        <v>41778</v>
      </c>
      <c r="B505">
        <v>20140519</v>
      </c>
      <c r="C505">
        <v>139</v>
      </c>
      <c r="D505" t="s">
        <v>31</v>
      </c>
      <c r="E505">
        <v>0</v>
      </c>
      <c r="F505">
        <v>21</v>
      </c>
      <c r="H505" s="1">
        <v>41782</v>
      </c>
      <c r="I505" s="1">
        <f t="shared" si="61"/>
        <v>41760</v>
      </c>
      <c r="J505" s="1">
        <v>41760</v>
      </c>
      <c r="K505" s="1">
        <v>41790</v>
      </c>
      <c r="L505">
        <v>2014</v>
      </c>
      <c r="M505">
        <v>19</v>
      </c>
      <c r="N505" t="s">
        <v>36</v>
      </c>
      <c r="O505">
        <v>5</v>
      </c>
      <c r="P505">
        <v>2</v>
      </c>
      <c r="Q505">
        <v>360</v>
      </c>
      <c r="R505">
        <v>52</v>
      </c>
      <c r="S505">
        <v>4</v>
      </c>
      <c r="T505">
        <v>12</v>
      </c>
      <c r="U505" s="1">
        <v>41776</v>
      </c>
      <c r="V505" s="1">
        <v>41782</v>
      </c>
      <c r="W505" s="1">
        <v>41748</v>
      </c>
      <c r="X505" s="1">
        <v>41782</v>
      </c>
      <c r="Y505">
        <v>2014</v>
      </c>
      <c r="Z505" t="s">
        <v>26</v>
      </c>
      <c r="AA505" s="1">
        <v>41419</v>
      </c>
      <c r="AB505" s="1">
        <v>41782</v>
      </c>
    </row>
    <row r="506" spans="1:28" x14ac:dyDescent="0.2">
      <c r="A506" s="2">
        <v>41779</v>
      </c>
      <c r="B506">
        <v>20140520</v>
      </c>
      <c r="C506">
        <v>140</v>
      </c>
      <c r="D506" t="s">
        <v>32</v>
      </c>
      <c r="E506">
        <v>0</v>
      </c>
      <c r="F506">
        <v>21</v>
      </c>
      <c r="H506" s="1">
        <v>41782</v>
      </c>
      <c r="I506" s="1">
        <f t="shared" si="61"/>
        <v>41760</v>
      </c>
      <c r="J506" s="1">
        <v>41760</v>
      </c>
      <c r="K506" s="1">
        <v>41790</v>
      </c>
      <c r="L506">
        <v>2014</v>
      </c>
      <c r="M506">
        <v>20</v>
      </c>
      <c r="N506" t="s">
        <v>36</v>
      </c>
      <c r="O506">
        <v>5</v>
      </c>
      <c r="P506">
        <v>2</v>
      </c>
      <c r="Q506">
        <v>361</v>
      </c>
      <c r="R506">
        <v>52</v>
      </c>
      <c r="S506">
        <v>4</v>
      </c>
      <c r="T506">
        <v>12</v>
      </c>
      <c r="U506" s="1">
        <v>41776</v>
      </c>
      <c r="V506" s="1">
        <v>41782</v>
      </c>
      <c r="W506" s="1">
        <v>41748</v>
      </c>
      <c r="X506" s="1">
        <v>41782</v>
      </c>
      <c r="Y506">
        <v>2014</v>
      </c>
      <c r="Z506" t="s">
        <v>26</v>
      </c>
      <c r="AA506" s="1">
        <v>41419</v>
      </c>
      <c r="AB506" s="1">
        <v>41782</v>
      </c>
    </row>
    <row r="507" spans="1:28" x14ac:dyDescent="0.2">
      <c r="A507" s="2">
        <v>41780</v>
      </c>
      <c r="B507">
        <v>20140521</v>
      </c>
      <c r="C507">
        <v>141</v>
      </c>
      <c r="D507" t="s">
        <v>24</v>
      </c>
      <c r="E507">
        <v>0</v>
      </c>
      <c r="F507">
        <v>21</v>
      </c>
      <c r="H507" s="1">
        <v>41782</v>
      </c>
      <c r="I507" s="1">
        <f t="shared" si="61"/>
        <v>41760</v>
      </c>
      <c r="J507" s="1">
        <v>41760</v>
      </c>
      <c r="K507" s="1">
        <v>41790</v>
      </c>
      <c r="L507">
        <v>2014</v>
      </c>
      <c r="M507">
        <v>21</v>
      </c>
      <c r="N507" t="s">
        <v>36</v>
      </c>
      <c r="O507">
        <v>5</v>
      </c>
      <c r="P507">
        <v>2</v>
      </c>
      <c r="Q507">
        <v>362</v>
      </c>
      <c r="R507">
        <v>52</v>
      </c>
      <c r="S507">
        <v>4</v>
      </c>
      <c r="T507">
        <v>12</v>
      </c>
      <c r="U507" s="1">
        <v>41776</v>
      </c>
      <c r="V507" s="1">
        <v>41782</v>
      </c>
      <c r="W507" s="1">
        <v>41748</v>
      </c>
      <c r="X507" s="1">
        <v>41782</v>
      </c>
      <c r="Y507">
        <v>2014</v>
      </c>
      <c r="Z507" t="s">
        <v>26</v>
      </c>
      <c r="AA507" s="1">
        <v>41419</v>
      </c>
      <c r="AB507" s="1">
        <v>41782</v>
      </c>
    </row>
    <row r="508" spans="1:28" x14ac:dyDescent="0.2">
      <c r="A508" s="2">
        <v>41781</v>
      </c>
      <c r="B508">
        <v>20140522</v>
      </c>
      <c r="C508">
        <v>142</v>
      </c>
      <c r="D508" t="s">
        <v>27</v>
      </c>
      <c r="E508">
        <v>0</v>
      </c>
      <c r="F508">
        <v>21</v>
      </c>
      <c r="H508" s="1">
        <v>41782</v>
      </c>
      <c r="I508" s="1">
        <f t="shared" si="61"/>
        <v>41760</v>
      </c>
      <c r="J508" s="1">
        <v>41760</v>
      </c>
      <c r="K508" s="1">
        <v>41790</v>
      </c>
      <c r="L508">
        <v>2014</v>
      </c>
      <c r="M508">
        <v>22</v>
      </c>
      <c r="N508" t="s">
        <v>36</v>
      </c>
      <c r="O508">
        <v>5</v>
      </c>
      <c r="P508">
        <v>2</v>
      </c>
      <c r="Q508">
        <v>363</v>
      </c>
      <c r="R508">
        <v>52</v>
      </c>
      <c r="S508">
        <v>4</v>
      </c>
      <c r="T508">
        <v>12</v>
      </c>
      <c r="U508" s="1">
        <v>41776</v>
      </c>
      <c r="V508" s="1">
        <v>41782</v>
      </c>
      <c r="W508" s="1">
        <v>41748</v>
      </c>
      <c r="X508" s="1">
        <v>41782</v>
      </c>
      <c r="Y508">
        <v>2014</v>
      </c>
      <c r="Z508" t="s">
        <v>26</v>
      </c>
      <c r="AA508" s="1">
        <v>41419</v>
      </c>
      <c r="AB508" s="1">
        <v>41782</v>
      </c>
    </row>
    <row r="509" spans="1:28" x14ac:dyDescent="0.2">
      <c r="A509" s="2">
        <v>41782</v>
      </c>
      <c r="B509">
        <v>20140523</v>
      </c>
      <c r="C509">
        <v>143</v>
      </c>
      <c r="D509" t="s">
        <v>28</v>
      </c>
      <c r="E509">
        <v>0</v>
      </c>
      <c r="F509">
        <v>21</v>
      </c>
      <c r="G509" t="str">
        <f>TEXT(A509,"DD/MM/YYYY")</f>
        <v>23/05/2014</v>
      </c>
      <c r="H509" s="1">
        <v>41782</v>
      </c>
      <c r="I509" s="1">
        <f t="shared" si="61"/>
        <v>41760</v>
      </c>
      <c r="J509" s="1">
        <v>41760</v>
      </c>
      <c r="K509" s="1">
        <v>41790</v>
      </c>
      <c r="L509">
        <v>2014</v>
      </c>
      <c r="M509">
        <v>23</v>
      </c>
      <c r="N509" t="s">
        <v>36</v>
      </c>
      <c r="O509">
        <v>5</v>
      </c>
      <c r="P509">
        <v>2</v>
      </c>
      <c r="Q509">
        <v>364</v>
      </c>
      <c r="R509">
        <v>52</v>
      </c>
      <c r="S509">
        <v>4</v>
      </c>
      <c r="T509">
        <v>12</v>
      </c>
      <c r="U509" s="1">
        <v>41776</v>
      </c>
      <c r="V509" s="1">
        <v>41782</v>
      </c>
      <c r="W509" s="1">
        <v>41748</v>
      </c>
      <c r="X509" s="1">
        <v>41782</v>
      </c>
      <c r="Y509">
        <v>2014</v>
      </c>
      <c r="Z509" t="s">
        <v>26</v>
      </c>
      <c r="AA509" s="1">
        <v>41419</v>
      </c>
      <c r="AB509" s="1">
        <v>41782</v>
      </c>
    </row>
    <row r="510" spans="1:28" x14ac:dyDescent="0.2">
      <c r="A510" s="2">
        <v>41783</v>
      </c>
      <c r="B510">
        <v>20140524</v>
      </c>
      <c r="C510">
        <v>144</v>
      </c>
      <c r="D510" t="s">
        <v>29</v>
      </c>
      <c r="E510">
        <v>1</v>
      </c>
      <c r="F510">
        <v>22</v>
      </c>
      <c r="H510" s="1">
        <v>41789</v>
      </c>
      <c r="I510" s="1">
        <f t="shared" si="61"/>
        <v>41760</v>
      </c>
      <c r="J510" s="1">
        <v>41760</v>
      </c>
      <c r="K510" s="1">
        <v>41790</v>
      </c>
      <c r="L510">
        <v>2014</v>
      </c>
      <c r="M510">
        <v>24</v>
      </c>
      <c r="N510" t="s">
        <v>36</v>
      </c>
      <c r="O510">
        <v>5</v>
      </c>
      <c r="P510">
        <v>2</v>
      </c>
      <c r="Q510">
        <v>1</v>
      </c>
      <c r="R510">
        <v>1</v>
      </c>
      <c r="S510">
        <v>1</v>
      </c>
      <c r="T510">
        <v>1</v>
      </c>
      <c r="U510" s="1">
        <v>41783</v>
      </c>
      <c r="V510" s="1">
        <v>41789</v>
      </c>
      <c r="W510" s="1">
        <v>41783</v>
      </c>
      <c r="X510" s="1">
        <v>41810</v>
      </c>
      <c r="Y510">
        <v>2015</v>
      </c>
      <c r="Z510" t="s">
        <v>26</v>
      </c>
      <c r="AA510" s="1">
        <v>42148</v>
      </c>
      <c r="AB510" s="1">
        <v>42146</v>
      </c>
    </row>
    <row r="511" spans="1:28" x14ac:dyDescent="0.2">
      <c r="A511" s="2">
        <v>41784</v>
      </c>
      <c r="B511">
        <v>20140525</v>
      </c>
      <c r="C511">
        <v>145</v>
      </c>
      <c r="D511" t="s">
        <v>30</v>
      </c>
      <c r="E511">
        <v>0</v>
      </c>
      <c r="F511">
        <v>22</v>
      </c>
      <c r="H511" s="1">
        <v>41789</v>
      </c>
      <c r="I511" s="1">
        <f t="shared" si="61"/>
        <v>41760</v>
      </c>
      <c r="J511" s="1">
        <v>41760</v>
      </c>
      <c r="K511" s="1">
        <v>41790</v>
      </c>
      <c r="L511">
        <v>2014</v>
      </c>
      <c r="M511">
        <v>25</v>
      </c>
      <c r="N511" t="s">
        <v>36</v>
      </c>
      <c r="O511">
        <v>5</v>
      </c>
      <c r="P511">
        <v>2</v>
      </c>
      <c r="Q511">
        <v>2</v>
      </c>
      <c r="R511">
        <v>1</v>
      </c>
      <c r="S511">
        <v>1</v>
      </c>
      <c r="T511">
        <v>1</v>
      </c>
      <c r="U511" s="1">
        <v>41783</v>
      </c>
      <c r="V511" s="1">
        <v>41789</v>
      </c>
      <c r="W511" s="1">
        <v>41783</v>
      </c>
      <c r="X511" s="1">
        <v>41810</v>
      </c>
      <c r="Y511">
        <v>2015</v>
      </c>
      <c r="Z511" t="s">
        <v>26</v>
      </c>
      <c r="AA511" s="1">
        <v>42148</v>
      </c>
      <c r="AB511" s="1">
        <v>42146</v>
      </c>
    </row>
    <row r="512" spans="1:28" x14ac:dyDescent="0.2">
      <c r="A512" s="2">
        <v>41785</v>
      </c>
      <c r="B512">
        <v>20140526</v>
      </c>
      <c r="C512">
        <v>146</v>
      </c>
      <c r="D512" t="s">
        <v>31</v>
      </c>
      <c r="E512">
        <v>0</v>
      </c>
      <c r="F512">
        <v>22</v>
      </c>
      <c r="H512" s="1">
        <v>41789</v>
      </c>
      <c r="I512" s="1">
        <f t="shared" si="61"/>
        <v>41760</v>
      </c>
      <c r="J512" s="1">
        <v>41760</v>
      </c>
      <c r="K512" s="1">
        <v>41790</v>
      </c>
      <c r="L512">
        <v>2014</v>
      </c>
      <c r="M512">
        <v>26</v>
      </c>
      <c r="N512" t="s">
        <v>36</v>
      </c>
      <c r="O512">
        <v>5</v>
      </c>
      <c r="P512">
        <v>2</v>
      </c>
      <c r="Q512">
        <v>3</v>
      </c>
      <c r="R512">
        <v>1</v>
      </c>
      <c r="S512">
        <v>1</v>
      </c>
      <c r="T512">
        <v>1</v>
      </c>
      <c r="U512" s="1">
        <v>41783</v>
      </c>
      <c r="V512" s="1">
        <v>41789</v>
      </c>
      <c r="W512" s="1">
        <v>41783</v>
      </c>
      <c r="X512" s="1">
        <v>41810</v>
      </c>
      <c r="Y512">
        <v>2015</v>
      </c>
      <c r="Z512" t="s">
        <v>26</v>
      </c>
      <c r="AA512" s="1">
        <v>42148</v>
      </c>
      <c r="AB512" s="1">
        <v>42146</v>
      </c>
    </row>
    <row r="513" spans="1:28" x14ac:dyDescent="0.2">
      <c r="A513" s="2">
        <v>41786</v>
      </c>
      <c r="B513">
        <v>20140527</v>
      </c>
      <c r="C513">
        <v>147</v>
      </c>
      <c r="D513" t="s">
        <v>32</v>
      </c>
      <c r="E513">
        <v>0</v>
      </c>
      <c r="F513">
        <v>22</v>
      </c>
      <c r="H513" s="1">
        <v>41789</v>
      </c>
      <c r="I513" s="1">
        <f t="shared" si="61"/>
        <v>41760</v>
      </c>
      <c r="J513" s="1">
        <v>41760</v>
      </c>
      <c r="K513" s="1">
        <v>41790</v>
      </c>
      <c r="L513">
        <v>2014</v>
      </c>
      <c r="M513">
        <v>27</v>
      </c>
      <c r="N513" t="s">
        <v>36</v>
      </c>
      <c r="O513">
        <v>5</v>
      </c>
      <c r="P513">
        <v>2</v>
      </c>
      <c r="Q513">
        <v>4</v>
      </c>
      <c r="R513">
        <v>1</v>
      </c>
      <c r="S513">
        <v>1</v>
      </c>
      <c r="T513">
        <v>1</v>
      </c>
      <c r="U513" s="1">
        <v>41783</v>
      </c>
      <c r="V513" s="1">
        <v>41789</v>
      </c>
      <c r="W513" s="1">
        <v>41783</v>
      </c>
      <c r="X513" s="1">
        <v>41810</v>
      </c>
      <c r="Y513">
        <v>2015</v>
      </c>
      <c r="Z513" t="s">
        <v>26</v>
      </c>
      <c r="AA513" s="1">
        <v>42148</v>
      </c>
      <c r="AB513" s="1">
        <v>42146</v>
      </c>
    </row>
    <row r="514" spans="1:28" x14ac:dyDescent="0.2">
      <c r="A514" s="2">
        <v>41787</v>
      </c>
      <c r="B514">
        <v>20140528</v>
      </c>
      <c r="C514">
        <v>148</v>
      </c>
      <c r="D514" t="s">
        <v>24</v>
      </c>
      <c r="E514">
        <v>0</v>
      </c>
      <c r="F514">
        <v>22</v>
      </c>
      <c r="H514" s="1">
        <v>41789</v>
      </c>
      <c r="I514" s="1">
        <f t="shared" si="61"/>
        <v>41760</v>
      </c>
      <c r="J514" s="1">
        <v>41760</v>
      </c>
      <c r="K514" s="1">
        <v>41790</v>
      </c>
      <c r="L514">
        <v>2014</v>
      </c>
      <c r="M514">
        <v>28</v>
      </c>
      <c r="N514" t="s">
        <v>36</v>
      </c>
      <c r="O514">
        <v>5</v>
      </c>
      <c r="P514">
        <v>2</v>
      </c>
      <c r="Q514">
        <v>5</v>
      </c>
      <c r="R514">
        <v>1</v>
      </c>
      <c r="S514">
        <v>1</v>
      </c>
      <c r="T514">
        <v>1</v>
      </c>
      <c r="U514" s="1">
        <v>41783</v>
      </c>
      <c r="V514" s="1">
        <v>41789</v>
      </c>
      <c r="W514" s="1">
        <v>41783</v>
      </c>
      <c r="X514" s="1">
        <v>41810</v>
      </c>
      <c r="Y514">
        <v>2015</v>
      </c>
      <c r="Z514" t="s">
        <v>26</v>
      </c>
      <c r="AA514" s="1">
        <v>42148</v>
      </c>
      <c r="AB514" s="1">
        <v>42146</v>
      </c>
    </row>
    <row r="515" spans="1:28" x14ac:dyDescent="0.2">
      <c r="A515" s="2">
        <v>41788</v>
      </c>
      <c r="B515">
        <v>20140529</v>
      </c>
      <c r="C515">
        <v>149</v>
      </c>
      <c r="D515" t="s">
        <v>27</v>
      </c>
      <c r="E515">
        <v>0</v>
      </c>
      <c r="F515">
        <v>22</v>
      </c>
      <c r="H515" s="1">
        <v>41789</v>
      </c>
      <c r="I515" s="1">
        <f t="shared" ref="I515:I578" si="62">DATE(YEAR(A515),MONTH(A515),1)</f>
        <v>41760</v>
      </c>
      <c r="J515" s="1">
        <v>41760</v>
      </c>
      <c r="K515" s="1">
        <v>41790</v>
      </c>
      <c r="L515">
        <v>2014</v>
      </c>
      <c r="M515">
        <v>29</v>
      </c>
      <c r="N515" t="s">
        <v>36</v>
      </c>
      <c r="O515">
        <v>5</v>
      </c>
      <c r="P515">
        <v>2</v>
      </c>
      <c r="Q515">
        <v>6</v>
      </c>
      <c r="R515">
        <v>1</v>
      </c>
      <c r="S515">
        <v>1</v>
      </c>
      <c r="T515">
        <v>1</v>
      </c>
      <c r="U515" s="1">
        <v>41783</v>
      </c>
      <c r="V515" s="1">
        <v>41789</v>
      </c>
      <c r="W515" s="1">
        <v>41783</v>
      </c>
      <c r="X515" s="1">
        <v>41810</v>
      </c>
      <c r="Y515">
        <v>2015</v>
      </c>
      <c r="Z515" t="s">
        <v>26</v>
      </c>
      <c r="AA515" s="1">
        <v>42148</v>
      </c>
      <c r="AB515" s="1">
        <v>42146</v>
      </c>
    </row>
    <row r="516" spans="1:28" x14ac:dyDescent="0.2">
      <c r="A516" s="2">
        <v>41789</v>
      </c>
      <c r="B516">
        <v>20140530</v>
      </c>
      <c r="C516">
        <v>150</v>
      </c>
      <c r="D516" t="s">
        <v>28</v>
      </c>
      <c r="E516">
        <v>0</v>
      </c>
      <c r="F516">
        <v>22</v>
      </c>
      <c r="G516" t="str">
        <f>TEXT(A516,"DD/MM/YYYY")</f>
        <v>30/05/2014</v>
      </c>
      <c r="H516" s="1">
        <v>41789</v>
      </c>
      <c r="I516" s="1">
        <f t="shared" si="62"/>
        <v>41760</v>
      </c>
      <c r="J516" s="1">
        <v>41760</v>
      </c>
      <c r="K516" s="1">
        <v>41790</v>
      </c>
      <c r="L516">
        <v>2014</v>
      </c>
      <c r="M516">
        <v>30</v>
      </c>
      <c r="N516" t="s">
        <v>36</v>
      </c>
      <c r="O516">
        <v>5</v>
      </c>
      <c r="P516">
        <v>2</v>
      </c>
      <c r="Q516">
        <v>7</v>
      </c>
      <c r="R516">
        <v>1</v>
      </c>
      <c r="S516">
        <v>1</v>
      </c>
      <c r="T516">
        <v>1</v>
      </c>
      <c r="U516" s="1">
        <v>41783</v>
      </c>
      <c r="V516" s="1">
        <v>41789</v>
      </c>
      <c r="W516" s="1">
        <v>41783</v>
      </c>
      <c r="X516" s="1">
        <v>41810</v>
      </c>
      <c r="Y516">
        <v>2015</v>
      </c>
      <c r="Z516" t="s">
        <v>26</v>
      </c>
      <c r="AA516" s="1">
        <v>42148</v>
      </c>
      <c r="AB516" s="1">
        <v>42146</v>
      </c>
    </row>
    <row r="517" spans="1:28" x14ac:dyDescent="0.2">
      <c r="A517" s="2">
        <v>41790</v>
      </c>
      <c r="B517">
        <v>20140531</v>
      </c>
      <c r="C517">
        <v>151</v>
      </c>
      <c r="D517" t="s">
        <v>29</v>
      </c>
      <c r="E517">
        <v>1</v>
      </c>
      <c r="F517">
        <v>23</v>
      </c>
      <c r="H517" s="1">
        <v>41796</v>
      </c>
      <c r="I517" s="1">
        <f t="shared" si="62"/>
        <v>41760</v>
      </c>
      <c r="J517" s="1">
        <v>41760</v>
      </c>
      <c r="K517" s="1">
        <v>41790</v>
      </c>
      <c r="L517">
        <v>2014</v>
      </c>
      <c r="M517">
        <v>31</v>
      </c>
      <c r="N517" t="s">
        <v>36</v>
      </c>
      <c r="O517">
        <v>5</v>
      </c>
      <c r="P517">
        <v>2</v>
      </c>
      <c r="Q517">
        <v>8</v>
      </c>
      <c r="R517">
        <v>2</v>
      </c>
      <c r="S517">
        <v>1</v>
      </c>
      <c r="T517">
        <v>1</v>
      </c>
      <c r="U517" s="1">
        <v>41790</v>
      </c>
      <c r="V517" s="1">
        <v>41796</v>
      </c>
      <c r="W517" s="1">
        <v>41783</v>
      </c>
      <c r="X517" s="1">
        <v>41810</v>
      </c>
      <c r="Y517">
        <v>2015</v>
      </c>
      <c r="Z517" t="s">
        <v>26</v>
      </c>
      <c r="AA517" s="1">
        <v>42148</v>
      </c>
      <c r="AB517" s="1">
        <v>42146</v>
      </c>
    </row>
    <row r="518" spans="1:28" x14ac:dyDescent="0.2">
      <c r="A518" s="2">
        <v>41791</v>
      </c>
      <c r="B518">
        <v>20140601</v>
      </c>
      <c r="C518">
        <v>152</v>
      </c>
      <c r="D518" t="s">
        <v>30</v>
      </c>
      <c r="E518">
        <v>0</v>
      </c>
      <c r="F518">
        <v>23</v>
      </c>
      <c r="H518" s="1">
        <v>41796</v>
      </c>
      <c r="I518" s="1">
        <f t="shared" si="62"/>
        <v>41791</v>
      </c>
      <c r="J518" s="1">
        <v>41791</v>
      </c>
      <c r="K518" s="1">
        <v>41820</v>
      </c>
      <c r="L518">
        <v>2014</v>
      </c>
      <c r="M518">
        <v>1</v>
      </c>
      <c r="N518" t="s">
        <v>37</v>
      </c>
      <c r="O518">
        <v>6</v>
      </c>
      <c r="P518">
        <v>2</v>
      </c>
      <c r="Q518">
        <v>9</v>
      </c>
      <c r="R518">
        <v>2</v>
      </c>
      <c r="S518">
        <v>1</v>
      </c>
      <c r="T518">
        <v>1</v>
      </c>
      <c r="U518" s="1">
        <v>41790</v>
      </c>
      <c r="V518" s="1">
        <v>41796</v>
      </c>
      <c r="W518" s="1">
        <v>41783</v>
      </c>
      <c r="X518" s="1">
        <v>41810</v>
      </c>
      <c r="Y518">
        <v>2015</v>
      </c>
      <c r="Z518" t="s">
        <v>26</v>
      </c>
      <c r="AA518" s="1">
        <v>42148</v>
      </c>
      <c r="AB518" s="1">
        <v>42146</v>
      </c>
    </row>
    <row r="519" spans="1:28" x14ac:dyDescent="0.2">
      <c r="A519" s="2">
        <v>41792</v>
      </c>
      <c r="B519">
        <v>20140602</v>
      </c>
      <c r="C519">
        <v>153</v>
      </c>
      <c r="D519" t="s">
        <v>31</v>
      </c>
      <c r="E519">
        <v>0</v>
      </c>
      <c r="F519">
        <v>23</v>
      </c>
      <c r="H519" s="1">
        <v>41796</v>
      </c>
      <c r="I519" s="1">
        <f t="shared" si="62"/>
        <v>41791</v>
      </c>
      <c r="J519" s="1">
        <v>41791</v>
      </c>
      <c r="K519" s="1">
        <v>41820</v>
      </c>
      <c r="L519">
        <v>2014</v>
      </c>
      <c r="M519">
        <v>2</v>
      </c>
      <c r="N519" t="s">
        <v>37</v>
      </c>
      <c r="O519">
        <v>6</v>
      </c>
      <c r="P519">
        <v>2</v>
      </c>
      <c r="Q519">
        <v>10</v>
      </c>
      <c r="R519">
        <v>2</v>
      </c>
      <c r="S519">
        <v>1</v>
      </c>
      <c r="T519">
        <v>1</v>
      </c>
      <c r="U519" s="1">
        <v>41790</v>
      </c>
      <c r="V519" s="1">
        <v>41796</v>
      </c>
      <c r="W519" s="1">
        <v>41783</v>
      </c>
      <c r="X519" s="1">
        <v>41810</v>
      </c>
      <c r="Y519">
        <v>2015</v>
      </c>
      <c r="Z519" t="s">
        <v>26</v>
      </c>
      <c r="AA519" s="1">
        <v>42148</v>
      </c>
      <c r="AB519" s="1">
        <v>42146</v>
      </c>
    </row>
    <row r="520" spans="1:28" x14ac:dyDescent="0.2">
      <c r="A520" s="2">
        <v>41793</v>
      </c>
      <c r="B520">
        <v>20140603</v>
      </c>
      <c r="C520">
        <v>154</v>
      </c>
      <c r="D520" t="s">
        <v>32</v>
      </c>
      <c r="E520">
        <v>0</v>
      </c>
      <c r="F520">
        <v>23</v>
      </c>
      <c r="H520" s="1">
        <v>41796</v>
      </c>
      <c r="I520" s="1">
        <f t="shared" si="62"/>
        <v>41791</v>
      </c>
      <c r="J520" s="1">
        <v>41791</v>
      </c>
      <c r="K520" s="1">
        <v>41820</v>
      </c>
      <c r="L520">
        <v>2014</v>
      </c>
      <c r="M520">
        <v>3</v>
      </c>
      <c r="N520" t="s">
        <v>37</v>
      </c>
      <c r="O520">
        <v>6</v>
      </c>
      <c r="P520">
        <v>2</v>
      </c>
      <c r="Q520">
        <v>11</v>
      </c>
      <c r="R520">
        <v>2</v>
      </c>
      <c r="S520">
        <v>1</v>
      </c>
      <c r="T520">
        <v>1</v>
      </c>
      <c r="U520" s="1">
        <v>41790</v>
      </c>
      <c r="V520" s="1">
        <v>41796</v>
      </c>
      <c r="W520" s="1">
        <v>41783</v>
      </c>
      <c r="X520" s="1">
        <v>41810</v>
      </c>
      <c r="Y520">
        <v>2015</v>
      </c>
      <c r="Z520" t="s">
        <v>26</v>
      </c>
      <c r="AA520" s="1">
        <v>42148</v>
      </c>
      <c r="AB520" s="1">
        <v>42146</v>
      </c>
    </row>
    <row r="521" spans="1:28" x14ac:dyDescent="0.2">
      <c r="A521" s="2">
        <v>41794</v>
      </c>
      <c r="B521">
        <v>20140604</v>
      </c>
      <c r="C521">
        <v>155</v>
      </c>
      <c r="D521" t="s">
        <v>24</v>
      </c>
      <c r="E521">
        <v>0</v>
      </c>
      <c r="F521">
        <v>23</v>
      </c>
      <c r="H521" s="1">
        <v>41796</v>
      </c>
      <c r="I521" s="1">
        <f t="shared" si="62"/>
        <v>41791</v>
      </c>
      <c r="J521" s="1">
        <v>41791</v>
      </c>
      <c r="K521" s="1">
        <v>41820</v>
      </c>
      <c r="L521">
        <v>2014</v>
      </c>
      <c r="M521">
        <v>4</v>
      </c>
      <c r="N521" t="s">
        <v>37</v>
      </c>
      <c r="O521">
        <v>6</v>
      </c>
      <c r="P521">
        <v>2</v>
      </c>
      <c r="Q521">
        <v>12</v>
      </c>
      <c r="R521">
        <v>2</v>
      </c>
      <c r="S521">
        <v>1</v>
      </c>
      <c r="T521">
        <v>1</v>
      </c>
      <c r="U521" s="1">
        <v>41790</v>
      </c>
      <c r="V521" s="1">
        <v>41796</v>
      </c>
      <c r="W521" s="1">
        <v>41783</v>
      </c>
      <c r="X521" s="1">
        <v>41810</v>
      </c>
      <c r="Y521">
        <v>2015</v>
      </c>
      <c r="Z521" t="s">
        <v>26</v>
      </c>
      <c r="AA521" s="1">
        <v>42148</v>
      </c>
      <c r="AB521" s="1">
        <v>42146</v>
      </c>
    </row>
    <row r="522" spans="1:28" x14ac:dyDescent="0.2">
      <c r="A522" s="2">
        <v>41795</v>
      </c>
      <c r="B522">
        <v>20140605</v>
      </c>
      <c r="C522">
        <v>156</v>
      </c>
      <c r="D522" t="s">
        <v>27</v>
      </c>
      <c r="E522">
        <v>0</v>
      </c>
      <c r="F522">
        <v>23</v>
      </c>
      <c r="H522" s="1">
        <v>41796</v>
      </c>
      <c r="I522" s="1">
        <f t="shared" si="62"/>
        <v>41791</v>
      </c>
      <c r="J522" s="1">
        <v>41791</v>
      </c>
      <c r="K522" s="1">
        <v>41820</v>
      </c>
      <c r="L522">
        <v>2014</v>
      </c>
      <c r="M522">
        <v>5</v>
      </c>
      <c r="N522" t="s">
        <v>37</v>
      </c>
      <c r="O522">
        <v>6</v>
      </c>
      <c r="P522">
        <v>2</v>
      </c>
      <c r="Q522">
        <v>13</v>
      </c>
      <c r="R522">
        <v>2</v>
      </c>
      <c r="S522">
        <v>1</v>
      </c>
      <c r="T522">
        <v>1</v>
      </c>
      <c r="U522" s="1">
        <v>41790</v>
      </c>
      <c r="V522" s="1">
        <v>41796</v>
      </c>
      <c r="W522" s="1">
        <v>41783</v>
      </c>
      <c r="X522" s="1">
        <v>41810</v>
      </c>
      <c r="Y522">
        <v>2015</v>
      </c>
      <c r="Z522" t="s">
        <v>26</v>
      </c>
      <c r="AA522" s="1">
        <v>42148</v>
      </c>
      <c r="AB522" s="1">
        <v>42146</v>
      </c>
    </row>
    <row r="523" spans="1:28" x14ac:dyDescent="0.2">
      <c r="A523" s="2">
        <v>41796</v>
      </c>
      <c r="B523">
        <v>20140606</v>
      </c>
      <c r="C523">
        <v>157</v>
      </c>
      <c r="D523" t="s">
        <v>28</v>
      </c>
      <c r="E523">
        <v>0</v>
      </c>
      <c r="F523">
        <v>23</v>
      </c>
      <c r="G523" t="str">
        <f>TEXT(A523,"DD/MM/YYYY")</f>
        <v>06/06/2014</v>
      </c>
      <c r="H523" s="1">
        <v>41796</v>
      </c>
      <c r="I523" s="1">
        <f t="shared" si="62"/>
        <v>41791</v>
      </c>
      <c r="J523" s="1">
        <v>41791</v>
      </c>
      <c r="K523" s="1">
        <v>41820</v>
      </c>
      <c r="L523">
        <v>2014</v>
      </c>
      <c r="M523">
        <v>6</v>
      </c>
      <c r="N523" t="s">
        <v>37</v>
      </c>
      <c r="O523">
        <v>6</v>
      </c>
      <c r="P523">
        <v>2</v>
      </c>
      <c r="Q523">
        <v>14</v>
      </c>
      <c r="R523">
        <v>2</v>
      </c>
      <c r="S523">
        <v>1</v>
      </c>
      <c r="T523">
        <v>1</v>
      </c>
      <c r="U523" s="1">
        <v>41790</v>
      </c>
      <c r="V523" s="1">
        <v>41796</v>
      </c>
      <c r="W523" s="1">
        <v>41783</v>
      </c>
      <c r="X523" s="1">
        <v>41810</v>
      </c>
      <c r="Y523">
        <v>2015</v>
      </c>
      <c r="Z523" t="s">
        <v>26</v>
      </c>
      <c r="AA523" s="1">
        <v>42148</v>
      </c>
      <c r="AB523" s="1">
        <v>42146</v>
      </c>
    </row>
    <row r="524" spans="1:28" x14ac:dyDescent="0.2">
      <c r="A524" s="2">
        <v>41797</v>
      </c>
      <c r="B524">
        <v>20140607</v>
      </c>
      <c r="C524">
        <v>158</v>
      </c>
      <c r="D524" t="s">
        <v>29</v>
      </c>
      <c r="E524">
        <v>1</v>
      </c>
      <c r="F524">
        <v>24</v>
      </c>
      <c r="H524" s="1">
        <v>41803</v>
      </c>
      <c r="I524" s="1">
        <f t="shared" si="62"/>
        <v>41791</v>
      </c>
      <c r="J524" s="1">
        <v>41791</v>
      </c>
      <c r="K524" s="1">
        <v>41820</v>
      </c>
      <c r="L524">
        <v>2014</v>
      </c>
      <c r="M524">
        <v>7</v>
      </c>
      <c r="N524" t="s">
        <v>37</v>
      </c>
      <c r="O524">
        <v>6</v>
      </c>
      <c r="P524">
        <v>2</v>
      </c>
      <c r="Q524">
        <v>15</v>
      </c>
      <c r="R524">
        <v>3</v>
      </c>
      <c r="S524">
        <v>1</v>
      </c>
      <c r="T524">
        <v>1</v>
      </c>
      <c r="U524" s="1">
        <v>41797</v>
      </c>
      <c r="V524" s="1">
        <v>41803</v>
      </c>
      <c r="W524" s="1">
        <v>41783</v>
      </c>
      <c r="X524" s="1">
        <v>41810</v>
      </c>
      <c r="Y524">
        <v>2015</v>
      </c>
      <c r="Z524" t="s">
        <v>26</v>
      </c>
      <c r="AA524" s="1">
        <v>42148</v>
      </c>
      <c r="AB524" s="1">
        <v>42146</v>
      </c>
    </row>
    <row r="525" spans="1:28" x14ac:dyDescent="0.2">
      <c r="A525" s="2">
        <v>41798</v>
      </c>
      <c r="B525">
        <v>20140608</v>
      </c>
      <c r="C525">
        <v>159</v>
      </c>
      <c r="D525" t="s">
        <v>30</v>
      </c>
      <c r="E525">
        <v>0</v>
      </c>
      <c r="F525">
        <v>24</v>
      </c>
      <c r="H525" s="1">
        <v>41803</v>
      </c>
      <c r="I525" s="1">
        <f t="shared" si="62"/>
        <v>41791</v>
      </c>
      <c r="J525" s="1">
        <v>41791</v>
      </c>
      <c r="K525" s="1">
        <v>41820</v>
      </c>
      <c r="L525">
        <v>2014</v>
      </c>
      <c r="M525">
        <v>8</v>
      </c>
      <c r="N525" t="s">
        <v>37</v>
      </c>
      <c r="O525">
        <v>6</v>
      </c>
      <c r="P525">
        <v>2</v>
      </c>
      <c r="Q525">
        <v>16</v>
      </c>
      <c r="R525">
        <v>3</v>
      </c>
      <c r="S525">
        <v>1</v>
      </c>
      <c r="T525">
        <v>1</v>
      </c>
      <c r="U525" s="1">
        <v>41797</v>
      </c>
      <c r="V525" s="1">
        <v>41803</v>
      </c>
      <c r="W525" s="1">
        <v>41783</v>
      </c>
      <c r="X525" s="1">
        <v>41810</v>
      </c>
      <c r="Y525">
        <v>2015</v>
      </c>
      <c r="Z525" t="s">
        <v>26</v>
      </c>
      <c r="AA525" s="1">
        <v>42148</v>
      </c>
      <c r="AB525" s="1">
        <v>42146</v>
      </c>
    </row>
    <row r="526" spans="1:28" x14ac:dyDescent="0.2">
      <c r="A526" s="2">
        <v>41799</v>
      </c>
      <c r="B526">
        <v>20140609</v>
      </c>
      <c r="C526">
        <v>160</v>
      </c>
      <c r="D526" t="s">
        <v>31</v>
      </c>
      <c r="E526">
        <v>0</v>
      </c>
      <c r="F526">
        <v>24</v>
      </c>
      <c r="H526" s="1">
        <v>41803</v>
      </c>
      <c r="I526" s="1">
        <f t="shared" si="62"/>
        <v>41791</v>
      </c>
      <c r="J526" s="1">
        <v>41791</v>
      </c>
      <c r="K526" s="1">
        <v>41820</v>
      </c>
      <c r="L526">
        <v>2014</v>
      </c>
      <c r="M526">
        <v>9</v>
      </c>
      <c r="N526" t="s">
        <v>37</v>
      </c>
      <c r="O526">
        <v>6</v>
      </c>
      <c r="P526">
        <v>2</v>
      </c>
      <c r="Q526">
        <v>17</v>
      </c>
      <c r="R526">
        <v>3</v>
      </c>
      <c r="S526">
        <v>1</v>
      </c>
      <c r="T526">
        <v>1</v>
      </c>
      <c r="U526" s="1">
        <v>41797</v>
      </c>
      <c r="V526" s="1">
        <v>41803</v>
      </c>
      <c r="W526" s="1">
        <v>41783</v>
      </c>
      <c r="X526" s="1">
        <v>41810</v>
      </c>
      <c r="Y526">
        <v>2015</v>
      </c>
      <c r="Z526" t="s">
        <v>26</v>
      </c>
      <c r="AA526" s="1">
        <v>42148</v>
      </c>
      <c r="AB526" s="1">
        <v>42146</v>
      </c>
    </row>
    <row r="527" spans="1:28" x14ac:dyDescent="0.2">
      <c r="A527" s="2">
        <v>41800</v>
      </c>
      <c r="B527">
        <v>20140610</v>
      </c>
      <c r="C527">
        <v>161</v>
      </c>
      <c r="D527" t="s">
        <v>32</v>
      </c>
      <c r="E527">
        <v>0</v>
      </c>
      <c r="F527">
        <v>24</v>
      </c>
      <c r="H527" s="1">
        <v>41803</v>
      </c>
      <c r="I527" s="1">
        <f t="shared" si="62"/>
        <v>41791</v>
      </c>
      <c r="J527" s="1">
        <v>41791</v>
      </c>
      <c r="K527" s="1">
        <v>41820</v>
      </c>
      <c r="L527">
        <v>2014</v>
      </c>
      <c r="M527">
        <v>10</v>
      </c>
      <c r="N527" t="s">
        <v>37</v>
      </c>
      <c r="O527">
        <v>6</v>
      </c>
      <c r="P527">
        <v>2</v>
      </c>
      <c r="Q527">
        <v>18</v>
      </c>
      <c r="R527">
        <v>3</v>
      </c>
      <c r="S527">
        <v>1</v>
      </c>
      <c r="T527">
        <v>1</v>
      </c>
      <c r="U527" s="1">
        <v>41797</v>
      </c>
      <c r="V527" s="1">
        <v>41803</v>
      </c>
      <c r="W527" s="1">
        <v>41783</v>
      </c>
      <c r="X527" s="1">
        <v>41810</v>
      </c>
      <c r="Y527">
        <v>2015</v>
      </c>
      <c r="Z527" t="s">
        <v>26</v>
      </c>
      <c r="AA527" s="1">
        <v>42148</v>
      </c>
      <c r="AB527" s="1">
        <v>42146</v>
      </c>
    </row>
    <row r="528" spans="1:28" x14ac:dyDescent="0.2">
      <c r="A528" s="2">
        <v>41801</v>
      </c>
      <c r="B528">
        <v>20140611</v>
      </c>
      <c r="C528">
        <v>162</v>
      </c>
      <c r="D528" t="s">
        <v>24</v>
      </c>
      <c r="E528">
        <v>0</v>
      </c>
      <c r="F528">
        <v>24</v>
      </c>
      <c r="H528" s="1">
        <v>41803</v>
      </c>
      <c r="I528" s="1">
        <f t="shared" si="62"/>
        <v>41791</v>
      </c>
      <c r="J528" s="1">
        <v>41791</v>
      </c>
      <c r="K528" s="1">
        <v>41820</v>
      </c>
      <c r="L528">
        <v>2014</v>
      </c>
      <c r="M528">
        <v>11</v>
      </c>
      <c r="N528" t="s">
        <v>37</v>
      </c>
      <c r="O528">
        <v>6</v>
      </c>
      <c r="P528">
        <v>2</v>
      </c>
      <c r="Q528">
        <v>19</v>
      </c>
      <c r="R528">
        <v>3</v>
      </c>
      <c r="S528">
        <v>1</v>
      </c>
      <c r="T528">
        <v>1</v>
      </c>
      <c r="U528" s="1">
        <v>41797</v>
      </c>
      <c r="V528" s="1">
        <v>41803</v>
      </c>
      <c r="W528" s="1">
        <v>41783</v>
      </c>
      <c r="X528" s="1">
        <v>41810</v>
      </c>
      <c r="Y528">
        <v>2015</v>
      </c>
      <c r="Z528" t="s">
        <v>26</v>
      </c>
      <c r="AA528" s="1">
        <v>42148</v>
      </c>
      <c r="AB528" s="1">
        <v>42146</v>
      </c>
    </row>
    <row r="529" spans="1:28" x14ac:dyDescent="0.2">
      <c r="A529" s="2">
        <v>41802</v>
      </c>
      <c r="B529">
        <v>20140612</v>
      </c>
      <c r="C529">
        <v>163</v>
      </c>
      <c r="D529" t="s">
        <v>27</v>
      </c>
      <c r="E529">
        <v>0</v>
      </c>
      <c r="F529">
        <v>24</v>
      </c>
      <c r="H529" s="1">
        <v>41803</v>
      </c>
      <c r="I529" s="1">
        <f t="shared" si="62"/>
        <v>41791</v>
      </c>
      <c r="J529" s="1">
        <v>41791</v>
      </c>
      <c r="K529" s="1">
        <v>41820</v>
      </c>
      <c r="L529">
        <v>2014</v>
      </c>
      <c r="M529">
        <v>12</v>
      </c>
      <c r="N529" t="s">
        <v>37</v>
      </c>
      <c r="O529">
        <v>6</v>
      </c>
      <c r="P529">
        <v>2</v>
      </c>
      <c r="Q529">
        <v>20</v>
      </c>
      <c r="R529">
        <v>3</v>
      </c>
      <c r="S529">
        <v>1</v>
      </c>
      <c r="T529">
        <v>1</v>
      </c>
      <c r="U529" s="1">
        <v>41797</v>
      </c>
      <c r="V529" s="1">
        <v>41803</v>
      </c>
      <c r="W529" s="1">
        <v>41783</v>
      </c>
      <c r="X529" s="1">
        <v>41810</v>
      </c>
      <c r="Y529">
        <v>2015</v>
      </c>
      <c r="Z529" t="s">
        <v>26</v>
      </c>
      <c r="AA529" s="1">
        <v>42148</v>
      </c>
      <c r="AB529" s="1">
        <v>42146</v>
      </c>
    </row>
    <row r="530" spans="1:28" x14ac:dyDescent="0.2">
      <c r="A530" s="2">
        <v>41803</v>
      </c>
      <c r="B530">
        <v>20140613</v>
      </c>
      <c r="C530">
        <v>164</v>
      </c>
      <c r="D530" t="s">
        <v>28</v>
      </c>
      <c r="E530">
        <v>0</v>
      </c>
      <c r="F530">
        <v>24</v>
      </c>
      <c r="G530" t="str">
        <f>TEXT(A530,"DD/MM/YYYY")</f>
        <v>13/06/2014</v>
      </c>
      <c r="H530" s="1">
        <v>41803</v>
      </c>
      <c r="I530" s="1">
        <f t="shared" si="62"/>
        <v>41791</v>
      </c>
      <c r="J530" s="1">
        <v>41791</v>
      </c>
      <c r="K530" s="1">
        <v>41820</v>
      </c>
      <c r="L530">
        <v>2014</v>
      </c>
      <c r="M530">
        <v>13</v>
      </c>
      <c r="N530" t="s">
        <v>37</v>
      </c>
      <c r="O530">
        <v>6</v>
      </c>
      <c r="P530">
        <v>2</v>
      </c>
      <c r="Q530">
        <v>21</v>
      </c>
      <c r="R530">
        <v>3</v>
      </c>
      <c r="S530">
        <v>1</v>
      </c>
      <c r="T530">
        <v>1</v>
      </c>
      <c r="U530" s="1">
        <v>41797</v>
      </c>
      <c r="V530" s="1">
        <v>41803</v>
      </c>
      <c r="W530" s="1">
        <v>41783</v>
      </c>
      <c r="X530" s="1">
        <v>41810</v>
      </c>
      <c r="Y530">
        <v>2015</v>
      </c>
      <c r="Z530" t="s">
        <v>26</v>
      </c>
      <c r="AA530" s="1">
        <v>42148</v>
      </c>
      <c r="AB530" s="1">
        <v>42146</v>
      </c>
    </row>
    <row r="531" spans="1:28" x14ac:dyDescent="0.2">
      <c r="A531" s="2">
        <v>41804</v>
      </c>
      <c r="B531">
        <v>20140614</v>
      </c>
      <c r="C531">
        <v>165</v>
      </c>
      <c r="D531" t="s">
        <v>29</v>
      </c>
      <c r="E531">
        <v>1</v>
      </c>
      <c r="F531">
        <v>25</v>
      </c>
      <c r="H531" s="1">
        <v>41810</v>
      </c>
      <c r="I531" s="1">
        <f t="shared" si="62"/>
        <v>41791</v>
      </c>
      <c r="J531" s="1">
        <v>41791</v>
      </c>
      <c r="K531" s="1">
        <v>41820</v>
      </c>
      <c r="L531">
        <v>2014</v>
      </c>
      <c r="M531">
        <v>14</v>
      </c>
      <c r="N531" t="s">
        <v>37</v>
      </c>
      <c r="O531">
        <v>6</v>
      </c>
      <c r="P531">
        <v>2</v>
      </c>
      <c r="Q531">
        <v>22</v>
      </c>
      <c r="R531">
        <v>4</v>
      </c>
      <c r="S531">
        <v>1</v>
      </c>
      <c r="T531">
        <v>1</v>
      </c>
      <c r="U531" s="1">
        <v>41804</v>
      </c>
      <c r="V531" s="1">
        <v>41810</v>
      </c>
      <c r="W531" s="1">
        <v>41783</v>
      </c>
      <c r="X531" s="1">
        <v>41810</v>
      </c>
      <c r="Y531">
        <v>2015</v>
      </c>
      <c r="Z531" t="s">
        <v>26</v>
      </c>
      <c r="AA531" s="1">
        <v>42148</v>
      </c>
      <c r="AB531" s="1">
        <v>42146</v>
      </c>
    </row>
    <row r="532" spans="1:28" x14ac:dyDescent="0.2">
      <c r="A532" s="2">
        <v>41805</v>
      </c>
      <c r="B532">
        <v>20140615</v>
      </c>
      <c r="C532">
        <v>166</v>
      </c>
      <c r="D532" t="s">
        <v>30</v>
      </c>
      <c r="E532">
        <v>0</v>
      </c>
      <c r="F532">
        <v>25</v>
      </c>
      <c r="H532" s="1">
        <v>41810</v>
      </c>
      <c r="I532" s="1">
        <f t="shared" si="62"/>
        <v>41791</v>
      </c>
      <c r="J532" s="1">
        <v>41791</v>
      </c>
      <c r="K532" s="1">
        <v>41820</v>
      </c>
      <c r="L532">
        <v>2014</v>
      </c>
      <c r="M532">
        <v>15</v>
      </c>
      <c r="N532" t="s">
        <v>37</v>
      </c>
      <c r="O532">
        <v>6</v>
      </c>
      <c r="P532">
        <v>2</v>
      </c>
      <c r="Q532">
        <v>23</v>
      </c>
      <c r="R532">
        <v>4</v>
      </c>
      <c r="S532">
        <v>1</v>
      </c>
      <c r="T532">
        <v>1</v>
      </c>
      <c r="U532" s="1">
        <v>41804</v>
      </c>
      <c r="V532" s="1">
        <v>41810</v>
      </c>
      <c r="W532" s="1">
        <v>41783</v>
      </c>
      <c r="X532" s="1">
        <v>41810</v>
      </c>
      <c r="Y532">
        <v>2015</v>
      </c>
      <c r="Z532" t="s">
        <v>26</v>
      </c>
      <c r="AA532" s="1">
        <v>42148</v>
      </c>
      <c r="AB532" s="1">
        <v>42146</v>
      </c>
    </row>
    <row r="533" spans="1:28" x14ac:dyDescent="0.2">
      <c r="A533" s="2">
        <v>41806</v>
      </c>
      <c r="B533">
        <v>20140616</v>
      </c>
      <c r="C533">
        <v>167</v>
      </c>
      <c r="D533" t="s">
        <v>31</v>
      </c>
      <c r="E533">
        <v>0</v>
      </c>
      <c r="F533">
        <v>25</v>
      </c>
      <c r="H533" s="1">
        <v>41810</v>
      </c>
      <c r="I533" s="1">
        <f t="shared" si="62"/>
        <v>41791</v>
      </c>
      <c r="J533" s="1">
        <v>41791</v>
      </c>
      <c r="K533" s="1">
        <v>41820</v>
      </c>
      <c r="L533">
        <v>2014</v>
      </c>
      <c r="M533">
        <v>16</v>
      </c>
      <c r="N533" t="s">
        <v>37</v>
      </c>
      <c r="O533">
        <v>6</v>
      </c>
      <c r="P533">
        <v>2</v>
      </c>
      <c r="Q533">
        <v>24</v>
      </c>
      <c r="R533">
        <v>4</v>
      </c>
      <c r="S533">
        <v>1</v>
      </c>
      <c r="T533">
        <v>1</v>
      </c>
      <c r="U533" s="1">
        <v>41804</v>
      </c>
      <c r="V533" s="1">
        <v>41810</v>
      </c>
      <c r="W533" s="1">
        <v>41783</v>
      </c>
      <c r="X533" s="1">
        <v>41810</v>
      </c>
      <c r="Y533">
        <v>2015</v>
      </c>
      <c r="Z533" t="s">
        <v>26</v>
      </c>
      <c r="AA533" s="1">
        <v>42148</v>
      </c>
      <c r="AB533" s="1">
        <v>42146</v>
      </c>
    </row>
    <row r="534" spans="1:28" x14ac:dyDescent="0.2">
      <c r="A534" s="2">
        <v>41807</v>
      </c>
      <c r="B534">
        <v>20140617</v>
      </c>
      <c r="C534">
        <v>168</v>
      </c>
      <c r="D534" t="s">
        <v>32</v>
      </c>
      <c r="E534">
        <v>0</v>
      </c>
      <c r="F534">
        <v>25</v>
      </c>
      <c r="H534" s="1">
        <v>41810</v>
      </c>
      <c r="I534" s="1">
        <f t="shared" si="62"/>
        <v>41791</v>
      </c>
      <c r="J534" s="1">
        <v>41791</v>
      </c>
      <c r="K534" s="1">
        <v>41820</v>
      </c>
      <c r="L534">
        <v>2014</v>
      </c>
      <c r="M534">
        <v>17</v>
      </c>
      <c r="N534" t="s">
        <v>37</v>
      </c>
      <c r="O534">
        <v>6</v>
      </c>
      <c r="P534">
        <v>2</v>
      </c>
      <c r="Q534">
        <v>25</v>
      </c>
      <c r="R534">
        <v>4</v>
      </c>
      <c r="S534">
        <v>1</v>
      </c>
      <c r="T534">
        <v>1</v>
      </c>
      <c r="U534" s="1">
        <v>41804</v>
      </c>
      <c r="V534" s="1">
        <v>41810</v>
      </c>
      <c r="W534" s="1">
        <v>41783</v>
      </c>
      <c r="X534" s="1">
        <v>41810</v>
      </c>
      <c r="Y534">
        <v>2015</v>
      </c>
      <c r="Z534" t="s">
        <v>26</v>
      </c>
      <c r="AA534" s="1">
        <v>42148</v>
      </c>
      <c r="AB534" s="1">
        <v>42146</v>
      </c>
    </row>
    <row r="535" spans="1:28" x14ac:dyDescent="0.2">
      <c r="A535" s="2">
        <v>41808</v>
      </c>
      <c r="B535">
        <v>20140618</v>
      </c>
      <c r="C535">
        <v>169</v>
      </c>
      <c r="D535" t="s">
        <v>24</v>
      </c>
      <c r="E535">
        <v>0</v>
      </c>
      <c r="F535">
        <v>25</v>
      </c>
      <c r="H535" s="1">
        <v>41810</v>
      </c>
      <c r="I535" s="1">
        <f t="shared" si="62"/>
        <v>41791</v>
      </c>
      <c r="J535" s="1">
        <v>41791</v>
      </c>
      <c r="K535" s="1">
        <v>41820</v>
      </c>
      <c r="L535">
        <v>2014</v>
      </c>
      <c r="M535">
        <v>18</v>
      </c>
      <c r="N535" t="s">
        <v>37</v>
      </c>
      <c r="O535">
        <v>6</v>
      </c>
      <c r="P535">
        <v>2</v>
      </c>
      <c r="Q535">
        <v>26</v>
      </c>
      <c r="R535">
        <v>4</v>
      </c>
      <c r="S535">
        <v>1</v>
      </c>
      <c r="T535">
        <v>1</v>
      </c>
      <c r="U535" s="1">
        <v>41804</v>
      </c>
      <c r="V535" s="1">
        <v>41810</v>
      </c>
      <c r="W535" s="1">
        <v>41783</v>
      </c>
      <c r="X535" s="1">
        <v>41810</v>
      </c>
      <c r="Y535">
        <v>2015</v>
      </c>
      <c r="Z535" t="s">
        <v>26</v>
      </c>
      <c r="AA535" s="1">
        <v>42148</v>
      </c>
      <c r="AB535" s="1">
        <v>42146</v>
      </c>
    </row>
    <row r="536" spans="1:28" x14ac:dyDescent="0.2">
      <c r="A536" s="2">
        <v>41809</v>
      </c>
      <c r="B536">
        <v>20140619</v>
      </c>
      <c r="C536">
        <v>170</v>
      </c>
      <c r="D536" t="s">
        <v>27</v>
      </c>
      <c r="E536">
        <v>0</v>
      </c>
      <c r="F536">
        <v>25</v>
      </c>
      <c r="H536" s="1">
        <v>41810</v>
      </c>
      <c r="I536" s="1">
        <f t="shared" si="62"/>
        <v>41791</v>
      </c>
      <c r="J536" s="1">
        <v>41791</v>
      </c>
      <c r="K536" s="1">
        <v>41820</v>
      </c>
      <c r="L536">
        <v>2014</v>
      </c>
      <c r="M536">
        <v>19</v>
      </c>
      <c r="N536" t="s">
        <v>37</v>
      </c>
      <c r="O536">
        <v>6</v>
      </c>
      <c r="P536">
        <v>2</v>
      </c>
      <c r="Q536">
        <v>27</v>
      </c>
      <c r="R536">
        <v>4</v>
      </c>
      <c r="S536">
        <v>1</v>
      </c>
      <c r="T536">
        <v>1</v>
      </c>
      <c r="U536" s="1">
        <v>41804</v>
      </c>
      <c r="V536" s="1">
        <v>41810</v>
      </c>
      <c r="W536" s="1">
        <v>41783</v>
      </c>
      <c r="X536" s="1">
        <v>41810</v>
      </c>
      <c r="Y536">
        <v>2015</v>
      </c>
      <c r="Z536" t="s">
        <v>26</v>
      </c>
      <c r="AA536" s="1">
        <v>42148</v>
      </c>
      <c r="AB536" s="1">
        <v>42146</v>
      </c>
    </row>
    <row r="537" spans="1:28" x14ac:dyDescent="0.2">
      <c r="A537" s="2">
        <v>41810</v>
      </c>
      <c r="B537">
        <v>20140620</v>
      </c>
      <c r="C537">
        <v>171</v>
      </c>
      <c r="D537" t="s">
        <v>28</v>
      </c>
      <c r="E537">
        <v>0</v>
      </c>
      <c r="F537">
        <v>25</v>
      </c>
      <c r="G537" t="str">
        <f>TEXT(A537,"DD/MM/YYYY")</f>
        <v>20/06/2014</v>
      </c>
      <c r="H537" s="1">
        <v>41810</v>
      </c>
      <c r="I537" s="1">
        <f t="shared" si="62"/>
        <v>41791</v>
      </c>
      <c r="J537" s="1">
        <v>41791</v>
      </c>
      <c r="K537" s="1">
        <v>41820</v>
      </c>
      <c r="L537">
        <v>2014</v>
      </c>
      <c r="M537">
        <v>20</v>
      </c>
      <c r="N537" t="s">
        <v>37</v>
      </c>
      <c r="O537">
        <v>6</v>
      </c>
      <c r="P537">
        <v>2</v>
      </c>
      <c r="Q537">
        <v>28</v>
      </c>
      <c r="R537">
        <v>4</v>
      </c>
      <c r="S537">
        <v>1</v>
      </c>
      <c r="T537">
        <v>1</v>
      </c>
      <c r="U537" s="1">
        <v>41804</v>
      </c>
      <c r="V537" s="1">
        <v>41810</v>
      </c>
      <c r="W537" s="1">
        <v>41783</v>
      </c>
      <c r="X537" s="1">
        <v>41810</v>
      </c>
      <c r="Y537">
        <v>2015</v>
      </c>
      <c r="Z537" t="s">
        <v>26</v>
      </c>
      <c r="AA537" s="1">
        <v>42148</v>
      </c>
      <c r="AB537" s="1">
        <v>42146</v>
      </c>
    </row>
    <row r="538" spans="1:28" x14ac:dyDescent="0.2">
      <c r="A538" s="2">
        <v>41811</v>
      </c>
      <c r="B538">
        <v>20140621</v>
      </c>
      <c r="C538">
        <v>172</v>
      </c>
      <c r="D538" t="s">
        <v>29</v>
      </c>
      <c r="E538">
        <v>1</v>
      </c>
      <c r="F538">
        <v>26</v>
      </c>
      <c r="H538" s="1">
        <v>41817</v>
      </c>
      <c r="I538" s="1">
        <f t="shared" si="62"/>
        <v>41791</v>
      </c>
      <c r="J538" s="1">
        <v>41791</v>
      </c>
      <c r="K538" s="1">
        <v>41820</v>
      </c>
      <c r="L538">
        <v>2014</v>
      </c>
      <c r="M538">
        <v>21</v>
      </c>
      <c r="N538" t="s">
        <v>37</v>
      </c>
      <c r="O538">
        <v>6</v>
      </c>
      <c r="P538">
        <v>2</v>
      </c>
      <c r="Q538">
        <v>29</v>
      </c>
      <c r="R538">
        <v>5</v>
      </c>
      <c r="S538">
        <v>1</v>
      </c>
      <c r="T538">
        <v>2</v>
      </c>
      <c r="U538" s="1">
        <v>41811</v>
      </c>
      <c r="V538" s="1">
        <v>41817</v>
      </c>
      <c r="W538" s="1">
        <v>41811</v>
      </c>
      <c r="X538" s="1">
        <v>41838</v>
      </c>
      <c r="Y538">
        <v>2015</v>
      </c>
      <c r="Z538" t="s">
        <v>26</v>
      </c>
      <c r="AA538" s="1">
        <v>42148</v>
      </c>
      <c r="AB538" s="1">
        <v>42146</v>
      </c>
    </row>
    <row r="539" spans="1:28" x14ac:dyDescent="0.2">
      <c r="A539" s="2">
        <v>41812</v>
      </c>
      <c r="B539">
        <v>20140622</v>
      </c>
      <c r="C539">
        <v>173</v>
      </c>
      <c r="D539" t="s">
        <v>30</v>
      </c>
      <c r="E539">
        <v>0</v>
      </c>
      <c r="F539">
        <v>26</v>
      </c>
      <c r="H539" s="1">
        <v>41817</v>
      </c>
      <c r="I539" s="1">
        <f t="shared" si="62"/>
        <v>41791</v>
      </c>
      <c r="J539" s="1">
        <v>41791</v>
      </c>
      <c r="K539" s="1">
        <v>41820</v>
      </c>
      <c r="L539">
        <v>2014</v>
      </c>
      <c r="M539">
        <v>22</v>
      </c>
      <c r="N539" t="s">
        <v>37</v>
      </c>
      <c r="O539">
        <v>6</v>
      </c>
      <c r="P539">
        <v>2</v>
      </c>
      <c r="Q539">
        <v>30</v>
      </c>
      <c r="R539">
        <v>5</v>
      </c>
      <c r="S539">
        <v>1</v>
      </c>
      <c r="T539">
        <v>2</v>
      </c>
      <c r="U539" s="1">
        <v>41811</v>
      </c>
      <c r="V539" s="1">
        <v>41817</v>
      </c>
      <c r="W539" s="1">
        <v>41811</v>
      </c>
      <c r="X539" s="1">
        <v>41838</v>
      </c>
      <c r="Y539">
        <v>2015</v>
      </c>
      <c r="Z539" t="s">
        <v>26</v>
      </c>
      <c r="AA539" s="1">
        <v>42148</v>
      </c>
      <c r="AB539" s="1">
        <v>42146</v>
      </c>
    </row>
    <row r="540" spans="1:28" x14ac:dyDescent="0.2">
      <c r="A540" s="2">
        <v>41813</v>
      </c>
      <c r="B540">
        <v>20140623</v>
      </c>
      <c r="C540">
        <v>174</v>
      </c>
      <c r="D540" t="s">
        <v>31</v>
      </c>
      <c r="E540">
        <v>0</v>
      </c>
      <c r="F540">
        <v>26</v>
      </c>
      <c r="H540" s="1">
        <v>41817</v>
      </c>
      <c r="I540" s="1">
        <f t="shared" si="62"/>
        <v>41791</v>
      </c>
      <c r="J540" s="1">
        <v>41791</v>
      </c>
      <c r="K540" s="1">
        <v>41820</v>
      </c>
      <c r="L540">
        <v>2014</v>
      </c>
      <c r="M540">
        <v>23</v>
      </c>
      <c r="N540" t="s">
        <v>37</v>
      </c>
      <c r="O540">
        <v>6</v>
      </c>
      <c r="P540">
        <v>2</v>
      </c>
      <c r="Q540">
        <v>31</v>
      </c>
      <c r="R540">
        <v>5</v>
      </c>
      <c r="S540">
        <v>1</v>
      </c>
      <c r="T540">
        <v>2</v>
      </c>
      <c r="U540" s="1">
        <v>41811</v>
      </c>
      <c r="V540" s="1">
        <v>41817</v>
      </c>
      <c r="W540" s="1">
        <v>41811</v>
      </c>
      <c r="X540" s="1">
        <v>41838</v>
      </c>
      <c r="Y540">
        <v>2015</v>
      </c>
      <c r="Z540" t="s">
        <v>26</v>
      </c>
      <c r="AA540" s="1">
        <v>42148</v>
      </c>
      <c r="AB540" s="1">
        <v>42146</v>
      </c>
    </row>
    <row r="541" spans="1:28" x14ac:dyDescent="0.2">
      <c r="A541" s="2">
        <v>41814</v>
      </c>
      <c r="B541">
        <v>20140624</v>
      </c>
      <c r="C541">
        <v>175</v>
      </c>
      <c r="D541" t="s">
        <v>32</v>
      </c>
      <c r="E541">
        <v>0</v>
      </c>
      <c r="F541">
        <v>26</v>
      </c>
      <c r="H541" s="1">
        <v>41817</v>
      </c>
      <c r="I541" s="1">
        <f t="shared" si="62"/>
        <v>41791</v>
      </c>
      <c r="J541" s="1">
        <v>41791</v>
      </c>
      <c r="K541" s="1">
        <v>41820</v>
      </c>
      <c r="L541">
        <v>2014</v>
      </c>
      <c r="M541">
        <v>24</v>
      </c>
      <c r="N541" t="s">
        <v>37</v>
      </c>
      <c r="O541">
        <v>6</v>
      </c>
      <c r="P541">
        <v>2</v>
      </c>
      <c r="Q541">
        <v>32</v>
      </c>
      <c r="R541">
        <v>5</v>
      </c>
      <c r="S541">
        <v>1</v>
      </c>
      <c r="T541">
        <v>2</v>
      </c>
      <c r="U541" s="1">
        <v>41811</v>
      </c>
      <c r="V541" s="1">
        <v>41817</v>
      </c>
      <c r="W541" s="1">
        <v>41811</v>
      </c>
      <c r="X541" s="1">
        <v>41838</v>
      </c>
      <c r="Y541">
        <v>2015</v>
      </c>
      <c r="Z541" t="s">
        <v>26</v>
      </c>
      <c r="AA541" s="1">
        <v>42148</v>
      </c>
      <c r="AB541" s="1">
        <v>42146</v>
      </c>
    </row>
    <row r="542" spans="1:28" x14ac:dyDescent="0.2">
      <c r="A542" s="2">
        <v>41815</v>
      </c>
      <c r="B542">
        <v>20140625</v>
      </c>
      <c r="C542">
        <v>176</v>
      </c>
      <c r="D542" t="s">
        <v>24</v>
      </c>
      <c r="E542">
        <v>0</v>
      </c>
      <c r="F542">
        <v>26</v>
      </c>
      <c r="H542" s="1">
        <v>41817</v>
      </c>
      <c r="I542" s="1">
        <f t="shared" si="62"/>
        <v>41791</v>
      </c>
      <c r="J542" s="1">
        <v>41791</v>
      </c>
      <c r="K542" s="1">
        <v>41820</v>
      </c>
      <c r="L542">
        <v>2014</v>
      </c>
      <c r="M542">
        <v>25</v>
      </c>
      <c r="N542" t="s">
        <v>37</v>
      </c>
      <c r="O542">
        <v>6</v>
      </c>
      <c r="P542">
        <v>2</v>
      </c>
      <c r="Q542">
        <v>33</v>
      </c>
      <c r="R542">
        <v>5</v>
      </c>
      <c r="S542">
        <v>1</v>
      </c>
      <c r="T542">
        <v>2</v>
      </c>
      <c r="U542" s="1">
        <v>41811</v>
      </c>
      <c r="V542" s="1">
        <v>41817</v>
      </c>
      <c r="W542" s="1">
        <v>41811</v>
      </c>
      <c r="X542" s="1">
        <v>41838</v>
      </c>
      <c r="Y542">
        <v>2015</v>
      </c>
      <c r="Z542" t="s">
        <v>26</v>
      </c>
      <c r="AA542" s="1">
        <v>42148</v>
      </c>
      <c r="AB542" s="1">
        <v>42146</v>
      </c>
    </row>
    <row r="543" spans="1:28" x14ac:dyDescent="0.2">
      <c r="A543" s="2">
        <v>41816</v>
      </c>
      <c r="B543">
        <v>20140626</v>
      </c>
      <c r="C543">
        <v>177</v>
      </c>
      <c r="D543" t="s">
        <v>27</v>
      </c>
      <c r="E543">
        <v>0</v>
      </c>
      <c r="F543">
        <v>26</v>
      </c>
      <c r="H543" s="1">
        <v>41817</v>
      </c>
      <c r="I543" s="1">
        <f t="shared" si="62"/>
        <v>41791</v>
      </c>
      <c r="J543" s="1">
        <v>41791</v>
      </c>
      <c r="K543" s="1">
        <v>41820</v>
      </c>
      <c r="L543">
        <v>2014</v>
      </c>
      <c r="M543">
        <v>26</v>
      </c>
      <c r="N543" t="s">
        <v>37</v>
      </c>
      <c r="O543">
        <v>6</v>
      </c>
      <c r="P543">
        <v>2</v>
      </c>
      <c r="Q543">
        <v>34</v>
      </c>
      <c r="R543">
        <v>5</v>
      </c>
      <c r="S543">
        <v>1</v>
      </c>
      <c r="T543">
        <v>2</v>
      </c>
      <c r="U543" s="1">
        <v>41811</v>
      </c>
      <c r="V543" s="1">
        <v>41817</v>
      </c>
      <c r="W543" s="1">
        <v>41811</v>
      </c>
      <c r="X543" s="1">
        <v>41838</v>
      </c>
      <c r="Y543">
        <v>2015</v>
      </c>
      <c r="Z543" t="s">
        <v>26</v>
      </c>
      <c r="AA543" s="1">
        <v>42148</v>
      </c>
      <c r="AB543" s="1">
        <v>42146</v>
      </c>
    </row>
    <row r="544" spans="1:28" x14ac:dyDescent="0.2">
      <c r="A544" s="2">
        <v>41817</v>
      </c>
      <c r="B544">
        <v>20140627</v>
      </c>
      <c r="C544">
        <v>178</v>
      </c>
      <c r="D544" t="s">
        <v>28</v>
      </c>
      <c r="E544">
        <v>0</v>
      </c>
      <c r="F544">
        <v>26</v>
      </c>
      <c r="G544" t="str">
        <f>TEXT(A544,"DD/MM/YYYY")</f>
        <v>27/06/2014</v>
      </c>
      <c r="H544" s="1">
        <v>41817</v>
      </c>
      <c r="I544" s="1">
        <f t="shared" si="62"/>
        <v>41791</v>
      </c>
      <c r="J544" s="1">
        <v>41791</v>
      </c>
      <c r="K544" s="1">
        <v>41820</v>
      </c>
      <c r="L544">
        <v>2014</v>
      </c>
      <c r="M544">
        <v>27</v>
      </c>
      <c r="N544" t="s">
        <v>37</v>
      </c>
      <c r="O544">
        <v>6</v>
      </c>
      <c r="P544">
        <v>2</v>
      </c>
      <c r="Q544">
        <v>35</v>
      </c>
      <c r="R544">
        <v>5</v>
      </c>
      <c r="S544">
        <v>1</v>
      </c>
      <c r="T544">
        <v>2</v>
      </c>
      <c r="U544" s="1">
        <v>41811</v>
      </c>
      <c r="V544" s="1">
        <v>41817</v>
      </c>
      <c r="W544" s="1">
        <v>41811</v>
      </c>
      <c r="X544" s="1">
        <v>41838</v>
      </c>
      <c r="Y544">
        <v>2015</v>
      </c>
      <c r="Z544" t="s">
        <v>26</v>
      </c>
      <c r="AA544" s="1">
        <v>42148</v>
      </c>
      <c r="AB544" s="1">
        <v>42146</v>
      </c>
    </row>
    <row r="545" spans="1:28" x14ac:dyDescent="0.2">
      <c r="A545" s="2">
        <v>41818</v>
      </c>
      <c r="B545">
        <v>20140628</v>
      </c>
      <c r="C545">
        <v>179</v>
      </c>
      <c r="D545" t="s">
        <v>29</v>
      </c>
      <c r="E545">
        <v>1</v>
      </c>
      <c r="F545">
        <v>27</v>
      </c>
      <c r="H545" s="1">
        <v>41824</v>
      </c>
      <c r="I545" s="1">
        <f t="shared" si="62"/>
        <v>41791</v>
      </c>
      <c r="J545" s="1">
        <v>41791</v>
      </c>
      <c r="K545" s="1">
        <v>41820</v>
      </c>
      <c r="L545">
        <v>2014</v>
      </c>
      <c r="M545">
        <v>28</v>
      </c>
      <c r="N545" t="s">
        <v>37</v>
      </c>
      <c r="O545">
        <v>6</v>
      </c>
      <c r="P545">
        <v>2</v>
      </c>
      <c r="Q545">
        <v>36</v>
      </c>
      <c r="R545">
        <v>6</v>
      </c>
      <c r="S545">
        <v>1</v>
      </c>
      <c r="T545">
        <v>2</v>
      </c>
      <c r="U545" s="1">
        <v>41818</v>
      </c>
      <c r="V545" s="1">
        <v>41824</v>
      </c>
      <c r="W545" s="1">
        <v>41811</v>
      </c>
      <c r="X545" s="1">
        <v>41838</v>
      </c>
      <c r="Y545">
        <v>2015</v>
      </c>
      <c r="Z545" t="s">
        <v>26</v>
      </c>
      <c r="AA545" s="1">
        <v>42148</v>
      </c>
      <c r="AB545" s="1">
        <v>42146</v>
      </c>
    </row>
    <row r="546" spans="1:28" x14ac:dyDescent="0.2">
      <c r="A546" s="2">
        <v>41819</v>
      </c>
      <c r="B546">
        <v>20140629</v>
      </c>
      <c r="C546">
        <v>180</v>
      </c>
      <c r="D546" t="s">
        <v>30</v>
      </c>
      <c r="E546">
        <v>0</v>
      </c>
      <c r="F546">
        <v>27</v>
      </c>
      <c r="H546" s="1">
        <v>41824</v>
      </c>
      <c r="I546" s="1">
        <f t="shared" si="62"/>
        <v>41791</v>
      </c>
      <c r="J546" s="1">
        <v>41791</v>
      </c>
      <c r="K546" s="1">
        <v>41820</v>
      </c>
      <c r="L546">
        <v>2014</v>
      </c>
      <c r="M546">
        <v>29</v>
      </c>
      <c r="N546" t="s">
        <v>37</v>
      </c>
      <c r="O546">
        <v>6</v>
      </c>
      <c r="P546">
        <v>2</v>
      </c>
      <c r="Q546">
        <v>37</v>
      </c>
      <c r="R546">
        <v>6</v>
      </c>
      <c r="S546">
        <v>1</v>
      </c>
      <c r="T546">
        <v>2</v>
      </c>
      <c r="U546" s="1">
        <v>41818</v>
      </c>
      <c r="V546" s="1">
        <v>41824</v>
      </c>
      <c r="W546" s="1">
        <v>41811</v>
      </c>
      <c r="X546" s="1">
        <v>41838</v>
      </c>
      <c r="Y546">
        <v>2015</v>
      </c>
      <c r="Z546" t="s">
        <v>26</v>
      </c>
      <c r="AA546" s="1">
        <v>42148</v>
      </c>
      <c r="AB546" s="1">
        <v>42146</v>
      </c>
    </row>
    <row r="547" spans="1:28" x14ac:dyDescent="0.2">
      <c r="A547" s="2">
        <v>41820</v>
      </c>
      <c r="B547">
        <v>20140630</v>
      </c>
      <c r="C547">
        <v>181</v>
      </c>
      <c r="D547" t="s">
        <v>31</v>
      </c>
      <c r="E547">
        <v>0</v>
      </c>
      <c r="F547">
        <v>27</v>
      </c>
      <c r="H547" s="1">
        <v>41824</v>
      </c>
      <c r="I547" s="1">
        <f t="shared" si="62"/>
        <v>41791</v>
      </c>
      <c r="J547" s="1">
        <v>41791</v>
      </c>
      <c r="K547" s="1">
        <v>41820</v>
      </c>
      <c r="L547">
        <v>2014</v>
      </c>
      <c r="M547">
        <v>30</v>
      </c>
      <c r="N547" t="s">
        <v>37</v>
      </c>
      <c r="O547">
        <v>6</v>
      </c>
      <c r="P547">
        <v>2</v>
      </c>
      <c r="Q547">
        <v>38</v>
      </c>
      <c r="R547">
        <v>6</v>
      </c>
      <c r="S547">
        <v>1</v>
      </c>
      <c r="T547">
        <v>2</v>
      </c>
      <c r="U547" s="1">
        <v>41818</v>
      </c>
      <c r="V547" s="1">
        <v>41824</v>
      </c>
      <c r="W547" s="1">
        <v>41811</v>
      </c>
      <c r="X547" s="1">
        <v>41838</v>
      </c>
      <c r="Y547">
        <v>2015</v>
      </c>
      <c r="Z547" t="s">
        <v>26</v>
      </c>
      <c r="AA547" s="1">
        <v>42148</v>
      </c>
      <c r="AB547" s="1">
        <v>42146</v>
      </c>
    </row>
    <row r="548" spans="1:28" x14ac:dyDescent="0.2">
      <c r="A548" s="2">
        <v>41821</v>
      </c>
      <c r="B548">
        <v>20140701</v>
      </c>
      <c r="C548">
        <v>182</v>
      </c>
      <c r="D548" t="s">
        <v>32</v>
      </c>
      <c r="E548">
        <v>0</v>
      </c>
      <c r="F548">
        <v>27</v>
      </c>
      <c r="H548" s="1">
        <v>41824</v>
      </c>
      <c r="I548" s="1">
        <f t="shared" si="62"/>
        <v>41821</v>
      </c>
      <c r="J548" s="1">
        <v>41821</v>
      </c>
      <c r="K548" s="1">
        <v>41851</v>
      </c>
      <c r="L548">
        <v>2014</v>
      </c>
      <c r="M548">
        <v>1</v>
      </c>
      <c r="N548" t="s">
        <v>38</v>
      </c>
      <c r="O548">
        <v>7</v>
      </c>
      <c r="P548">
        <v>3</v>
      </c>
      <c r="Q548">
        <v>39</v>
      </c>
      <c r="R548">
        <v>6</v>
      </c>
      <c r="S548">
        <v>1</v>
      </c>
      <c r="T548">
        <v>2</v>
      </c>
      <c r="U548" s="1">
        <v>41818</v>
      </c>
      <c r="V548" s="1">
        <v>41824</v>
      </c>
      <c r="W548" s="1">
        <v>41811</v>
      </c>
      <c r="X548" s="1">
        <v>41838</v>
      </c>
      <c r="Y548">
        <v>2015</v>
      </c>
      <c r="Z548" t="s">
        <v>26</v>
      </c>
      <c r="AA548" s="1">
        <v>42148</v>
      </c>
      <c r="AB548" s="1">
        <v>42146</v>
      </c>
    </row>
    <row r="549" spans="1:28" x14ac:dyDescent="0.2">
      <c r="A549" s="2">
        <v>41822</v>
      </c>
      <c r="B549">
        <v>20140702</v>
      </c>
      <c r="C549">
        <v>183</v>
      </c>
      <c r="D549" t="s">
        <v>24</v>
      </c>
      <c r="E549">
        <v>0</v>
      </c>
      <c r="F549">
        <v>27</v>
      </c>
      <c r="H549" s="1">
        <v>41824</v>
      </c>
      <c r="I549" s="1">
        <f t="shared" si="62"/>
        <v>41821</v>
      </c>
      <c r="J549" s="1">
        <v>41821</v>
      </c>
      <c r="K549" s="1">
        <v>41851</v>
      </c>
      <c r="L549">
        <v>2014</v>
      </c>
      <c r="M549">
        <v>2</v>
      </c>
      <c r="N549" t="s">
        <v>38</v>
      </c>
      <c r="O549">
        <v>7</v>
      </c>
      <c r="P549">
        <v>3</v>
      </c>
      <c r="Q549">
        <v>40</v>
      </c>
      <c r="R549">
        <v>6</v>
      </c>
      <c r="S549">
        <v>1</v>
      </c>
      <c r="T549">
        <v>2</v>
      </c>
      <c r="U549" s="1">
        <v>41818</v>
      </c>
      <c r="V549" s="1">
        <v>41824</v>
      </c>
      <c r="W549" s="1">
        <v>41811</v>
      </c>
      <c r="X549" s="1">
        <v>41838</v>
      </c>
      <c r="Y549">
        <v>2015</v>
      </c>
      <c r="Z549" t="s">
        <v>26</v>
      </c>
      <c r="AA549" s="1">
        <v>42148</v>
      </c>
      <c r="AB549" s="1">
        <v>42146</v>
      </c>
    </row>
    <row r="550" spans="1:28" x14ac:dyDescent="0.2">
      <c r="A550" s="2">
        <v>41823</v>
      </c>
      <c r="B550">
        <v>20140703</v>
      </c>
      <c r="C550">
        <v>184</v>
      </c>
      <c r="D550" t="s">
        <v>27</v>
      </c>
      <c r="E550">
        <v>0</v>
      </c>
      <c r="F550">
        <v>27</v>
      </c>
      <c r="H550" s="1">
        <v>41824</v>
      </c>
      <c r="I550" s="1">
        <f t="shared" si="62"/>
        <v>41821</v>
      </c>
      <c r="J550" s="1">
        <v>41821</v>
      </c>
      <c r="K550" s="1">
        <v>41851</v>
      </c>
      <c r="L550">
        <v>2014</v>
      </c>
      <c r="M550">
        <v>3</v>
      </c>
      <c r="N550" t="s">
        <v>38</v>
      </c>
      <c r="O550">
        <v>7</v>
      </c>
      <c r="P550">
        <v>3</v>
      </c>
      <c r="Q550">
        <v>41</v>
      </c>
      <c r="R550">
        <v>6</v>
      </c>
      <c r="S550">
        <v>1</v>
      </c>
      <c r="T550">
        <v>2</v>
      </c>
      <c r="U550" s="1">
        <v>41818</v>
      </c>
      <c r="V550" s="1">
        <v>41824</v>
      </c>
      <c r="W550" s="1">
        <v>41811</v>
      </c>
      <c r="X550" s="1">
        <v>41838</v>
      </c>
      <c r="Y550">
        <v>2015</v>
      </c>
      <c r="Z550" t="s">
        <v>26</v>
      </c>
      <c r="AA550" s="1">
        <v>42148</v>
      </c>
      <c r="AB550" s="1">
        <v>42146</v>
      </c>
    </row>
    <row r="551" spans="1:28" x14ac:dyDescent="0.2">
      <c r="A551" s="2">
        <v>41824</v>
      </c>
      <c r="B551">
        <v>20140704</v>
      </c>
      <c r="C551">
        <v>185</v>
      </c>
      <c r="D551" t="s">
        <v>28</v>
      </c>
      <c r="E551">
        <v>0</v>
      </c>
      <c r="F551">
        <v>27</v>
      </c>
      <c r="G551" t="str">
        <f>TEXT(A551,"DD/MM/YYYY")</f>
        <v>04/07/2014</v>
      </c>
      <c r="H551" s="1">
        <v>41824</v>
      </c>
      <c r="I551" s="1">
        <f t="shared" si="62"/>
        <v>41821</v>
      </c>
      <c r="J551" s="1">
        <v>41821</v>
      </c>
      <c r="K551" s="1">
        <v>41851</v>
      </c>
      <c r="L551">
        <v>2014</v>
      </c>
      <c r="M551">
        <v>4</v>
      </c>
      <c r="N551" t="s">
        <v>38</v>
      </c>
      <c r="O551">
        <v>7</v>
      </c>
      <c r="P551">
        <v>3</v>
      </c>
      <c r="Q551">
        <v>42</v>
      </c>
      <c r="R551">
        <v>6</v>
      </c>
      <c r="S551">
        <v>1</v>
      </c>
      <c r="T551">
        <v>2</v>
      </c>
      <c r="U551" s="1">
        <v>41818</v>
      </c>
      <c r="V551" s="1">
        <v>41824</v>
      </c>
      <c r="W551" s="1">
        <v>41811</v>
      </c>
      <c r="X551" s="1">
        <v>41838</v>
      </c>
      <c r="Y551">
        <v>2015</v>
      </c>
      <c r="Z551" t="s">
        <v>26</v>
      </c>
      <c r="AA551" s="1">
        <v>42148</v>
      </c>
      <c r="AB551" s="1">
        <v>42146</v>
      </c>
    </row>
    <row r="552" spans="1:28" x14ac:dyDescent="0.2">
      <c r="A552" s="2">
        <v>41825</v>
      </c>
      <c r="B552">
        <v>20140705</v>
      </c>
      <c r="C552">
        <v>186</v>
      </c>
      <c r="D552" t="s">
        <v>29</v>
      </c>
      <c r="E552">
        <v>1</v>
      </c>
      <c r="F552">
        <v>28</v>
      </c>
      <c r="H552" s="1">
        <v>41831</v>
      </c>
      <c r="I552" s="1">
        <f t="shared" si="62"/>
        <v>41821</v>
      </c>
      <c r="J552" s="1">
        <v>41821</v>
      </c>
      <c r="K552" s="1">
        <v>41851</v>
      </c>
      <c r="L552">
        <v>2014</v>
      </c>
      <c r="M552">
        <v>5</v>
      </c>
      <c r="N552" t="s">
        <v>38</v>
      </c>
      <c r="O552">
        <v>7</v>
      </c>
      <c r="P552">
        <v>3</v>
      </c>
      <c r="Q552">
        <v>43</v>
      </c>
      <c r="R552">
        <v>7</v>
      </c>
      <c r="S552">
        <v>1</v>
      </c>
      <c r="T552">
        <v>2</v>
      </c>
      <c r="U552" s="1">
        <v>41825</v>
      </c>
      <c r="V552" s="1">
        <v>41831</v>
      </c>
      <c r="W552" s="1">
        <v>41811</v>
      </c>
      <c r="X552" s="1">
        <v>41838</v>
      </c>
      <c r="Y552">
        <v>2015</v>
      </c>
      <c r="Z552" t="s">
        <v>26</v>
      </c>
      <c r="AA552" s="1">
        <v>42148</v>
      </c>
      <c r="AB552" s="1">
        <v>42146</v>
      </c>
    </row>
    <row r="553" spans="1:28" x14ac:dyDescent="0.2">
      <c r="A553" s="2">
        <v>41826</v>
      </c>
      <c r="B553">
        <v>20140706</v>
      </c>
      <c r="C553">
        <v>187</v>
      </c>
      <c r="D553" t="s">
        <v>30</v>
      </c>
      <c r="E553">
        <v>0</v>
      </c>
      <c r="F553">
        <v>28</v>
      </c>
      <c r="H553" s="1">
        <v>41831</v>
      </c>
      <c r="I553" s="1">
        <f t="shared" si="62"/>
        <v>41821</v>
      </c>
      <c r="J553" s="1">
        <v>41821</v>
      </c>
      <c r="K553" s="1">
        <v>41851</v>
      </c>
      <c r="L553">
        <v>2014</v>
      </c>
      <c r="M553">
        <v>6</v>
      </c>
      <c r="N553" t="s">
        <v>38</v>
      </c>
      <c r="O553">
        <v>7</v>
      </c>
      <c r="P553">
        <v>3</v>
      </c>
      <c r="Q553">
        <v>44</v>
      </c>
      <c r="R553">
        <v>7</v>
      </c>
      <c r="S553">
        <v>1</v>
      </c>
      <c r="T553">
        <v>2</v>
      </c>
      <c r="U553" s="1">
        <v>41825</v>
      </c>
      <c r="V553" s="1">
        <v>41831</v>
      </c>
      <c r="W553" s="1">
        <v>41811</v>
      </c>
      <c r="X553" s="1">
        <v>41838</v>
      </c>
      <c r="Y553">
        <v>2015</v>
      </c>
      <c r="Z553" t="s">
        <v>26</v>
      </c>
      <c r="AA553" s="1">
        <v>42148</v>
      </c>
      <c r="AB553" s="1">
        <v>42146</v>
      </c>
    </row>
    <row r="554" spans="1:28" x14ac:dyDescent="0.2">
      <c r="A554" s="2">
        <v>41827</v>
      </c>
      <c r="B554">
        <v>20140707</v>
      </c>
      <c r="C554">
        <v>188</v>
      </c>
      <c r="D554" t="s">
        <v>31</v>
      </c>
      <c r="E554">
        <v>0</v>
      </c>
      <c r="F554">
        <v>28</v>
      </c>
      <c r="H554" s="1">
        <v>41831</v>
      </c>
      <c r="I554" s="1">
        <f t="shared" si="62"/>
        <v>41821</v>
      </c>
      <c r="J554" s="1">
        <v>41821</v>
      </c>
      <c r="K554" s="1">
        <v>41851</v>
      </c>
      <c r="L554">
        <v>2014</v>
      </c>
      <c r="M554">
        <v>7</v>
      </c>
      <c r="N554" t="s">
        <v>38</v>
      </c>
      <c r="O554">
        <v>7</v>
      </c>
      <c r="P554">
        <v>3</v>
      </c>
      <c r="Q554">
        <v>45</v>
      </c>
      <c r="R554">
        <v>7</v>
      </c>
      <c r="S554">
        <v>1</v>
      </c>
      <c r="T554">
        <v>2</v>
      </c>
      <c r="U554" s="1">
        <v>41825</v>
      </c>
      <c r="V554" s="1">
        <v>41831</v>
      </c>
      <c r="W554" s="1">
        <v>41811</v>
      </c>
      <c r="X554" s="1">
        <v>41838</v>
      </c>
      <c r="Y554">
        <v>2015</v>
      </c>
      <c r="Z554" t="s">
        <v>26</v>
      </c>
      <c r="AA554" s="1">
        <v>42148</v>
      </c>
      <c r="AB554" s="1">
        <v>42146</v>
      </c>
    </row>
    <row r="555" spans="1:28" x14ac:dyDescent="0.2">
      <c r="A555" s="2">
        <v>41828</v>
      </c>
      <c r="B555">
        <v>20140708</v>
      </c>
      <c r="C555">
        <v>189</v>
      </c>
      <c r="D555" t="s">
        <v>32</v>
      </c>
      <c r="E555">
        <v>0</v>
      </c>
      <c r="F555">
        <v>28</v>
      </c>
      <c r="H555" s="1">
        <v>41831</v>
      </c>
      <c r="I555" s="1">
        <f t="shared" si="62"/>
        <v>41821</v>
      </c>
      <c r="J555" s="1">
        <v>41821</v>
      </c>
      <c r="K555" s="1">
        <v>41851</v>
      </c>
      <c r="L555">
        <v>2014</v>
      </c>
      <c r="M555">
        <v>8</v>
      </c>
      <c r="N555" t="s">
        <v>38</v>
      </c>
      <c r="O555">
        <v>7</v>
      </c>
      <c r="P555">
        <v>3</v>
      </c>
      <c r="Q555">
        <v>46</v>
      </c>
      <c r="R555">
        <v>7</v>
      </c>
      <c r="S555">
        <v>1</v>
      </c>
      <c r="T555">
        <v>2</v>
      </c>
      <c r="U555" s="1">
        <v>41825</v>
      </c>
      <c r="V555" s="1">
        <v>41831</v>
      </c>
      <c r="W555" s="1">
        <v>41811</v>
      </c>
      <c r="X555" s="1">
        <v>41838</v>
      </c>
      <c r="Y555">
        <v>2015</v>
      </c>
      <c r="Z555" t="s">
        <v>26</v>
      </c>
      <c r="AA555" s="1">
        <v>42148</v>
      </c>
      <c r="AB555" s="1">
        <v>42146</v>
      </c>
    </row>
    <row r="556" spans="1:28" x14ac:dyDescent="0.2">
      <c r="A556" s="2">
        <v>41829</v>
      </c>
      <c r="B556">
        <v>20140709</v>
      </c>
      <c r="C556">
        <v>190</v>
      </c>
      <c r="D556" t="s">
        <v>24</v>
      </c>
      <c r="E556">
        <v>0</v>
      </c>
      <c r="F556">
        <v>28</v>
      </c>
      <c r="H556" s="1">
        <v>41831</v>
      </c>
      <c r="I556" s="1">
        <f t="shared" si="62"/>
        <v>41821</v>
      </c>
      <c r="J556" s="1">
        <v>41821</v>
      </c>
      <c r="K556" s="1">
        <v>41851</v>
      </c>
      <c r="L556">
        <v>2014</v>
      </c>
      <c r="M556">
        <v>9</v>
      </c>
      <c r="N556" t="s">
        <v>38</v>
      </c>
      <c r="O556">
        <v>7</v>
      </c>
      <c r="P556">
        <v>3</v>
      </c>
      <c r="Q556">
        <v>47</v>
      </c>
      <c r="R556">
        <v>7</v>
      </c>
      <c r="S556">
        <v>1</v>
      </c>
      <c r="T556">
        <v>2</v>
      </c>
      <c r="U556" s="1">
        <v>41825</v>
      </c>
      <c r="V556" s="1">
        <v>41831</v>
      </c>
      <c r="W556" s="1">
        <v>41811</v>
      </c>
      <c r="X556" s="1">
        <v>41838</v>
      </c>
      <c r="Y556">
        <v>2015</v>
      </c>
      <c r="Z556" t="s">
        <v>26</v>
      </c>
      <c r="AA556" s="1">
        <v>42148</v>
      </c>
      <c r="AB556" s="1">
        <v>42146</v>
      </c>
    </row>
    <row r="557" spans="1:28" x14ac:dyDescent="0.2">
      <c r="A557" s="2">
        <v>41830</v>
      </c>
      <c r="B557">
        <v>20140710</v>
      </c>
      <c r="C557">
        <v>191</v>
      </c>
      <c r="D557" t="s">
        <v>27</v>
      </c>
      <c r="E557">
        <v>0</v>
      </c>
      <c r="F557">
        <v>28</v>
      </c>
      <c r="H557" s="1">
        <v>41831</v>
      </c>
      <c r="I557" s="1">
        <f t="shared" si="62"/>
        <v>41821</v>
      </c>
      <c r="J557" s="1">
        <v>41821</v>
      </c>
      <c r="K557" s="1">
        <v>41851</v>
      </c>
      <c r="L557">
        <v>2014</v>
      </c>
      <c r="M557">
        <v>10</v>
      </c>
      <c r="N557" t="s">
        <v>38</v>
      </c>
      <c r="O557">
        <v>7</v>
      </c>
      <c r="P557">
        <v>3</v>
      </c>
      <c r="Q557">
        <v>48</v>
      </c>
      <c r="R557">
        <v>7</v>
      </c>
      <c r="S557">
        <v>1</v>
      </c>
      <c r="T557">
        <v>2</v>
      </c>
      <c r="U557" s="1">
        <v>41825</v>
      </c>
      <c r="V557" s="1">
        <v>41831</v>
      </c>
      <c r="W557" s="1">
        <v>41811</v>
      </c>
      <c r="X557" s="1">
        <v>41838</v>
      </c>
      <c r="Y557">
        <v>2015</v>
      </c>
      <c r="Z557" t="s">
        <v>26</v>
      </c>
      <c r="AA557" s="1">
        <v>42148</v>
      </c>
      <c r="AB557" s="1">
        <v>42146</v>
      </c>
    </row>
    <row r="558" spans="1:28" x14ac:dyDescent="0.2">
      <c r="A558" s="2">
        <v>41831</v>
      </c>
      <c r="B558">
        <v>20140711</v>
      </c>
      <c r="C558">
        <v>192</v>
      </c>
      <c r="D558" t="s">
        <v>28</v>
      </c>
      <c r="E558">
        <v>0</v>
      </c>
      <c r="F558">
        <v>28</v>
      </c>
      <c r="G558" t="str">
        <f>TEXT(A558,"DD/MM/YYYY")</f>
        <v>11/07/2014</v>
      </c>
      <c r="H558" s="1">
        <v>41831</v>
      </c>
      <c r="I558" s="1">
        <f t="shared" si="62"/>
        <v>41821</v>
      </c>
      <c r="J558" s="1">
        <v>41821</v>
      </c>
      <c r="K558" s="1">
        <v>41851</v>
      </c>
      <c r="L558">
        <v>2014</v>
      </c>
      <c r="M558">
        <v>11</v>
      </c>
      <c r="N558" t="s">
        <v>38</v>
      </c>
      <c r="O558">
        <v>7</v>
      </c>
      <c r="P558">
        <v>3</v>
      </c>
      <c r="Q558">
        <v>49</v>
      </c>
      <c r="R558">
        <v>7</v>
      </c>
      <c r="S558">
        <v>1</v>
      </c>
      <c r="T558">
        <v>2</v>
      </c>
      <c r="U558" s="1">
        <v>41825</v>
      </c>
      <c r="V558" s="1">
        <v>41831</v>
      </c>
      <c r="W558" s="1">
        <v>41811</v>
      </c>
      <c r="X558" s="1">
        <v>41838</v>
      </c>
      <c r="Y558">
        <v>2015</v>
      </c>
      <c r="Z558" t="s">
        <v>26</v>
      </c>
      <c r="AA558" s="1">
        <v>42148</v>
      </c>
      <c r="AB558" s="1">
        <v>42146</v>
      </c>
    </row>
    <row r="559" spans="1:28" x14ac:dyDescent="0.2">
      <c r="A559" s="2">
        <v>41832</v>
      </c>
      <c r="B559">
        <v>20140712</v>
      </c>
      <c r="C559">
        <v>193</v>
      </c>
      <c r="D559" t="s">
        <v>29</v>
      </c>
      <c r="E559">
        <v>1</v>
      </c>
      <c r="F559">
        <v>29</v>
      </c>
      <c r="H559" s="1">
        <v>41838</v>
      </c>
      <c r="I559" s="1">
        <f t="shared" si="62"/>
        <v>41821</v>
      </c>
      <c r="J559" s="1">
        <v>41821</v>
      </c>
      <c r="K559" s="1">
        <v>41851</v>
      </c>
      <c r="L559">
        <v>2014</v>
      </c>
      <c r="M559">
        <v>12</v>
      </c>
      <c r="N559" t="s">
        <v>38</v>
      </c>
      <c r="O559">
        <v>7</v>
      </c>
      <c r="P559">
        <v>3</v>
      </c>
      <c r="Q559">
        <v>50</v>
      </c>
      <c r="R559">
        <v>8</v>
      </c>
      <c r="S559">
        <v>1</v>
      </c>
      <c r="T559">
        <v>2</v>
      </c>
      <c r="U559" s="1">
        <v>41832</v>
      </c>
      <c r="V559" s="1">
        <v>41838</v>
      </c>
      <c r="W559" s="1">
        <v>41811</v>
      </c>
      <c r="X559" s="1">
        <v>41838</v>
      </c>
      <c r="Y559">
        <v>2015</v>
      </c>
      <c r="Z559" t="s">
        <v>26</v>
      </c>
      <c r="AA559" s="1">
        <v>42148</v>
      </c>
      <c r="AB559" s="1">
        <v>42146</v>
      </c>
    </row>
    <row r="560" spans="1:28" x14ac:dyDescent="0.2">
      <c r="A560" s="2">
        <v>41833</v>
      </c>
      <c r="B560">
        <v>20140713</v>
      </c>
      <c r="C560">
        <v>194</v>
      </c>
      <c r="D560" t="s">
        <v>30</v>
      </c>
      <c r="E560">
        <v>0</v>
      </c>
      <c r="F560">
        <v>29</v>
      </c>
      <c r="H560" s="1">
        <v>41838</v>
      </c>
      <c r="I560" s="1">
        <f t="shared" si="62"/>
        <v>41821</v>
      </c>
      <c r="J560" s="1">
        <v>41821</v>
      </c>
      <c r="K560" s="1">
        <v>41851</v>
      </c>
      <c r="L560">
        <v>2014</v>
      </c>
      <c r="M560">
        <v>13</v>
      </c>
      <c r="N560" t="s">
        <v>38</v>
      </c>
      <c r="O560">
        <v>7</v>
      </c>
      <c r="P560">
        <v>3</v>
      </c>
      <c r="Q560">
        <v>51</v>
      </c>
      <c r="R560">
        <v>8</v>
      </c>
      <c r="S560">
        <v>1</v>
      </c>
      <c r="T560">
        <v>2</v>
      </c>
      <c r="U560" s="1">
        <v>41832</v>
      </c>
      <c r="V560" s="1">
        <v>41838</v>
      </c>
      <c r="W560" s="1">
        <v>41811</v>
      </c>
      <c r="X560" s="1">
        <v>41838</v>
      </c>
      <c r="Y560">
        <v>2015</v>
      </c>
      <c r="Z560" t="s">
        <v>26</v>
      </c>
      <c r="AA560" s="1">
        <v>42148</v>
      </c>
      <c r="AB560" s="1">
        <v>42146</v>
      </c>
    </row>
    <row r="561" spans="1:28" x14ac:dyDescent="0.2">
      <c r="A561" s="2">
        <v>41834</v>
      </c>
      <c r="B561">
        <v>20140714</v>
      </c>
      <c r="C561">
        <v>195</v>
      </c>
      <c r="D561" t="s">
        <v>31</v>
      </c>
      <c r="E561">
        <v>0</v>
      </c>
      <c r="F561">
        <v>29</v>
      </c>
      <c r="H561" s="1">
        <v>41838</v>
      </c>
      <c r="I561" s="1">
        <f t="shared" si="62"/>
        <v>41821</v>
      </c>
      <c r="J561" s="1">
        <v>41821</v>
      </c>
      <c r="K561" s="1">
        <v>41851</v>
      </c>
      <c r="L561">
        <v>2014</v>
      </c>
      <c r="M561">
        <v>14</v>
      </c>
      <c r="N561" t="s">
        <v>38</v>
      </c>
      <c r="O561">
        <v>7</v>
      </c>
      <c r="P561">
        <v>3</v>
      </c>
      <c r="Q561">
        <v>52</v>
      </c>
      <c r="R561">
        <v>8</v>
      </c>
      <c r="S561">
        <v>1</v>
      </c>
      <c r="T561">
        <v>2</v>
      </c>
      <c r="U561" s="1">
        <v>41832</v>
      </c>
      <c r="V561" s="1">
        <v>41838</v>
      </c>
      <c r="W561" s="1">
        <v>41811</v>
      </c>
      <c r="X561" s="1">
        <v>41838</v>
      </c>
      <c r="Y561">
        <v>2015</v>
      </c>
      <c r="Z561" t="s">
        <v>26</v>
      </c>
      <c r="AA561" s="1">
        <v>42148</v>
      </c>
      <c r="AB561" s="1">
        <v>42146</v>
      </c>
    </row>
    <row r="562" spans="1:28" x14ac:dyDescent="0.2">
      <c r="A562" s="2">
        <v>41835</v>
      </c>
      <c r="B562">
        <v>20140715</v>
      </c>
      <c r="C562">
        <v>196</v>
      </c>
      <c r="D562" t="s">
        <v>32</v>
      </c>
      <c r="E562">
        <v>0</v>
      </c>
      <c r="F562">
        <v>29</v>
      </c>
      <c r="H562" s="1">
        <v>41838</v>
      </c>
      <c r="I562" s="1">
        <f t="shared" si="62"/>
        <v>41821</v>
      </c>
      <c r="J562" s="1">
        <v>41821</v>
      </c>
      <c r="K562" s="1">
        <v>41851</v>
      </c>
      <c r="L562">
        <v>2014</v>
      </c>
      <c r="M562">
        <v>15</v>
      </c>
      <c r="N562" t="s">
        <v>38</v>
      </c>
      <c r="O562">
        <v>7</v>
      </c>
      <c r="P562">
        <v>3</v>
      </c>
      <c r="Q562">
        <v>53</v>
      </c>
      <c r="R562">
        <v>8</v>
      </c>
      <c r="S562">
        <v>1</v>
      </c>
      <c r="T562">
        <v>2</v>
      </c>
      <c r="U562" s="1">
        <v>41832</v>
      </c>
      <c r="V562" s="1">
        <v>41838</v>
      </c>
      <c r="W562" s="1">
        <v>41811</v>
      </c>
      <c r="X562" s="1">
        <v>41838</v>
      </c>
      <c r="Y562">
        <v>2015</v>
      </c>
      <c r="Z562" t="s">
        <v>26</v>
      </c>
      <c r="AA562" s="1">
        <v>42148</v>
      </c>
      <c r="AB562" s="1">
        <v>42146</v>
      </c>
    </row>
    <row r="563" spans="1:28" x14ac:dyDescent="0.2">
      <c r="A563" s="2">
        <v>41836</v>
      </c>
      <c r="B563">
        <v>20140716</v>
      </c>
      <c r="C563">
        <v>197</v>
      </c>
      <c r="D563" t="s">
        <v>24</v>
      </c>
      <c r="E563">
        <v>0</v>
      </c>
      <c r="F563">
        <v>29</v>
      </c>
      <c r="H563" s="1">
        <v>41838</v>
      </c>
      <c r="I563" s="1">
        <f t="shared" si="62"/>
        <v>41821</v>
      </c>
      <c r="J563" s="1">
        <v>41821</v>
      </c>
      <c r="K563" s="1">
        <v>41851</v>
      </c>
      <c r="L563">
        <v>2014</v>
      </c>
      <c r="M563">
        <v>16</v>
      </c>
      <c r="N563" t="s">
        <v>38</v>
      </c>
      <c r="O563">
        <v>7</v>
      </c>
      <c r="P563">
        <v>3</v>
      </c>
      <c r="Q563">
        <v>54</v>
      </c>
      <c r="R563">
        <v>8</v>
      </c>
      <c r="S563">
        <v>1</v>
      </c>
      <c r="T563">
        <v>2</v>
      </c>
      <c r="U563" s="1">
        <v>41832</v>
      </c>
      <c r="V563" s="1">
        <v>41838</v>
      </c>
      <c r="W563" s="1">
        <v>41811</v>
      </c>
      <c r="X563" s="1">
        <v>41838</v>
      </c>
      <c r="Y563">
        <v>2015</v>
      </c>
      <c r="Z563" t="s">
        <v>26</v>
      </c>
      <c r="AA563" s="1">
        <v>42148</v>
      </c>
      <c r="AB563" s="1">
        <v>42146</v>
      </c>
    </row>
    <row r="564" spans="1:28" x14ac:dyDescent="0.2">
      <c r="A564" s="2">
        <v>41837</v>
      </c>
      <c r="B564">
        <v>20140717</v>
      </c>
      <c r="C564">
        <v>198</v>
      </c>
      <c r="D564" t="s">
        <v>27</v>
      </c>
      <c r="E564">
        <v>0</v>
      </c>
      <c r="F564">
        <v>29</v>
      </c>
      <c r="H564" s="1">
        <v>41838</v>
      </c>
      <c r="I564" s="1">
        <f t="shared" si="62"/>
        <v>41821</v>
      </c>
      <c r="J564" s="1">
        <v>41821</v>
      </c>
      <c r="K564" s="1">
        <v>41851</v>
      </c>
      <c r="L564">
        <v>2014</v>
      </c>
      <c r="M564">
        <v>17</v>
      </c>
      <c r="N564" t="s">
        <v>38</v>
      </c>
      <c r="O564">
        <v>7</v>
      </c>
      <c r="P564">
        <v>3</v>
      </c>
      <c r="Q564">
        <v>55</v>
      </c>
      <c r="R564">
        <v>8</v>
      </c>
      <c r="S564">
        <v>1</v>
      </c>
      <c r="T564">
        <v>2</v>
      </c>
      <c r="U564" s="1">
        <v>41832</v>
      </c>
      <c r="V564" s="1">
        <v>41838</v>
      </c>
      <c r="W564" s="1">
        <v>41811</v>
      </c>
      <c r="X564" s="1">
        <v>41838</v>
      </c>
      <c r="Y564">
        <v>2015</v>
      </c>
      <c r="Z564" t="s">
        <v>26</v>
      </c>
      <c r="AA564" s="1">
        <v>42148</v>
      </c>
      <c r="AB564" s="1">
        <v>42146</v>
      </c>
    </row>
    <row r="565" spans="1:28" x14ac:dyDescent="0.2">
      <c r="A565" s="2">
        <v>41838</v>
      </c>
      <c r="B565">
        <v>20140718</v>
      </c>
      <c r="C565">
        <v>199</v>
      </c>
      <c r="D565" t="s">
        <v>28</v>
      </c>
      <c r="E565">
        <v>0</v>
      </c>
      <c r="F565">
        <v>29</v>
      </c>
      <c r="G565" t="str">
        <f>TEXT(A565,"DD/MM/YYYY")</f>
        <v>18/07/2014</v>
      </c>
      <c r="H565" s="1">
        <v>41838</v>
      </c>
      <c r="I565" s="1">
        <f t="shared" si="62"/>
        <v>41821</v>
      </c>
      <c r="J565" s="1">
        <v>41821</v>
      </c>
      <c r="K565" s="1">
        <v>41851</v>
      </c>
      <c r="L565">
        <v>2014</v>
      </c>
      <c r="M565">
        <v>18</v>
      </c>
      <c r="N565" t="s">
        <v>38</v>
      </c>
      <c r="O565">
        <v>7</v>
      </c>
      <c r="P565">
        <v>3</v>
      </c>
      <c r="Q565">
        <v>56</v>
      </c>
      <c r="R565">
        <v>8</v>
      </c>
      <c r="S565">
        <v>1</v>
      </c>
      <c r="T565">
        <v>2</v>
      </c>
      <c r="U565" s="1">
        <v>41832</v>
      </c>
      <c r="V565" s="1">
        <v>41838</v>
      </c>
      <c r="W565" s="1">
        <v>41811</v>
      </c>
      <c r="X565" s="1">
        <v>41838</v>
      </c>
      <c r="Y565">
        <v>2015</v>
      </c>
      <c r="Z565" t="s">
        <v>26</v>
      </c>
      <c r="AA565" s="1">
        <v>42148</v>
      </c>
      <c r="AB565" s="1">
        <v>42146</v>
      </c>
    </row>
    <row r="566" spans="1:28" x14ac:dyDescent="0.2">
      <c r="A566" s="2">
        <v>41839</v>
      </c>
      <c r="B566">
        <v>20140719</v>
      </c>
      <c r="C566">
        <v>200</v>
      </c>
      <c r="D566" t="s">
        <v>29</v>
      </c>
      <c r="E566">
        <v>1</v>
      </c>
      <c r="F566">
        <v>30</v>
      </c>
      <c r="H566" s="1">
        <v>41845</v>
      </c>
      <c r="I566" s="1">
        <f t="shared" si="62"/>
        <v>41821</v>
      </c>
      <c r="J566" s="1">
        <v>41821</v>
      </c>
      <c r="K566" s="1">
        <v>41851</v>
      </c>
      <c r="L566">
        <v>2014</v>
      </c>
      <c r="M566">
        <v>19</v>
      </c>
      <c r="N566" t="s">
        <v>38</v>
      </c>
      <c r="O566">
        <v>7</v>
      </c>
      <c r="P566">
        <v>3</v>
      </c>
      <c r="Q566">
        <v>57</v>
      </c>
      <c r="R566">
        <v>9</v>
      </c>
      <c r="S566">
        <v>1</v>
      </c>
      <c r="T566">
        <v>3</v>
      </c>
      <c r="U566" s="1">
        <v>41839</v>
      </c>
      <c r="V566" s="1">
        <v>41845</v>
      </c>
      <c r="W566" s="1">
        <v>41839</v>
      </c>
      <c r="X566" s="1">
        <v>41873</v>
      </c>
      <c r="Y566">
        <v>2015</v>
      </c>
      <c r="Z566" t="s">
        <v>26</v>
      </c>
      <c r="AA566" s="1">
        <v>42148</v>
      </c>
      <c r="AB566" s="1">
        <v>42146</v>
      </c>
    </row>
    <row r="567" spans="1:28" x14ac:dyDescent="0.2">
      <c r="A567" s="2">
        <v>41840</v>
      </c>
      <c r="B567">
        <v>20140720</v>
      </c>
      <c r="C567">
        <v>201</v>
      </c>
      <c r="D567" t="s">
        <v>30</v>
      </c>
      <c r="E567">
        <v>0</v>
      </c>
      <c r="F567">
        <v>30</v>
      </c>
      <c r="H567" s="1">
        <v>41845</v>
      </c>
      <c r="I567" s="1">
        <f t="shared" si="62"/>
        <v>41821</v>
      </c>
      <c r="J567" s="1">
        <v>41821</v>
      </c>
      <c r="K567" s="1">
        <v>41851</v>
      </c>
      <c r="L567">
        <v>2014</v>
      </c>
      <c r="M567">
        <v>20</v>
      </c>
      <c r="N567" t="s">
        <v>38</v>
      </c>
      <c r="O567">
        <v>7</v>
      </c>
      <c r="P567">
        <v>3</v>
      </c>
      <c r="Q567">
        <v>58</v>
      </c>
      <c r="R567">
        <v>9</v>
      </c>
      <c r="S567">
        <v>1</v>
      </c>
      <c r="T567">
        <v>3</v>
      </c>
      <c r="U567" s="1">
        <v>41839</v>
      </c>
      <c r="V567" s="1">
        <v>41845</v>
      </c>
      <c r="W567" s="1">
        <v>41839</v>
      </c>
      <c r="X567" s="1">
        <v>41873</v>
      </c>
      <c r="Y567">
        <v>2015</v>
      </c>
      <c r="Z567" t="s">
        <v>26</v>
      </c>
      <c r="AA567" s="1">
        <v>42148</v>
      </c>
      <c r="AB567" s="1">
        <v>42146</v>
      </c>
    </row>
    <row r="568" spans="1:28" x14ac:dyDescent="0.2">
      <c r="A568" s="2">
        <v>41841</v>
      </c>
      <c r="B568">
        <v>20140721</v>
      </c>
      <c r="C568">
        <v>202</v>
      </c>
      <c r="D568" t="s">
        <v>31</v>
      </c>
      <c r="E568">
        <v>0</v>
      </c>
      <c r="F568">
        <v>30</v>
      </c>
      <c r="H568" s="1">
        <v>41845</v>
      </c>
      <c r="I568" s="1">
        <f t="shared" si="62"/>
        <v>41821</v>
      </c>
      <c r="J568" s="1">
        <v>41821</v>
      </c>
      <c r="K568" s="1">
        <v>41851</v>
      </c>
      <c r="L568">
        <v>2014</v>
      </c>
      <c r="M568">
        <v>21</v>
      </c>
      <c r="N568" t="s">
        <v>38</v>
      </c>
      <c r="O568">
        <v>7</v>
      </c>
      <c r="P568">
        <v>3</v>
      </c>
      <c r="Q568">
        <v>59</v>
      </c>
      <c r="R568">
        <v>9</v>
      </c>
      <c r="S568">
        <v>1</v>
      </c>
      <c r="T568">
        <v>3</v>
      </c>
      <c r="U568" s="1">
        <v>41839</v>
      </c>
      <c r="V568" s="1">
        <v>41845</v>
      </c>
      <c r="W568" s="1">
        <v>41839</v>
      </c>
      <c r="X568" s="1">
        <v>41873</v>
      </c>
      <c r="Y568">
        <v>2015</v>
      </c>
      <c r="Z568" t="s">
        <v>26</v>
      </c>
      <c r="AA568" s="1">
        <v>42148</v>
      </c>
      <c r="AB568" s="1">
        <v>42146</v>
      </c>
    </row>
    <row r="569" spans="1:28" x14ac:dyDescent="0.2">
      <c r="A569" s="2">
        <v>41842</v>
      </c>
      <c r="B569">
        <v>20140722</v>
      </c>
      <c r="C569">
        <v>203</v>
      </c>
      <c r="D569" t="s">
        <v>32</v>
      </c>
      <c r="E569">
        <v>0</v>
      </c>
      <c r="F569">
        <v>30</v>
      </c>
      <c r="H569" s="1">
        <v>41845</v>
      </c>
      <c r="I569" s="1">
        <f t="shared" si="62"/>
        <v>41821</v>
      </c>
      <c r="J569" s="1">
        <v>41821</v>
      </c>
      <c r="K569" s="1">
        <v>41851</v>
      </c>
      <c r="L569">
        <v>2014</v>
      </c>
      <c r="M569">
        <v>22</v>
      </c>
      <c r="N569" t="s">
        <v>38</v>
      </c>
      <c r="O569">
        <v>7</v>
      </c>
      <c r="P569">
        <v>3</v>
      </c>
      <c r="Q569">
        <v>60</v>
      </c>
      <c r="R569">
        <v>9</v>
      </c>
      <c r="S569">
        <v>1</v>
      </c>
      <c r="T569">
        <v>3</v>
      </c>
      <c r="U569" s="1">
        <v>41839</v>
      </c>
      <c r="V569" s="1">
        <v>41845</v>
      </c>
      <c r="W569" s="1">
        <v>41839</v>
      </c>
      <c r="X569" s="1">
        <v>41873</v>
      </c>
      <c r="Y569">
        <v>2015</v>
      </c>
      <c r="Z569" t="s">
        <v>26</v>
      </c>
      <c r="AA569" s="1">
        <v>42148</v>
      </c>
      <c r="AB569" s="1">
        <v>42146</v>
      </c>
    </row>
    <row r="570" spans="1:28" x14ac:dyDescent="0.2">
      <c r="A570" s="2">
        <v>41843</v>
      </c>
      <c r="B570">
        <v>20140723</v>
      </c>
      <c r="C570">
        <v>204</v>
      </c>
      <c r="D570" t="s">
        <v>24</v>
      </c>
      <c r="E570">
        <v>0</v>
      </c>
      <c r="F570">
        <v>30</v>
      </c>
      <c r="H570" s="1">
        <v>41845</v>
      </c>
      <c r="I570" s="1">
        <f t="shared" si="62"/>
        <v>41821</v>
      </c>
      <c r="J570" s="1">
        <v>41821</v>
      </c>
      <c r="K570" s="1">
        <v>41851</v>
      </c>
      <c r="L570">
        <v>2014</v>
      </c>
      <c r="M570">
        <v>23</v>
      </c>
      <c r="N570" t="s">
        <v>38</v>
      </c>
      <c r="O570">
        <v>7</v>
      </c>
      <c r="P570">
        <v>3</v>
      </c>
      <c r="Q570">
        <v>61</v>
      </c>
      <c r="R570">
        <v>9</v>
      </c>
      <c r="S570">
        <v>1</v>
      </c>
      <c r="T570">
        <v>3</v>
      </c>
      <c r="U570" s="1">
        <v>41839</v>
      </c>
      <c r="V570" s="1">
        <v>41845</v>
      </c>
      <c r="W570" s="1">
        <v>41839</v>
      </c>
      <c r="X570" s="1">
        <v>41873</v>
      </c>
      <c r="Y570">
        <v>2015</v>
      </c>
      <c r="Z570" t="s">
        <v>26</v>
      </c>
      <c r="AA570" s="1">
        <v>42148</v>
      </c>
      <c r="AB570" s="1">
        <v>42146</v>
      </c>
    </row>
    <row r="571" spans="1:28" x14ac:dyDescent="0.2">
      <c r="A571" s="2">
        <v>41844</v>
      </c>
      <c r="B571">
        <v>20140724</v>
      </c>
      <c r="C571">
        <v>205</v>
      </c>
      <c r="D571" t="s">
        <v>27</v>
      </c>
      <c r="E571">
        <v>0</v>
      </c>
      <c r="F571">
        <v>30</v>
      </c>
      <c r="H571" s="1">
        <v>41845</v>
      </c>
      <c r="I571" s="1">
        <f t="shared" si="62"/>
        <v>41821</v>
      </c>
      <c r="J571" s="1">
        <v>41821</v>
      </c>
      <c r="K571" s="1">
        <v>41851</v>
      </c>
      <c r="L571">
        <v>2014</v>
      </c>
      <c r="M571">
        <v>24</v>
      </c>
      <c r="N571" t="s">
        <v>38</v>
      </c>
      <c r="O571">
        <v>7</v>
      </c>
      <c r="P571">
        <v>3</v>
      </c>
      <c r="Q571">
        <v>62</v>
      </c>
      <c r="R571">
        <v>9</v>
      </c>
      <c r="S571">
        <v>1</v>
      </c>
      <c r="T571">
        <v>3</v>
      </c>
      <c r="U571" s="1">
        <v>41839</v>
      </c>
      <c r="V571" s="1">
        <v>41845</v>
      </c>
      <c r="W571" s="1">
        <v>41839</v>
      </c>
      <c r="X571" s="1">
        <v>41873</v>
      </c>
      <c r="Y571">
        <v>2015</v>
      </c>
      <c r="Z571" t="s">
        <v>26</v>
      </c>
      <c r="AA571" s="1">
        <v>42148</v>
      </c>
      <c r="AB571" s="1">
        <v>42146</v>
      </c>
    </row>
    <row r="572" spans="1:28" x14ac:dyDescent="0.2">
      <c r="A572" s="2">
        <v>41845</v>
      </c>
      <c r="B572">
        <v>20140725</v>
      </c>
      <c r="C572">
        <v>206</v>
      </c>
      <c r="D572" t="s">
        <v>28</v>
      </c>
      <c r="E572">
        <v>0</v>
      </c>
      <c r="F572">
        <v>30</v>
      </c>
      <c r="G572" t="str">
        <f>TEXT(A572,"DD/MM/YYYY")</f>
        <v>25/07/2014</v>
      </c>
      <c r="H572" s="1">
        <v>41845</v>
      </c>
      <c r="I572" s="1">
        <f t="shared" si="62"/>
        <v>41821</v>
      </c>
      <c r="J572" s="1">
        <v>41821</v>
      </c>
      <c r="K572" s="1">
        <v>41851</v>
      </c>
      <c r="L572">
        <v>2014</v>
      </c>
      <c r="M572">
        <v>25</v>
      </c>
      <c r="N572" t="s">
        <v>38</v>
      </c>
      <c r="O572">
        <v>7</v>
      </c>
      <c r="P572">
        <v>3</v>
      </c>
      <c r="Q572">
        <v>63</v>
      </c>
      <c r="R572">
        <v>9</v>
      </c>
      <c r="S572">
        <v>1</v>
      </c>
      <c r="T572">
        <v>3</v>
      </c>
      <c r="U572" s="1">
        <v>41839</v>
      </c>
      <c r="V572" s="1">
        <v>41845</v>
      </c>
      <c r="W572" s="1">
        <v>41839</v>
      </c>
      <c r="X572" s="1">
        <v>41873</v>
      </c>
      <c r="Y572">
        <v>2015</v>
      </c>
      <c r="Z572" t="s">
        <v>26</v>
      </c>
      <c r="AA572" s="1">
        <v>42148</v>
      </c>
      <c r="AB572" s="1">
        <v>42146</v>
      </c>
    </row>
    <row r="573" spans="1:28" x14ac:dyDescent="0.2">
      <c r="A573" s="2">
        <v>41846</v>
      </c>
      <c r="B573">
        <v>20140726</v>
      </c>
      <c r="C573">
        <v>207</v>
      </c>
      <c r="D573" t="s">
        <v>29</v>
      </c>
      <c r="E573">
        <v>1</v>
      </c>
      <c r="F573">
        <v>31</v>
      </c>
      <c r="H573" s="1">
        <v>41852</v>
      </c>
      <c r="I573" s="1">
        <f t="shared" si="62"/>
        <v>41821</v>
      </c>
      <c r="J573" s="1">
        <v>41821</v>
      </c>
      <c r="K573" s="1">
        <v>41851</v>
      </c>
      <c r="L573">
        <v>2014</v>
      </c>
      <c r="M573">
        <v>26</v>
      </c>
      <c r="N573" t="s">
        <v>38</v>
      </c>
      <c r="O573">
        <v>7</v>
      </c>
      <c r="P573">
        <v>3</v>
      </c>
      <c r="Q573">
        <v>64</v>
      </c>
      <c r="R573">
        <v>10</v>
      </c>
      <c r="S573">
        <v>1</v>
      </c>
      <c r="T573">
        <v>3</v>
      </c>
      <c r="U573" s="1">
        <v>41846</v>
      </c>
      <c r="V573" s="1">
        <v>41852</v>
      </c>
      <c r="W573" s="1">
        <v>41839</v>
      </c>
      <c r="X573" s="1">
        <v>41873</v>
      </c>
      <c r="Y573">
        <v>2015</v>
      </c>
      <c r="Z573" t="s">
        <v>26</v>
      </c>
      <c r="AA573" s="1">
        <v>42148</v>
      </c>
      <c r="AB573" s="1">
        <v>42146</v>
      </c>
    </row>
    <row r="574" spans="1:28" x14ac:dyDescent="0.2">
      <c r="A574" s="2">
        <v>41847</v>
      </c>
      <c r="B574">
        <v>20140727</v>
      </c>
      <c r="C574">
        <v>208</v>
      </c>
      <c r="D574" t="s">
        <v>30</v>
      </c>
      <c r="E574">
        <v>0</v>
      </c>
      <c r="F574">
        <v>31</v>
      </c>
      <c r="H574" s="1">
        <v>41852</v>
      </c>
      <c r="I574" s="1">
        <f t="shared" si="62"/>
        <v>41821</v>
      </c>
      <c r="J574" s="1">
        <v>41821</v>
      </c>
      <c r="K574" s="1">
        <v>41851</v>
      </c>
      <c r="L574">
        <v>2014</v>
      </c>
      <c r="M574">
        <v>27</v>
      </c>
      <c r="N574" t="s">
        <v>38</v>
      </c>
      <c r="O574">
        <v>7</v>
      </c>
      <c r="P574">
        <v>3</v>
      </c>
      <c r="Q574">
        <v>65</v>
      </c>
      <c r="R574">
        <v>10</v>
      </c>
      <c r="S574">
        <v>1</v>
      </c>
      <c r="T574">
        <v>3</v>
      </c>
      <c r="U574" s="1">
        <v>41846</v>
      </c>
      <c r="V574" s="1">
        <v>41852</v>
      </c>
      <c r="W574" s="1">
        <v>41839</v>
      </c>
      <c r="X574" s="1">
        <v>41873</v>
      </c>
      <c r="Y574">
        <v>2015</v>
      </c>
      <c r="Z574" t="s">
        <v>26</v>
      </c>
      <c r="AA574" s="1">
        <v>42148</v>
      </c>
      <c r="AB574" s="1">
        <v>42146</v>
      </c>
    </row>
    <row r="575" spans="1:28" x14ac:dyDescent="0.2">
      <c r="A575" s="2">
        <v>41848</v>
      </c>
      <c r="B575">
        <v>20140728</v>
      </c>
      <c r="C575">
        <v>209</v>
      </c>
      <c r="D575" t="s">
        <v>31</v>
      </c>
      <c r="E575">
        <v>0</v>
      </c>
      <c r="F575">
        <v>31</v>
      </c>
      <c r="H575" s="1">
        <v>41852</v>
      </c>
      <c r="I575" s="1">
        <f t="shared" si="62"/>
        <v>41821</v>
      </c>
      <c r="J575" s="1">
        <v>41821</v>
      </c>
      <c r="K575" s="1">
        <v>41851</v>
      </c>
      <c r="L575">
        <v>2014</v>
      </c>
      <c r="M575">
        <v>28</v>
      </c>
      <c r="N575" t="s">
        <v>38</v>
      </c>
      <c r="O575">
        <v>7</v>
      </c>
      <c r="P575">
        <v>3</v>
      </c>
      <c r="Q575">
        <v>66</v>
      </c>
      <c r="R575">
        <v>10</v>
      </c>
      <c r="S575">
        <v>1</v>
      </c>
      <c r="T575">
        <v>3</v>
      </c>
      <c r="U575" s="1">
        <v>41846</v>
      </c>
      <c r="V575" s="1">
        <v>41852</v>
      </c>
      <c r="W575" s="1">
        <v>41839</v>
      </c>
      <c r="X575" s="1">
        <v>41873</v>
      </c>
      <c r="Y575">
        <v>2015</v>
      </c>
      <c r="Z575" t="s">
        <v>26</v>
      </c>
      <c r="AA575" s="1">
        <v>42148</v>
      </c>
      <c r="AB575" s="1">
        <v>42146</v>
      </c>
    </row>
    <row r="576" spans="1:28" x14ac:dyDescent="0.2">
      <c r="A576" s="2">
        <v>41849</v>
      </c>
      <c r="B576">
        <v>20140729</v>
      </c>
      <c r="C576">
        <v>210</v>
      </c>
      <c r="D576" t="s">
        <v>32</v>
      </c>
      <c r="E576">
        <v>0</v>
      </c>
      <c r="F576">
        <v>31</v>
      </c>
      <c r="H576" s="1">
        <v>41852</v>
      </c>
      <c r="I576" s="1">
        <f t="shared" si="62"/>
        <v>41821</v>
      </c>
      <c r="J576" s="1">
        <v>41821</v>
      </c>
      <c r="K576" s="1">
        <v>41851</v>
      </c>
      <c r="L576">
        <v>2014</v>
      </c>
      <c r="M576">
        <v>29</v>
      </c>
      <c r="N576" t="s">
        <v>38</v>
      </c>
      <c r="O576">
        <v>7</v>
      </c>
      <c r="P576">
        <v>3</v>
      </c>
      <c r="Q576">
        <v>67</v>
      </c>
      <c r="R576">
        <v>10</v>
      </c>
      <c r="S576">
        <v>1</v>
      </c>
      <c r="T576">
        <v>3</v>
      </c>
      <c r="U576" s="1">
        <v>41846</v>
      </c>
      <c r="V576" s="1">
        <v>41852</v>
      </c>
      <c r="W576" s="1">
        <v>41839</v>
      </c>
      <c r="X576" s="1">
        <v>41873</v>
      </c>
      <c r="Y576">
        <v>2015</v>
      </c>
      <c r="Z576" t="s">
        <v>26</v>
      </c>
      <c r="AA576" s="1">
        <v>42148</v>
      </c>
      <c r="AB576" s="1">
        <v>42146</v>
      </c>
    </row>
    <row r="577" spans="1:28" x14ac:dyDescent="0.2">
      <c r="A577" s="2">
        <v>41850</v>
      </c>
      <c r="B577">
        <v>20140730</v>
      </c>
      <c r="C577">
        <v>211</v>
      </c>
      <c r="D577" t="s">
        <v>24</v>
      </c>
      <c r="E577">
        <v>0</v>
      </c>
      <c r="F577">
        <v>31</v>
      </c>
      <c r="H577" s="1">
        <v>41852</v>
      </c>
      <c r="I577" s="1">
        <f t="shared" si="62"/>
        <v>41821</v>
      </c>
      <c r="J577" s="1">
        <v>41821</v>
      </c>
      <c r="K577" s="1">
        <v>41851</v>
      </c>
      <c r="L577">
        <v>2014</v>
      </c>
      <c r="M577">
        <v>30</v>
      </c>
      <c r="N577" t="s">
        <v>38</v>
      </c>
      <c r="O577">
        <v>7</v>
      </c>
      <c r="P577">
        <v>3</v>
      </c>
      <c r="Q577">
        <v>68</v>
      </c>
      <c r="R577">
        <v>10</v>
      </c>
      <c r="S577">
        <v>1</v>
      </c>
      <c r="T577">
        <v>3</v>
      </c>
      <c r="U577" s="1">
        <v>41846</v>
      </c>
      <c r="V577" s="1">
        <v>41852</v>
      </c>
      <c r="W577" s="1">
        <v>41839</v>
      </c>
      <c r="X577" s="1">
        <v>41873</v>
      </c>
      <c r="Y577">
        <v>2015</v>
      </c>
      <c r="Z577" t="s">
        <v>26</v>
      </c>
      <c r="AA577" s="1">
        <v>42148</v>
      </c>
      <c r="AB577" s="1">
        <v>42146</v>
      </c>
    </row>
    <row r="578" spans="1:28" x14ac:dyDescent="0.2">
      <c r="A578" s="2">
        <v>41851</v>
      </c>
      <c r="B578">
        <v>20140731</v>
      </c>
      <c r="C578">
        <v>212</v>
      </c>
      <c r="D578" t="s">
        <v>27</v>
      </c>
      <c r="E578">
        <v>0</v>
      </c>
      <c r="F578">
        <v>31</v>
      </c>
      <c r="H578" s="1">
        <v>41852</v>
      </c>
      <c r="I578" s="1">
        <f t="shared" si="62"/>
        <v>41821</v>
      </c>
      <c r="J578" s="1">
        <v>41821</v>
      </c>
      <c r="K578" s="1">
        <v>41851</v>
      </c>
      <c r="L578">
        <v>2014</v>
      </c>
      <c r="M578">
        <v>31</v>
      </c>
      <c r="N578" t="s">
        <v>38</v>
      </c>
      <c r="O578">
        <v>7</v>
      </c>
      <c r="P578">
        <v>3</v>
      </c>
      <c r="Q578">
        <v>69</v>
      </c>
      <c r="R578">
        <v>10</v>
      </c>
      <c r="S578">
        <v>1</v>
      </c>
      <c r="T578">
        <v>3</v>
      </c>
      <c r="U578" s="1">
        <v>41846</v>
      </c>
      <c r="V578" s="1">
        <v>41852</v>
      </c>
      <c r="W578" s="1">
        <v>41839</v>
      </c>
      <c r="X578" s="1">
        <v>41873</v>
      </c>
      <c r="Y578">
        <v>2015</v>
      </c>
      <c r="Z578" t="s">
        <v>26</v>
      </c>
      <c r="AA578" s="1">
        <v>42148</v>
      </c>
      <c r="AB578" s="1">
        <v>42146</v>
      </c>
    </row>
    <row r="579" spans="1:28" x14ac:dyDescent="0.2">
      <c r="A579" s="2">
        <v>41852</v>
      </c>
      <c r="B579">
        <v>20140801</v>
      </c>
      <c r="C579">
        <v>213</v>
      </c>
      <c r="D579" t="s">
        <v>28</v>
      </c>
      <c r="E579">
        <v>0</v>
      </c>
      <c r="F579">
        <v>31</v>
      </c>
      <c r="G579" t="str">
        <f>TEXT(A579,"DD/MM/YYYY")</f>
        <v>01/08/2014</v>
      </c>
      <c r="H579" s="1">
        <v>41852</v>
      </c>
      <c r="I579" s="1">
        <f t="shared" ref="I579:I642" si="63">DATE(YEAR(A579),MONTH(A579),1)</f>
        <v>41852</v>
      </c>
      <c r="J579" s="1">
        <v>41852</v>
      </c>
      <c r="K579" s="1">
        <v>41882</v>
      </c>
      <c r="L579">
        <v>2014</v>
      </c>
      <c r="M579">
        <v>1</v>
      </c>
      <c r="N579" t="s">
        <v>39</v>
      </c>
      <c r="O579">
        <v>8</v>
      </c>
      <c r="P579">
        <v>3</v>
      </c>
      <c r="Q579">
        <v>70</v>
      </c>
      <c r="R579">
        <v>10</v>
      </c>
      <c r="S579">
        <v>1</v>
      </c>
      <c r="T579">
        <v>3</v>
      </c>
      <c r="U579" s="1">
        <v>41846</v>
      </c>
      <c r="V579" s="1">
        <v>41852</v>
      </c>
      <c r="W579" s="1">
        <v>41839</v>
      </c>
      <c r="X579" s="1">
        <v>41873</v>
      </c>
      <c r="Y579">
        <v>2015</v>
      </c>
      <c r="Z579" t="s">
        <v>26</v>
      </c>
      <c r="AA579" s="1">
        <v>42148</v>
      </c>
      <c r="AB579" s="1">
        <v>42146</v>
      </c>
    </row>
    <row r="580" spans="1:28" x14ac:dyDescent="0.2">
      <c r="A580" s="2">
        <v>41853</v>
      </c>
      <c r="B580">
        <v>20140802</v>
      </c>
      <c r="C580">
        <v>214</v>
      </c>
      <c r="D580" t="s">
        <v>29</v>
      </c>
      <c r="E580">
        <v>1</v>
      </c>
      <c r="F580">
        <v>32</v>
      </c>
      <c r="H580" s="1">
        <v>41859</v>
      </c>
      <c r="I580" s="1">
        <f t="shared" si="63"/>
        <v>41852</v>
      </c>
      <c r="J580" s="1">
        <v>41852</v>
      </c>
      <c r="K580" s="1">
        <v>41882</v>
      </c>
      <c r="L580">
        <v>2014</v>
      </c>
      <c r="M580">
        <v>2</v>
      </c>
      <c r="N580" t="s">
        <v>39</v>
      </c>
      <c r="O580">
        <v>8</v>
      </c>
      <c r="P580">
        <v>3</v>
      </c>
      <c r="Q580">
        <v>71</v>
      </c>
      <c r="R580">
        <v>11</v>
      </c>
      <c r="S580">
        <v>1</v>
      </c>
      <c r="T580">
        <v>3</v>
      </c>
      <c r="U580" s="1">
        <v>41853</v>
      </c>
      <c r="V580" s="1">
        <v>41859</v>
      </c>
      <c r="W580" s="1">
        <v>41839</v>
      </c>
      <c r="X580" s="1">
        <v>41873</v>
      </c>
      <c r="Y580">
        <v>2015</v>
      </c>
      <c r="Z580" t="s">
        <v>26</v>
      </c>
      <c r="AA580" s="1">
        <v>42148</v>
      </c>
      <c r="AB580" s="1">
        <v>42146</v>
      </c>
    </row>
    <row r="581" spans="1:28" x14ac:dyDescent="0.2">
      <c r="A581" s="2">
        <v>41854</v>
      </c>
      <c r="B581">
        <v>20140803</v>
      </c>
      <c r="C581">
        <v>215</v>
      </c>
      <c r="D581" t="s">
        <v>30</v>
      </c>
      <c r="E581">
        <v>0</v>
      </c>
      <c r="F581">
        <v>32</v>
      </c>
      <c r="H581" s="1">
        <v>41859</v>
      </c>
      <c r="I581" s="1">
        <f t="shared" si="63"/>
        <v>41852</v>
      </c>
      <c r="J581" s="1">
        <v>41852</v>
      </c>
      <c r="K581" s="1">
        <v>41882</v>
      </c>
      <c r="L581">
        <v>2014</v>
      </c>
      <c r="M581">
        <v>3</v>
      </c>
      <c r="N581" t="s">
        <v>39</v>
      </c>
      <c r="O581">
        <v>8</v>
      </c>
      <c r="P581">
        <v>3</v>
      </c>
      <c r="Q581">
        <v>72</v>
      </c>
      <c r="R581">
        <v>11</v>
      </c>
      <c r="S581">
        <v>1</v>
      </c>
      <c r="T581">
        <v>3</v>
      </c>
      <c r="U581" s="1">
        <v>41853</v>
      </c>
      <c r="V581" s="1">
        <v>41859</v>
      </c>
      <c r="W581" s="1">
        <v>41839</v>
      </c>
      <c r="X581" s="1">
        <v>41873</v>
      </c>
      <c r="Y581">
        <v>2015</v>
      </c>
      <c r="Z581" t="s">
        <v>26</v>
      </c>
      <c r="AA581" s="1">
        <v>42148</v>
      </c>
      <c r="AB581" s="1">
        <v>42146</v>
      </c>
    </row>
    <row r="582" spans="1:28" x14ac:dyDescent="0.2">
      <c r="A582" s="2">
        <v>41855</v>
      </c>
      <c r="B582">
        <v>20140804</v>
      </c>
      <c r="C582">
        <v>216</v>
      </c>
      <c r="D582" t="s">
        <v>31</v>
      </c>
      <c r="E582">
        <v>0</v>
      </c>
      <c r="F582">
        <v>32</v>
      </c>
      <c r="H582" s="1">
        <v>41859</v>
      </c>
      <c r="I582" s="1">
        <f t="shared" si="63"/>
        <v>41852</v>
      </c>
      <c r="J582" s="1">
        <v>41852</v>
      </c>
      <c r="K582" s="1">
        <v>41882</v>
      </c>
      <c r="L582">
        <v>2014</v>
      </c>
      <c r="M582">
        <v>4</v>
      </c>
      <c r="N582" t="s">
        <v>39</v>
      </c>
      <c r="O582">
        <v>8</v>
      </c>
      <c r="P582">
        <v>3</v>
      </c>
      <c r="Q582">
        <v>73</v>
      </c>
      <c r="R582">
        <v>11</v>
      </c>
      <c r="S582">
        <v>1</v>
      </c>
      <c r="T582">
        <v>3</v>
      </c>
      <c r="U582" s="1">
        <v>41853</v>
      </c>
      <c r="V582" s="1">
        <v>41859</v>
      </c>
      <c r="W582" s="1">
        <v>41839</v>
      </c>
      <c r="X582" s="1">
        <v>41873</v>
      </c>
      <c r="Y582">
        <v>2015</v>
      </c>
      <c r="Z582" t="s">
        <v>26</v>
      </c>
      <c r="AA582" s="1">
        <v>42148</v>
      </c>
      <c r="AB582" s="1">
        <v>42146</v>
      </c>
    </row>
    <row r="583" spans="1:28" x14ac:dyDescent="0.2">
      <c r="A583" s="2">
        <v>41856</v>
      </c>
      <c r="B583">
        <v>20140805</v>
      </c>
      <c r="C583">
        <v>217</v>
      </c>
      <c r="D583" t="s">
        <v>32</v>
      </c>
      <c r="E583">
        <v>0</v>
      </c>
      <c r="F583">
        <v>32</v>
      </c>
      <c r="H583" s="1">
        <v>41859</v>
      </c>
      <c r="I583" s="1">
        <f t="shared" si="63"/>
        <v>41852</v>
      </c>
      <c r="J583" s="1">
        <v>41852</v>
      </c>
      <c r="K583" s="1">
        <v>41882</v>
      </c>
      <c r="L583">
        <v>2014</v>
      </c>
      <c r="M583">
        <v>5</v>
      </c>
      <c r="N583" t="s">
        <v>39</v>
      </c>
      <c r="O583">
        <v>8</v>
      </c>
      <c r="P583">
        <v>3</v>
      </c>
      <c r="Q583">
        <v>74</v>
      </c>
      <c r="R583">
        <v>11</v>
      </c>
      <c r="S583">
        <v>1</v>
      </c>
      <c r="T583">
        <v>3</v>
      </c>
      <c r="U583" s="1">
        <v>41853</v>
      </c>
      <c r="V583" s="1">
        <v>41859</v>
      </c>
      <c r="W583" s="1">
        <v>41839</v>
      </c>
      <c r="X583" s="1">
        <v>41873</v>
      </c>
      <c r="Y583">
        <v>2015</v>
      </c>
      <c r="Z583" t="s">
        <v>26</v>
      </c>
      <c r="AA583" s="1">
        <v>42148</v>
      </c>
      <c r="AB583" s="1">
        <v>42146</v>
      </c>
    </row>
    <row r="584" spans="1:28" x14ac:dyDescent="0.2">
      <c r="A584" s="2">
        <v>41857</v>
      </c>
      <c r="B584">
        <v>20140806</v>
      </c>
      <c r="C584">
        <v>218</v>
      </c>
      <c r="D584" t="s">
        <v>24</v>
      </c>
      <c r="E584">
        <v>0</v>
      </c>
      <c r="F584">
        <v>32</v>
      </c>
      <c r="H584" s="1">
        <v>41859</v>
      </c>
      <c r="I584" s="1">
        <f t="shared" si="63"/>
        <v>41852</v>
      </c>
      <c r="J584" s="1">
        <v>41852</v>
      </c>
      <c r="K584" s="1">
        <v>41882</v>
      </c>
      <c r="L584">
        <v>2014</v>
      </c>
      <c r="M584">
        <v>6</v>
      </c>
      <c r="N584" t="s">
        <v>39</v>
      </c>
      <c r="O584">
        <v>8</v>
      </c>
      <c r="P584">
        <v>3</v>
      </c>
      <c r="Q584">
        <v>75</v>
      </c>
      <c r="R584">
        <v>11</v>
      </c>
      <c r="S584">
        <v>1</v>
      </c>
      <c r="T584">
        <v>3</v>
      </c>
      <c r="U584" s="1">
        <v>41853</v>
      </c>
      <c r="V584" s="1">
        <v>41859</v>
      </c>
      <c r="W584" s="1">
        <v>41839</v>
      </c>
      <c r="X584" s="1">
        <v>41873</v>
      </c>
      <c r="Y584">
        <v>2015</v>
      </c>
      <c r="Z584" t="s">
        <v>26</v>
      </c>
      <c r="AA584" s="1">
        <v>42148</v>
      </c>
      <c r="AB584" s="1">
        <v>42146</v>
      </c>
    </row>
    <row r="585" spans="1:28" x14ac:dyDescent="0.2">
      <c r="A585" s="2">
        <v>41858</v>
      </c>
      <c r="B585">
        <v>20140807</v>
      </c>
      <c r="C585">
        <v>219</v>
      </c>
      <c r="D585" t="s">
        <v>27</v>
      </c>
      <c r="E585">
        <v>0</v>
      </c>
      <c r="F585">
        <v>32</v>
      </c>
      <c r="H585" s="1">
        <v>41859</v>
      </c>
      <c r="I585" s="1">
        <f t="shared" si="63"/>
        <v>41852</v>
      </c>
      <c r="J585" s="1">
        <v>41852</v>
      </c>
      <c r="K585" s="1">
        <v>41882</v>
      </c>
      <c r="L585">
        <v>2014</v>
      </c>
      <c r="M585">
        <v>7</v>
      </c>
      <c r="N585" t="s">
        <v>39</v>
      </c>
      <c r="O585">
        <v>8</v>
      </c>
      <c r="P585">
        <v>3</v>
      </c>
      <c r="Q585">
        <v>76</v>
      </c>
      <c r="R585">
        <v>11</v>
      </c>
      <c r="S585">
        <v>1</v>
      </c>
      <c r="T585">
        <v>3</v>
      </c>
      <c r="U585" s="1">
        <v>41853</v>
      </c>
      <c r="V585" s="1">
        <v>41859</v>
      </c>
      <c r="W585" s="1">
        <v>41839</v>
      </c>
      <c r="X585" s="1">
        <v>41873</v>
      </c>
      <c r="Y585">
        <v>2015</v>
      </c>
      <c r="Z585" t="s">
        <v>26</v>
      </c>
      <c r="AA585" s="1">
        <v>42148</v>
      </c>
      <c r="AB585" s="1">
        <v>42146</v>
      </c>
    </row>
    <row r="586" spans="1:28" x14ac:dyDescent="0.2">
      <c r="A586" s="2">
        <v>41859</v>
      </c>
      <c r="B586">
        <v>20140808</v>
      </c>
      <c r="C586">
        <v>220</v>
      </c>
      <c r="D586" t="s">
        <v>28</v>
      </c>
      <c r="E586">
        <v>0</v>
      </c>
      <c r="F586">
        <v>32</v>
      </c>
      <c r="G586" t="str">
        <f>TEXT(A586,"DD/MM/YYYY")</f>
        <v>08/08/2014</v>
      </c>
      <c r="H586" s="1">
        <v>41859</v>
      </c>
      <c r="I586" s="1">
        <f t="shared" si="63"/>
        <v>41852</v>
      </c>
      <c r="J586" s="1">
        <v>41852</v>
      </c>
      <c r="K586" s="1">
        <v>41882</v>
      </c>
      <c r="L586">
        <v>2014</v>
      </c>
      <c r="M586">
        <v>8</v>
      </c>
      <c r="N586" t="s">
        <v>39</v>
      </c>
      <c r="O586">
        <v>8</v>
      </c>
      <c r="P586">
        <v>3</v>
      </c>
      <c r="Q586">
        <v>77</v>
      </c>
      <c r="R586">
        <v>11</v>
      </c>
      <c r="S586">
        <v>1</v>
      </c>
      <c r="T586">
        <v>3</v>
      </c>
      <c r="U586" s="1">
        <v>41853</v>
      </c>
      <c r="V586" s="1">
        <v>41859</v>
      </c>
      <c r="W586" s="1">
        <v>41839</v>
      </c>
      <c r="X586" s="1">
        <v>41873</v>
      </c>
      <c r="Y586">
        <v>2015</v>
      </c>
      <c r="Z586" t="s">
        <v>26</v>
      </c>
      <c r="AA586" s="1">
        <v>42148</v>
      </c>
      <c r="AB586" s="1">
        <v>42146</v>
      </c>
    </row>
    <row r="587" spans="1:28" x14ac:dyDescent="0.2">
      <c r="A587" s="2">
        <v>41860</v>
      </c>
      <c r="B587">
        <v>20140809</v>
      </c>
      <c r="C587">
        <v>221</v>
      </c>
      <c r="D587" t="s">
        <v>29</v>
      </c>
      <c r="E587">
        <v>1</v>
      </c>
      <c r="F587">
        <v>33</v>
      </c>
      <c r="H587" s="1">
        <v>41866</v>
      </c>
      <c r="I587" s="1">
        <f t="shared" si="63"/>
        <v>41852</v>
      </c>
      <c r="J587" s="1">
        <v>41852</v>
      </c>
      <c r="K587" s="1">
        <v>41882</v>
      </c>
      <c r="L587">
        <v>2014</v>
      </c>
      <c r="M587">
        <v>9</v>
      </c>
      <c r="N587" t="s">
        <v>39</v>
      </c>
      <c r="O587">
        <v>8</v>
      </c>
      <c r="P587">
        <v>3</v>
      </c>
      <c r="Q587">
        <v>78</v>
      </c>
      <c r="R587">
        <v>12</v>
      </c>
      <c r="S587">
        <v>1</v>
      </c>
      <c r="T587">
        <v>3</v>
      </c>
      <c r="U587" s="1">
        <v>41860</v>
      </c>
      <c r="V587" s="1">
        <v>41866</v>
      </c>
      <c r="W587" s="1">
        <v>41839</v>
      </c>
      <c r="X587" s="1">
        <v>41873</v>
      </c>
      <c r="Y587">
        <v>2015</v>
      </c>
      <c r="Z587" t="s">
        <v>26</v>
      </c>
      <c r="AA587" s="1">
        <v>42148</v>
      </c>
      <c r="AB587" s="1">
        <v>42146</v>
      </c>
    </row>
    <row r="588" spans="1:28" x14ac:dyDescent="0.2">
      <c r="A588" s="2">
        <v>41861</v>
      </c>
      <c r="B588">
        <v>20140810</v>
      </c>
      <c r="C588">
        <v>222</v>
      </c>
      <c r="D588" t="s">
        <v>30</v>
      </c>
      <c r="E588">
        <v>0</v>
      </c>
      <c r="F588">
        <v>33</v>
      </c>
      <c r="H588" s="1">
        <v>41866</v>
      </c>
      <c r="I588" s="1">
        <f t="shared" si="63"/>
        <v>41852</v>
      </c>
      <c r="J588" s="1">
        <v>41852</v>
      </c>
      <c r="K588" s="1">
        <v>41882</v>
      </c>
      <c r="L588">
        <v>2014</v>
      </c>
      <c r="M588">
        <v>10</v>
      </c>
      <c r="N588" t="s">
        <v>39</v>
      </c>
      <c r="O588">
        <v>8</v>
      </c>
      <c r="P588">
        <v>3</v>
      </c>
      <c r="Q588">
        <v>79</v>
      </c>
      <c r="R588">
        <v>12</v>
      </c>
      <c r="S588">
        <v>1</v>
      </c>
      <c r="T588">
        <v>3</v>
      </c>
      <c r="U588" s="1">
        <v>41860</v>
      </c>
      <c r="V588" s="1">
        <v>41866</v>
      </c>
      <c r="W588" s="1">
        <v>41839</v>
      </c>
      <c r="X588" s="1">
        <v>41873</v>
      </c>
      <c r="Y588">
        <v>2015</v>
      </c>
      <c r="Z588" t="s">
        <v>26</v>
      </c>
      <c r="AA588" s="1">
        <v>42148</v>
      </c>
      <c r="AB588" s="1">
        <v>42146</v>
      </c>
    </row>
    <row r="589" spans="1:28" x14ac:dyDescent="0.2">
      <c r="A589" s="2">
        <v>41862</v>
      </c>
      <c r="B589">
        <v>20140811</v>
      </c>
      <c r="C589">
        <v>223</v>
      </c>
      <c r="D589" t="s">
        <v>31</v>
      </c>
      <c r="E589">
        <v>0</v>
      </c>
      <c r="F589">
        <v>33</v>
      </c>
      <c r="H589" s="1">
        <v>41866</v>
      </c>
      <c r="I589" s="1">
        <f t="shared" si="63"/>
        <v>41852</v>
      </c>
      <c r="J589" s="1">
        <v>41852</v>
      </c>
      <c r="K589" s="1">
        <v>41882</v>
      </c>
      <c r="L589">
        <v>2014</v>
      </c>
      <c r="M589">
        <v>11</v>
      </c>
      <c r="N589" t="s">
        <v>39</v>
      </c>
      <c r="O589">
        <v>8</v>
      </c>
      <c r="P589">
        <v>3</v>
      </c>
      <c r="Q589">
        <v>80</v>
      </c>
      <c r="R589">
        <v>12</v>
      </c>
      <c r="S589">
        <v>1</v>
      </c>
      <c r="T589">
        <v>3</v>
      </c>
      <c r="U589" s="1">
        <v>41860</v>
      </c>
      <c r="V589" s="1">
        <v>41866</v>
      </c>
      <c r="W589" s="1">
        <v>41839</v>
      </c>
      <c r="X589" s="1">
        <v>41873</v>
      </c>
      <c r="Y589">
        <v>2015</v>
      </c>
      <c r="Z589" t="s">
        <v>26</v>
      </c>
      <c r="AA589" s="1">
        <v>42148</v>
      </c>
      <c r="AB589" s="1">
        <v>42146</v>
      </c>
    </row>
    <row r="590" spans="1:28" x14ac:dyDescent="0.2">
      <c r="A590" s="2">
        <v>41863</v>
      </c>
      <c r="B590">
        <v>20140812</v>
      </c>
      <c r="C590">
        <v>224</v>
      </c>
      <c r="D590" t="s">
        <v>32</v>
      </c>
      <c r="E590">
        <v>0</v>
      </c>
      <c r="F590">
        <v>33</v>
      </c>
      <c r="H590" s="1">
        <v>41866</v>
      </c>
      <c r="I590" s="1">
        <f t="shared" si="63"/>
        <v>41852</v>
      </c>
      <c r="J590" s="1">
        <v>41852</v>
      </c>
      <c r="K590" s="1">
        <v>41882</v>
      </c>
      <c r="L590">
        <v>2014</v>
      </c>
      <c r="M590">
        <v>12</v>
      </c>
      <c r="N590" t="s">
        <v>39</v>
      </c>
      <c r="O590">
        <v>8</v>
      </c>
      <c r="P590">
        <v>3</v>
      </c>
      <c r="Q590">
        <v>81</v>
      </c>
      <c r="R590">
        <v>12</v>
      </c>
      <c r="S590">
        <v>1</v>
      </c>
      <c r="T590">
        <v>3</v>
      </c>
      <c r="U590" s="1">
        <v>41860</v>
      </c>
      <c r="V590" s="1">
        <v>41866</v>
      </c>
      <c r="W590" s="1">
        <v>41839</v>
      </c>
      <c r="X590" s="1">
        <v>41873</v>
      </c>
      <c r="Y590">
        <v>2015</v>
      </c>
      <c r="Z590" t="s">
        <v>26</v>
      </c>
      <c r="AA590" s="1">
        <v>42148</v>
      </c>
      <c r="AB590" s="1">
        <v>42146</v>
      </c>
    </row>
    <row r="591" spans="1:28" x14ac:dyDescent="0.2">
      <c r="A591" s="2">
        <v>41864</v>
      </c>
      <c r="B591">
        <v>20140813</v>
      </c>
      <c r="C591">
        <v>225</v>
      </c>
      <c r="D591" t="s">
        <v>24</v>
      </c>
      <c r="E591">
        <v>0</v>
      </c>
      <c r="F591">
        <v>33</v>
      </c>
      <c r="H591" s="1">
        <v>41866</v>
      </c>
      <c r="I591" s="1">
        <f t="shared" si="63"/>
        <v>41852</v>
      </c>
      <c r="J591" s="1">
        <v>41852</v>
      </c>
      <c r="K591" s="1">
        <v>41882</v>
      </c>
      <c r="L591">
        <v>2014</v>
      </c>
      <c r="M591">
        <v>13</v>
      </c>
      <c r="N591" t="s">
        <v>39</v>
      </c>
      <c r="O591">
        <v>8</v>
      </c>
      <c r="P591">
        <v>3</v>
      </c>
      <c r="Q591">
        <v>82</v>
      </c>
      <c r="R591">
        <v>12</v>
      </c>
      <c r="S591">
        <v>1</v>
      </c>
      <c r="T591">
        <v>3</v>
      </c>
      <c r="U591" s="1">
        <v>41860</v>
      </c>
      <c r="V591" s="1">
        <v>41866</v>
      </c>
      <c r="W591" s="1">
        <v>41839</v>
      </c>
      <c r="X591" s="1">
        <v>41873</v>
      </c>
      <c r="Y591">
        <v>2015</v>
      </c>
      <c r="Z591" t="s">
        <v>26</v>
      </c>
      <c r="AA591" s="1">
        <v>42148</v>
      </c>
      <c r="AB591" s="1">
        <v>42146</v>
      </c>
    </row>
    <row r="592" spans="1:28" x14ac:dyDescent="0.2">
      <c r="A592" s="2">
        <v>41865</v>
      </c>
      <c r="B592">
        <v>20140814</v>
      </c>
      <c r="C592">
        <v>226</v>
      </c>
      <c r="D592" t="s">
        <v>27</v>
      </c>
      <c r="E592">
        <v>0</v>
      </c>
      <c r="F592">
        <v>33</v>
      </c>
      <c r="H592" s="1">
        <v>41866</v>
      </c>
      <c r="I592" s="1">
        <f t="shared" si="63"/>
        <v>41852</v>
      </c>
      <c r="J592" s="1">
        <v>41852</v>
      </c>
      <c r="K592" s="1">
        <v>41882</v>
      </c>
      <c r="L592">
        <v>2014</v>
      </c>
      <c r="M592">
        <v>14</v>
      </c>
      <c r="N592" t="s">
        <v>39</v>
      </c>
      <c r="O592">
        <v>8</v>
      </c>
      <c r="P592">
        <v>3</v>
      </c>
      <c r="Q592">
        <v>83</v>
      </c>
      <c r="R592">
        <v>12</v>
      </c>
      <c r="S592">
        <v>1</v>
      </c>
      <c r="T592">
        <v>3</v>
      </c>
      <c r="U592" s="1">
        <v>41860</v>
      </c>
      <c r="V592" s="1">
        <v>41866</v>
      </c>
      <c r="W592" s="1">
        <v>41839</v>
      </c>
      <c r="X592" s="1">
        <v>41873</v>
      </c>
      <c r="Y592">
        <v>2015</v>
      </c>
      <c r="Z592" t="s">
        <v>26</v>
      </c>
      <c r="AA592" s="1">
        <v>42148</v>
      </c>
      <c r="AB592" s="1">
        <v>42146</v>
      </c>
    </row>
    <row r="593" spans="1:28" x14ac:dyDescent="0.2">
      <c r="A593" s="2">
        <v>41866</v>
      </c>
      <c r="B593">
        <v>20140815</v>
      </c>
      <c r="C593">
        <v>227</v>
      </c>
      <c r="D593" t="s">
        <v>28</v>
      </c>
      <c r="E593">
        <v>0</v>
      </c>
      <c r="F593">
        <v>33</v>
      </c>
      <c r="G593" t="str">
        <f>TEXT(A593,"DD/MM/YYYY")</f>
        <v>15/08/2014</v>
      </c>
      <c r="H593" s="1">
        <v>41866</v>
      </c>
      <c r="I593" s="1">
        <f t="shared" si="63"/>
        <v>41852</v>
      </c>
      <c r="J593" s="1">
        <v>41852</v>
      </c>
      <c r="K593" s="1">
        <v>41882</v>
      </c>
      <c r="L593">
        <v>2014</v>
      </c>
      <c r="M593">
        <v>15</v>
      </c>
      <c r="N593" t="s">
        <v>39</v>
      </c>
      <c r="O593">
        <v>8</v>
      </c>
      <c r="P593">
        <v>3</v>
      </c>
      <c r="Q593">
        <v>84</v>
      </c>
      <c r="R593">
        <v>12</v>
      </c>
      <c r="S593">
        <v>1</v>
      </c>
      <c r="T593">
        <v>3</v>
      </c>
      <c r="U593" s="1">
        <v>41860</v>
      </c>
      <c r="V593" s="1">
        <v>41866</v>
      </c>
      <c r="W593" s="1">
        <v>41839</v>
      </c>
      <c r="X593" s="1">
        <v>41873</v>
      </c>
      <c r="Y593">
        <v>2015</v>
      </c>
      <c r="Z593" t="s">
        <v>26</v>
      </c>
      <c r="AA593" s="1">
        <v>42148</v>
      </c>
      <c r="AB593" s="1">
        <v>42146</v>
      </c>
    </row>
    <row r="594" spans="1:28" x14ac:dyDescent="0.2">
      <c r="A594" s="2">
        <v>41867</v>
      </c>
      <c r="B594">
        <v>20140816</v>
      </c>
      <c r="C594">
        <v>228</v>
      </c>
      <c r="D594" t="s">
        <v>29</v>
      </c>
      <c r="E594">
        <v>1</v>
      </c>
      <c r="F594">
        <v>34</v>
      </c>
      <c r="H594" s="1">
        <v>41873</v>
      </c>
      <c r="I594" s="1">
        <f t="shared" si="63"/>
        <v>41852</v>
      </c>
      <c r="J594" s="1">
        <v>41852</v>
      </c>
      <c r="K594" s="1">
        <v>41882</v>
      </c>
      <c r="L594">
        <v>2014</v>
      </c>
      <c r="M594">
        <v>16</v>
      </c>
      <c r="N594" t="s">
        <v>39</v>
      </c>
      <c r="O594">
        <v>8</v>
      </c>
      <c r="P594">
        <v>3</v>
      </c>
      <c r="Q594">
        <v>85</v>
      </c>
      <c r="R594">
        <v>13</v>
      </c>
      <c r="S594">
        <v>1</v>
      </c>
      <c r="T594">
        <v>3</v>
      </c>
      <c r="U594" s="1">
        <v>41867</v>
      </c>
      <c r="V594" s="1">
        <v>41873</v>
      </c>
      <c r="W594" s="1">
        <v>41839</v>
      </c>
      <c r="X594" s="1">
        <v>41873</v>
      </c>
      <c r="Y594">
        <v>2015</v>
      </c>
      <c r="Z594" t="s">
        <v>26</v>
      </c>
      <c r="AA594" s="1">
        <v>42148</v>
      </c>
      <c r="AB594" s="1">
        <v>42146</v>
      </c>
    </row>
    <row r="595" spans="1:28" x14ac:dyDescent="0.2">
      <c r="A595" s="2">
        <v>41868</v>
      </c>
      <c r="B595">
        <v>20140817</v>
      </c>
      <c r="C595">
        <v>229</v>
      </c>
      <c r="D595" t="s">
        <v>30</v>
      </c>
      <c r="E595">
        <v>0</v>
      </c>
      <c r="F595">
        <v>34</v>
      </c>
      <c r="H595" s="1">
        <v>41873</v>
      </c>
      <c r="I595" s="1">
        <f t="shared" si="63"/>
        <v>41852</v>
      </c>
      <c r="J595" s="1">
        <v>41852</v>
      </c>
      <c r="K595" s="1">
        <v>41882</v>
      </c>
      <c r="L595">
        <v>2014</v>
      </c>
      <c r="M595">
        <v>17</v>
      </c>
      <c r="N595" t="s">
        <v>39</v>
      </c>
      <c r="O595">
        <v>8</v>
      </c>
      <c r="P595">
        <v>3</v>
      </c>
      <c r="Q595">
        <v>86</v>
      </c>
      <c r="R595">
        <v>13</v>
      </c>
      <c r="S595">
        <v>1</v>
      </c>
      <c r="T595">
        <v>3</v>
      </c>
      <c r="U595" s="1">
        <v>41867</v>
      </c>
      <c r="V595" s="1">
        <v>41873</v>
      </c>
      <c r="W595" s="1">
        <v>41839</v>
      </c>
      <c r="X595" s="1">
        <v>41873</v>
      </c>
      <c r="Y595">
        <v>2015</v>
      </c>
      <c r="Z595" t="s">
        <v>26</v>
      </c>
      <c r="AA595" s="1">
        <v>42148</v>
      </c>
      <c r="AB595" s="1">
        <v>42146</v>
      </c>
    </row>
    <row r="596" spans="1:28" x14ac:dyDescent="0.2">
      <c r="A596" s="2">
        <v>41869</v>
      </c>
      <c r="B596">
        <v>20140818</v>
      </c>
      <c r="C596">
        <v>230</v>
      </c>
      <c r="D596" t="s">
        <v>31</v>
      </c>
      <c r="E596">
        <v>0</v>
      </c>
      <c r="F596">
        <v>34</v>
      </c>
      <c r="H596" s="1">
        <v>41873</v>
      </c>
      <c r="I596" s="1">
        <f t="shared" si="63"/>
        <v>41852</v>
      </c>
      <c r="J596" s="1">
        <v>41852</v>
      </c>
      <c r="K596" s="1">
        <v>41882</v>
      </c>
      <c r="L596">
        <v>2014</v>
      </c>
      <c r="M596">
        <v>18</v>
      </c>
      <c r="N596" t="s">
        <v>39</v>
      </c>
      <c r="O596">
        <v>8</v>
      </c>
      <c r="P596">
        <v>3</v>
      </c>
      <c r="Q596">
        <v>87</v>
      </c>
      <c r="R596">
        <v>13</v>
      </c>
      <c r="S596">
        <v>1</v>
      </c>
      <c r="T596">
        <v>3</v>
      </c>
      <c r="U596" s="1">
        <v>41867</v>
      </c>
      <c r="V596" s="1">
        <v>41873</v>
      </c>
      <c r="W596" s="1">
        <v>41839</v>
      </c>
      <c r="X596" s="1">
        <v>41873</v>
      </c>
      <c r="Y596">
        <v>2015</v>
      </c>
      <c r="Z596" t="s">
        <v>26</v>
      </c>
      <c r="AA596" s="1">
        <v>42148</v>
      </c>
      <c r="AB596" s="1">
        <v>42146</v>
      </c>
    </row>
    <row r="597" spans="1:28" x14ac:dyDescent="0.2">
      <c r="A597" s="2">
        <v>41870</v>
      </c>
      <c r="B597">
        <v>20140819</v>
      </c>
      <c r="C597">
        <v>231</v>
      </c>
      <c r="D597" t="s">
        <v>32</v>
      </c>
      <c r="E597">
        <v>0</v>
      </c>
      <c r="F597">
        <v>34</v>
      </c>
      <c r="H597" s="1">
        <v>41873</v>
      </c>
      <c r="I597" s="1">
        <f t="shared" si="63"/>
        <v>41852</v>
      </c>
      <c r="J597" s="1">
        <v>41852</v>
      </c>
      <c r="K597" s="1">
        <v>41882</v>
      </c>
      <c r="L597">
        <v>2014</v>
      </c>
      <c r="M597">
        <v>19</v>
      </c>
      <c r="N597" t="s">
        <v>39</v>
      </c>
      <c r="O597">
        <v>8</v>
      </c>
      <c r="P597">
        <v>3</v>
      </c>
      <c r="Q597">
        <v>88</v>
      </c>
      <c r="R597">
        <v>13</v>
      </c>
      <c r="S597">
        <v>1</v>
      </c>
      <c r="T597">
        <v>3</v>
      </c>
      <c r="U597" s="1">
        <v>41867</v>
      </c>
      <c r="V597" s="1">
        <v>41873</v>
      </c>
      <c r="W597" s="1">
        <v>41839</v>
      </c>
      <c r="X597" s="1">
        <v>41873</v>
      </c>
      <c r="Y597">
        <v>2015</v>
      </c>
      <c r="Z597" t="s">
        <v>26</v>
      </c>
      <c r="AA597" s="1">
        <v>42148</v>
      </c>
      <c r="AB597" s="1">
        <v>42146</v>
      </c>
    </row>
    <row r="598" spans="1:28" x14ac:dyDescent="0.2">
      <c r="A598" s="2">
        <v>41871</v>
      </c>
      <c r="B598">
        <v>20140820</v>
      </c>
      <c r="C598">
        <v>232</v>
      </c>
      <c r="D598" t="s">
        <v>24</v>
      </c>
      <c r="E598">
        <v>0</v>
      </c>
      <c r="F598">
        <v>34</v>
      </c>
      <c r="H598" s="1">
        <v>41873</v>
      </c>
      <c r="I598" s="1">
        <f t="shared" si="63"/>
        <v>41852</v>
      </c>
      <c r="J598" s="1">
        <v>41852</v>
      </c>
      <c r="K598" s="1">
        <v>41882</v>
      </c>
      <c r="L598">
        <v>2014</v>
      </c>
      <c r="M598">
        <v>20</v>
      </c>
      <c r="N598" t="s">
        <v>39</v>
      </c>
      <c r="O598">
        <v>8</v>
      </c>
      <c r="P598">
        <v>3</v>
      </c>
      <c r="Q598">
        <v>89</v>
      </c>
      <c r="R598">
        <v>13</v>
      </c>
      <c r="S598">
        <v>1</v>
      </c>
      <c r="T598">
        <v>3</v>
      </c>
      <c r="U598" s="1">
        <v>41867</v>
      </c>
      <c r="V598" s="1">
        <v>41873</v>
      </c>
      <c r="W598" s="1">
        <v>41839</v>
      </c>
      <c r="X598" s="1">
        <v>41873</v>
      </c>
      <c r="Y598">
        <v>2015</v>
      </c>
      <c r="Z598" t="s">
        <v>26</v>
      </c>
      <c r="AA598" s="1">
        <v>42148</v>
      </c>
      <c r="AB598" s="1">
        <v>42146</v>
      </c>
    </row>
    <row r="599" spans="1:28" x14ac:dyDescent="0.2">
      <c r="A599" s="2">
        <v>41872</v>
      </c>
      <c r="B599">
        <v>20140821</v>
      </c>
      <c r="C599">
        <v>233</v>
      </c>
      <c r="D599" t="s">
        <v>27</v>
      </c>
      <c r="E599">
        <v>0</v>
      </c>
      <c r="F599">
        <v>34</v>
      </c>
      <c r="H599" s="1">
        <v>41873</v>
      </c>
      <c r="I599" s="1">
        <f t="shared" si="63"/>
        <v>41852</v>
      </c>
      <c r="J599" s="1">
        <v>41852</v>
      </c>
      <c r="K599" s="1">
        <v>41882</v>
      </c>
      <c r="L599">
        <v>2014</v>
      </c>
      <c r="M599">
        <v>21</v>
      </c>
      <c r="N599" t="s">
        <v>39</v>
      </c>
      <c r="O599">
        <v>8</v>
      </c>
      <c r="P599">
        <v>3</v>
      </c>
      <c r="Q599">
        <v>90</v>
      </c>
      <c r="R599">
        <v>13</v>
      </c>
      <c r="S599">
        <v>1</v>
      </c>
      <c r="T599">
        <v>3</v>
      </c>
      <c r="U599" s="1">
        <v>41867</v>
      </c>
      <c r="V599" s="1">
        <v>41873</v>
      </c>
      <c r="W599" s="1">
        <v>41839</v>
      </c>
      <c r="X599" s="1">
        <v>41873</v>
      </c>
      <c r="Y599">
        <v>2015</v>
      </c>
      <c r="Z599" t="s">
        <v>26</v>
      </c>
      <c r="AA599" s="1">
        <v>42148</v>
      </c>
      <c r="AB599" s="1">
        <v>42146</v>
      </c>
    </row>
    <row r="600" spans="1:28" x14ac:dyDescent="0.2">
      <c r="A600" s="2">
        <v>41873</v>
      </c>
      <c r="B600">
        <v>20140822</v>
      </c>
      <c r="C600">
        <v>234</v>
      </c>
      <c r="D600" t="s">
        <v>28</v>
      </c>
      <c r="E600">
        <v>0</v>
      </c>
      <c r="F600">
        <v>34</v>
      </c>
      <c r="G600" t="str">
        <f>TEXT(A600,"DD/MM/YYYY")</f>
        <v>22/08/2014</v>
      </c>
      <c r="H600" s="1">
        <v>41873</v>
      </c>
      <c r="I600" s="1">
        <f t="shared" si="63"/>
        <v>41852</v>
      </c>
      <c r="J600" s="1">
        <v>41852</v>
      </c>
      <c r="K600" s="1">
        <v>41882</v>
      </c>
      <c r="L600">
        <v>2014</v>
      </c>
      <c r="M600">
        <v>22</v>
      </c>
      <c r="N600" t="s">
        <v>39</v>
      </c>
      <c r="O600">
        <v>8</v>
      </c>
      <c r="P600">
        <v>3</v>
      </c>
      <c r="Q600">
        <v>91</v>
      </c>
      <c r="R600">
        <v>13</v>
      </c>
      <c r="S600">
        <v>1</v>
      </c>
      <c r="T600">
        <v>3</v>
      </c>
      <c r="U600" s="1">
        <v>41867</v>
      </c>
      <c r="V600" s="1">
        <v>41873</v>
      </c>
      <c r="W600" s="1">
        <v>41839</v>
      </c>
      <c r="X600" s="1">
        <v>41873</v>
      </c>
      <c r="Y600">
        <v>2015</v>
      </c>
      <c r="Z600" t="s">
        <v>26</v>
      </c>
      <c r="AA600" s="1">
        <v>42148</v>
      </c>
      <c r="AB600" s="1">
        <v>42146</v>
      </c>
    </row>
    <row r="601" spans="1:28" x14ac:dyDescent="0.2">
      <c r="A601" s="2">
        <v>41874</v>
      </c>
      <c r="B601">
        <v>20140823</v>
      </c>
      <c r="C601">
        <v>235</v>
      </c>
      <c r="D601" t="s">
        <v>29</v>
      </c>
      <c r="E601">
        <v>1</v>
      </c>
      <c r="F601">
        <v>35</v>
      </c>
      <c r="H601" s="1">
        <v>41880</v>
      </c>
      <c r="I601" s="1">
        <f t="shared" si="63"/>
        <v>41852</v>
      </c>
      <c r="J601" s="1">
        <v>41852</v>
      </c>
      <c r="K601" s="1">
        <v>41882</v>
      </c>
      <c r="L601">
        <v>2014</v>
      </c>
      <c r="M601">
        <v>23</v>
      </c>
      <c r="N601" t="s">
        <v>39</v>
      </c>
      <c r="O601">
        <v>8</v>
      </c>
      <c r="P601">
        <v>3</v>
      </c>
      <c r="Q601">
        <v>92</v>
      </c>
      <c r="R601">
        <v>14</v>
      </c>
      <c r="S601">
        <v>2</v>
      </c>
      <c r="T601">
        <v>4</v>
      </c>
      <c r="U601" s="1">
        <v>41874</v>
      </c>
      <c r="V601" s="1">
        <v>41880</v>
      </c>
      <c r="W601" s="1">
        <v>41874</v>
      </c>
      <c r="X601" s="1">
        <v>41901</v>
      </c>
      <c r="Y601">
        <v>2015</v>
      </c>
      <c r="Z601" t="s">
        <v>26</v>
      </c>
      <c r="AA601" s="1">
        <v>42148</v>
      </c>
      <c r="AB601" s="1">
        <v>42146</v>
      </c>
    </row>
    <row r="602" spans="1:28" x14ac:dyDescent="0.2">
      <c r="A602" s="2">
        <v>41875</v>
      </c>
      <c r="B602">
        <v>20140824</v>
      </c>
      <c r="C602">
        <v>236</v>
      </c>
      <c r="D602" t="s">
        <v>30</v>
      </c>
      <c r="E602">
        <v>0</v>
      </c>
      <c r="F602">
        <v>35</v>
      </c>
      <c r="H602" s="1">
        <v>41880</v>
      </c>
      <c r="I602" s="1">
        <f t="shared" si="63"/>
        <v>41852</v>
      </c>
      <c r="J602" s="1">
        <v>41852</v>
      </c>
      <c r="K602" s="1">
        <v>41882</v>
      </c>
      <c r="L602">
        <v>2014</v>
      </c>
      <c r="M602">
        <v>24</v>
      </c>
      <c r="N602" t="s">
        <v>39</v>
      </c>
      <c r="O602">
        <v>8</v>
      </c>
      <c r="P602">
        <v>3</v>
      </c>
      <c r="Q602">
        <v>93</v>
      </c>
      <c r="R602">
        <v>14</v>
      </c>
      <c r="S602">
        <v>2</v>
      </c>
      <c r="T602">
        <v>4</v>
      </c>
      <c r="U602" s="1">
        <v>41874</v>
      </c>
      <c r="V602" s="1">
        <v>41880</v>
      </c>
      <c r="W602" s="1">
        <v>41874</v>
      </c>
      <c r="X602" s="1">
        <v>41901</v>
      </c>
      <c r="Y602">
        <v>2015</v>
      </c>
      <c r="Z602" t="s">
        <v>26</v>
      </c>
      <c r="AA602" s="1">
        <v>42148</v>
      </c>
      <c r="AB602" s="1">
        <v>42146</v>
      </c>
    </row>
    <row r="603" spans="1:28" x14ac:dyDescent="0.2">
      <c r="A603" s="2">
        <v>41876</v>
      </c>
      <c r="B603">
        <v>20140825</v>
      </c>
      <c r="C603">
        <v>237</v>
      </c>
      <c r="D603" t="s">
        <v>31</v>
      </c>
      <c r="E603">
        <v>0</v>
      </c>
      <c r="F603">
        <v>35</v>
      </c>
      <c r="H603" s="1">
        <v>41880</v>
      </c>
      <c r="I603" s="1">
        <f t="shared" si="63"/>
        <v>41852</v>
      </c>
      <c r="J603" s="1">
        <v>41852</v>
      </c>
      <c r="K603" s="1">
        <v>41882</v>
      </c>
      <c r="L603">
        <v>2014</v>
      </c>
      <c r="M603">
        <v>25</v>
      </c>
      <c r="N603" t="s">
        <v>39</v>
      </c>
      <c r="O603">
        <v>8</v>
      </c>
      <c r="P603">
        <v>3</v>
      </c>
      <c r="Q603">
        <v>94</v>
      </c>
      <c r="R603">
        <v>14</v>
      </c>
      <c r="S603">
        <v>2</v>
      </c>
      <c r="T603">
        <v>4</v>
      </c>
      <c r="U603" s="1">
        <v>41874</v>
      </c>
      <c r="V603" s="1">
        <v>41880</v>
      </c>
      <c r="W603" s="1">
        <v>41874</v>
      </c>
      <c r="X603" s="1">
        <v>41901</v>
      </c>
      <c r="Y603">
        <v>2015</v>
      </c>
      <c r="Z603" t="s">
        <v>26</v>
      </c>
      <c r="AA603" s="1">
        <v>42148</v>
      </c>
      <c r="AB603" s="1">
        <v>42146</v>
      </c>
    </row>
    <row r="604" spans="1:28" x14ac:dyDescent="0.2">
      <c r="A604" s="2">
        <v>41877</v>
      </c>
      <c r="B604">
        <v>20140826</v>
      </c>
      <c r="C604">
        <v>238</v>
      </c>
      <c r="D604" t="s">
        <v>32</v>
      </c>
      <c r="E604">
        <v>0</v>
      </c>
      <c r="F604">
        <v>35</v>
      </c>
      <c r="H604" s="1">
        <v>41880</v>
      </c>
      <c r="I604" s="1">
        <f t="shared" si="63"/>
        <v>41852</v>
      </c>
      <c r="J604" s="1">
        <v>41852</v>
      </c>
      <c r="K604" s="1">
        <v>41882</v>
      </c>
      <c r="L604">
        <v>2014</v>
      </c>
      <c r="M604">
        <v>26</v>
      </c>
      <c r="N604" t="s">
        <v>39</v>
      </c>
      <c r="O604">
        <v>8</v>
      </c>
      <c r="P604">
        <v>3</v>
      </c>
      <c r="Q604">
        <v>95</v>
      </c>
      <c r="R604">
        <v>14</v>
      </c>
      <c r="S604">
        <v>2</v>
      </c>
      <c r="T604">
        <v>4</v>
      </c>
      <c r="U604" s="1">
        <v>41874</v>
      </c>
      <c r="V604" s="1">
        <v>41880</v>
      </c>
      <c r="W604" s="1">
        <v>41874</v>
      </c>
      <c r="X604" s="1">
        <v>41901</v>
      </c>
      <c r="Y604">
        <v>2015</v>
      </c>
      <c r="Z604" t="s">
        <v>26</v>
      </c>
      <c r="AA604" s="1">
        <v>42148</v>
      </c>
      <c r="AB604" s="1">
        <v>42146</v>
      </c>
    </row>
    <row r="605" spans="1:28" x14ac:dyDescent="0.2">
      <c r="A605" s="2">
        <v>41878</v>
      </c>
      <c r="B605">
        <v>20140827</v>
      </c>
      <c r="C605">
        <v>239</v>
      </c>
      <c r="D605" t="s">
        <v>24</v>
      </c>
      <c r="E605">
        <v>0</v>
      </c>
      <c r="F605">
        <v>35</v>
      </c>
      <c r="H605" s="1">
        <v>41880</v>
      </c>
      <c r="I605" s="1">
        <f t="shared" si="63"/>
        <v>41852</v>
      </c>
      <c r="J605" s="1">
        <v>41852</v>
      </c>
      <c r="K605" s="1">
        <v>41882</v>
      </c>
      <c r="L605">
        <v>2014</v>
      </c>
      <c r="M605">
        <v>27</v>
      </c>
      <c r="N605" t="s">
        <v>39</v>
      </c>
      <c r="O605">
        <v>8</v>
      </c>
      <c r="P605">
        <v>3</v>
      </c>
      <c r="Q605">
        <v>96</v>
      </c>
      <c r="R605">
        <v>14</v>
      </c>
      <c r="S605">
        <v>2</v>
      </c>
      <c r="T605">
        <v>4</v>
      </c>
      <c r="U605" s="1">
        <v>41874</v>
      </c>
      <c r="V605" s="1">
        <v>41880</v>
      </c>
      <c r="W605" s="1">
        <v>41874</v>
      </c>
      <c r="X605" s="1">
        <v>41901</v>
      </c>
      <c r="Y605">
        <v>2015</v>
      </c>
      <c r="Z605" t="s">
        <v>26</v>
      </c>
      <c r="AA605" s="1">
        <v>42148</v>
      </c>
      <c r="AB605" s="1">
        <v>42146</v>
      </c>
    </row>
    <row r="606" spans="1:28" x14ac:dyDescent="0.2">
      <c r="A606" s="2">
        <v>41879</v>
      </c>
      <c r="B606">
        <v>20140828</v>
      </c>
      <c r="C606">
        <v>240</v>
      </c>
      <c r="D606" t="s">
        <v>27</v>
      </c>
      <c r="E606">
        <v>0</v>
      </c>
      <c r="F606">
        <v>35</v>
      </c>
      <c r="H606" s="1">
        <v>41880</v>
      </c>
      <c r="I606" s="1">
        <f t="shared" si="63"/>
        <v>41852</v>
      </c>
      <c r="J606" s="1">
        <v>41852</v>
      </c>
      <c r="K606" s="1">
        <v>41882</v>
      </c>
      <c r="L606">
        <v>2014</v>
      </c>
      <c r="M606">
        <v>28</v>
      </c>
      <c r="N606" t="s">
        <v>39</v>
      </c>
      <c r="O606">
        <v>8</v>
      </c>
      <c r="P606">
        <v>3</v>
      </c>
      <c r="Q606">
        <v>97</v>
      </c>
      <c r="R606">
        <v>14</v>
      </c>
      <c r="S606">
        <v>2</v>
      </c>
      <c r="T606">
        <v>4</v>
      </c>
      <c r="U606" s="1">
        <v>41874</v>
      </c>
      <c r="V606" s="1">
        <v>41880</v>
      </c>
      <c r="W606" s="1">
        <v>41874</v>
      </c>
      <c r="X606" s="1">
        <v>41901</v>
      </c>
      <c r="Y606">
        <v>2015</v>
      </c>
      <c r="Z606" t="s">
        <v>26</v>
      </c>
      <c r="AA606" s="1">
        <v>42148</v>
      </c>
      <c r="AB606" s="1">
        <v>42146</v>
      </c>
    </row>
    <row r="607" spans="1:28" x14ac:dyDescent="0.2">
      <c r="A607" s="2">
        <v>41880</v>
      </c>
      <c r="B607">
        <v>20140829</v>
      </c>
      <c r="C607">
        <v>241</v>
      </c>
      <c r="D607" t="s">
        <v>28</v>
      </c>
      <c r="E607">
        <v>0</v>
      </c>
      <c r="F607">
        <v>35</v>
      </c>
      <c r="G607" t="str">
        <f>TEXT(A607,"DD/MM/YYYY")</f>
        <v>29/08/2014</v>
      </c>
      <c r="H607" s="1">
        <v>41880</v>
      </c>
      <c r="I607" s="1">
        <f t="shared" si="63"/>
        <v>41852</v>
      </c>
      <c r="J607" s="1">
        <v>41852</v>
      </c>
      <c r="K607" s="1">
        <v>41882</v>
      </c>
      <c r="L607">
        <v>2014</v>
      </c>
      <c r="M607">
        <v>29</v>
      </c>
      <c r="N607" t="s">
        <v>39</v>
      </c>
      <c r="O607">
        <v>8</v>
      </c>
      <c r="P607">
        <v>3</v>
      </c>
      <c r="Q607">
        <v>98</v>
      </c>
      <c r="R607">
        <v>14</v>
      </c>
      <c r="S607">
        <v>2</v>
      </c>
      <c r="T607">
        <v>4</v>
      </c>
      <c r="U607" s="1">
        <v>41874</v>
      </c>
      <c r="V607" s="1">
        <v>41880</v>
      </c>
      <c r="W607" s="1">
        <v>41874</v>
      </c>
      <c r="X607" s="1">
        <v>41901</v>
      </c>
      <c r="Y607">
        <v>2015</v>
      </c>
      <c r="Z607" t="s">
        <v>26</v>
      </c>
      <c r="AA607" s="1">
        <v>42148</v>
      </c>
      <c r="AB607" s="1">
        <v>42146</v>
      </c>
    </row>
    <row r="608" spans="1:28" x14ac:dyDescent="0.2">
      <c r="A608" s="2">
        <v>41881</v>
      </c>
      <c r="B608">
        <v>20140830</v>
      </c>
      <c r="C608">
        <v>242</v>
      </c>
      <c r="D608" t="s">
        <v>29</v>
      </c>
      <c r="E608">
        <v>1</v>
      </c>
      <c r="F608">
        <v>36</v>
      </c>
      <c r="H608" s="1">
        <v>41887</v>
      </c>
      <c r="I608" s="1">
        <f t="shared" si="63"/>
        <v>41852</v>
      </c>
      <c r="J608" s="1">
        <v>41852</v>
      </c>
      <c r="K608" s="1">
        <v>41882</v>
      </c>
      <c r="L608">
        <v>2014</v>
      </c>
      <c r="M608">
        <v>30</v>
      </c>
      <c r="N608" t="s">
        <v>39</v>
      </c>
      <c r="O608">
        <v>8</v>
      </c>
      <c r="P608">
        <v>3</v>
      </c>
      <c r="Q608">
        <v>99</v>
      </c>
      <c r="R608">
        <v>15</v>
      </c>
      <c r="S608">
        <v>2</v>
      </c>
      <c r="T608">
        <v>4</v>
      </c>
      <c r="U608" s="1">
        <v>41881</v>
      </c>
      <c r="V608" s="1">
        <v>41887</v>
      </c>
      <c r="W608" s="1">
        <v>41874</v>
      </c>
      <c r="X608" s="1">
        <v>41901</v>
      </c>
      <c r="Y608">
        <v>2015</v>
      </c>
      <c r="Z608" t="s">
        <v>26</v>
      </c>
      <c r="AA608" s="1">
        <v>42148</v>
      </c>
      <c r="AB608" s="1">
        <v>42146</v>
      </c>
    </row>
    <row r="609" spans="1:28" x14ac:dyDescent="0.2">
      <c r="A609" s="2">
        <v>41882</v>
      </c>
      <c r="B609">
        <v>20140831</v>
      </c>
      <c r="C609">
        <v>243</v>
      </c>
      <c r="D609" t="s">
        <v>30</v>
      </c>
      <c r="E609">
        <v>0</v>
      </c>
      <c r="F609">
        <v>36</v>
      </c>
      <c r="H609" s="1">
        <v>41887</v>
      </c>
      <c r="I609" s="1">
        <f t="shared" si="63"/>
        <v>41852</v>
      </c>
      <c r="J609" s="1">
        <v>41852</v>
      </c>
      <c r="K609" s="1">
        <v>41882</v>
      </c>
      <c r="L609">
        <v>2014</v>
      </c>
      <c r="M609">
        <v>31</v>
      </c>
      <c r="N609" t="s">
        <v>39</v>
      </c>
      <c r="O609">
        <v>8</v>
      </c>
      <c r="P609">
        <v>3</v>
      </c>
      <c r="Q609">
        <v>100</v>
      </c>
      <c r="R609">
        <v>15</v>
      </c>
      <c r="S609">
        <v>2</v>
      </c>
      <c r="T609">
        <v>4</v>
      </c>
      <c r="U609" s="1">
        <v>41881</v>
      </c>
      <c r="V609" s="1">
        <v>41887</v>
      </c>
      <c r="W609" s="1">
        <v>41874</v>
      </c>
      <c r="X609" s="1">
        <v>41901</v>
      </c>
      <c r="Y609">
        <v>2015</v>
      </c>
      <c r="Z609" t="s">
        <v>26</v>
      </c>
      <c r="AA609" s="1">
        <v>42148</v>
      </c>
      <c r="AB609" s="1">
        <v>42146</v>
      </c>
    </row>
    <row r="610" spans="1:28" x14ac:dyDescent="0.2">
      <c r="A610" s="2">
        <v>41883</v>
      </c>
      <c r="B610">
        <v>20140901</v>
      </c>
      <c r="C610">
        <v>244</v>
      </c>
      <c r="D610" t="s">
        <v>31</v>
      </c>
      <c r="E610">
        <v>0</v>
      </c>
      <c r="F610">
        <v>36</v>
      </c>
      <c r="H610" s="1">
        <v>41887</v>
      </c>
      <c r="I610" s="1">
        <f t="shared" si="63"/>
        <v>41883</v>
      </c>
      <c r="J610" s="1">
        <v>41883</v>
      </c>
      <c r="K610" s="1">
        <v>41912</v>
      </c>
      <c r="L610">
        <v>2014</v>
      </c>
      <c r="M610">
        <v>1</v>
      </c>
      <c r="N610" t="s">
        <v>40</v>
      </c>
      <c r="O610">
        <v>9</v>
      </c>
      <c r="P610">
        <v>3</v>
      </c>
      <c r="Q610">
        <v>101</v>
      </c>
      <c r="R610">
        <v>15</v>
      </c>
      <c r="S610">
        <v>2</v>
      </c>
      <c r="T610">
        <v>4</v>
      </c>
      <c r="U610" s="1">
        <v>41881</v>
      </c>
      <c r="V610" s="1">
        <v>41887</v>
      </c>
      <c r="W610" s="1">
        <v>41874</v>
      </c>
      <c r="X610" s="1">
        <v>41901</v>
      </c>
      <c r="Y610">
        <v>2015</v>
      </c>
      <c r="Z610" t="s">
        <v>26</v>
      </c>
      <c r="AA610" s="1">
        <v>42148</v>
      </c>
      <c r="AB610" s="1">
        <v>42146</v>
      </c>
    </row>
    <row r="611" spans="1:28" x14ac:dyDescent="0.2">
      <c r="A611" s="2">
        <v>41884</v>
      </c>
      <c r="B611">
        <v>20140902</v>
      </c>
      <c r="C611">
        <v>245</v>
      </c>
      <c r="D611" t="s">
        <v>32</v>
      </c>
      <c r="E611">
        <v>0</v>
      </c>
      <c r="F611">
        <v>36</v>
      </c>
      <c r="H611" s="1">
        <v>41887</v>
      </c>
      <c r="I611" s="1">
        <f t="shared" si="63"/>
        <v>41883</v>
      </c>
      <c r="J611" s="1">
        <v>41883</v>
      </c>
      <c r="K611" s="1">
        <v>41912</v>
      </c>
      <c r="L611">
        <v>2014</v>
      </c>
      <c r="M611">
        <v>2</v>
      </c>
      <c r="N611" t="s">
        <v>40</v>
      </c>
      <c r="O611">
        <v>9</v>
      </c>
      <c r="P611">
        <v>3</v>
      </c>
      <c r="Q611">
        <v>102</v>
      </c>
      <c r="R611">
        <v>15</v>
      </c>
      <c r="S611">
        <v>2</v>
      </c>
      <c r="T611">
        <v>4</v>
      </c>
      <c r="U611" s="1">
        <v>41881</v>
      </c>
      <c r="V611" s="1">
        <v>41887</v>
      </c>
      <c r="W611" s="1">
        <v>41874</v>
      </c>
      <c r="X611" s="1">
        <v>41901</v>
      </c>
      <c r="Y611">
        <v>2015</v>
      </c>
      <c r="Z611" t="s">
        <v>26</v>
      </c>
      <c r="AA611" s="1">
        <v>42148</v>
      </c>
      <c r="AB611" s="1">
        <v>42146</v>
      </c>
    </row>
    <row r="612" spans="1:28" x14ac:dyDescent="0.2">
      <c r="A612" s="2">
        <v>41885</v>
      </c>
      <c r="B612">
        <v>20140903</v>
      </c>
      <c r="C612">
        <v>246</v>
      </c>
      <c r="D612" t="s">
        <v>24</v>
      </c>
      <c r="E612">
        <v>0</v>
      </c>
      <c r="F612">
        <v>36</v>
      </c>
      <c r="H612" s="1">
        <v>41887</v>
      </c>
      <c r="I612" s="1">
        <f t="shared" si="63"/>
        <v>41883</v>
      </c>
      <c r="J612" s="1">
        <v>41883</v>
      </c>
      <c r="K612" s="1">
        <v>41912</v>
      </c>
      <c r="L612">
        <v>2014</v>
      </c>
      <c r="M612">
        <v>3</v>
      </c>
      <c r="N612" t="s">
        <v>40</v>
      </c>
      <c r="O612">
        <v>9</v>
      </c>
      <c r="P612">
        <v>3</v>
      </c>
      <c r="Q612">
        <v>103</v>
      </c>
      <c r="R612">
        <v>15</v>
      </c>
      <c r="S612">
        <v>2</v>
      </c>
      <c r="T612">
        <v>4</v>
      </c>
      <c r="U612" s="1">
        <v>41881</v>
      </c>
      <c r="V612" s="1">
        <v>41887</v>
      </c>
      <c r="W612" s="1">
        <v>41874</v>
      </c>
      <c r="X612" s="1">
        <v>41901</v>
      </c>
      <c r="Y612">
        <v>2015</v>
      </c>
      <c r="Z612" t="s">
        <v>26</v>
      </c>
      <c r="AA612" s="1">
        <v>42148</v>
      </c>
      <c r="AB612" s="1">
        <v>42146</v>
      </c>
    </row>
    <row r="613" spans="1:28" x14ac:dyDescent="0.2">
      <c r="A613" s="2">
        <v>41886</v>
      </c>
      <c r="B613">
        <v>20140904</v>
      </c>
      <c r="C613">
        <v>247</v>
      </c>
      <c r="D613" t="s">
        <v>27</v>
      </c>
      <c r="E613">
        <v>0</v>
      </c>
      <c r="F613">
        <v>36</v>
      </c>
      <c r="H613" s="1">
        <v>41887</v>
      </c>
      <c r="I613" s="1">
        <f t="shared" si="63"/>
        <v>41883</v>
      </c>
      <c r="J613" s="1">
        <v>41883</v>
      </c>
      <c r="K613" s="1">
        <v>41912</v>
      </c>
      <c r="L613">
        <v>2014</v>
      </c>
      <c r="M613">
        <v>4</v>
      </c>
      <c r="N613" t="s">
        <v>40</v>
      </c>
      <c r="O613">
        <v>9</v>
      </c>
      <c r="P613">
        <v>3</v>
      </c>
      <c r="Q613">
        <v>104</v>
      </c>
      <c r="R613">
        <v>15</v>
      </c>
      <c r="S613">
        <v>2</v>
      </c>
      <c r="T613">
        <v>4</v>
      </c>
      <c r="U613" s="1">
        <v>41881</v>
      </c>
      <c r="V613" s="1">
        <v>41887</v>
      </c>
      <c r="W613" s="1">
        <v>41874</v>
      </c>
      <c r="X613" s="1">
        <v>41901</v>
      </c>
      <c r="Y613">
        <v>2015</v>
      </c>
      <c r="Z613" t="s">
        <v>26</v>
      </c>
      <c r="AA613" s="1">
        <v>42148</v>
      </c>
      <c r="AB613" s="1">
        <v>42146</v>
      </c>
    </row>
    <row r="614" spans="1:28" x14ac:dyDescent="0.2">
      <c r="A614" s="2">
        <v>41887</v>
      </c>
      <c r="B614">
        <v>20140905</v>
      </c>
      <c r="C614">
        <v>248</v>
      </c>
      <c r="D614" t="s">
        <v>28</v>
      </c>
      <c r="E614">
        <v>0</v>
      </c>
      <c r="F614">
        <v>36</v>
      </c>
      <c r="G614" t="str">
        <f>TEXT(A614,"DD/MM/YYYY")</f>
        <v>05/09/2014</v>
      </c>
      <c r="H614" s="1">
        <v>41887</v>
      </c>
      <c r="I614" s="1">
        <f t="shared" si="63"/>
        <v>41883</v>
      </c>
      <c r="J614" s="1">
        <v>41883</v>
      </c>
      <c r="K614" s="1">
        <v>41912</v>
      </c>
      <c r="L614">
        <v>2014</v>
      </c>
      <c r="M614">
        <v>5</v>
      </c>
      <c r="N614" t="s">
        <v>40</v>
      </c>
      <c r="O614">
        <v>9</v>
      </c>
      <c r="P614">
        <v>3</v>
      </c>
      <c r="Q614">
        <v>105</v>
      </c>
      <c r="R614">
        <v>15</v>
      </c>
      <c r="S614">
        <v>2</v>
      </c>
      <c r="T614">
        <v>4</v>
      </c>
      <c r="U614" s="1">
        <v>41881</v>
      </c>
      <c r="V614" s="1">
        <v>41887</v>
      </c>
      <c r="W614" s="1">
        <v>41874</v>
      </c>
      <c r="X614" s="1">
        <v>41901</v>
      </c>
      <c r="Y614">
        <v>2015</v>
      </c>
      <c r="Z614" t="s">
        <v>26</v>
      </c>
      <c r="AA614" s="1">
        <v>42148</v>
      </c>
      <c r="AB614" s="1">
        <v>42146</v>
      </c>
    </row>
    <row r="615" spans="1:28" x14ac:dyDescent="0.2">
      <c r="A615" s="2">
        <v>41888</v>
      </c>
      <c r="B615">
        <v>20140906</v>
      </c>
      <c r="C615">
        <v>249</v>
      </c>
      <c r="D615" t="s">
        <v>29</v>
      </c>
      <c r="E615">
        <v>1</v>
      </c>
      <c r="F615">
        <v>37</v>
      </c>
      <c r="H615" s="1">
        <v>41894</v>
      </c>
      <c r="I615" s="1">
        <f t="shared" si="63"/>
        <v>41883</v>
      </c>
      <c r="J615" s="1">
        <v>41883</v>
      </c>
      <c r="K615" s="1">
        <v>41912</v>
      </c>
      <c r="L615">
        <v>2014</v>
      </c>
      <c r="M615">
        <v>6</v>
      </c>
      <c r="N615" t="s">
        <v>40</v>
      </c>
      <c r="O615">
        <v>9</v>
      </c>
      <c r="P615">
        <v>3</v>
      </c>
      <c r="Q615">
        <v>106</v>
      </c>
      <c r="R615">
        <v>16</v>
      </c>
      <c r="S615">
        <v>2</v>
      </c>
      <c r="T615">
        <v>4</v>
      </c>
      <c r="U615" s="1">
        <v>41888</v>
      </c>
      <c r="V615" s="1">
        <v>41894</v>
      </c>
      <c r="W615" s="1">
        <v>41874</v>
      </c>
      <c r="X615" s="1">
        <v>41901</v>
      </c>
      <c r="Y615">
        <v>2015</v>
      </c>
      <c r="Z615" t="s">
        <v>26</v>
      </c>
      <c r="AA615" s="1">
        <v>42148</v>
      </c>
      <c r="AB615" s="1">
        <v>42146</v>
      </c>
    </row>
    <row r="616" spans="1:28" x14ac:dyDescent="0.2">
      <c r="A616" s="2">
        <v>41889</v>
      </c>
      <c r="B616">
        <v>20140907</v>
      </c>
      <c r="C616">
        <v>250</v>
      </c>
      <c r="D616" t="s">
        <v>30</v>
      </c>
      <c r="E616">
        <v>0</v>
      </c>
      <c r="F616">
        <v>37</v>
      </c>
      <c r="H616" s="1">
        <v>41894</v>
      </c>
      <c r="I616" s="1">
        <f t="shared" si="63"/>
        <v>41883</v>
      </c>
      <c r="J616" s="1">
        <v>41883</v>
      </c>
      <c r="K616" s="1">
        <v>41912</v>
      </c>
      <c r="L616">
        <v>2014</v>
      </c>
      <c r="M616">
        <v>7</v>
      </c>
      <c r="N616" t="s">
        <v>40</v>
      </c>
      <c r="O616">
        <v>9</v>
      </c>
      <c r="P616">
        <v>3</v>
      </c>
      <c r="Q616">
        <v>107</v>
      </c>
      <c r="R616">
        <v>16</v>
      </c>
      <c r="S616">
        <v>2</v>
      </c>
      <c r="T616">
        <v>4</v>
      </c>
      <c r="U616" s="1">
        <v>41888</v>
      </c>
      <c r="V616" s="1">
        <v>41894</v>
      </c>
      <c r="W616" s="1">
        <v>41874</v>
      </c>
      <c r="X616" s="1">
        <v>41901</v>
      </c>
      <c r="Y616">
        <v>2015</v>
      </c>
      <c r="Z616" t="s">
        <v>26</v>
      </c>
      <c r="AA616" s="1">
        <v>42148</v>
      </c>
      <c r="AB616" s="1">
        <v>42146</v>
      </c>
    </row>
    <row r="617" spans="1:28" x14ac:dyDescent="0.2">
      <c r="A617" s="2">
        <v>41890</v>
      </c>
      <c r="B617">
        <v>20140908</v>
      </c>
      <c r="C617">
        <v>251</v>
      </c>
      <c r="D617" t="s">
        <v>31</v>
      </c>
      <c r="E617">
        <v>0</v>
      </c>
      <c r="F617">
        <v>37</v>
      </c>
      <c r="H617" s="1">
        <v>41894</v>
      </c>
      <c r="I617" s="1">
        <f t="shared" si="63"/>
        <v>41883</v>
      </c>
      <c r="J617" s="1">
        <v>41883</v>
      </c>
      <c r="K617" s="1">
        <v>41912</v>
      </c>
      <c r="L617">
        <v>2014</v>
      </c>
      <c r="M617">
        <v>8</v>
      </c>
      <c r="N617" t="s">
        <v>40</v>
      </c>
      <c r="O617">
        <v>9</v>
      </c>
      <c r="P617">
        <v>3</v>
      </c>
      <c r="Q617">
        <v>108</v>
      </c>
      <c r="R617">
        <v>16</v>
      </c>
      <c r="S617">
        <v>2</v>
      </c>
      <c r="T617">
        <v>4</v>
      </c>
      <c r="U617" s="1">
        <v>41888</v>
      </c>
      <c r="V617" s="1">
        <v>41894</v>
      </c>
      <c r="W617" s="1">
        <v>41874</v>
      </c>
      <c r="X617" s="1">
        <v>41901</v>
      </c>
      <c r="Y617">
        <v>2015</v>
      </c>
      <c r="Z617" t="s">
        <v>26</v>
      </c>
      <c r="AA617" s="1">
        <v>42148</v>
      </c>
      <c r="AB617" s="1">
        <v>42146</v>
      </c>
    </row>
    <row r="618" spans="1:28" x14ac:dyDescent="0.2">
      <c r="A618" s="2">
        <v>41891</v>
      </c>
      <c r="B618">
        <v>20140909</v>
      </c>
      <c r="C618">
        <v>252</v>
      </c>
      <c r="D618" t="s">
        <v>32</v>
      </c>
      <c r="E618">
        <v>0</v>
      </c>
      <c r="F618">
        <v>37</v>
      </c>
      <c r="H618" s="1">
        <v>41894</v>
      </c>
      <c r="I618" s="1">
        <f t="shared" si="63"/>
        <v>41883</v>
      </c>
      <c r="J618" s="1">
        <v>41883</v>
      </c>
      <c r="K618" s="1">
        <v>41912</v>
      </c>
      <c r="L618">
        <v>2014</v>
      </c>
      <c r="M618">
        <v>9</v>
      </c>
      <c r="N618" t="s">
        <v>40</v>
      </c>
      <c r="O618">
        <v>9</v>
      </c>
      <c r="P618">
        <v>3</v>
      </c>
      <c r="Q618">
        <v>109</v>
      </c>
      <c r="R618">
        <v>16</v>
      </c>
      <c r="S618">
        <v>2</v>
      </c>
      <c r="T618">
        <v>4</v>
      </c>
      <c r="U618" s="1">
        <v>41888</v>
      </c>
      <c r="V618" s="1">
        <v>41894</v>
      </c>
      <c r="W618" s="1">
        <v>41874</v>
      </c>
      <c r="X618" s="1">
        <v>41901</v>
      </c>
      <c r="Y618">
        <v>2015</v>
      </c>
      <c r="Z618" t="s">
        <v>26</v>
      </c>
      <c r="AA618" s="1">
        <v>42148</v>
      </c>
      <c r="AB618" s="1">
        <v>42146</v>
      </c>
    </row>
    <row r="619" spans="1:28" x14ac:dyDescent="0.2">
      <c r="A619" s="2">
        <v>41892</v>
      </c>
      <c r="B619">
        <v>20140910</v>
      </c>
      <c r="C619">
        <v>253</v>
      </c>
      <c r="D619" t="s">
        <v>24</v>
      </c>
      <c r="E619">
        <v>0</v>
      </c>
      <c r="F619">
        <v>37</v>
      </c>
      <c r="H619" s="1">
        <v>41894</v>
      </c>
      <c r="I619" s="1">
        <f t="shared" si="63"/>
        <v>41883</v>
      </c>
      <c r="J619" s="1">
        <v>41883</v>
      </c>
      <c r="K619" s="1">
        <v>41912</v>
      </c>
      <c r="L619">
        <v>2014</v>
      </c>
      <c r="M619">
        <v>10</v>
      </c>
      <c r="N619" t="s">
        <v>40</v>
      </c>
      <c r="O619">
        <v>9</v>
      </c>
      <c r="P619">
        <v>3</v>
      </c>
      <c r="Q619">
        <v>110</v>
      </c>
      <c r="R619">
        <v>16</v>
      </c>
      <c r="S619">
        <v>2</v>
      </c>
      <c r="T619">
        <v>4</v>
      </c>
      <c r="U619" s="1">
        <v>41888</v>
      </c>
      <c r="V619" s="1">
        <v>41894</v>
      </c>
      <c r="W619" s="1">
        <v>41874</v>
      </c>
      <c r="X619" s="1">
        <v>41901</v>
      </c>
      <c r="Y619">
        <v>2015</v>
      </c>
      <c r="Z619" t="s">
        <v>26</v>
      </c>
      <c r="AA619" s="1">
        <v>42148</v>
      </c>
      <c r="AB619" s="1">
        <v>42146</v>
      </c>
    </row>
    <row r="620" spans="1:28" x14ac:dyDescent="0.2">
      <c r="A620" s="2">
        <v>41893</v>
      </c>
      <c r="B620">
        <v>20140911</v>
      </c>
      <c r="C620">
        <v>254</v>
      </c>
      <c r="D620" t="s">
        <v>27</v>
      </c>
      <c r="E620">
        <v>0</v>
      </c>
      <c r="F620">
        <v>37</v>
      </c>
      <c r="H620" s="1">
        <v>41894</v>
      </c>
      <c r="I620" s="1">
        <f t="shared" si="63"/>
        <v>41883</v>
      </c>
      <c r="J620" s="1">
        <v>41883</v>
      </c>
      <c r="K620" s="1">
        <v>41912</v>
      </c>
      <c r="L620">
        <v>2014</v>
      </c>
      <c r="M620">
        <v>11</v>
      </c>
      <c r="N620" t="s">
        <v>40</v>
      </c>
      <c r="O620">
        <v>9</v>
      </c>
      <c r="P620">
        <v>3</v>
      </c>
      <c r="Q620">
        <v>111</v>
      </c>
      <c r="R620">
        <v>16</v>
      </c>
      <c r="S620">
        <v>2</v>
      </c>
      <c r="T620">
        <v>4</v>
      </c>
      <c r="U620" s="1">
        <v>41888</v>
      </c>
      <c r="V620" s="1">
        <v>41894</v>
      </c>
      <c r="W620" s="1">
        <v>41874</v>
      </c>
      <c r="X620" s="1">
        <v>41901</v>
      </c>
      <c r="Y620">
        <v>2015</v>
      </c>
      <c r="Z620" t="s">
        <v>26</v>
      </c>
      <c r="AA620" s="1">
        <v>42148</v>
      </c>
      <c r="AB620" s="1">
        <v>42146</v>
      </c>
    </row>
    <row r="621" spans="1:28" x14ac:dyDescent="0.2">
      <c r="A621" s="2">
        <v>41894</v>
      </c>
      <c r="B621">
        <v>20140912</v>
      </c>
      <c r="C621">
        <v>255</v>
      </c>
      <c r="D621" t="s">
        <v>28</v>
      </c>
      <c r="E621">
        <v>0</v>
      </c>
      <c r="F621">
        <v>37</v>
      </c>
      <c r="G621" t="str">
        <f>TEXT(A621,"DD/MM/YYYY")</f>
        <v>12/09/2014</v>
      </c>
      <c r="H621" s="1">
        <v>41894</v>
      </c>
      <c r="I621" s="1">
        <f t="shared" si="63"/>
        <v>41883</v>
      </c>
      <c r="J621" s="1">
        <v>41883</v>
      </c>
      <c r="K621" s="1">
        <v>41912</v>
      </c>
      <c r="L621">
        <v>2014</v>
      </c>
      <c r="M621">
        <v>12</v>
      </c>
      <c r="N621" t="s">
        <v>40</v>
      </c>
      <c r="O621">
        <v>9</v>
      </c>
      <c r="P621">
        <v>3</v>
      </c>
      <c r="Q621">
        <v>112</v>
      </c>
      <c r="R621">
        <v>16</v>
      </c>
      <c r="S621">
        <v>2</v>
      </c>
      <c r="T621">
        <v>4</v>
      </c>
      <c r="U621" s="1">
        <v>41888</v>
      </c>
      <c r="V621" s="1">
        <v>41894</v>
      </c>
      <c r="W621" s="1">
        <v>41874</v>
      </c>
      <c r="X621" s="1">
        <v>41901</v>
      </c>
      <c r="Y621">
        <v>2015</v>
      </c>
      <c r="Z621" t="s">
        <v>26</v>
      </c>
      <c r="AA621" s="1">
        <v>42148</v>
      </c>
      <c r="AB621" s="1">
        <v>42146</v>
      </c>
    </row>
    <row r="622" spans="1:28" x14ac:dyDescent="0.2">
      <c r="A622" s="2">
        <v>41895</v>
      </c>
      <c r="B622">
        <v>20140913</v>
      </c>
      <c r="C622">
        <v>256</v>
      </c>
      <c r="D622" t="s">
        <v>29</v>
      </c>
      <c r="E622">
        <v>1</v>
      </c>
      <c r="F622">
        <v>38</v>
      </c>
      <c r="H622" s="1">
        <v>41901</v>
      </c>
      <c r="I622" s="1">
        <f t="shared" si="63"/>
        <v>41883</v>
      </c>
      <c r="J622" s="1">
        <v>41883</v>
      </c>
      <c r="K622" s="1">
        <v>41912</v>
      </c>
      <c r="L622">
        <v>2014</v>
      </c>
      <c r="M622">
        <v>13</v>
      </c>
      <c r="N622" t="s">
        <v>40</v>
      </c>
      <c r="O622">
        <v>9</v>
      </c>
      <c r="P622">
        <v>3</v>
      </c>
      <c r="Q622">
        <v>113</v>
      </c>
      <c r="R622">
        <v>17</v>
      </c>
      <c r="S622">
        <v>2</v>
      </c>
      <c r="T622">
        <v>4</v>
      </c>
      <c r="U622" s="1">
        <v>41895</v>
      </c>
      <c r="V622" s="1">
        <v>41901</v>
      </c>
      <c r="W622" s="1">
        <v>41874</v>
      </c>
      <c r="X622" s="1">
        <v>41901</v>
      </c>
      <c r="Y622">
        <v>2015</v>
      </c>
      <c r="Z622" t="s">
        <v>26</v>
      </c>
      <c r="AA622" s="1">
        <v>42148</v>
      </c>
      <c r="AB622" s="1">
        <v>42146</v>
      </c>
    </row>
    <row r="623" spans="1:28" x14ac:dyDescent="0.2">
      <c r="A623" s="2">
        <v>41896</v>
      </c>
      <c r="B623">
        <v>20140914</v>
      </c>
      <c r="C623">
        <v>257</v>
      </c>
      <c r="D623" t="s">
        <v>30</v>
      </c>
      <c r="E623">
        <v>0</v>
      </c>
      <c r="F623">
        <v>38</v>
      </c>
      <c r="H623" s="1">
        <v>41901</v>
      </c>
      <c r="I623" s="1">
        <f t="shared" si="63"/>
        <v>41883</v>
      </c>
      <c r="J623" s="1">
        <v>41883</v>
      </c>
      <c r="K623" s="1">
        <v>41912</v>
      </c>
      <c r="L623">
        <v>2014</v>
      </c>
      <c r="M623">
        <v>14</v>
      </c>
      <c r="N623" t="s">
        <v>40</v>
      </c>
      <c r="O623">
        <v>9</v>
      </c>
      <c r="P623">
        <v>3</v>
      </c>
      <c r="Q623">
        <v>114</v>
      </c>
      <c r="R623">
        <v>17</v>
      </c>
      <c r="S623">
        <v>2</v>
      </c>
      <c r="T623">
        <v>4</v>
      </c>
      <c r="U623" s="1">
        <v>41895</v>
      </c>
      <c r="V623" s="1">
        <v>41901</v>
      </c>
      <c r="W623" s="1">
        <v>41874</v>
      </c>
      <c r="X623" s="1">
        <v>41901</v>
      </c>
      <c r="Y623">
        <v>2015</v>
      </c>
      <c r="Z623" t="s">
        <v>26</v>
      </c>
      <c r="AA623" s="1">
        <v>42148</v>
      </c>
      <c r="AB623" s="1">
        <v>42146</v>
      </c>
    </row>
    <row r="624" spans="1:28" x14ac:dyDescent="0.2">
      <c r="A624" s="2">
        <v>41897</v>
      </c>
      <c r="B624">
        <v>20140915</v>
      </c>
      <c r="C624">
        <v>258</v>
      </c>
      <c r="D624" t="s">
        <v>31</v>
      </c>
      <c r="E624">
        <v>0</v>
      </c>
      <c r="F624">
        <v>38</v>
      </c>
      <c r="H624" s="1">
        <v>41901</v>
      </c>
      <c r="I624" s="1">
        <f t="shared" si="63"/>
        <v>41883</v>
      </c>
      <c r="J624" s="1">
        <v>41883</v>
      </c>
      <c r="K624" s="1">
        <v>41912</v>
      </c>
      <c r="L624">
        <v>2014</v>
      </c>
      <c r="M624">
        <v>15</v>
      </c>
      <c r="N624" t="s">
        <v>40</v>
      </c>
      <c r="O624">
        <v>9</v>
      </c>
      <c r="P624">
        <v>3</v>
      </c>
      <c r="Q624">
        <v>115</v>
      </c>
      <c r="R624">
        <v>17</v>
      </c>
      <c r="S624">
        <v>2</v>
      </c>
      <c r="T624">
        <v>4</v>
      </c>
      <c r="U624" s="1">
        <v>41895</v>
      </c>
      <c r="V624" s="1">
        <v>41901</v>
      </c>
      <c r="W624" s="1">
        <v>41874</v>
      </c>
      <c r="X624" s="1">
        <v>41901</v>
      </c>
      <c r="Y624">
        <v>2015</v>
      </c>
      <c r="Z624" t="s">
        <v>26</v>
      </c>
      <c r="AA624" s="1">
        <v>42148</v>
      </c>
      <c r="AB624" s="1">
        <v>42146</v>
      </c>
    </row>
    <row r="625" spans="1:28" x14ac:dyDescent="0.2">
      <c r="A625" s="2">
        <v>41898</v>
      </c>
      <c r="B625">
        <v>20140916</v>
      </c>
      <c r="C625">
        <v>259</v>
      </c>
      <c r="D625" t="s">
        <v>32</v>
      </c>
      <c r="E625">
        <v>0</v>
      </c>
      <c r="F625">
        <v>38</v>
      </c>
      <c r="H625" s="1">
        <v>41901</v>
      </c>
      <c r="I625" s="1">
        <f t="shared" si="63"/>
        <v>41883</v>
      </c>
      <c r="J625" s="1">
        <v>41883</v>
      </c>
      <c r="K625" s="1">
        <v>41912</v>
      </c>
      <c r="L625">
        <v>2014</v>
      </c>
      <c r="M625">
        <v>16</v>
      </c>
      <c r="N625" t="s">
        <v>40</v>
      </c>
      <c r="O625">
        <v>9</v>
      </c>
      <c r="P625">
        <v>3</v>
      </c>
      <c r="Q625">
        <v>116</v>
      </c>
      <c r="R625">
        <v>17</v>
      </c>
      <c r="S625">
        <v>2</v>
      </c>
      <c r="T625">
        <v>4</v>
      </c>
      <c r="U625" s="1">
        <v>41895</v>
      </c>
      <c r="V625" s="1">
        <v>41901</v>
      </c>
      <c r="W625" s="1">
        <v>41874</v>
      </c>
      <c r="X625" s="1">
        <v>41901</v>
      </c>
      <c r="Y625">
        <v>2015</v>
      </c>
      <c r="Z625" t="s">
        <v>26</v>
      </c>
      <c r="AA625" s="1">
        <v>42148</v>
      </c>
      <c r="AB625" s="1">
        <v>42146</v>
      </c>
    </row>
    <row r="626" spans="1:28" x14ac:dyDescent="0.2">
      <c r="A626" s="2">
        <v>41899</v>
      </c>
      <c r="B626">
        <v>20140917</v>
      </c>
      <c r="C626">
        <v>260</v>
      </c>
      <c r="D626" t="s">
        <v>24</v>
      </c>
      <c r="E626">
        <v>0</v>
      </c>
      <c r="F626">
        <v>38</v>
      </c>
      <c r="H626" s="1">
        <v>41901</v>
      </c>
      <c r="I626" s="1">
        <f t="shared" si="63"/>
        <v>41883</v>
      </c>
      <c r="J626" s="1">
        <v>41883</v>
      </c>
      <c r="K626" s="1">
        <v>41912</v>
      </c>
      <c r="L626">
        <v>2014</v>
      </c>
      <c r="M626">
        <v>17</v>
      </c>
      <c r="N626" t="s">
        <v>40</v>
      </c>
      <c r="O626">
        <v>9</v>
      </c>
      <c r="P626">
        <v>3</v>
      </c>
      <c r="Q626">
        <v>117</v>
      </c>
      <c r="R626">
        <v>17</v>
      </c>
      <c r="S626">
        <v>2</v>
      </c>
      <c r="T626">
        <v>4</v>
      </c>
      <c r="U626" s="1">
        <v>41895</v>
      </c>
      <c r="V626" s="1">
        <v>41901</v>
      </c>
      <c r="W626" s="1">
        <v>41874</v>
      </c>
      <c r="X626" s="1">
        <v>41901</v>
      </c>
      <c r="Y626">
        <v>2015</v>
      </c>
      <c r="Z626" t="s">
        <v>26</v>
      </c>
      <c r="AA626" s="1">
        <v>42148</v>
      </c>
      <c r="AB626" s="1">
        <v>42146</v>
      </c>
    </row>
    <row r="627" spans="1:28" x14ac:dyDescent="0.2">
      <c r="A627" s="2">
        <v>41900</v>
      </c>
      <c r="B627">
        <v>20140918</v>
      </c>
      <c r="C627">
        <v>261</v>
      </c>
      <c r="D627" t="s">
        <v>27</v>
      </c>
      <c r="E627">
        <v>0</v>
      </c>
      <c r="F627">
        <v>38</v>
      </c>
      <c r="H627" s="1">
        <v>41901</v>
      </c>
      <c r="I627" s="1">
        <f t="shared" si="63"/>
        <v>41883</v>
      </c>
      <c r="J627" s="1">
        <v>41883</v>
      </c>
      <c r="K627" s="1">
        <v>41912</v>
      </c>
      <c r="L627">
        <v>2014</v>
      </c>
      <c r="M627">
        <v>18</v>
      </c>
      <c r="N627" t="s">
        <v>40</v>
      </c>
      <c r="O627">
        <v>9</v>
      </c>
      <c r="P627">
        <v>3</v>
      </c>
      <c r="Q627">
        <v>118</v>
      </c>
      <c r="R627">
        <v>17</v>
      </c>
      <c r="S627">
        <v>2</v>
      </c>
      <c r="T627">
        <v>4</v>
      </c>
      <c r="U627" s="1">
        <v>41895</v>
      </c>
      <c r="V627" s="1">
        <v>41901</v>
      </c>
      <c r="W627" s="1">
        <v>41874</v>
      </c>
      <c r="X627" s="1">
        <v>41901</v>
      </c>
      <c r="Y627">
        <v>2015</v>
      </c>
      <c r="Z627" t="s">
        <v>26</v>
      </c>
      <c r="AA627" s="1">
        <v>42148</v>
      </c>
      <c r="AB627" s="1">
        <v>42146</v>
      </c>
    </row>
    <row r="628" spans="1:28" x14ac:dyDescent="0.2">
      <c r="A628" s="2">
        <v>41901</v>
      </c>
      <c r="B628">
        <v>20140919</v>
      </c>
      <c r="C628">
        <v>262</v>
      </c>
      <c r="D628" t="s">
        <v>28</v>
      </c>
      <c r="E628">
        <v>0</v>
      </c>
      <c r="F628">
        <v>38</v>
      </c>
      <c r="G628" t="str">
        <f>TEXT(A628,"DD/MM/YYYY")</f>
        <v>19/09/2014</v>
      </c>
      <c r="H628" s="1">
        <v>41901</v>
      </c>
      <c r="I628" s="1">
        <f t="shared" si="63"/>
        <v>41883</v>
      </c>
      <c r="J628" s="1">
        <v>41883</v>
      </c>
      <c r="K628" s="1">
        <v>41912</v>
      </c>
      <c r="L628">
        <v>2014</v>
      </c>
      <c r="M628">
        <v>19</v>
      </c>
      <c r="N628" t="s">
        <v>40</v>
      </c>
      <c r="O628">
        <v>9</v>
      </c>
      <c r="P628">
        <v>3</v>
      </c>
      <c r="Q628">
        <v>119</v>
      </c>
      <c r="R628">
        <v>17</v>
      </c>
      <c r="S628">
        <v>2</v>
      </c>
      <c r="T628">
        <v>4</v>
      </c>
      <c r="U628" s="1">
        <v>41895</v>
      </c>
      <c r="V628" s="1">
        <v>41901</v>
      </c>
      <c r="W628" s="1">
        <v>41874</v>
      </c>
      <c r="X628" s="1">
        <v>41901</v>
      </c>
      <c r="Y628">
        <v>2015</v>
      </c>
      <c r="Z628" t="s">
        <v>26</v>
      </c>
      <c r="AA628" s="1">
        <v>42148</v>
      </c>
      <c r="AB628" s="1">
        <v>42146</v>
      </c>
    </row>
    <row r="629" spans="1:28" x14ac:dyDescent="0.2">
      <c r="A629" s="2">
        <v>41902</v>
      </c>
      <c r="B629">
        <v>20140920</v>
      </c>
      <c r="C629">
        <v>263</v>
      </c>
      <c r="D629" t="s">
        <v>29</v>
      </c>
      <c r="E629">
        <v>1</v>
      </c>
      <c r="F629">
        <v>39</v>
      </c>
      <c r="H629" s="1">
        <v>41908</v>
      </c>
      <c r="I629" s="1">
        <f t="shared" si="63"/>
        <v>41883</v>
      </c>
      <c r="J629" s="1">
        <v>41883</v>
      </c>
      <c r="K629" s="1">
        <v>41912</v>
      </c>
      <c r="L629">
        <v>2014</v>
      </c>
      <c r="M629">
        <v>20</v>
      </c>
      <c r="N629" t="s">
        <v>40</v>
      </c>
      <c r="O629">
        <v>9</v>
      </c>
      <c r="P629">
        <v>3</v>
      </c>
      <c r="Q629">
        <v>120</v>
      </c>
      <c r="R629">
        <v>18</v>
      </c>
      <c r="S629">
        <v>2</v>
      </c>
      <c r="T629">
        <v>5</v>
      </c>
      <c r="U629" s="1">
        <v>41902</v>
      </c>
      <c r="V629" s="1">
        <v>41908</v>
      </c>
      <c r="W629" s="1">
        <v>41902</v>
      </c>
      <c r="X629" s="1">
        <v>41929</v>
      </c>
      <c r="Y629">
        <v>2015</v>
      </c>
      <c r="Z629" t="s">
        <v>26</v>
      </c>
      <c r="AA629" s="1">
        <v>42148</v>
      </c>
      <c r="AB629" s="1">
        <v>42146</v>
      </c>
    </row>
    <row r="630" spans="1:28" x14ac:dyDescent="0.2">
      <c r="A630" s="2">
        <v>41903</v>
      </c>
      <c r="B630">
        <v>20140921</v>
      </c>
      <c r="C630">
        <v>264</v>
      </c>
      <c r="D630" t="s">
        <v>30</v>
      </c>
      <c r="E630">
        <v>0</v>
      </c>
      <c r="F630">
        <v>39</v>
      </c>
      <c r="H630" s="1">
        <v>41908</v>
      </c>
      <c r="I630" s="1">
        <f t="shared" si="63"/>
        <v>41883</v>
      </c>
      <c r="J630" s="1">
        <v>41883</v>
      </c>
      <c r="K630" s="1">
        <v>41912</v>
      </c>
      <c r="L630">
        <v>2014</v>
      </c>
      <c r="M630">
        <v>21</v>
      </c>
      <c r="N630" t="s">
        <v>40</v>
      </c>
      <c r="O630">
        <v>9</v>
      </c>
      <c r="P630">
        <v>3</v>
      </c>
      <c r="Q630">
        <v>121</v>
      </c>
      <c r="R630">
        <v>18</v>
      </c>
      <c r="S630">
        <v>2</v>
      </c>
      <c r="T630">
        <v>5</v>
      </c>
      <c r="U630" s="1">
        <v>41902</v>
      </c>
      <c r="V630" s="1">
        <v>41908</v>
      </c>
      <c r="W630" s="1">
        <v>41902</v>
      </c>
      <c r="X630" s="1">
        <v>41929</v>
      </c>
      <c r="Y630">
        <v>2015</v>
      </c>
      <c r="Z630" t="s">
        <v>26</v>
      </c>
      <c r="AA630" s="1">
        <v>42148</v>
      </c>
      <c r="AB630" s="1">
        <v>42146</v>
      </c>
    </row>
    <row r="631" spans="1:28" x14ac:dyDescent="0.2">
      <c r="A631" s="2">
        <v>41904</v>
      </c>
      <c r="B631">
        <v>20140922</v>
      </c>
      <c r="C631">
        <v>265</v>
      </c>
      <c r="D631" t="s">
        <v>31</v>
      </c>
      <c r="E631">
        <v>0</v>
      </c>
      <c r="F631">
        <v>39</v>
      </c>
      <c r="H631" s="1">
        <v>41908</v>
      </c>
      <c r="I631" s="1">
        <f t="shared" si="63"/>
        <v>41883</v>
      </c>
      <c r="J631" s="1">
        <v>41883</v>
      </c>
      <c r="K631" s="1">
        <v>41912</v>
      </c>
      <c r="L631">
        <v>2014</v>
      </c>
      <c r="M631">
        <v>22</v>
      </c>
      <c r="N631" t="s">
        <v>40</v>
      </c>
      <c r="O631">
        <v>9</v>
      </c>
      <c r="P631">
        <v>3</v>
      </c>
      <c r="Q631">
        <v>122</v>
      </c>
      <c r="R631">
        <v>18</v>
      </c>
      <c r="S631">
        <v>2</v>
      </c>
      <c r="T631">
        <v>5</v>
      </c>
      <c r="U631" s="1">
        <v>41902</v>
      </c>
      <c r="V631" s="1">
        <v>41908</v>
      </c>
      <c r="W631" s="1">
        <v>41902</v>
      </c>
      <c r="X631" s="1">
        <v>41929</v>
      </c>
      <c r="Y631">
        <v>2015</v>
      </c>
      <c r="Z631" t="s">
        <v>26</v>
      </c>
      <c r="AA631" s="1">
        <v>42148</v>
      </c>
      <c r="AB631" s="1">
        <v>42146</v>
      </c>
    </row>
    <row r="632" spans="1:28" x14ac:dyDescent="0.2">
      <c r="A632" s="2">
        <v>41905</v>
      </c>
      <c r="B632">
        <v>20140923</v>
      </c>
      <c r="C632">
        <v>266</v>
      </c>
      <c r="D632" t="s">
        <v>32</v>
      </c>
      <c r="E632">
        <v>0</v>
      </c>
      <c r="F632">
        <v>39</v>
      </c>
      <c r="H632" s="1">
        <v>41908</v>
      </c>
      <c r="I632" s="1">
        <f t="shared" si="63"/>
        <v>41883</v>
      </c>
      <c r="J632" s="1">
        <v>41883</v>
      </c>
      <c r="K632" s="1">
        <v>41912</v>
      </c>
      <c r="L632">
        <v>2014</v>
      </c>
      <c r="M632">
        <v>23</v>
      </c>
      <c r="N632" t="s">
        <v>40</v>
      </c>
      <c r="O632">
        <v>9</v>
      </c>
      <c r="P632">
        <v>3</v>
      </c>
      <c r="Q632">
        <v>123</v>
      </c>
      <c r="R632">
        <v>18</v>
      </c>
      <c r="S632">
        <v>2</v>
      </c>
      <c r="T632">
        <v>5</v>
      </c>
      <c r="U632" s="1">
        <v>41902</v>
      </c>
      <c r="V632" s="1">
        <v>41908</v>
      </c>
      <c r="W632" s="1">
        <v>41902</v>
      </c>
      <c r="X632" s="1">
        <v>41929</v>
      </c>
      <c r="Y632">
        <v>2015</v>
      </c>
      <c r="Z632" t="s">
        <v>26</v>
      </c>
      <c r="AA632" s="1">
        <v>42148</v>
      </c>
      <c r="AB632" s="1">
        <v>42146</v>
      </c>
    </row>
    <row r="633" spans="1:28" x14ac:dyDescent="0.2">
      <c r="A633" s="2">
        <v>41906</v>
      </c>
      <c r="B633">
        <v>20140924</v>
      </c>
      <c r="C633">
        <v>267</v>
      </c>
      <c r="D633" t="s">
        <v>24</v>
      </c>
      <c r="E633">
        <v>0</v>
      </c>
      <c r="F633">
        <v>39</v>
      </c>
      <c r="H633" s="1">
        <v>41908</v>
      </c>
      <c r="I633" s="1">
        <f t="shared" si="63"/>
        <v>41883</v>
      </c>
      <c r="J633" s="1">
        <v>41883</v>
      </c>
      <c r="K633" s="1">
        <v>41912</v>
      </c>
      <c r="L633">
        <v>2014</v>
      </c>
      <c r="M633">
        <v>24</v>
      </c>
      <c r="N633" t="s">
        <v>40</v>
      </c>
      <c r="O633">
        <v>9</v>
      </c>
      <c r="P633">
        <v>3</v>
      </c>
      <c r="Q633">
        <v>124</v>
      </c>
      <c r="R633">
        <v>18</v>
      </c>
      <c r="S633">
        <v>2</v>
      </c>
      <c r="T633">
        <v>5</v>
      </c>
      <c r="U633" s="1">
        <v>41902</v>
      </c>
      <c r="V633" s="1">
        <v>41908</v>
      </c>
      <c r="W633" s="1">
        <v>41902</v>
      </c>
      <c r="X633" s="1">
        <v>41929</v>
      </c>
      <c r="Y633">
        <v>2015</v>
      </c>
      <c r="Z633" t="s">
        <v>26</v>
      </c>
      <c r="AA633" s="1">
        <v>42148</v>
      </c>
      <c r="AB633" s="1">
        <v>42146</v>
      </c>
    </row>
    <row r="634" spans="1:28" x14ac:dyDescent="0.2">
      <c r="A634" s="2">
        <v>41907</v>
      </c>
      <c r="B634">
        <v>20140925</v>
      </c>
      <c r="C634">
        <v>268</v>
      </c>
      <c r="D634" t="s">
        <v>27</v>
      </c>
      <c r="E634">
        <v>0</v>
      </c>
      <c r="F634">
        <v>39</v>
      </c>
      <c r="H634" s="1">
        <v>41908</v>
      </c>
      <c r="I634" s="1">
        <f t="shared" si="63"/>
        <v>41883</v>
      </c>
      <c r="J634" s="1">
        <v>41883</v>
      </c>
      <c r="K634" s="1">
        <v>41912</v>
      </c>
      <c r="L634">
        <v>2014</v>
      </c>
      <c r="M634">
        <v>25</v>
      </c>
      <c r="N634" t="s">
        <v>40</v>
      </c>
      <c r="O634">
        <v>9</v>
      </c>
      <c r="P634">
        <v>3</v>
      </c>
      <c r="Q634">
        <v>125</v>
      </c>
      <c r="R634">
        <v>18</v>
      </c>
      <c r="S634">
        <v>2</v>
      </c>
      <c r="T634">
        <v>5</v>
      </c>
      <c r="U634" s="1">
        <v>41902</v>
      </c>
      <c r="V634" s="1">
        <v>41908</v>
      </c>
      <c r="W634" s="1">
        <v>41902</v>
      </c>
      <c r="X634" s="1">
        <v>41929</v>
      </c>
      <c r="Y634">
        <v>2015</v>
      </c>
      <c r="Z634" t="s">
        <v>26</v>
      </c>
      <c r="AA634" s="1">
        <v>42148</v>
      </c>
      <c r="AB634" s="1">
        <v>42146</v>
      </c>
    </row>
    <row r="635" spans="1:28" x14ac:dyDescent="0.2">
      <c r="A635" s="2">
        <v>41908</v>
      </c>
      <c r="B635">
        <v>20140926</v>
      </c>
      <c r="C635">
        <v>269</v>
      </c>
      <c r="D635" t="s">
        <v>28</v>
      </c>
      <c r="E635">
        <v>0</v>
      </c>
      <c r="F635">
        <v>39</v>
      </c>
      <c r="G635" t="str">
        <f>TEXT(A635,"DD/MM/YYYY")</f>
        <v>26/09/2014</v>
      </c>
      <c r="H635" s="1">
        <v>41908</v>
      </c>
      <c r="I635" s="1">
        <f t="shared" si="63"/>
        <v>41883</v>
      </c>
      <c r="J635" s="1">
        <v>41883</v>
      </c>
      <c r="K635" s="1">
        <v>41912</v>
      </c>
      <c r="L635">
        <v>2014</v>
      </c>
      <c r="M635">
        <v>26</v>
      </c>
      <c r="N635" t="s">
        <v>40</v>
      </c>
      <c r="O635">
        <v>9</v>
      </c>
      <c r="P635">
        <v>3</v>
      </c>
      <c r="Q635">
        <v>126</v>
      </c>
      <c r="R635">
        <v>18</v>
      </c>
      <c r="S635">
        <v>2</v>
      </c>
      <c r="T635">
        <v>5</v>
      </c>
      <c r="U635" s="1">
        <v>41902</v>
      </c>
      <c r="V635" s="1">
        <v>41908</v>
      </c>
      <c r="W635" s="1">
        <v>41902</v>
      </c>
      <c r="X635" s="1">
        <v>41929</v>
      </c>
      <c r="Y635">
        <v>2015</v>
      </c>
      <c r="Z635" t="s">
        <v>26</v>
      </c>
      <c r="AA635" s="1">
        <v>42148</v>
      </c>
      <c r="AB635" s="1">
        <v>42146</v>
      </c>
    </row>
    <row r="636" spans="1:28" x14ac:dyDescent="0.2">
      <c r="A636" s="2">
        <v>41909</v>
      </c>
      <c r="B636">
        <v>20140927</v>
      </c>
      <c r="C636">
        <v>270</v>
      </c>
      <c r="D636" t="s">
        <v>29</v>
      </c>
      <c r="E636">
        <v>1</v>
      </c>
      <c r="F636">
        <v>40</v>
      </c>
      <c r="H636" s="1">
        <v>41915</v>
      </c>
      <c r="I636" s="1">
        <f t="shared" si="63"/>
        <v>41883</v>
      </c>
      <c r="J636" s="1">
        <v>41883</v>
      </c>
      <c r="K636" s="1">
        <v>41912</v>
      </c>
      <c r="L636">
        <v>2014</v>
      </c>
      <c r="M636">
        <v>27</v>
      </c>
      <c r="N636" t="s">
        <v>40</v>
      </c>
      <c r="O636">
        <v>9</v>
      </c>
      <c r="P636">
        <v>3</v>
      </c>
      <c r="Q636">
        <v>127</v>
      </c>
      <c r="R636">
        <v>19</v>
      </c>
      <c r="S636">
        <v>2</v>
      </c>
      <c r="T636">
        <v>5</v>
      </c>
      <c r="U636" s="1">
        <v>41909</v>
      </c>
      <c r="V636" s="1">
        <v>41915</v>
      </c>
      <c r="W636" s="1">
        <v>41902</v>
      </c>
      <c r="X636" s="1">
        <v>41929</v>
      </c>
      <c r="Y636">
        <v>2015</v>
      </c>
      <c r="Z636" t="s">
        <v>26</v>
      </c>
      <c r="AA636" s="1">
        <v>42148</v>
      </c>
      <c r="AB636" s="1">
        <v>42146</v>
      </c>
    </row>
    <row r="637" spans="1:28" x14ac:dyDescent="0.2">
      <c r="A637" s="2">
        <v>41910</v>
      </c>
      <c r="B637">
        <v>20140928</v>
      </c>
      <c r="C637">
        <v>271</v>
      </c>
      <c r="D637" t="s">
        <v>30</v>
      </c>
      <c r="E637">
        <v>0</v>
      </c>
      <c r="F637">
        <v>40</v>
      </c>
      <c r="H637" s="1">
        <v>41915</v>
      </c>
      <c r="I637" s="1">
        <f t="shared" si="63"/>
        <v>41883</v>
      </c>
      <c r="J637" s="1">
        <v>41883</v>
      </c>
      <c r="K637" s="1">
        <v>41912</v>
      </c>
      <c r="L637">
        <v>2014</v>
      </c>
      <c r="M637">
        <v>28</v>
      </c>
      <c r="N637" t="s">
        <v>40</v>
      </c>
      <c r="O637">
        <v>9</v>
      </c>
      <c r="P637">
        <v>3</v>
      </c>
      <c r="Q637">
        <v>128</v>
      </c>
      <c r="R637">
        <v>19</v>
      </c>
      <c r="S637">
        <v>2</v>
      </c>
      <c r="T637">
        <v>5</v>
      </c>
      <c r="U637" s="1">
        <v>41909</v>
      </c>
      <c r="V637" s="1">
        <v>41915</v>
      </c>
      <c r="W637" s="1">
        <v>41902</v>
      </c>
      <c r="X637" s="1">
        <v>41929</v>
      </c>
      <c r="Y637">
        <v>2015</v>
      </c>
      <c r="Z637" t="s">
        <v>26</v>
      </c>
      <c r="AA637" s="1">
        <v>42148</v>
      </c>
      <c r="AB637" s="1">
        <v>42146</v>
      </c>
    </row>
    <row r="638" spans="1:28" x14ac:dyDescent="0.2">
      <c r="A638" s="2">
        <v>41911</v>
      </c>
      <c r="B638">
        <v>20140929</v>
      </c>
      <c r="C638">
        <v>272</v>
      </c>
      <c r="D638" t="s">
        <v>31</v>
      </c>
      <c r="E638">
        <v>0</v>
      </c>
      <c r="F638">
        <v>40</v>
      </c>
      <c r="H638" s="1">
        <v>41915</v>
      </c>
      <c r="I638" s="1">
        <f t="shared" si="63"/>
        <v>41883</v>
      </c>
      <c r="J638" s="1">
        <v>41883</v>
      </c>
      <c r="K638" s="1">
        <v>41912</v>
      </c>
      <c r="L638">
        <v>2014</v>
      </c>
      <c r="M638">
        <v>29</v>
      </c>
      <c r="N638" t="s">
        <v>40</v>
      </c>
      <c r="O638">
        <v>9</v>
      </c>
      <c r="P638">
        <v>3</v>
      </c>
      <c r="Q638">
        <v>129</v>
      </c>
      <c r="R638">
        <v>19</v>
      </c>
      <c r="S638">
        <v>2</v>
      </c>
      <c r="T638">
        <v>5</v>
      </c>
      <c r="U638" s="1">
        <v>41909</v>
      </c>
      <c r="V638" s="1">
        <v>41915</v>
      </c>
      <c r="W638" s="1">
        <v>41902</v>
      </c>
      <c r="X638" s="1">
        <v>41929</v>
      </c>
      <c r="Y638">
        <v>2015</v>
      </c>
      <c r="Z638" t="s">
        <v>26</v>
      </c>
      <c r="AA638" s="1">
        <v>42148</v>
      </c>
      <c r="AB638" s="1">
        <v>42146</v>
      </c>
    </row>
    <row r="639" spans="1:28" x14ac:dyDescent="0.2">
      <c r="A639" s="2">
        <v>41912</v>
      </c>
      <c r="B639">
        <v>20140930</v>
      </c>
      <c r="C639">
        <v>273</v>
      </c>
      <c r="D639" t="s">
        <v>32</v>
      </c>
      <c r="E639">
        <v>0</v>
      </c>
      <c r="F639">
        <v>40</v>
      </c>
      <c r="H639" s="1">
        <v>41915</v>
      </c>
      <c r="I639" s="1">
        <f t="shared" si="63"/>
        <v>41883</v>
      </c>
      <c r="J639" s="1">
        <v>41883</v>
      </c>
      <c r="K639" s="1">
        <v>41912</v>
      </c>
      <c r="L639">
        <v>2014</v>
      </c>
      <c r="M639">
        <v>30</v>
      </c>
      <c r="N639" t="s">
        <v>40</v>
      </c>
      <c r="O639">
        <v>9</v>
      </c>
      <c r="P639">
        <v>3</v>
      </c>
      <c r="Q639">
        <v>130</v>
      </c>
      <c r="R639">
        <v>19</v>
      </c>
      <c r="S639">
        <v>2</v>
      </c>
      <c r="T639">
        <v>5</v>
      </c>
      <c r="U639" s="1">
        <v>41909</v>
      </c>
      <c r="V639" s="1">
        <v>41915</v>
      </c>
      <c r="W639" s="1">
        <v>41902</v>
      </c>
      <c r="X639" s="1">
        <v>41929</v>
      </c>
      <c r="Y639">
        <v>2015</v>
      </c>
      <c r="Z639" t="s">
        <v>26</v>
      </c>
      <c r="AA639" s="1">
        <v>42148</v>
      </c>
      <c r="AB639" s="1">
        <v>42146</v>
      </c>
    </row>
    <row r="640" spans="1:28" x14ac:dyDescent="0.2">
      <c r="A640" s="2">
        <v>41913</v>
      </c>
      <c r="B640">
        <v>20141001</v>
      </c>
      <c r="C640">
        <v>274</v>
      </c>
      <c r="D640" t="s">
        <v>24</v>
      </c>
      <c r="E640">
        <v>0</v>
      </c>
      <c r="F640">
        <v>40</v>
      </c>
      <c r="H640" s="1">
        <v>41915</v>
      </c>
      <c r="I640" s="1">
        <f t="shared" si="63"/>
        <v>41913</v>
      </c>
      <c r="J640" s="1">
        <v>41913</v>
      </c>
      <c r="K640" s="1">
        <v>41943</v>
      </c>
      <c r="L640">
        <v>2014</v>
      </c>
      <c r="M640">
        <v>1</v>
      </c>
      <c r="N640" t="s">
        <v>41</v>
      </c>
      <c r="O640">
        <v>10</v>
      </c>
      <c r="P640">
        <v>4</v>
      </c>
      <c r="Q640">
        <v>131</v>
      </c>
      <c r="R640">
        <v>19</v>
      </c>
      <c r="S640">
        <v>2</v>
      </c>
      <c r="T640">
        <v>5</v>
      </c>
      <c r="U640" s="1">
        <v>41909</v>
      </c>
      <c r="V640" s="1">
        <v>41915</v>
      </c>
      <c r="W640" s="1">
        <v>41902</v>
      </c>
      <c r="X640" s="1">
        <v>41929</v>
      </c>
      <c r="Y640">
        <v>2015</v>
      </c>
      <c r="Z640" t="s">
        <v>26</v>
      </c>
      <c r="AA640" s="1">
        <v>42148</v>
      </c>
      <c r="AB640" s="1">
        <v>42146</v>
      </c>
    </row>
    <row r="641" spans="1:28" x14ac:dyDescent="0.2">
      <c r="A641" s="2">
        <v>41914</v>
      </c>
      <c r="B641">
        <v>20141002</v>
      </c>
      <c r="C641">
        <v>275</v>
      </c>
      <c r="D641" t="s">
        <v>27</v>
      </c>
      <c r="E641">
        <v>0</v>
      </c>
      <c r="F641">
        <v>40</v>
      </c>
      <c r="H641" s="1">
        <v>41915</v>
      </c>
      <c r="I641" s="1">
        <f t="shared" si="63"/>
        <v>41913</v>
      </c>
      <c r="J641" s="1">
        <v>41913</v>
      </c>
      <c r="K641" s="1">
        <v>41943</v>
      </c>
      <c r="L641">
        <v>2014</v>
      </c>
      <c r="M641">
        <v>2</v>
      </c>
      <c r="N641" t="s">
        <v>41</v>
      </c>
      <c r="O641">
        <v>10</v>
      </c>
      <c r="P641">
        <v>4</v>
      </c>
      <c r="Q641">
        <v>132</v>
      </c>
      <c r="R641">
        <v>19</v>
      </c>
      <c r="S641">
        <v>2</v>
      </c>
      <c r="T641">
        <v>5</v>
      </c>
      <c r="U641" s="1">
        <v>41909</v>
      </c>
      <c r="V641" s="1">
        <v>41915</v>
      </c>
      <c r="W641" s="1">
        <v>41902</v>
      </c>
      <c r="X641" s="1">
        <v>41929</v>
      </c>
      <c r="Y641">
        <v>2015</v>
      </c>
      <c r="Z641" t="s">
        <v>26</v>
      </c>
      <c r="AA641" s="1">
        <v>42148</v>
      </c>
      <c r="AB641" s="1">
        <v>42146</v>
      </c>
    </row>
    <row r="642" spans="1:28" x14ac:dyDescent="0.2">
      <c r="A642" s="2">
        <v>41915</v>
      </c>
      <c r="B642">
        <v>20141003</v>
      </c>
      <c r="C642">
        <v>276</v>
      </c>
      <c r="D642" t="s">
        <v>28</v>
      </c>
      <c r="E642">
        <v>0</v>
      </c>
      <c r="F642">
        <v>40</v>
      </c>
      <c r="G642" t="str">
        <f>TEXT(A642,"DD/MM/YYYY")</f>
        <v>03/10/2014</v>
      </c>
      <c r="H642" s="1">
        <v>41915</v>
      </c>
      <c r="I642" s="1">
        <f t="shared" si="63"/>
        <v>41913</v>
      </c>
      <c r="J642" s="1">
        <v>41913</v>
      </c>
      <c r="K642" s="1">
        <v>41943</v>
      </c>
      <c r="L642">
        <v>2014</v>
      </c>
      <c r="M642">
        <v>3</v>
      </c>
      <c r="N642" t="s">
        <v>41</v>
      </c>
      <c r="O642">
        <v>10</v>
      </c>
      <c r="P642">
        <v>4</v>
      </c>
      <c r="Q642">
        <v>133</v>
      </c>
      <c r="R642">
        <v>19</v>
      </c>
      <c r="S642">
        <v>2</v>
      </c>
      <c r="T642">
        <v>5</v>
      </c>
      <c r="U642" s="1">
        <v>41909</v>
      </c>
      <c r="V642" s="1">
        <v>41915</v>
      </c>
      <c r="W642" s="1">
        <v>41902</v>
      </c>
      <c r="X642" s="1">
        <v>41929</v>
      </c>
      <c r="Y642">
        <v>2015</v>
      </c>
      <c r="Z642" t="s">
        <v>26</v>
      </c>
      <c r="AA642" s="1">
        <v>42148</v>
      </c>
      <c r="AB642" s="1">
        <v>42146</v>
      </c>
    </row>
    <row r="643" spans="1:28" x14ac:dyDescent="0.2">
      <c r="A643" s="2">
        <v>41916</v>
      </c>
      <c r="B643">
        <v>20141004</v>
      </c>
      <c r="C643">
        <v>277</v>
      </c>
      <c r="D643" t="s">
        <v>29</v>
      </c>
      <c r="E643">
        <v>1</v>
      </c>
      <c r="F643">
        <v>41</v>
      </c>
      <c r="H643" s="1">
        <v>41922</v>
      </c>
      <c r="I643" s="1">
        <f t="shared" ref="I643:I706" si="64">DATE(YEAR(A643),MONTH(A643),1)</f>
        <v>41913</v>
      </c>
      <c r="J643" s="1">
        <v>41913</v>
      </c>
      <c r="K643" s="1">
        <v>41943</v>
      </c>
      <c r="L643">
        <v>2014</v>
      </c>
      <c r="M643">
        <v>4</v>
      </c>
      <c r="N643" t="s">
        <v>41</v>
      </c>
      <c r="O643">
        <v>10</v>
      </c>
      <c r="P643">
        <v>4</v>
      </c>
      <c r="Q643">
        <v>134</v>
      </c>
      <c r="R643">
        <v>20</v>
      </c>
      <c r="S643">
        <v>2</v>
      </c>
      <c r="T643">
        <v>5</v>
      </c>
      <c r="U643" s="1">
        <v>41916</v>
      </c>
      <c r="V643" s="1">
        <v>41922</v>
      </c>
      <c r="W643" s="1">
        <v>41902</v>
      </c>
      <c r="X643" s="1">
        <v>41929</v>
      </c>
      <c r="Y643">
        <v>2015</v>
      </c>
      <c r="Z643" t="s">
        <v>26</v>
      </c>
      <c r="AA643" s="1">
        <v>42148</v>
      </c>
      <c r="AB643" s="1">
        <v>42146</v>
      </c>
    </row>
    <row r="644" spans="1:28" x14ac:dyDescent="0.2">
      <c r="A644" s="2">
        <v>41917</v>
      </c>
      <c r="B644">
        <v>20141005</v>
      </c>
      <c r="C644">
        <v>278</v>
      </c>
      <c r="D644" t="s">
        <v>30</v>
      </c>
      <c r="E644">
        <v>0</v>
      </c>
      <c r="F644">
        <v>41</v>
      </c>
      <c r="H644" s="1">
        <v>41922</v>
      </c>
      <c r="I644" s="1">
        <f t="shared" si="64"/>
        <v>41913</v>
      </c>
      <c r="J644" s="1">
        <v>41913</v>
      </c>
      <c r="K644" s="1">
        <v>41943</v>
      </c>
      <c r="L644">
        <v>2014</v>
      </c>
      <c r="M644">
        <v>5</v>
      </c>
      <c r="N644" t="s">
        <v>41</v>
      </c>
      <c r="O644">
        <v>10</v>
      </c>
      <c r="P644">
        <v>4</v>
      </c>
      <c r="Q644">
        <v>135</v>
      </c>
      <c r="R644">
        <v>20</v>
      </c>
      <c r="S644">
        <v>2</v>
      </c>
      <c r="T644">
        <v>5</v>
      </c>
      <c r="U644" s="1">
        <v>41916</v>
      </c>
      <c r="V644" s="1">
        <v>41922</v>
      </c>
      <c r="W644" s="1">
        <v>41902</v>
      </c>
      <c r="X644" s="1">
        <v>41929</v>
      </c>
      <c r="Y644">
        <v>2015</v>
      </c>
      <c r="Z644" t="s">
        <v>26</v>
      </c>
      <c r="AA644" s="1">
        <v>42148</v>
      </c>
      <c r="AB644" s="1">
        <v>42146</v>
      </c>
    </row>
    <row r="645" spans="1:28" x14ac:dyDescent="0.2">
      <c r="A645" s="2">
        <v>41918</v>
      </c>
      <c r="B645">
        <v>20141006</v>
      </c>
      <c r="C645">
        <v>279</v>
      </c>
      <c r="D645" t="s">
        <v>31</v>
      </c>
      <c r="E645">
        <v>0</v>
      </c>
      <c r="F645">
        <v>41</v>
      </c>
      <c r="H645" s="1">
        <v>41922</v>
      </c>
      <c r="I645" s="1">
        <f t="shared" si="64"/>
        <v>41913</v>
      </c>
      <c r="J645" s="1">
        <v>41913</v>
      </c>
      <c r="K645" s="1">
        <v>41943</v>
      </c>
      <c r="L645">
        <v>2014</v>
      </c>
      <c r="M645">
        <v>6</v>
      </c>
      <c r="N645" t="s">
        <v>41</v>
      </c>
      <c r="O645">
        <v>10</v>
      </c>
      <c r="P645">
        <v>4</v>
      </c>
      <c r="Q645">
        <v>136</v>
      </c>
      <c r="R645">
        <v>20</v>
      </c>
      <c r="S645">
        <v>2</v>
      </c>
      <c r="T645">
        <v>5</v>
      </c>
      <c r="U645" s="1">
        <v>41916</v>
      </c>
      <c r="V645" s="1">
        <v>41922</v>
      </c>
      <c r="W645" s="1">
        <v>41902</v>
      </c>
      <c r="X645" s="1">
        <v>41929</v>
      </c>
      <c r="Y645">
        <v>2015</v>
      </c>
      <c r="Z645" t="s">
        <v>26</v>
      </c>
      <c r="AA645" s="1">
        <v>42148</v>
      </c>
      <c r="AB645" s="1">
        <v>42146</v>
      </c>
    </row>
    <row r="646" spans="1:28" x14ac:dyDescent="0.2">
      <c r="A646" s="2">
        <v>41919</v>
      </c>
      <c r="B646">
        <v>20141007</v>
      </c>
      <c r="C646">
        <v>280</v>
      </c>
      <c r="D646" t="s">
        <v>32</v>
      </c>
      <c r="E646">
        <v>0</v>
      </c>
      <c r="F646">
        <v>41</v>
      </c>
      <c r="H646" s="1">
        <v>41922</v>
      </c>
      <c r="I646" s="1">
        <f t="shared" si="64"/>
        <v>41913</v>
      </c>
      <c r="J646" s="1">
        <v>41913</v>
      </c>
      <c r="K646" s="1">
        <v>41943</v>
      </c>
      <c r="L646">
        <v>2014</v>
      </c>
      <c r="M646">
        <v>7</v>
      </c>
      <c r="N646" t="s">
        <v>41</v>
      </c>
      <c r="O646">
        <v>10</v>
      </c>
      <c r="P646">
        <v>4</v>
      </c>
      <c r="Q646">
        <v>137</v>
      </c>
      <c r="R646">
        <v>20</v>
      </c>
      <c r="S646">
        <v>2</v>
      </c>
      <c r="T646">
        <v>5</v>
      </c>
      <c r="U646" s="1">
        <v>41916</v>
      </c>
      <c r="V646" s="1">
        <v>41922</v>
      </c>
      <c r="W646" s="1">
        <v>41902</v>
      </c>
      <c r="X646" s="1">
        <v>41929</v>
      </c>
      <c r="Y646">
        <v>2015</v>
      </c>
      <c r="Z646" t="s">
        <v>26</v>
      </c>
      <c r="AA646" s="1">
        <v>42148</v>
      </c>
      <c r="AB646" s="1">
        <v>42146</v>
      </c>
    </row>
    <row r="647" spans="1:28" x14ac:dyDescent="0.2">
      <c r="A647" s="2">
        <v>41920</v>
      </c>
      <c r="B647">
        <v>20141008</v>
      </c>
      <c r="C647">
        <v>281</v>
      </c>
      <c r="D647" t="s">
        <v>24</v>
      </c>
      <c r="E647">
        <v>0</v>
      </c>
      <c r="F647">
        <v>41</v>
      </c>
      <c r="H647" s="1">
        <v>41922</v>
      </c>
      <c r="I647" s="1">
        <f t="shared" si="64"/>
        <v>41913</v>
      </c>
      <c r="J647" s="1">
        <v>41913</v>
      </c>
      <c r="K647" s="1">
        <v>41943</v>
      </c>
      <c r="L647">
        <v>2014</v>
      </c>
      <c r="M647">
        <v>8</v>
      </c>
      <c r="N647" t="s">
        <v>41</v>
      </c>
      <c r="O647">
        <v>10</v>
      </c>
      <c r="P647">
        <v>4</v>
      </c>
      <c r="Q647">
        <v>138</v>
      </c>
      <c r="R647">
        <v>20</v>
      </c>
      <c r="S647">
        <v>2</v>
      </c>
      <c r="T647">
        <v>5</v>
      </c>
      <c r="U647" s="1">
        <v>41916</v>
      </c>
      <c r="V647" s="1">
        <v>41922</v>
      </c>
      <c r="W647" s="1">
        <v>41902</v>
      </c>
      <c r="X647" s="1">
        <v>41929</v>
      </c>
      <c r="Y647">
        <v>2015</v>
      </c>
      <c r="Z647" t="s">
        <v>26</v>
      </c>
      <c r="AA647" s="1">
        <v>42148</v>
      </c>
      <c r="AB647" s="1">
        <v>42146</v>
      </c>
    </row>
    <row r="648" spans="1:28" x14ac:dyDescent="0.2">
      <c r="A648" s="2">
        <v>41921</v>
      </c>
      <c r="B648">
        <v>20141009</v>
      </c>
      <c r="C648">
        <v>282</v>
      </c>
      <c r="D648" t="s">
        <v>27</v>
      </c>
      <c r="E648">
        <v>0</v>
      </c>
      <c r="F648">
        <v>41</v>
      </c>
      <c r="H648" s="1">
        <v>41922</v>
      </c>
      <c r="I648" s="1">
        <f t="shared" si="64"/>
        <v>41913</v>
      </c>
      <c r="J648" s="1">
        <v>41913</v>
      </c>
      <c r="K648" s="1">
        <v>41943</v>
      </c>
      <c r="L648">
        <v>2014</v>
      </c>
      <c r="M648">
        <v>9</v>
      </c>
      <c r="N648" t="s">
        <v>41</v>
      </c>
      <c r="O648">
        <v>10</v>
      </c>
      <c r="P648">
        <v>4</v>
      </c>
      <c r="Q648">
        <v>139</v>
      </c>
      <c r="R648">
        <v>20</v>
      </c>
      <c r="S648">
        <v>2</v>
      </c>
      <c r="T648">
        <v>5</v>
      </c>
      <c r="U648" s="1">
        <v>41916</v>
      </c>
      <c r="V648" s="1">
        <v>41922</v>
      </c>
      <c r="W648" s="1">
        <v>41902</v>
      </c>
      <c r="X648" s="1">
        <v>41929</v>
      </c>
      <c r="Y648">
        <v>2015</v>
      </c>
      <c r="Z648" t="s">
        <v>26</v>
      </c>
      <c r="AA648" s="1">
        <v>42148</v>
      </c>
      <c r="AB648" s="1">
        <v>42146</v>
      </c>
    </row>
    <row r="649" spans="1:28" x14ac:dyDescent="0.2">
      <c r="A649" s="2">
        <v>41922</v>
      </c>
      <c r="B649">
        <v>20141010</v>
      </c>
      <c r="C649">
        <v>283</v>
      </c>
      <c r="D649" t="s">
        <v>28</v>
      </c>
      <c r="E649">
        <v>0</v>
      </c>
      <c r="F649">
        <v>41</v>
      </c>
      <c r="G649" t="str">
        <f>TEXT(A649,"DD/MM/YYYY")</f>
        <v>10/10/2014</v>
      </c>
      <c r="H649" s="1">
        <v>41922</v>
      </c>
      <c r="I649" s="1">
        <f t="shared" si="64"/>
        <v>41913</v>
      </c>
      <c r="J649" s="1">
        <v>41913</v>
      </c>
      <c r="K649" s="1">
        <v>41943</v>
      </c>
      <c r="L649">
        <v>2014</v>
      </c>
      <c r="M649">
        <v>10</v>
      </c>
      <c r="N649" t="s">
        <v>41</v>
      </c>
      <c r="O649">
        <v>10</v>
      </c>
      <c r="P649">
        <v>4</v>
      </c>
      <c r="Q649">
        <v>140</v>
      </c>
      <c r="R649">
        <v>20</v>
      </c>
      <c r="S649">
        <v>2</v>
      </c>
      <c r="T649">
        <v>5</v>
      </c>
      <c r="U649" s="1">
        <v>41916</v>
      </c>
      <c r="V649" s="1">
        <v>41922</v>
      </c>
      <c r="W649" s="1">
        <v>41902</v>
      </c>
      <c r="X649" s="1">
        <v>41929</v>
      </c>
      <c r="Y649">
        <v>2015</v>
      </c>
      <c r="Z649" t="s">
        <v>26</v>
      </c>
      <c r="AA649" s="1">
        <v>42148</v>
      </c>
      <c r="AB649" s="1">
        <v>42146</v>
      </c>
    </row>
    <row r="650" spans="1:28" x14ac:dyDescent="0.2">
      <c r="A650" s="2">
        <v>41923</v>
      </c>
      <c r="B650">
        <v>20141011</v>
      </c>
      <c r="C650">
        <v>284</v>
      </c>
      <c r="D650" t="s">
        <v>29</v>
      </c>
      <c r="E650">
        <v>1</v>
      </c>
      <c r="F650">
        <v>42</v>
      </c>
      <c r="H650" s="1">
        <v>41929</v>
      </c>
      <c r="I650" s="1">
        <f t="shared" si="64"/>
        <v>41913</v>
      </c>
      <c r="J650" s="1">
        <v>41913</v>
      </c>
      <c r="K650" s="1">
        <v>41943</v>
      </c>
      <c r="L650">
        <v>2014</v>
      </c>
      <c r="M650">
        <v>11</v>
      </c>
      <c r="N650" t="s">
        <v>41</v>
      </c>
      <c r="O650">
        <v>10</v>
      </c>
      <c r="P650">
        <v>4</v>
      </c>
      <c r="Q650">
        <v>141</v>
      </c>
      <c r="R650">
        <v>21</v>
      </c>
      <c r="S650">
        <v>2</v>
      </c>
      <c r="T650">
        <v>5</v>
      </c>
      <c r="U650" s="1">
        <v>41923</v>
      </c>
      <c r="V650" s="1">
        <v>41929</v>
      </c>
      <c r="W650" s="1">
        <v>41902</v>
      </c>
      <c r="X650" s="1">
        <v>41929</v>
      </c>
      <c r="Y650">
        <v>2015</v>
      </c>
      <c r="Z650" t="s">
        <v>26</v>
      </c>
      <c r="AA650" s="1">
        <v>42148</v>
      </c>
      <c r="AB650" s="1">
        <v>42146</v>
      </c>
    </row>
    <row r="651" spans="1:28" x14ac:dyDescent="0.2">
      <c r="A651" s="2">
        <v>41924</v>
      </c>
      <c r="B651">
        <v>20141012</v>
      </c>
      <c r="C651">
        <v>285</v>
      </c>
      <c r="D651" t="s">
        <v>30</v>
      </c>
      <c r="E651">
        <v>0</v>
      </c>
      <c r="F651">
        <v>42</v>
      </c>
      <c r="H651" s="1">
        <v>41929</v>
      </c>
      <c r="I651" s="1">
        <f t="shared" si="64"/>
        <v>41913</v>
      </c>
      <c r="J651" s="1">
        <v>41913</v>
      </c>
      <c r="K651" s="1">
        <v>41943</v>
      </c>
      <c r="L651">
        <v>2014</v>
      </c>
      <c r="M651">
        <v>12</v>
      </c>
      <c r="N651" t="s">
        <v>41</v>
      </c>
      <c r="O651">
        <v>10</v>
      </c>
      <c r="P651">
        <v>4</v>
      </c>
      <c r="Q651">
        <v>142</v>
      </c>
      <c r="R651">
        <v>21</v>
      </c>
      <c r="S651">
        <v>2</v>
      </c>
      <c r="T651">
        <v>5</v>
      </c>
      <c r="U651" s="1">
        <v>41923</v>
      </c>
      <c r="V651" s="1">
        <v>41929</v>
      </c>
      <c r="W651" s="1">
        <v>41902</v>
      </c>
      <c r="X651" s="1">
        <v>41929</v>
      </c>
      <c r="Y651">
        <v>2015</v>
      </c>
      <c r="Z651" t="s">
        <v>26</v>
      </c>
      <c r="AA651" s="1">
        <v>42148</v>
      </c>
      <c r="AB651" s="1">
        <v>42146</v>
      </c>
    </row>
    <row r="652" spans="1:28" x14ac:dyDescent="0.2">
      <c r="A652" s="2">
        <v>41925</v>
      </c>
      <c r="B652">
        <v>20141013</v>
      </c>
      <c r="C652">
        <v>286</v>
      </c>
      <c r="D652" t="s">
        <v>31</v>
      </c>
      <c r="E652">
        <v>0</v>
      </c>
      <c r="F652">
        <v>42</v>
      </c>
      <c r="H652" s="1">
        <v>41929</v>
      </c>
      <c r="I652" s="1">
        <f t="shared" si="64"/>
        <v>41913</v>
      </c>
      <c r="J652" s="1">
        <v>41913</v>
      </c>
      <c r="K652" s="1">
        <v>41943</v>
      </c>
      <c r="L652">
        <v>2014</v>
      </c>
      <c r="M652">
        <v>13</v>
      </c>
      <c r="N652" t="s">
        <v>41</v>
      </c>
      <c r="O652">
        <v>10</v>
      </c>
      <c r="P652">
        <v>4</v>
      </c>
      <c r="Q652">
        <v>143</v>
      </c>
      <c r="R652">
        <v>21</v>
      </c>
      <c r="S652">
        <v>2</v>
      </c>
      <c r="T652">
        <v>5</v>
      </c>
      <c r="U652" s="1">
        <v>41923</v>
      </c>
      <c r="V652" s="1">
        <v>41929</v>
      </c>
      <c r="W652" s="1">
        <v>41902</v>
      </c>
      <c r="X652" s="1">
        <v>41929</v>
      </c>
      <c r="Y652">
        <v>2015</v>
      </c>
      <c r="Z652" t="s">
        <v>26</v>
      </c>
      <c r="AA652" s="1">
        <v>42148</v>
      </c>
      <c r="AB652" s="1">
        <v>42146</v>
      </c>
    </row>
    <row r="653" spans="1:28" x14ac:dyDescent="0.2">
      <c r="A653" s="2">
        <v>41926</v>
      </c>
      <c r="B653">
        <v>20141014</v>
      </c>
      <c r="C653">
        <v>287</v>
      </c>
      <c r="D653" t="s">
        <v>32</v>
      </c>
      <c r="E653">
        <v>0</v>
      </c>
      <c r="F653">
        <v>42</v>
      </c>
      <c r="H653" s="1">
        <v>41929</v>
      </c>
      <c r="I653" s="1">
        <f t="shared" si="64"/>
        <v>41913</v>
      </c>
      <c r="J653" s="1">
        <v>41913</v>
      </c>
      <c r="K653" s="1">
        <v>41943</v>
      </c>
      <c r="L653">
        <v>2014</v>
      </c>
      <c r="M653">
        <v>14</v>
      </c>
      <c r="N653" t="s">
        <v>41</v>
      </c>
      <c r="O653">
        <v>10</v>
      </c>
      <c r="P653">
        <v>4</v>
      </c>
      <c r="Q653">
        <v>144</v>
      </c>
      <c r="R653">
        <v>21</v>
      </c>
      <c r="S653">
        <v>2</v>
      </c>
      <c r="T653">
        <v>5</v>
      </c>
      <c r="U653" s="1">
        <v>41923</v>
      </c>
      <c r="V653" s="1">
        <v>41929</v>
      </c>
      <c r="W653" s="1">
        <v>41902</v>
      </c>
      <c r="X653" s="1">
        <v>41929</v>
      </c>
      <c r="Y653">
        <v>2015</v>
      </c>
      <c r="Z653" t="s">
        <v>26</v>
      </c>
      <c r="AA653" s="1">
        <v>42148</v>
      </c>
      <c r="AB653" s="1">
        <v>42146</v>
      </c>
    </row>
    <row r="654" spans="1:28" x14ac:dyDescent="0.2">
      <c r="A654" s="2">
        <v>41927</v>
      </c>
      <c r="B654">
        <v>20141015</v>
      </c>
      <c r="C654">
        <v>288</v>
      </c>
      <c r="D654" t="s">
        <v>24</v>
      </c>
      <c r="E654">
        <v>0</v>
      </c>
      <c r="F654">
        <v>42</v>
      </c>
      <c r="H654" s="1">
        <v>41929</v>
      </c>
      <c r="I654" s="1">
        <f t="shared" si="64"/>
        <v>41913</v>
      </c>
      <c r="J654" s="1">
        <v>41913</v>
      </c>
      <c r="K654" s="1">
        <v>41943</v>
      </c>
      <c r="L654">
        <v>2014</v>
      </c>
      <c r="M654">
        <v>15</v>
      </c>
      <c r="N654" t="s">
        <v>41</v>
      </c>
      <c r="O654">
        <v>10</v>
      </c>
      <c r="P654">
        <v>4</v>
      </c>
      <c r="Q654">
        <v>145</v>
      </c>
      <c r="R654">
        <v>21</v>
      </c>
      <c r="S654">
        <v>2</v>
      </c>
      <c r="T654">
        <v>5</v>
      </c>
      <c r="U654" s="1">
        <v>41923</v>
      </c>
      <c r="V654" s="1">
        <v>41929</v>
      </c>
      <c r="W654" s="1">
        <v>41902</v>
      </c>
      <c r="X654" s="1">
        <v>41929</v>
      </c>
      <c r="Y654">
        <v>2015</v>
      </c>
      <c r="Z654" t="s">
        <v>26</v>
      </c>
      <c r="AA654" s="1">
        <v>42148</v>
      </c>
      <c r="AB654" s="1">
        <v>42146</v>
      </c>
    </row>
    <row r="655" spans="1:28" x14ac:dyDescent="0.2">
      <c r="A655" s="2">
        <v>41928</v>
      </c>
      <c r="B655">
        <v>20141016</v>
      </c>
      <c r="C655">
        <v>289</v>
      </c>
      <c r="D655" t="s">
        <v>27</v>
      </c>
      <c r="E655">
        <v>0</v>
      </c>
      <c r="F655">
        <v>42</v>
      </c>
      <c r="H655" s="1">
        <v>41929</v>
      </c>
      <c r="I655" s="1">
        <f t="shared" si="64"/>
        <v>41913</v>
      </c>
      <c r="J655" s="1">
        <v>41913</v>
      </c>
      <c r="K655" s="1">
        <v>41943</v>
      </c>
      <c r="L655">
        <v>2014</v>
      </c>
      <c r="M655">
        <v>16</v>
      </c>
      <c r="N655" t="s">
        <v>41</v>
      </c>
      <c r="O655">
        <v>10</v>
      </c>
      <c r="P655">
        <v>4</v>
      </c>
      <c r="Q655">
        <v>146</v>
      </c>
      <c r="R655">
        <v>21</v>
      </c>
      <c r="S655">
        <v>2</v>
      </c>
      <c r="T655">
        <v>5</v>
      </c>
      <c r="U655" s="1">
        <v>41923</v>
      </c>
      <c r="V655" s="1">
        <v>41929</v>
      </c>
      <c r="W655" s="1">
        <v>41902</v>
      </c>
      <c r="X655" s="1">
        <v>41929</v>
      </c>
      <c r="Y655">
        <v>2015</v>
      </c>
      <c r="Z655" t="s">
        <v>26</v>
      </c>
      <c r="AA655" s="1">
        <v>42148</v>
      </c>
      <c r="AB655" s="1">
        <v>42146</v>
      </c>
    </row>
    <row r="656" spans="1:28" x14ac:dyDescent="0.2">
      <c r="A656" s="2">
        <v>41929</v>
      </c>
      <c r="B656">
        <v>20141017</v>
      </c>
      <c r="C656">
        <v>290</v>
      </c>
      <c r="D656" t="s">
        <v>28</v>
      </c>
      <c r="E656">
        <v>0</v>
      </c>
      <c r="F656">
        <v>42</v>
      </c>
      <c r="G656" t="str">
        <f>TEXT(A656,"DD/MM/YYYY")</f>
        <v>17/10/2014</v>
      </c>
      <c r="H656" s="1">
        <v>41929</v>
      </c>
      <c r="I656" s="1">
        <f t="shared" si="64"/>
        <v>41913</v>
      </c>
      <c r="J656" s="1">
        <v>41913</v>
      </c>
      <c r="K656" s="1">
        <v>41943</v>
      </c>
      <c r="L656">
        <v>2014</v>
      </c>
      <c r="M656">
        <v>17</v>
      </c>
      <c r="N656" t="s">
        <v>41</v>
      </c>
      <c r="O656">
        <v>10</v>
      </c>
      <c r="P656">
        <v>4</v>
      </c>
      <c r="Q656">
        <v>147</v>
      </c>
      <c r="R656">
        <v>21</v>
      </c>
      <c r="S656">
        <v>2</v>
      </c>
      <c r="T656">
        <v>5</v>
      </c>
      <c r="U656" s="1">
        <v>41923</v>
      </c>
      <c r="V656" s="1">
        <v>41929</v>
      </c>
      <c r="W656" s="1">
        <v>41902</v>
      </c>
      <c r="X656" s="1">
        <v>41929</v>
      </c>
      <c r="Y656">
        <v>2015</v>
      </c>
      <c r="Z656" t="s">
        <v>26</v>
      </c>
      <c r="AA656" s="1">
        <v>42148</v>
      </c>
      <c r="AB656" s="1">
        <v>42146</v>
      </c>
    </row>
    <row r="657" spans="1:28" x14ac:dyDescent="0.2">
      <c r="A657" s="2">
        <v>41930</v>
      </c>
      <c r="B657">
        <v>20141018</v>
      </c>
      <c r="C657">
        <v>291</v>
      </c>
      <c r="D657" t="s">
        <v>29</v>
      </c>
      <c r="E657">
        <v>1</v>
      </c>
      <c r="F657">
        <v>43</v>
      </c>
      <c r="H657" s="1">
        <v>41936</v>
      </c>
      <c r="I657" s="1">
        <f t="shared" si="64"/>
        <v>41913</v>
      </c>
      <c r="J657" s="1">
        <v>41913</v>
      </c>
      <c r="K657" s="1">
        <v>41943</v>
      </c>
      <c r="L657">
        <v>2014</v>
      </c>
      <c r="M657">
        <v>18</v>
      </c>
      <c r="N657" t="s">
        <v>41</v>
      </c>
      <c r="O657">
        <v>10</v>
      </c>
      <c r="P657">
        <v>4</v>
      </c>
      <c r="Q657">
        <v>148</v>
      </c>
      <c r="R657">
        <v>22</v>
      </c>
      <c r="S657">
        <v>2</v>
      </c>
      <c r="T657">
        <v>6</v>
      </c>
      <c r="U657" s="1">
        <v>41930</v>
      </c>
      <c r="V657" s="1">
        <v>41936</v>
      </c>
      <c r="W657" s="1">
        <v>41930</v>
      </c>
      <c r="X657" s="1">
        <v>41964</v>
      </c>
      <c r="Y657">
        <v>2015</v>
      </c>
      <c r="Z657" t="s">
        <v>26</v>
      </c>
      <c r="AA657" s="1">
        <v>42148</v>
      </c>
      <c r="AB657" s="1">
        <v>42146</v>
      </c>
    </row>
    <row r="658" spans="1:28" x14ac:dyDescent="0.2">
      <c r="A658" s="2">
        <v>41931</v>
      </c>
      <c r="B658">
        <v>20141019</v>
      </c>
      <c r="C658">
        <v>292</v>
      </c>
      <c r="D658" t="s">
        <v>30</v>
      </c>
      <c r="E658">
        <v>0</v>
      </c>
      <c r="F658">
        <v>43</v>
      </c>
      <c r="H658" s="1">
        <v>41936</v>
      </c>
      <c r="I658" s="1">
        <f t="shared" si="64"/>
        <v>41913</v>
      </c>
      <c r="J658" s="1">
        <v>41913</v>
      </c>
      <c r="K658" s="1">
        <v>41943</v>
      </c>
      <c r="L658">
        <v>2014</v>
      </c>
      <c r="M658">
        <v>19</v>
      </c>
      <c r="N658" t="s">
        <v>41</v>
      </c>
      <c r="O658">
        <v>10</v>
      </c>
      <c r="P658">
        <v>4</v>
      </c>
      <c r="Q658">
        <v>149</v>
      </c>
      <c r="R658">
        <v>22</v>
      </c>
      <c r="S658">
        <v>2</v>
      </c>
      <c r="T658">
        <v>6</v>
      </c>
      <c r="U658" s="1">
        <v>41930</v>
      </c>
      <c r="V658" s="1">
        <v>41936</v>
      </c>
      <c r="W658" s="1">
        <v>41930</v>
      </c>
      <c r="X658" s="1">
        <v>41964</v>
      </c>
      <c r="Y658">
        <v>2015</v>
      </c>
      <c r="Z658" t="s">
        <v>26</v>
      </c>
      <c r="AA658" s="1">
        <v>42148</v>
      </c>
      <c r="AB658" s="1">
        <v>42146</v>
      </c>
    </row>
    <row r="659" spans="1:28" x14ac:dyDescent="0.2">
      <c r="A659" s="2">
        <v>41932</v>
      </c>
      <c r="B659">
        <v>20141020</v>
      </c>
      <c r="C659">
        <v>293</v>
      </c>
      <c r="D659" t="s">
        <v>31</v>
      </c>
      <c r="E659">
        <v>0</v>
      </c>
      <c r="F659">
        <v>43</v>
      </c>
      <c r="H659" s="1">
        <v>41936</v>
      </c>
      <c r="I659" s="1">
        <f t="shared" si="64"/>
        <v>41913</v>
      </c>
      <c r="J659" s="1">
        <v>41913</v>
      </c>
      <c r="K659" s="1">
        <v>41943</v>
      </c>
      <c r="L659">
        <v>2014</v>
      </c>
      <c r="M659">
        <v>20</v>
      </c>
      <c r="N659" t="s">
        <v>41</v>
      </c>
      <c r="O659">
        <v>10</v>
      </c>
      <c r="P659">
        <v>4</v>
      </c>
      <c r="Q659">
        <v>150</v>
      </c>
      <c r="R659">
        <v>22</v>
      </c>
      <c r="S659">
        <v>2</v>
      </c>
      <c r="T659">
        <v>6</v>
      </c>
      <c r="U659" s="1">
        <v>41930</v>
      </c>
      <c r="V659" s="1">
        <v>41936</v>
      </c>
      <c r="W659" s="1">
        <v>41930</v>
      </c>
      <c r="X659" s="1">
        <v>41964</v>
      </c>
      <c r="Y659">
        <v>2015</v>
      </c>
      <c r="Z659" t="s">
        <v>26</v>
      </c>
      <c r="AA659" s="1">
        <v>42148</v>
      </c>
      <c r="AB659" s="1">
        <v>42146</v>
      </c>
    </row>
    <row r="660" spans="1:28" x14ac:dyDescent="0.2">
      <c r="A660" s="2">
        <v>41933</v>
      </c>
      <c r="B660">
        <v>20141021</v>
      </c>
      <c r="C660">
        <v>294</v>
      </c>
      <c r="D660" t="s">
        <v>32</v>
      </c>
      <c r="E660">
        <v>0</v>
      </c>
      <c r="F660">
        <v>43</v>
      </c>
      <c r="H660" s="1">
        <v>41936</v>
      </c>
      <c r="I660" s="1">
        <f t="shared" si="64"/>
        <v>41913</v>
      </c>
      <c r="J660" s="1">
        <v>41913</v>
      </c>
      <c r="K660" s="1">
        <v>41943</v>
      </c>
      <c r="L660">
        <v>2014</v>
      </c>
      <c r="M660">
        <v>21</v>
      </c>
      <c r="N660" t="s">
        <v>41</v>
      </c>
      <c r="O660">
        <v>10</v>
      </c>
      <c r="P660">
        <v>4</v>
      </c>
      <c r="Q660">
        <v>151</v>
      </c>
      <c r="R660">
        <v>22</v>
      </c>
      <c r="S660">
        <v>2</v>
      </c>
      <c r="T660">
        <v>6</v>
      </c>
      <c r="U660" s="1">
        <v>41930</v>
      </c>
      <c r="V660" s="1">
        <v>41936</v>
      </c>
      <c r="W660" s="1">
        <v>41930</v>
      </c>
      <c r="X660" s="1">
        <v>41964</v>
      </c>
      <c r="Y660">
        <v>2015</v>
      </c>
      <c r="Z660" t="s">
        <v>26</v>
      </c>
      <c r="AA660" s="1">
        <v>42148</v>
      </c>
      <c r="AB660" s="1">
        <v>42146</v>
      </c>
    </row>
    <row r="661" spans="1:28" x14ac:dyDescent="0.2">
      <c r="A661" s="2">
        <v>41934</v>
      </c>
      <c r="B661">
        <v>20141022</v>
      </c>
      <c r="C661">
        <v>295</v>
      </c>
      <c r="D661" t="s">
        <v>24</v>
      </c>
      <c r="E661">
        <v>0</v>
      </c>
      <c r="F661">
        <v>43</v>
      </c>
      <c r="H661" s="1">
        <v>41936</v>
      </c>
      <c r="I661" s="1">
        <f t="shared" si="64"/>
        <v>41913</v>
      </c>
      <c r="J661" s="1">
        <v>41913</v>
      </c>
      <c r="K661" s="1">
        <v>41943</v>
      </c>
      <c r="L661">
        <v>2014</v>
      </c>
      <c r="M661">
        <v>22</v>
      </c>
      <c r="N661" t="s">
        <v>41</v>
      </c>
      <c r="O661">
        <v>10</v>
      </c>
      <c r="P661">
        <v>4</v>
      </c>
      <c r="Q661">
        <v>152</v>
      </c>
      <c r="R661">
        <v>22</v>
      </c>
      <c r="S661">
        <v>2</v>
      </c>
      <c r="T661">
        <v>6</v>
      </c>
      <c r="U661" s="1">
        <v>41930</v>
      </c>
      <c r="V661" s="1">
        <v>41936</v>
      </c>
      <c r="W661" s="1">
        <v>41930</v>
      </c>
      <c r="X661" s="1">
        <v>41964</v>
      </c>
      <c r="Y661">
        <v>2015</v>
      </c>
      <c r="Z661" t="s">
        <v>26</v>
      </c>
      <c r="AA661" s="1">
        <v>42148</v>
      </c>
      <c r="AB661" s="1">
        <v>42146</v>
      </c>
    </row>
    <row r="662" spans="1:28" x14ac:dyDescent="0.2">
      <c r="A662" s="2">
        <v>41935</v>
      </c>
      <c r="B662">
        <v>20141023</v>
      </c>
      <c r="C662">
        <v>296</v>
      </c>
      <c r="D662" t="s">
        <v>27</v>
      </c>
      <c r="E662">
        <v>0</v>
      </c>
      <c r="F662">
        <v>43</v>
      </c>
      <c r="H662" s="1">
        <v>41936</v>
      </c>
      <c r="I662" s="1">
        <f t="shared" si="64"/>
        <v>41913</v>
      </c>
      <c r="J662" s="1">
        <v>41913</v>
      </c>
      <c r="K662" s="1">
        <v>41943</v>
      </c>
      <c r="L662">
        <v>2014</v>
      </c>
      <c r="M662">
        <v>23</v>
      </c>
      <c r="N662" t="s">
        <v>41</v>
      </c>
      <c r="O662">
        <v>10</v>
      </c>
      <c r="P662">
        <v>4</v>
      </c>
      <c r="Q662">
        <v>153</v>
      </c>
      <c r="R662">
        <v>22</v>
      </c>
      <c r="S662">
        <v>2</v>
      </c>
      <c r="T662">
        <v>6</v>
      </c>
      <c r="U662" s="1">
        <v>41930</v>
      </c>
      <c r="V662" s="1">
        <v>41936</v>
      </c>
      <c r="W662" s="1">
        <v>41930</v>
      </c>
      <c r="X662" s="1">
        <v>41964</v>
      </c>
      <c r="Y662">
        <v>2015</v>
      </c>
      <c r="Z662" t="s">
        <v>26</v>
      </c>
      <c r="AA662" s="1">
        <v>42148</v>
      </c>
      <c r="AB662" s="1">
        <v>42146</v>
      </c>
    </row>
    <row r="663" spans="1:28" x14ac:dyDescent="0.2">
      <c r="A663" s="2">
        <v>41936</v>
      </c>
      <c r="B663">
        <v>20141024</v>
      </c>
      <c r="C663">
        <v>297</v>
      </c>
      <c r="D663" t="s">
        <v>28</v>
      </c>
      <c r="E663">
        <v>0</v>
      </c>
      <c r="F663">
        <v>43</v>
      </c>
      <c r="G663" t="str">
        <f>TEXT(A663,"DD/MM/YYYY")</f>
        <v>24/10/2014</v>
      </c>
      <c r="H663" s="1">
        <v>41936</v>
      </c>
      <c r="I663" s="1">
        <f t="shared" si="64"/>
        <v>41913</v>
      </c>
      <c r="J663" s="1">
        <v>41913</v>
      </c>
      <c r="K663" s="1">
        <v>41943</v>
      </c>
      <c r="L663">
        <v>2014</v>
      </c>
      <c r="M663">
        <v>24</v>
      </c>
      <c r="N663" t="s">
        <v>41</v>
      </c>
      <c r="O663">
        <v>10</v>
      </c>
      <c r="P663">
        <v>4</v>
      </c>
      <c r="Q663">
        <v>154</v>
      </c>
      <c r="R663">
        <v>22</v>
      </c>
      <c r="S663">
        <v>2</v>
      </c>
      <c r="T663">
        <v>6</v>
      </c>
      <c r="U663" s="1">
        <v>41930</v>
      </c>
      <c r="V663" s="1">
        <v>41936</v>
      </c>
      <c r="W663" s="1">
        <v>41930</v>
      </c>
      <c r="X663" s="1">
        <v>41964</v>
      </c>
      <c r="Y663">
        <v>2015</v>
      </c>
      <c r="Z663" t="s">
        <v>26</v>
      </c>
      <c r="AA663" s="1">
        <v>42148</v>
      </c>
      <c r="AB663" s="1">
        <v>42146</v>
      </c>
    </row>
    <row r="664" spans="1:28" x14ac:dyDescent="0.2">
      <c r="A664" s="2">
        <v>41937</v>
      </c>
      <c r="B664">
        <v>20141025</v>
      </c>
      <c r="C664">
        <v>298</v>
      </c>
      <c r="D664" t="s">
        <v>29</v>
      </c>
      <c r="E664">
        <v>1</v>
      </c>
      <c r="F664">
        <v>44</v>
      </c>
      <c r="H664" s="1">
        <v>41943</v>
      </c>
      <c r="I664" s="1">
        <f t="shared" si="64"/>
        <v>41913</v>
      </c>
      <c r="J664" s="1">
        <v>41913</v>
      </c>
      <c r="K664" s="1">
        <v>41943</v>
      </c>
      <c r="L664">
        <v>2014</v>
      </c>
      <c r="M664">
        <v>25</v>
      </c>
      <c r="N664" t="s">
        <v>41</v>
      </c>
      <c r="O664">
        <v>10</v>
      </c>
      <c r="P664">
        <v>4</v>
      </c>
      <c r="Q664">
        <v>155</v>
      </c>
      <c r="R664">
        <v>23</v>
      </c>
      <c r="S664">
        <v>2</v>
      </c>
      <c r="T664">
        <v>6</v>
      </c>
      <c r="U664" s="1">
        <v>41937</v>
      </c>
      <c r="V664" s="1">
        <v>41943</v>
      </c>
      <c r="W664" s="1">
        <v>41930</v>
      </c>
      <c r="X664" s="1">
        <v>41964</v>
      </c>
      <c r="Y664">
        <v>2015</v>
      </c>
      <c r="Z664" t="s">
        <v>26</v>
      </c>
      <c r="AA664" s="1">
        <v>42148</v>
      </c>
      <c r="AB664" s="1">
        <v>42146</v>
      </c>
    </row>
    <row r="665" spans="1:28" x14ac:dyDescent="0.2">
      <c r="A665" s="2">
        <v>41938</v>
      </c>
      <c r="B665">
        <v>20141026</v>
      </c>
      <c r="C665">
        <v>299</v>
      </c>
      <c r="D665" t="s">
        <v>30</v>
      </c>
      <c r="E665">
        <v>0</v>
      </c>
      <c r="F665">
        <v>44</v>
      </c>
      <c r="H665" s="1">
        <v>41943</v>
      </c>
      <c r="I665" s="1">
        <f t="shared" si="64"/>
        <v>41913</v>
      </c>
      <c r="J665" s="1">
        <v>41913</v>
      </c>
      <c r="K665" s="1">
        <v>41943</v>
      </c>
      <c r="L665">
        <v>2014</v>
      </c>
      <c r="M665">
        <v>26</v>
      </c>
      <c r="N665" t="s">
        <v>41</v>
      </c>
      <c r="O665">
        <v>10</v>
      </c>
      <c r="P665">
        <v>4</v>
      </c>
      <c r="Q665">
        <v>156</v>
      </c>
      <c r="R665">
        <v>23</v>
      </c>
      <c r="S665">
        <v>2</v>
      </c>
      <c r="T665">
        <v>6</v>
      </c>
      <c r="U665" s="1">
        <v>41937</v>
      </c>
      <c r="V665" s="1">
        <v>41943</v>
      </c>
      <c r="W665" s="1">
        <v>41930</v>
      </c>
      <c r="X665" s="1">
        <v>41964</v>
      </c>
      <c r="Y665">
        <v>2015</v>
      </c>
      <c r="Z665" t="s">
        <v>26</v>
      </c>
      <c r="AA665" s="1">
        <v>42148</v>
      </c>
      <c r="AB665" s="1">
        <v>42146</v>
      </c>
    </row>
    <row r="666" spans="1:28" x14ac:dyDescent="0.2">
      <c r="A666" s="2">
        <v>41939</v>
      </c>
      <c r="B666">
        <v>20141027</v>
      </c>
      <c r="C666">
        <v>300</v>
      </c>
      <c r="D666" t="s">
        <v>31</v>
      </c>
      <c r="E666">
        <v>0</v>
      </c>
      <c r="F666">
        <v>44</v>
      </c>
      <c r="H666" s="1">
        <v>41943</v>
      </c>
      <c r="I666" s="1">
        <f t="shared" si="64"/>
        <v>41913</v>
      </c>
      <c r="J666" s="1">
        <v>41913</v>
      </c>
      <c r="K666" s="1">
        <v>41943</v>
      </c>
      <c r="L666">
        <v>2014</v>
      </c>
      <c r="M666">
        <v>27</v>
      </c>
      <c r="N666" t="s">
        <v>41</v>
      </c>
      <c r="O666">
        <v>10</v>
      </c>
      <c r="P666">
        <v>4</v>
      </c>
      <c r="Q666">
        <v>157</v>
      </c>
      <c r="R666">
        <v>23</v>
      </c>
      <c r="S666">
        <v>2</v>
      </c>
      <c r="T666">
        <v>6</v>
      </c>
      <c r="U666" s="1">
        <v>41937</v>
      </c>
      <c r="V666" s="1">
        <v>41943</v>
      </c>
      <c r="W666" s="1">
        <v>41930</v>
      </c>
      <c r="X666" s="1">
        <v>41964</v>
      </c>
      <c r="Y666">
        <v>2015</v>
      </c>
      <c r="Z666" t="s">
        <v>26</v>
      </c>
      <c r="AA666" s="1">
        <v>42148</v>
      </c>
      <c r="AB666" s="1">
        <v>42146</v>
      </c>
    </row>
    <row r="667" spans="1:28" x14ac:dyDescent="0.2">
      <c r="A667" s="2">
        <v>41940</v>
      </c>
      <c r="B667">
        <v>20141028</v>
      </c>
      <c r="C667">
        <v>301</v>
      </c>
      <c r="D667" t="s">
        <v>32</v>
      </c>
      <c r="E667">
        <v>0</v>
      </c>
      <c r="F667">
        <v>44</v>
      </c>
      <c r="H667" s="1">
        <v>41943</v>
      </c>
      <c r="I667" s="1">
        <f t="shared" si="64"/>
        <v>41913</v>
      </c>
      <c r="J667" s="1">
        <v>41913</v>
      </c>
      <c r="K667" s="1">
        <v>41943</v>
      </c>
      <c r="L667">
        <v>2014</v>
      </c>
      <c r="M667">
        <v>28</v>
      </c>
      <c r="N667" t="s">
        <v>41</v>
      </c>
      <c r="O667">
        <v>10</v>
      </c>
      <c r="P667">
        <v>4</v>
      </c>
      <c r="Q667">
        <v>158</v>
      </c>
      <c r="R667">
        <v>23</v>
      </c>
      <c r="S667">
        <v>2</v>
      </c>
      <c r="T667">
        <v>6</v>
      </c>
      <c r="U667" s="1">
        <v>41937</v>
      </c>
      <c r="V667" s="1">
        <v>41943</v>
      </c>
      <c r="W667" s="1">
        <v>41930</v>
      </c>
      <c r="X667" s="1">
        <v>41964</v>
      </c>
      <c r="Y667">
        <v>2015</v>
      </c>
      <c r="Z667" t="s">
        <v>26</v>
      </c>
      <c r="AA667" s="1">
        <v>42148</v>
      </c>
      <c r="AB667" s="1">
        <v>42146</v>
      </c>
    </row>
    <row r="668" spans="1:28" x14ac:dyDescent="0.2">
      <c r="A668" s="2">
        <v>41941</v>
      </c>
      <c r="B668">
        <v>20141029</v>
      </c>
      <c r="C668">
        <v>302</v>
      </c>
      <c r="D668" t="s">
        <v>24</v>
      </c>
      <c r="E668">
        <v>0</v>
      </c>
      <c r="F668">
        <v>44</v>
      </c>
      <c r="H668" s="1">
        <v>41943</v>
      </c>
      <c r="I668" s="1">
        <f t="shared" si="64"/>
        <v>41913</v>
      </c>
      <c r="J668" s="1">
        <v>41913</v>
      </c>
      <c r="K668" s="1">
        <v>41943</v>
      </c>
      <c r="L668">
        <v>2014</v>
      </c>
      <c r="M668">
        <v>29</v>
      </c>
      <c r="N668" t="s">
        <v>41</v>
      </c>
      <c r="O668">
        <v>10</v>
      </c>
      <c r="P668">
        <v>4</v>
      </c>
      <c r="Q668">
        <v>159</v>
      </c>
      <c r="R668">
        <v>23</v>
      </c>
      <c r="S668">
        <v>2</v>
      </c>
      <c r="T668">
        <v>6</v>
      </c>
      <c r="U668" s="1">
        <v>41937</v>
      </c>
      <c r="V668" s="1">
        <v>41943</v>
      </c>
      <c r="W668" s="1">
        <v>41930</v>
      </c>
      <c r="X668" s="1">
        <v>41964</v>
      </c>
      <c r="Y668">
        <v>2015</v>
      </c>
      <c r="Z668" t="s">
        <v>26</v>
      </c>
      <c r="AA668" s="1">
        <v>42148</v>
      </c>
      <c r="AB668" s="1">
        <v>42146</v>
      </c>
    </row>
    <row r="669" spans="1:28" x14ac:dyDescent="0.2">
      <c r="A669" s="2">
        <v>41942</v>
      </c>
      <c r="B669">
        <v>20141030</v>
      </c>
      <c r="C669">
        <v>303</v>
      </c>
      <c r="D669" t="s">
        <v>27</v>
      </c>
      <c r="E669">
        <v>0</v>
      </c>
      <c r="F669">
        <v>44</v>
      </c>
      <c r="H669" s="1">
        <v>41943</v>
      </c>
      <c r="I669" s="1">
        <f t="shared" si="64"/>
        <v>41913</v>
      </c>
      <c r="J669" s="1">
        <v>41913</v>
      </c>
      <c r="K669" s="1">
        <v>41943</v>
      </c>
      <c r="L669">
        <v>2014</v>
      </c>
      <c r="M669">
        <v>30</v>
      </c>
      <c r="N669" t="s">
        <v>41</v>
      </c>
      <c r="O669">
        <v>10</v>
      </c>
      <c r="P669">
        <v>4</v>
      </c>
      <c r="Q669">
        <v>160</v>
      </c>
      <c r="R669">
        <v>23</v>
      </c>
      <c r="S669">
        <v>2</v>
      </c>
      <c r="T669">
        <v>6</v>
      </c>
      <c r="U669" s="1">
        <v>41937</v>
      </c>
      <c r="V669" s="1">
        <v>41943</v>
      </c>
      <c r="W669" s="1">
        <v>41930</v>
      </c>
      <c r="X669" s="1">
        <v>41964</v>
      </c>
      <c r="Y669">
        <v>2015</v>
      </c>
      <c r="Z669" t="s">
        <v>26</v>
      </c>
      <c r="AA669" s="1">
        <v>42148</v>
      </c>
      <c r="AB669" s="1">
        <v>42146</v>
      </c>
    </row>
    <row r="670" spans="1:28" x14ac:dyDescent="0.2">
      <c r="A670" s="2">
        <v>41943</v>
      </c>
      <c r="B670">
        <v>20141031</v>
      </c>
      <c r="C670">
        <v>304</v>
      </c>
      <c r="D670" t="s">
        <v>28</v>
      </c>
      <c r="E670">
        <v>0</v>
      </c>
      <c r="F670">
        <v>44</v>
      </c>
      <c r="G670" t="str">
        <f>TEXT(A670,"DD/MM/YYYY")</f>
        <v>31/10/2014</v>
      </c>
      <c r="H670" s="1">
        <v>41943</v>
      </c>
      <c r="I670" s="1">
        <f t="shared" si="64"/>
        <v>41913</v>
      </c>
      <c r="J670" s="1">
        <v>41913</v>
      </c>
      <c r="K670" s="1">
        <v>41943</v>
      </c>
      <c r="L670">
        <v>2014</v>
      </c>
      <c r="M670">
        <v>31</v>
      </c>
      <c r="N670" t="s">
        <v>41</v>
      </c>
      <c r="O670">
        <v>10</v>
      </c>
      <c r="P670">
        <v>4</v>
      </c>
      <c r="Q670">
        <v>161</v>
      </c>
      <c r="R670">
        <v>23</v>
      </c>
      <c r="S670">
        <v>2</v>
      </c>
      <c r="T670">
        <v>6</v>
      </c>
      <c r="U670" s="1">
        <v>41937</v>
      </c>
      <c r="V670" s="1">
        <v>41943</v>
      </c>
      <c r="W670" s="1">
        <v>41930</v>
      </c>
      <c r="X670" s="1">
        <v>41964</v>
      </c>
      <c r="Y670">
        <v>2015</v>
      </c>
      <c r="Z670" t="s">
        <v>26</v>
      </c>
      <c r="AA670" s="1">
        <v>42148</v>
      </c>
      <c r="AB670" s="1">
        <v>42146</v>
      </c>
    </row>
    <row r="671" spans="1:28" x14ac:dyDescent="0.2">
      <c r="A671" s="2">
        <v>41944</v>
      </c>
      <c r="B671">
        <v>20141101</v>
      </c>
      <c r="C671">
        <v>305</v>
      </c>
      <c r="D671" t="s">
        <v>29</v>
      </c>
      <c r="E671">
        <v>1</v>
      </c>
      <c r="F671">
        <v>45</v>
      </c>
      <c r="H671" s="1">
        <v>41950</v>
      </c>
      <c r="I671" s="1">
        <f t="shared" si="64"/>
        <v>41944</v>
      </c>
      <c r="J671" s="1">
        <v>41944</v>
      </c>
      <c r="K671" s="1">
        <v>41973</v>
      </c>
      <c r="L671">
        <v>2014</v>
      </c>
      <c r="M671">
        <v>1</v>
      </c>
      <c r="N671" t="s">
        <v>42</v>
      </c>
      <c r="O671">
        <v>11</v>
      </c>
      <c r="P671">
        <v>4</v>
      </c>
      <c r="Q671">
        <v>162</v>
      </c>
      <c r="R671">
        <v>24</v>
      </c>
      <c r="S671">
        <v>2</v>
      </c>
      <c r="T671">
        <v>6</v>
      </c>
      <c r="U671" s="1">
        <v>41944</v>
      </c>
      <c r="V671" s="1">
        <v>41950</v>
      </c>
      <c r="W671" s="1">
        <v>41930</v>
      </c>
      <c r="X671" s="1">
        <v>41964</v>
      </c>
      <c r="Y671">
        <v>2015</v>
      </c>
      <c r="Z671" t="s">
        <v>26</v>
      </c>
      <c r="AA671" s="1">
        <v>42148</v>
      </c>
      <c r="AB671" s="1">
        <v>42146</v>
      </c>
    </row>
    <row r="672" spans="1:28" x14ac:dyDescent="0.2">
      <c r="A672" s="2">
        <v>41945</v>
      </c>
      <c r="B672">
        <v>20141102</v>
      </c>
      <c r="C672">
        <v>306</v>
      </c>
      <c r="D672" t="s">
        <v>30</v>
      </c>
      <c r="E672">
        <v>0</v>
      </c>
      <c r="F672">
        <v>45</v>
      </c>
      <c r="H672" s="1">
        <v>41950</v>
      </c>
      <c r="I672" s="1">
        <f t="shared" si="64"/>
        <v>41944</v>
      </c>
      <c r="J672" s="1">
        <v>41944</v>
      </c>
      <c r="K672" s="1">
        <v>41973</v>
      </c>
      <c r="L672">
        <v>2014</v>
      </c>
      <c r="M672">
        <v>2</v>
      </c>
      <c r="N672" t="s">
        <v>42</v>
      </c>
      <c r="O672">
        <v>11</v>
      </c>
      <c r="P672">
        <v>4</v>
      </c>
      <c r="Q672">
        <v>163</v>
      </c>
      <c r="R672">
        <v>24</v>
      </c>
      <c r="S672">
        <v>2</v>
      </c>
      <c r="T672">
        <v>6</v>
      </c>
      <c r="U672" s="1">
        <v>41944</v>
      </c>
      <c r="V672" s="1">
        <v>41950</v>
      </c>
      <c r="W672" s="1">
        <v>41930</v>
      </c>
      <c r="X672" s="1">
        <v>41964</v>
      </c>
      <c r="Y672">
        <v>2015</v>
      </c>
      <c r="Z672" t="s">
        <v>26</v>
      </c>
      <c r="AA672" s="1">
        <v>42148</v>
      </c>
      <c r="AB672" s="1">
        <v>42146</v>
      </c>
    </row>
    <row r="673" spans="1:28" x14ac:dyDescent="0.2">
      <c r="A673" s="2">
        <v>41946</v>
      </c>
      <c r="B673">
        <v>20141103</v>
      </c>
      <c r="C673">
        <v>307</v>
      </c>
      <c r="D673" t="s">
        <v>31</v>
      </c>
      <c r="E673">
        <v>0</v>
      </c>
      <c r="F673">
        <v>45</v>
      </c>
      <c r="H673" s="1">
        <v>41950</v>
      </c>
      <c r="I673" s="1">
        <f t="shared" si="64"/>
        <v>41944</v>
      </c>
      <c r="J673" s="1">
        <v>41944</v>
      </c>
      <c r="K673" s="1">
        <v>41973</v>
      </c>
      <c r="L673">
        <v>2014</v>
      </c>
      <c r="M673">
        <v>3</v>
      </c>
      <c r="N673" t="s">
        <v>42</v>
      </c>
      <c r="O673">
        <v>11</v>
      </c>
      <c r="P673">
        <v>4</v>
      </c>
      <c r="Q673">
        <v>164</v>
      </c>
      <c r="R673">
        <v>24</v>
      </c>
      <c r="S673">
        <v>2</v>
      </c>
      <c r="T673">
        <v>6</v>
      </c>
      <c r="U673" s="1">
        <v>41944</v>
      </c>
      <c r="V673" s="1">
        <v>41950</v>
      </c>
      <c r="W673" s="1">
        <v>41930</v>
      </c>
      <c r="X673" s="1">
        <v>41964</v>
      </c>
      <c r="Y673">
        <v>2015</v>
      </c>
      <c r="Z673" t="s">
        <v>26</v>
      </c>
      <c r="AA673" s="1">
        <v>42148</v>
      </c>
      <c r="AB673" s="1">
        <v>42146</v>
      </c>
    </row>
    <row r="674" spans="1:28" x14ac:dyDescent="0.2">
      <c r="A674" s="2">
        <v>41947</v>
      </c>
      <c r="B674">
        <v>20141104</v>
      </c>
      <c r="C674">
        <v>308</v>
      </c>
      <c r="D674" t="s">
        <v>32</v>
      </c>
      <c r="E674">
        <v>0</v>
      </c>
      <c r="F674">
        <v>45</v>
      </c>
      <c r="H674" s="1">
        <v>41950</v>
      </c>
      <c r="I674" s="1">
        <f t="shared" si="64"/>
        <v>41944</v>
      </c>
      <c r="J674" s="1">
        <v>41944</v>
      </c>
      <c r="K674" s="1">
        <v>41973</v>
      </c>
      <c r="L674">
        <v>2014</v>
      </c>
      <c r="M674">
        <v>4</v>
      </c>
      <c r="N674" t="s">
        <v>42</v>
      </c>
      <c r="O674">
        <v>11</v>
      </c>
      <c r="P674">
        <v>4</v>
      </c>
      <c r="Q674">
        <v>165</v>
      </c>
      <c r="R674">
        <v>24</v>
      </c>
      <c r="S674">
        <v>2</v>
      </c>
      <c r="T674">
        <v>6</v>
      </c>
      <c r="U674" s="1">
        <v>41944</v>
      </c>
      <c r="V674" s="1">
        <v>41950</v>
      </c>
      <c r="W674" s="1">
        <v>41930</v>
      </c>
      <c r="X674" s="1">
        <v>41964</v>
      </c>
      <c r="Y674">
        <v>2015</v>
      </c>
      <c r="Z674" t="s">
        <v>26</v>
      </c>
      <c r="AA674" s="1">
        <v>42148</v>
      </c>
      <c r="AB674" s="1">
        <v>42146</v>
      </c>
    </row>
    <row r="675" spans="1:28" x14ac:dyDescent="0.2">
      <c r="A675" s="2">
        <v>41948</v>
      </c>
      <c r="B675">
        <v>20141105</v>
      </c>
      <c r="C675">
        <v>309</v>
      </c>
      <c r="D675" t="s">
        <v>24</v>
      </c>
      <c r="E675">
        <v>0</v>
      </c>
      <c r="F675">
        <v>45</v>
      </c>
      <c r="H675" s="1">
        <v>41950</v>
      </c>
      <c r="I675" s="1">
        <f t="shared" si="64"/>
        <v>41944</v>
      </c>
      <c r="J675" s="1">
        <v>41944</v>
      </c>
      <c r="K675" s="1">
        <v>41973</v>
      </c>
      <c r="L675">
        <v>2014</v>
      </c>
      <c r="M675">
        <v>5</v>
      </c>
      <c r="N675" t="s">
        <v>42</v>
      </c>
      <c r="O675">
        <v>11</v>
      </c>
      <c r="P675">
        <v>4</v>
      </c>
      <c r="Q675">
        <v>166</v>
      </c>
      <c r="R675">
        <v>24</v>
      </c>
      <c r="S675">
        <v>2</v>
      </c>
      <c r="T675">
        <v>6</v>
      </c>
      <c r="U675" s="1">
        <v>41944</v>
      </c>
      <c r="V675" s="1">
        <v>41950</v>
      </c>
      <c r="W675" s="1">
        <v>41930</v>
      </c>
      <c r="X675" s="1">
        <v>41964</v>
      </c>
      <c r="Y675">
        <v>2015</v>
      </c>
      <c r="Z675" t="s">
        <v>26</v>
      </c>
      <c r="AA675" s="1">
        <v>42148</v>
      </c>
      <c r="AB675" s="1">
        <v>42146</v>
      </c>
    </row>
    <row r="676" spans="1:28" x14ac:dyDescent="0.2">
      <c r="A676" s="2">
        <v>41949</v>
      </c>
      <c r="B676">
        <v>20141106</v>
      </c>
      <c r="C676">
        <v>310</v>
      </c>
      <c r="D676" t="s">
        <v>27</v>
      </c>
      <c r="E676">
        <v>0</v>
      </c>
      <c r="F676">
        <v>45</v>
      </c>
      <c r="H676" s="1">
        <v>41950</v>
      </c>
      <c r="I676" s="1">
        <f t="shared" si="64"/>
        <v>41944</v>
      </c>
      <c r="J676" s="1">
        <v>41944</v>
      </c>
      <c r="K676" s="1">
        <v>41973</v>
      </c>
      <c r="L676">
        <v>2014</v>
      </c>
      <c r="M676">
        <v>6</v>
      </c>
      <c r="N676" t="s">
        <v>42</v>
      </c>
      <c r="O676">
        <v>11</v>
      </c>
      <c r="P676">
        <v>4</v>
      </c>
      <c r="Q676">
        <v>167</v>
      </c>
      <c r="R676">
        <v>24</v>
      </c>
      <c r="S676">
        <v>2</v>
      </c>
      <c r="T676">
        <v>6</v>
      </c>
      <c r="U676" s="1">
        <v>41944</v>
      </c>
      <c r="V676" s="1">
        <v>41950</v>
      </c>
      <c r="W676" s="1">
        <v>41930</v>
      </c>
      <c r="X676" s="1">
        <v>41964</v>
      </c>
      <c r="Y676">
        <v>2015</v>
      </c>
      <c r="Z676" t="s">
        <v>26</v>
      </c>
      <c r="AA676" s="1">
        <v>42148</v>
      </c>
      <c r="AB676" s="1">
        <v>42146</v>
      </c>
    </row>
    <row r="677" spans="1:28" x14ac:dyDescent="0.2">
      <c r="A677" s="2">
        <v>41950</v>
      </c>
      <c r="B677">
        <v>20141107</v>
      </c>
      <c r="C677">
        <v>311</v>
      </c>
      <c r="D677" t="s">
        <v>28</v>
      </c>
      <c r="E677">
        <v>0</v>
      </c>
      <c r="F677">
        <v>45</v>
      </c>
      <c r="G677" t="str">
        <f>TEXT(A677,"DD/MM/YYYY")</f>
        <v>07/11/2014</v>
      </c>
      <c r="H677" s="1">
        <v>41950</v>
      </c>
      <c r="I677" s="1">
        <f t="shared" si="64"/>
        <v>41944</v>
      </c>
      <c r="J677" s="1">
        <v>41944</v>
      </c>
      <c r="K677" s="1">
        <v>41973</v>
      </c>
      <c r="L677">
        <v>2014</v>
      </c>
      <c r="M677">
        <v>7</v>
      </c>
      <c r="N677" t="s">
        <v>42</v>
      </c>
      <c r="O677">
        <v>11</v>
      </c>
      <c r="P677">
        <v>4</v>
      </c>
      <c r="Q677">
        <v>168</v>
      </c>
      <c r="R677">
        <v>24</v>
      </c>
      <c r="S677">
        <v>2</v>
      </c>
      <c r="T677">
        <v>6</v>
      </c>
      <c r="U677" s="1">
        <v>41944</v>
      </c>
      <c r="V677" s="1">
        <v>41950</v>
      </c>
      <c r="W677" s="1">
        <v>41930</v>
      </c>
      <c r="X677" s="1">
        <v>41964</v>
      </c>
      <c r="Y677">
        <v>2015</v>
      </c>
      <c r="Z677" t="s">
        <v>26</v>
      </c>
      <c r="AA677" s="1">
        <v>42148</v>
      </c>
      <c r="AB677" s="1">
        <v>42146</v>
      </c>
    </row>
    <row r="678" spans="1:28" x14ac:dyDescent="0.2">
      <c r="A678" s="2">
        <v>41951</v>
      </c>
      <c r="B678">
        <v>20141108</v>
      </c>
      <c r="C678">
        <v>312</v>
      </c>
      <c r="D678" t="s">
        <v>29</v>
      </c>
      <c r="E678">
        <v>1</v>
      </c>
      <c r="F678">
        <v>46</v>
      </c>
      <c r="H678" s="1">
        <v>41957</v>
      </c>
      <c r="I678" s="1">
        <f t="shared" si="64"/>
        <v>41944</v>
      </c>
      <c r="J678" s="1">
        <v>41944</v>
      </c>
      <c r="K678" s="1">
        <v>41973</v>
      </c>
      <c r="L678">
        <v>2014</v>
      </c>
      <c r="M678">
        <v>8</v>
      </c>
      <c r="N678" t="s">
        <v>42</v>
      </c>
      <c r="O678">
        <v>11</v>
      </c>
      <c r="P678">
        <v>4</v>
      </c>
      <c r="Q678">
        <v>169</v>
      </c>
      <c r="R678">
        <v>25</v>
      </c>
      <c r="S678">
        <v>2</v>
      </c>
      <c r="T678">
        <v>6</v>
      </c>
      <c r="U678" s="1">
        <v>41951</v>
      </c>
      <c r="V678" s="1">
        <v>41957</v>
      </c>
      <c r="W678" s="1">
        <v>41930</v>
      </c>
      <c r="X678" s="1">
        <v>41964</v>
      </c>
      <c r="Y678">
        <v>2015</v>
      </c>
      <c r="Z678" t="s">
        <v>26</v>
      </c>
      <c r="AA678" s="1">
        <v>42148</v>
      </c>
      <c r="AB678" s="1">
        <v>42146</v>
      </c>
    </row>
    <row r="679" spans="1:28" x14ac:dyDescent="0.2">
      <c r="A679" s="2">
        <v>41952</v>
      </c>
      <c r="B679">
        <v>20141109</v>
      </c>
      <c r="C679">
        <v>313</v>
      </c>
      <c r="D679" t="s">
        <v>30</v>
      </c>
      <c r="E679">
        <v>0</v>
      </c>
      <c r="F679">
        <v>46</v>
      </c>
      <c r="H679" s="1">
        <v>41957</v>
      </c>
      <c r="I679" s="1">
        <f t="shared" si="64"/>
        <v>41944</v>
      </c>
      <c r="J679" s="1">
        <v>41944</v>
      </c>
      <c r="K679" s="1">
        <v>41973</v>
      </c>
      <c r="L679">
        <v>2014</v>
      </c>
      <c r="M679">
        <v>9</v>
      </c>
      <c r="N679" t="s">
        <v>42</v>
      </c>
      <c r="O679">
        <v>11</v>
      </c>
      <c r="P679">
        <v>4</v>
      </c>
      <c r="Q679">
        <v>170</v>
      </c>
      <c r="R679">
        <v>25</v>
      </c>
      <c r="S679">
        <v>2</v>
      </c>
      <c r="T679">
        <v>6</v>
      </c>
      <c r="U679" s="1">
        <v>41951</v>
      </c>
      <c r="V679" s="1">
        <v>41957</v>
      </c>
      <c r="W679" s="1">
        <v>41930</v>
      </c>
      <c r="X679" s="1">
        <v>41964</v>
      </c>
      <c r="Y679">
        <v>2015</v>
      </c>
      <c r="Z679" t="s">
        <v>26</v>
      </c>
      <c r="AA679" s="1">
        <v>42148</v>
      </c>
      <c r="AB679" s="1">
        <v>42146</v>
      </c>
    </row>
    <row r="680" spans="1:28" x14ac:dyDescent="0.2">
      <c r="A680" s="2">
        <v>41953</v>
      </c>
      <c r="B680">
        <v>20141110</v>
      </c>
      <c r="C680">
        <v>314</v>
      </c>
      <c r="D680" t="s">
        <v>31</v>
      </c>
      <c r="E680">
        <v>0</v>
      </c>
      <c r="F680">
        <v>46</v>
      </c>
      <c r="H680" s="1">
        <v>41957</v>
      </c>
      <c r="I680" s="1">
        <f t="shared" si="64"/>
        <v>41944</v>
      </c>
      <c r="J680" s="1">
        <v>41944</v>
      </c>
      <c r="K680" s="1">
        <v>41973</v>
      </c>
      <c r="L680">
        <v>2014</v>
      </c>
      <c r="M680">
        <v>10</v>
      </c>
      <c r="N680" t="s">
        <v>42</v>
      </c>
      <c r="O680">
        <v>11</v>
      </c>
      <c r="P680">
        <v>4</v>
      </c>
      <c r="Q680">
        <v>171</v>
      </c>
      <c r="R680">
        <v>25</v>
      </c>
      <c r="S680">
        <v>2</v>
      </c>
      <c r="T680">
        <v>6</v>
      </c>
      <c r="U680" s="1">
        <v>41951</v>
      </c>
      <c r="V680" s="1">
        <v>41957</v>
      </c>
      <c r="W680" s="1">
        <v>41930</v>
      </c>
      <c r="X680" s="1">
        <v>41964</v>
      </c>
      <c r="Y680">
        <v>2015</v>
      </c>
      <c r="Z680" t="s">
        <v>26</v>
      </c>
      <c r="AA680" s="1">
        <v>42148</v>
      </c>
      <c r="AB680" s="1">
        <v>42146</v>
      </c>
    </row>
    <row r="681" spans="1:28" x14ac:dyDescent="0.2">
      <c r="A681" s="2">
        <v>41954</v>
      </c>
      <c r="B681">
        <v>20141111</v>
      </c>
      <c r="C681">
        <v>315</v>
      </c>
      <c r="D681" t="s">
        <v>32</v>
      </c>
      <c r="E681">
        <v>0</v>
      </c>
      <c r="F681">
        <v>46</v>
      </c>
      <c r="H681" s="1">
        <v>41957</v>
      </c>
      <c r="I681" s="1">
        <f t="shared" si="64"/>
        <v>41944</v>
      </c>
      <c r="J681" s="1">
        <v>41944</v>
      </c>
      <c r="K681" s="1">
        <v>41973</v>
      </c>
      <c r="L681">
        <v>2014</v>
      </c>
      <c r="M681">
        <v>11</v>
      </c>
      <c r="N681" t="s">
        <v>42</v>
      </c>
      <c r="O681">
        <v>11</v>
      </c>
      <c r="P681">
        <v>4</v>
      </c>
      <c r="Q681">
        <v>172</v>
      </c>
      <c r="R681">
        <v>25</v>
      </c>
      <c r="S681">
        <v>2</v>
      </c>
      <c r="T681">
        <v>6</v>
      </c>
      <c r="U681" s="1">
        <v>41951</v>
      </c>
      <c r="V681" s="1">
        <v>41957</v>
      </c>
      <c r="W681" s="1">
        <v>41930</v>
      </c>
      <c r="X681" s="1">
        <v>41964</v>
      </c>
      <c r="Y681">
        <v>2015</v>
      </c>
      <c r="Z681" t="s">
        <v>26</v>
      </c>
      <c r="AA681" s="1">
        <v>42148</v>
      </c>
      <c r="AB681" s="1">
        <v>42146</v>
      </c>
    </row>
    <row r="682" spans="1:28" x14ac:dyDescent="0.2">
      <c r="A682" s="2">
        <v>41955</v>
      </c>
      <c r="B682">
        <v>20141112</v>
      </c>
      <c r="C682">
        <v>316</v>
      </c>
      <c r="D682" t="s">
        <v>24</v>
      </c>
      <c r="E682">
        <v>0</v>
      </c>
      <c r="F682">
        <v>46</v>
      </c>
      <c r="H682" s="1">
        <v>41957</v>
      </c>
      <c r="I682" s="1">
        <f t="shared" si="64"/>
        <v>41944</v>
      </c>
      <c r="J682" s="1">
        <v>41944</v>
      </c>
      <c r="K682" s="1">
        <v>41973</v>
      </c>
      <c r="L682">
        <v>2014</v>
      </c>
      <c r="M682">
        <v>12</v>
      </c>
      <c r="N682" t="s">
        <v>42</v>
      </c>
      <c r="O682">
        <v>11</v>
      </c>
      <c r="P682">
        <v>4</v>
      </c>
      <c r="Q682">
        <v>173</v>
      </c>
      <c r="R682">
        <v>25</v>
      </c>
      <c r="S682">
        <v>2</v>
      </c>
      <c r="T682">
        <v>6</v>
      </c>
      <c r="U682" s="1">
        <v>41951</v>
      </c>
      <c r="V682" s="1">
        <v>41957</v>
      </c>
      <c r="W682" s="1">
        <v>41930</v>
      </c>
      <c r="X682" s="1">
        <v>41964</v>
      </c>
      <c r="Y682">
        <v>2015</v>
      </c>
      <c r="Z682" t="s">
        <v>26</v>
      </c>
      <c r="AA682" s="1">
        <v>42148</v>
      </c>
      <c r="AB682" s="1">
        <v>42146</v>
      </c>
    </row>
    <row r="683" spans="1:28" x14ac:dyDescent="0.2">
      <c r="A683" s="2">
        <v>41956</v>
      </c>
      <c r="B683">
        <v>20141113</v>
      </c>
      <c r="C683">
        <v>317</v>
      </c>
      <c r="D683" t="s">
        <v>27</v>
      </c>
      <c r="E683">
        <v>0</v>
      </c>
      <c r="F683">
        <v>46</v>
      </c>
      <c r="H683" s="1">
        <v>41957</v>
      </c>
      <c r="I683" s="1">
        <f t="shared" si="64"/>
        <v>41944</v>
      </c>
      <c r="J683" s="1">
        <v>41944</v>
      </c>
      <c r="K683" s="1">
        <v>41973</v>
      </c>
      <c r="L683">
        <v>2014</v>
      </c>
      <c r="M683">
        <v>13</v>
      </c>
      <c r="N683" t="s">
        <v>42</v>
      </c>
      <c r="O683">
        <v>11</v>
      </c>
      <c r="P683">
        <v>4</v>
      </c>
      <c r="Q683">
        <v>174</v>
      </c>
      <c r="R683">
        <v>25</v>
      </c>
      <c r="S683">
        <v>2</v>
      </c>
      <c r="T683">
        <v>6</v>
      </c>
      <c r="U683" s="1">
        <v>41951</v>
      </c>
      <c r="V683" s="1">
        <v>41957</v>
      </c>
      <c r="W683" s="1">
        <v>41930</v>
      </c>
      <c r="X683" s="1">
        <v>41964</v>
      </c>
      <c r="Y683">
        <v>2015</v>
      </c>
      <c r="Z683" t="s">
        <v>26</v>
      </c>
      <c r="AA683" s="1">
        <v>42148</v>
      </c>
      <c r="AB683" s="1">
        <v>42146</v>
      </c>
    </row>
    <row r="684" spans="1:28" x14ac:dyDescent="0.2">
      <c r="A684" s="2">
        <v>41957</v>
      </c>
      <c r="B684">
        <v>20141114</v>
      </c>
      <c r="C684">
        <v>318</v>
      </c>
      <c r="D684" t="s">
        <v>28</v>
      </c>
      <c r="E684">
        <v>0</v>
      </c>
      <c r="F684">
        <v>46</v>
      </c>
      <c r="G684" t="str">
        <f>TEXT(A684,"DD/MM/YYYY")</f>
        <v>14/11/2014</v>
      </c>
      <c r="H684" s="1">
        <v>41957</v>
      </c>
      <c r="I684" s="1">
        <f t="shared" si="64"/>
        <v>41944</v>
      </c>
      <c r="J684" s="1">
        <v>41944</v>
      </c>
      <c r="K684" s="1">
        <v>41973</v>
      </c>
      <c r="L684">
        <v>2014</v>
      </c>
      <c r="M684">
        <v>14</v>
      </c>
      <c r="N684" t="s">
        <v>42</v>
      </c>
      <c r="O684">
        <v>11</v>
      </c>
      <c r="P684">
        <v>4</v>
      </c>
      <c r="Q684">
        <v>175</v>
      </c>
      <c r="R684">
        <v>25</v>
      </c>
      <c r="S684">
        <v>2</v>
      </c>
      <c r="T684">
        <v>6</v>
      </c>
      <c r="U684" s="1">
        <v>41951</v>
      </c>
      <c r="V684" s="1">
        <v>41957</v>
      </c>
      <c r="W684" s="1">
        <v>41930</v>
      </c>
      <c r="X684" s="1">
        <v>41964</v>
      </c>
      <c r="Y684">
        <v>2015</v>
      </c>
      <c r="Z684" t="s">
        <v>26</v>
      </c>
      <c r="AA684" s="1">
        <v>42148</v>
      </c>
      <c r="AB684" s="1">
        <v>42146</v>
      </c>
    </row>
    <row r="685" spans="1:28" x14ac:dyDescent="0.2">
      <c r="A685" s="2">
        <v>41958</v>
      </c>
      <c r="B685">
        <v>20141115</v>
      </c>
      <c r="C685">
        <v>319</v>
      </c>
      <c r="D685" t="s">
        <v>29</v>
      </c>
      <c r="E685">
        <v>1</v>
      </c>
      <c r="F685">
        <v>47</v>
      </c>
      <c r="H685" s="1">
        <v>41964</v>
      </c>
      <c r="I685" s="1">
        <f t="shared" si="64"/>
        <v>41944</v>
      </c>
      <c r="J685" s="1">
        <v>41944</v>
      </c>
      <c r="K685" s="1">
        <v>41973</v>
      </c>
      <c r="L685">
        <v>2014</v>
      </c>
      <c r="M685">
        <v>15</v>
      </c>
      <c r="N685" t="s">
        <v>42</v>
      </c>
      <c r="O685">
        <v>11</v>
      </c>
      <c r="P685">
        <v>4</v>
      </c>
      <c r="Q685">
        <v>176</v>
      </c>
      <c r="R685">
        <v>26</v>
      </c>
      <c r="S685">
        <v>2</v>
      </c>
      <c r="T685">
        <v>6</v>
      </c>
      <c r="U685" s="1">
        <v>41958</v>
      </c>
      <c r="V685" s="1">
        <v>41964</v>
      </c>
      <c r="W685" s="1">
        <v>41930</v>
      </c>
      <c r="X685" s="1">
        <v>41964</v>
      </c>
      <c r="Y685">
        <v>2015</v>
      </c>
      <c r="Z685" t="s">
        <v>26</v>
      </c>
      <c r="AA685" s="1">
        <v>42148</v>
      </c>
      <c r="AB685" s="1">
        <v>42146</v>
      </c>
    </row>
    <row r="686" spans="1:28" x14ac:dyDescent="0.2">
      <c r="A686" s="2">
        <v>41959</v>
      </c>
      <c r="B686">
        <v>20141116</v>
      </c>
      <c r="C686">
        <v>320</v>
      </c>
      <c r="D686" t="s">
        <v>30</v>
      </c>
      <c r="E686">
        <v>0</v>
      </c>
      <c r="F686">
        <v>47</v>
      </c>
      <c r="H686" s="1">
        <v>41964</v>
      </c>
      <c r="I686" s="1">
        <f t="shared" si="64"/>
        <v>41944</v>
      </c>
      <c r="J686" s="1">
        <v>41944</v>
      </c>
      <c r="K686" s="1">
        <v>41973</v>
      </c>
      <c r="L686">
        <v>2014</v>
      </c>
      <c r="M686">
        <v>16</v>
      </c>
      <c r="N686" t="s">
        <v>42</v>
      </c>
      <c r="O686">
        <v>11</v>
      </c>
      <c r="P686">
        <v>4</v>
      </c>
      <c r="Q686">
        <v>177</v>
      </c>
      <c r="R686">
        <v>26</v>
      </c>
      <c r="S686">
        <v>2</v>
      </c>
      <c r="T686">
        <v>6</v>
      </c>
      <c r="U686" s="1">
        <v>41958</v>
      </c>
      <c r="V686" s="1">
        <v>41964</v>
      </c>
      <c r="W686" s="1">
        <v>41930</v>
      </c>
      <c r="X686" s="1">
        <v>41964</v>
      </c>
      <c r="Y686">
        <v>2015</v>
      </c>
      <c r="Z686" t="s">
        <v>26</v>
      </c>
      <c r="AA686" s="1">
        <v>42148</v>
      </c>
      <c r="AB686" s="1">
        <v>42146</v>
      </c>
    </row>
    <row r="687" spans="1:28" x14ac:dyDescent="0.2">
      <c r="A687" s="2">
        <v>41960</v>
      </c>
      <c r="B687">
        <v>20141117</v>
      </c>
      <c r="C687">
        <v>321</v>
      </c>
      <c r="D687" t="s">
        <v>31</v>
      </c>
      <c r="E687">
        <v>0</v>
      </c>
      <c r="F687">
        <v>47</v>
      </c>
      <c r="H687" s="1">
        <v>41964</v>
      </c>
      <c r="I687" s="1">
        <f t="shared" si="64"/>
        <v>41944</v>
      </c>
      <c r="J687" s="1">
        <v>41944</v>
      </c>
      <c r="K687" s="1">
        <v>41973</v>
      </c>
      <c r="L687">
        <v>2014</v>
      </c>
      <c r="M687">
        <v>17</v>
      </c>
      <c r="N687" t="s">
        <v>42</v>
      </c>
      <c r="O687">
        <v>11</v>
      </c>
      <c r="P687">
        <v>4</v>
      </c>
      <c r="Q687">
        <v>178</v>
      </c>
      <c r="R687">
        <v>26</v>
      </c>
      <c r="S687">
        <v>2</v>
      </c>
      <c r="T687">
        <v>6</v>
      </c>
      <c r="U687" s="1">
        <v>41958</v>
      </c>
      <c r="V687" s="1">
        <v>41964</v>
      </c>
      <c r="W687" s="1">
        <v>41930</v>
      </c>
      <c r="X687" s="1">
        <v>41964</v>
      </c>
      <c r="Y687">
        <v>2015</v>
      </c>
      <c r="Z687" t="s">
        <v>26</v>
      </c>
      <c r="AA687" s="1">
        <v>42148</v>
      </c>
      <c r="AB687" s="1">
        <v>42146</v>
      </c>
    </row>
    <row r="688" spans="1:28" x14ac:dyDescent="0.2">
      <c r="A688" s="2">
        <v>41961</v>
      </c>
      <c r="B688">
        <v>20141118</v>
      </c>
      <c r="C688">
        <v>322</v>
      </c>
      <c r="D688" t="s">
        <v>32</v>
      </c>
      <c r="E688">
        <v>0</v>
      </c>
      <c r="F688">
        <v>47</v>
      </c>
      <c r="H688" s="1">
        <v>41964</v>
      </c>
      <c r="I688" s="1">
        <f t="shared" si="64"/>
        <v>41944</v>
      </c>
      <c r="J688" s="1">
        <v>41944</v>
      </c>
      <c r="K688" s="1">
        <v>41973</v>
      </c>
      <c r="L688">
        <v>2014</v>
      </c>
      <c r="M688">
        <v>18</v>
      </c>
      <c r="N688" t="s">
        <v>42</v>
      </c>
      <c r="O688">
        <v>11</v>
      </c>
      <c r="P688">
        <v>4</v>
      </c>
      <c r="Q688">
        <v>179</v>
      </c>
      <c r="R688">
        <v>26</v>
      </c>
      <c r="S688">
        <v>2</v>
      </c>
      <c r="T688">
        <v>6</v>
      </c>
      <c r="U688" s="1">
        <v>41958</v>
      </c>
      <c r="V688" s="1">
        <v>41964</v>
      </c>
      <c r="W688" s="1">
        <v>41930</v>
      </c>
      <c r="X688" s="1">
        <v>41964</v>
      </c>
      <c r="Y688">
        <v>2015</v>
      </c>
      <c r="Z688" t="s">
        <v>26</v>
      </c>
      <c r="AA688" s="1">
        <v>42148</v>
      </c>
      <c r="AB688" s="1">
        <v>42146</v>
      </c>
    </row>
    <row r="689" spans="1:28" x14ac:dyDescent="0.2">
      <c r="A689" s="2">
        <v>41962</v>
      </c>
      <c r="B689">
        <v>20141119</v>
      </c>
      <c r="C689">
        <v>323</v>
      </c>
      <c r="D689" t="s">
        <v>24</v>
      </c>
      <c r="E689">
        <v>0</v>
      </c>
      <c r="F689">
        <v>47</v>
      </c>
      <c r="H689" s="1">
        <v>41964</v>
      </c>
      <c r="I689" s="1">
        <f t="shared" si="64"/>
        <v>41944</v>
      </c>
      <c r="J689" s="1">
        <v>41944</v>
      </c>
      <c r="K689" s="1">
        <v>41973</v>
      </c>
      <c r="L689">
        <v>2014</v>
      </c>
      <c r="M689">
        <v>19</v>
      </c>
      <c r="N689" t="s">
        <v>42</v>
      </c>
      <c r="O689">
        <v>11</v>
      </c>
      <c r="P689">
        <v>4</v>
      </c>
      <c r="Q689">
        <v>180</v>
      </c>
      <c r="R689">
        <v>26</v>
      </c>
      <c r="S689">
        <v>2</v>
      </c>
      <c r="T689">
        <v>6</v>
      </c>
      <c r="U689" s="1">
        <v>41958</v>
      </c>
      <c r="V689" s="1">
        <v>41964</v>
      </c>
      <c r="W689" s="1">
        <v>41930</v>
      </c>
      <c r="X689" s="1">
        <v>41964</v>
      </c>
      <c r="Y689">
        <v>2015</v>
      </c>
      <c r="Z689" t="s">
        <v>26</v>
      </c>
      <c r="AA689" s="1">
        <v>42148</v>
      </c>
      <c r="AB689" s="1">
        <v>42146</v>
      </c>
    </row>
    <row r="690" spans="1:28" x14ac:dyDescent="0.2">
      <c r="A690" s="2">
        <v>41963</v>
      </c>
      <c r="B690">
        <v>20141120</v>
      </c>
      <c r="C690">
        <v>324</v>
      </c>
      <c r="D690" t="s">
        <v>27</v>
      </c>
      <c r="E690">
        <v>0</v>
      </c>
      <c r="F690">
        <v>47</v>
      </c>
      <c r="H690" s="1">
        <v>41964</v>
      </c>
      <c r="I690" s="1">
        <f t="shared" si="64"/>
        <v>41944</v>
      </c>
      <c r="J690" s="1">
        <v>41944</v>
      </c>
      <c r="K690" s="1">
        <v>41973</v>
      </c>
      <c r="L690">
        <v>2014</v>
      </c>
      <c r="M690">
        <v>20</v>
      </c>
      <c r="N690" t="s">
        <v>42</v>
      </c>
      <c r="O690">
        <v>11</v>
      </c>
      <c r="P690">
        <v>4</v>
      </c>
      <c r="Q690">
        <v>181</v>
      </c>
      <c r="R690">
        <v>26</v>
      </c>
      <c r="S690">
        <v>2</v>
      </c>
      <c r="T690">
        <v>6</v>
      </c>
      <c r="U690" s="1">
        <v>41958</v>
      </c>
      <c r="V690" s="1">
        <v>41964</v>
      </c>
      <c r="W690" s="1">
        <v>41930</v>
      </c>
      <c r="X690" s="1">
        <v>41964</v>
      </c>
      <c r="Y690">
        <v>2015</v>
      </c>
      <c r="Z690" t="s">
        <v>26</v>
      </c>
      <c r="AA690" s="1">
        <v>42148</v>
      </c>
      <c r="AB690" s="1">
        <v>42146</v>
      </c>
    </row>
    <row r="691" spans="1:28" x14ac:dyDescent="0.2">
      <c r="A691" s="2">
        <v>41964</v>
      </c>
      <c r="B691">
        <v>20141121</v>
      </c>
      <c r="C691">
        <v>325</v>
      </c>
      <c r="D691" t="s">
        <v>28</v>
      </c>
      <c r="E691">
        <v>0</v>
      </c>
      <c r="F691">
        <v>47</v>
      </c>
      <c r="G691" t="str">
        <f>TEXT(A691,"DD/MM/YYYY")</f>
        <v>21/11/2014</v>
      </c>
      <c r="H691" s="1">
        <v>41964</v>
      </c>
      <c r="I691" s="1">
        <f t="shared" si="64"/>
        <v>41944</v>
      </c>
      <c r="J691" s="1">
        <v>41944</v>
      </c>
      <c r="K691" s="1">
        <v>41973</v>
      </c>
      <c r="L691">
        <v>2014</v>
      </c>
      <c r="M691">
        <v>21</v>
      </c>
      <c r="N691" t="s">
        <v>42</v>
      </c>
      <c r="O691">
        <v>11</v>
      </c>
      <c r="P691">
        <v>4</v>
      </c>
      <c r="Q691">
        <v>182</v>
      </c>
      <c r="R691">
        <v>26</v>
      </c>
      <c r="S691">
        <v>2</v>
      </c>
      <c r="T691">
        <v>6</v>
      </c>
      <c r="U691" s="1">
        <v>41958</v>
      </c>
      <c r="V691" s="1">
        <v>41964</v>
      </c>
      <c r="W691" s="1">
        <v>41930</v>
      </c>
      <c r="X691" s="1">
        <v>41964</v>
      </c>
      <c r="Y691">
        <v>2015</v>
      </c>
      <c r="Z691" t="s">
        <v>26</v>
      </c>
      <c r="AA691" s="1">
        <v>42148</v>
      </c>
      <c r="AB691" s="1">
        <v>42146</v>
      </c>
    </row>
    <row r="692" spans="1:28" x14ac:dyDescent="0.2">
      <c r="A692" s="2">
        <v>41965</v>
      </c>
      <c r="B692">
        <v>20141122</v>
      </c>
      <c r="C692">
        <v>326</v>
      </c>
      <c r="D692" t="s">
        <v>29</v>
      </c>
      <c r="E692">
        <v>1</v>
      </c>
      <c r="F692">
        <v>48</v>
      </c>
      <c r="H692" s="1">
        <v>41971</v>
      </c>
      <c r="I692" s="1">
        <f t="shared" si="64"/>
        <v>41944</v>
      </c>
      <c r="J692" s="1">
        <v>41944</v>
      </c>
      <c r="K692" s="1">
        <v>41973</v>
      </c>
      <c r="L692">
        <v>2014</v>
      </c>
      <c r="M692">
        <v>22</v>
      </c>
      <c r="N692" t="s">
        <v>42</v>
      </c>
      <c r="O692">
        <v>11</v>
      </c>
      <c r="P692">
        <v>4</v>
      </c>
      <c r="Q692">
        <v>183</v>
      </c>
      <c r="R692">
        <v>27</v>
      </c>
      <c r="S692">
        <v>3</v>
      </c>
      <c r="T692">
        <v>7</v>
      </c>
      <c r="U692" s="1">
        <v>41965</v>
      </c>
      <c r="V692" s="1">
        <v>41971</v>
      </c>
      <c r="W692" s="1">
        <v>41965</v>
      </c>
      <c r="X692" s="1">
        <v>41992</v>
      </c>
      <c r="Y692">
        <v>2015</v>
      </c>
      <c r="Z692" t="s">
        <v>26</v>
      </c>
      <c r="AA692" s="1">
        <v>42148</v>
      </c>
      <c r="AB692" s="1">
        <v>42146</v>
      </c>
    </row>
    <row r="693" spans="1:28" x14ac:dyDescent="0.2">
      <c r="A693" s="2">
        <v>41966</v>
      </c>
      <c r="B693">
        <v>20141123</v>
      </c>
      <c r="C693">
        <v>327</v>
      </c>
      <c r="D693" t="s">
        <v>30</v>
      </c>
      <c r="E693">
        <v>0</v>
      </c>
      <c r="F693">
        <v>48</v>
      </c>
      <c r="H693" s="1">
        <v>41971</v>
      </c>
      <c r="I693" s="1">
        <f t="shared" si="64"/>
        <v>41944</v>
      </c>
      <c r="J693" s="1">
        <v>41944</v>
      </c>
      <c r="K693" s="1">
        <v>41973</v>
      </c>
      <c r="L693">
        <v>2014</v>
      </c>
      <c r="M693">
        <v>23</v>
      </c>
      <c r="N693" t="s">
        <v>42</v>
      </c>
      <c r="O693">
        <v>11</v>
      </c>
      <c r="P693">
        <v>4</v>
      </c>
      <c r="Q693">
        <v>184</v>
      </c>
      <c r="R693">
        <v>27</v>
      </c>
      <c r="S693">
        <v>3</v>
      </c>
      <c r="T693">
        <v>7</v>
      </c>
      <c r="U693" s="1">
        <v>41965</v>
      </c>
      <c r="V693" s="1">
        <v>41971</v>
      </c>
      <c r="W693" s="1">
        <v>41965</v>
      </c>
      <c r="X693" s="1">
        <v>41992</v>
      </c>
      <c r="Y693">
        <v>2015</v>
      </c>
      <c r="Z693" t="s">
        <v>26</v>
      </c>
      <c r="AA693" s="1">
        <v>42148</v>
      </c>
      <c r="AB693" s="1">
        <v>42146</v>
      </c>
    </row>
    <row r="694" spans="1:28" x14ac:dyDescent="0.2">
      <c r="A694" s="2">
        <v>41967</v>
      </c>
      <c r="B694">
        <v>20141124</v>
      </c>
      <c r="C694">
        <v>328</v>
      </c>
      <c r="D694" t="s">
        <v>31</v>
      </c>
      <c r="E694">
        <v>0</v>
      </c>
      <c r="F694">
        <v>48</v>
      </c>
      <c r="H694" s="1">
        <v>41971</v>
      </c>
      <c r="I694" s="1">
        <f t="shared" si="64"/>
        <v>41944</v>
      </c>
      <c r="J694" s="1">
        <v>41944</v>
      </c>
      <c r="K694" s="1">
        <v>41973</v>
      </c>
      <c r="L694">
        <v>2014</v>
      </c>
      <c r="M694">
        <v>24</v>
      </c>
      <c r="N694" t="s">
        <v>42</v>
      </c>
      <c r="O694">
        <v>11</v>
      </c>
      <c r="P694">
        <v>4</v>
      </c>
      <c r="Q694">
        <v>185</v>
      </c>
      <c r="R694">
        <v>27</v>
      </c>
      <c r="S694">
        <v>3</v>
      </c>
      <c r="T694">
        <v>7</v>
      </c>
      <c r="U694" s="1">
        <v>41965</v>
      </c>
      <c r="V694" s="1">
        <v>41971</v>
      </c>
      <c r="W694" s="1">
        <v>41965</v>
      </c>
      <c r="X694" s="1">
        <v>41992</v>
      </c>
      <c r="Y694">
        <v>2015</v>
      </c>
      <c r="Z694" t="s">
        <v>26</v>
      </c>
      <c r="AA694" s="1">
        <v>42148</v>
      </c>
      <c r="AB694" s="1">
        <v>42146</v>
      </c>
    </row>
    <row r="695" spans="1:28" x14ac:dyDescent="0.2">
      <c r="A695" s="2">
        <v>41968</v>
      </c>
      <c r="B695">
        <v>20141125</v>
      </c>
      <c r="C695">
        <v>329</v>
      </c>
      <c r="D695" t="s">
        <v>32</v>
      </c>
      <c r="E695">
        <v>0</v>
      </c>
      <c r="F695">
        <v>48</v>
      </c>
      <c r="H695" s="1">
        <v>41971</v>
      </c>
      <c r="I695" s="1">
        <f t="shared" si="64"/>
        <v>41944</v>
      </c>
      <c r="J695" s="1">
        <v>41944</v>
      </c>
      <c r="K695" s="1">
        <v>41973</v>
      </c>
      <c r="L695">
        <v>2014</v>
      </c>
      <c r="M695">
        <v>25</v>
      </c>
      <c r="N695" t="s">
        <v>42</v>
      </c>
      <c r="O695">
        <v>11</v>
      </c>
      <c r="P695">
        <v>4</v>
      </c>
      <c r="Q695">
        <v>186</v>
      </c>
      <c r="R695">
        <v>27</v>
      </c>
      <c r="S695">
        <v>3</v>
      </c>
      <c r="T695">
        <v>7</v>
      </c>
      <c r="U695" s="1">
        <v>41965</v>
      </c>
      <c r="V695" s="1">
        <v>41971</v>
      </c>
      <c r="W695" s="1">
        <v>41965</v>
      </c>
      <c r="X695" s="1">
        <v>41992</v>
      </c>
      <c r="Y695">
        <v>2015</v>
      </c>
      <c r="Z695" t="s">
        <v>26</v>
      </c>
      <c r="AA695" s="1">
        <v>42148</v>
      </c>
      <c r="AB695" s="1">
        <v>42146</v>
      </c>
    </row>
    <row r="696" spans="1:28" x14ac:dyDescent="0.2">
      <c r="A696" s="2">
        <v>41969</v>
      </c>
      <c r="B696">
        <v>20141126</v>
      </c>
      <c r="C696">
        <v>330</v>
      </c>
      <c r="D696" t="s">
        <v>24</v>
      </c>
      <c r="E696">
        <v>0</v>
      </c>
      <c r="F696">
        <v>48</v>
      </c>
      <c r="H696" s="1">
        <v>41971</v>
      </c>
      <c r="I696" s="1">
        <f t="shared" si="64"/>
        <v>41944</v>
      </c>
      <c r="J696" s="1">
        <v>41944</v>
      </c>
      <c r="K696" s="1">
        <v>41973</v>
      </c>
      <c r="L696">
        <v>2014</v>
      </c>
      <c r="M696">
        <v>26</v>
      </c>
      <c r="N696" t="s">
        <v>42</v>
      </c>
      <c r="O696">
        <v>11</v>
      </c>
      <c r="P696">
        <v>4</v>
      </c>
      <c r="Q696">
        <v>187</v>
      </c>
      <c r="R696">
        <v>27</v>
      </c>
      <c r="S696">
        <v>3</v>
      </c>
      <c r="T696">
        <v>7</v>
      </c>
      <c r="U696" s="1">
        <v>41965</v>
      </c>
      <c r="V696" s="1">
        <v>41971</v>
      </c>
      <c r="W696" s="1">
        <v>41965</v>
      </c>
      <c r="X696" s="1">
        <v>41992</v>
      </c>
      <c r="Y696">
        <v>2015</v>
      </c>
      <c r="Z696" t="s">
        <v>26</v>
      </c>
      <c r="AA696" s="1">
        <v>42148</v>
      </c>
      <c r="AB696" s="1">
        <v>42146</v>
      </c>
    </row>
    <row r="697" spans="1:28" x14ac:dyDescent="0.2">
      <c r="A697" s="2">
        <v>41970</v>
      </c>
      <c r="B697">
        <v>20141127</v>
      </c>
      <c r="C697">
        <v>331</v>
      </c>
      <c r="D697" t="s">
        <v>27</v>
      </c>
      <c r="E697">
        <v>0</v>
      </c>
      <c r="F697">
        <v>48</v>
      </c>
      <c r="H697" s="1">
        <v>41971</v>
      </c>
      <c r="I697" s="1">
        <f t="shared" si="64"/>
        <v>41944</v>
      </c>
      <c r="J697" s="1">
        <v>41944</v>
      </c>
      <c r="K697" s="1">
        <v>41973</v>
      </c>
      <c r="L697">
        <v>2014</v>
      </c>
      <c r="M697">
        <v>27</v>
      </c>
      <c r="N697" t="s">
        <v>42</v>
      </c>
      <c r="O697">
        <v>11</v>
      </c>
      <c r="P697">
        <v>4</v>
      </c>
      <c r="Q697">
        <v>188</v>
      </c>
      <c r="R697">
        <v>27</v>
      </c>
      <c r="S697">
        <v>3</v>
      </c>
      <c r="T697">
        <v>7</v>
      </c>
      <c r="U697" s="1">
        <v>41965</v>
      </c>
      <c r="V697" s="1">
        <v>41971</v>
      </c>
      <c r="W697" s="1">
        <v>41965</v>
      </c>
      <c r="X697" s="1">
        <v>41992</v>
      </c>
      <c r="Y697">
        <v>2015</v>
      </c>
      <c r="Z697" t="s">
        <v>26</v>
      </c>
      <c r="AA697" s="1">
        <v>42148</v>
      </c>
      <c r="AB697" s="1">
        <v>42146</v>
      </c>
    </row>
    <row r="698" spans="1:28" x14ac:dyDescent="0.2">
      <c r="A698" s="2">
        <v>41971</v>
      </c>
      <c r="B698">
        <v>20141128</v>
      </c>
      <c r="C698">
        <v>332</v>
      </c>
      <c r="D698" t="s">
        <v>28</v>
      </c>
      <c r="E698">
        <v>0</v>
      </c>
      <c r="F698">
        <v>48</v>
      </c>
      <c r="G698" t="str">
        <f>TEXT(A698,"DD/MM/YYYY")</f>
        <v>28/11/2014</v>
      </c>
      <c r="H698" s="1">
        <v>41971</v>
      </c>
      <c r="I698" s="1">
        <f t="shared" si="64"/>
        <v>41944</v>
      </c>
      <c r="J698" s="1">
        <v>41944</v>
      </c>
      <c r="K698" s="1">
        <v>41973</v>
      </c>
      <c r="L698">
        <v>2014</v>
      </c>
      <c r="M698">
        <v>28</v>
      </c>
      <c r="N698" t="s">
        <v>42</v>
      </c>
      <c r="O698">
        <v>11</v>
      </c>
      <c r="P698">
        <v>4</v>
      </c>
      <c r="Q698">
        <v>189</v>
      </c>
      <c r="R698">
        <v>27</v>
      </c>
      <c r="S698">
        <v>3</v>
      </c>
      <c r="T698">
        <v>7</v>
      </c>
      <c r="U698" s="1">
        <v>41965</v>
      </c>
      <c r="V698" s="1">
        <v>41971</v>
      </c>
      <c r="W698" s="1">
        <v>41965</v>
      </c>
      <c r="X698" s="1">
        <v>41992</v>
      </c>
      <c r="Y698">
        <v>2015</v>
      </c>
      <c r="Z698" t="s">
        <v>26</v>
      </c>
      <c r="AA698" s="1">
        <v>42148</v>
      </c>
      <c r="AB698" s="1">
        <v>42146</v>
      </c>
    </row>
    <row r="699" spans="1:28" x14ac:dyDescent="0.2">
      <c r="A699" s="2">
        <v>41972</v>
      </c>
      <c r="B699">
        <v>20141129</v>
      </c>
      <c r="C699">
        <v>333</v>
      </c>
      <c r="D699" t="s">
        <v>29</v>
      </c>
      <c r="E699">
        <v>1</v>
      </c>
      <c r="F699">
        <v>49</v>
      </c>
      <c r="H699" s="1">
        <v>41978</v>
      </c>
      <c r="I699" s="1">
        <f t="shared" si="64"/>
        <v>41944</v>
      </c>
      <c r="J699" s="1">
        <v>41944</v>
      </c>
      <c r="K699" s="1">
        <v>41973</v>
      </c>
      <c r="L699">
        <v>2014</v>
      </c>
      <c r="M699">
        <v>29</v>
      </c>
      <c r="N699" t="s">
        <v>42</v>
      </c>
      <c r="O699">
        <v>11</v>
      </c>
      <c r="P699">
        <v>4</v>
      </c>
      <c r="Q699">
        <v>190</v>
      </c>
      <c r="R699">
        <v>28</v>
      </c>
      <c r="S699">
        <v>3</v>
      </c>
      <c r="T699">
        <v>7</v>
      </c>
      <c r="U699" s="1">
        <v>41972</v>
      </c>
      <c r="V699" s="1">
        <v>41978</v>
      </c>
      <c r="W699" s="1">
        <v>41965</v>
      </c>
      <c r="X699" s="1">
        <v>41992</v>
      </c>
      <c r="Y699">
        <v>2015</v>
      </c>
      <c r="Z699" t="s">
        <v>26</v>
      </c>
      <c r="AA699" s="1">
        <v>42148</v>
      </c>
      <c r="AB699" s="1">
        <v>42146</v>
      </c>
    </row>
    <row r="700" spans="1:28" x14ac:dyDescent="0.2">
      <c r="A700" s="2">
        <v>41973</v>
      </c>
      <c r="B700">
        <v>20141130</v>
      </c>
      <c r="C700">
        <v>334</v>
      </c>
      <c r="D700" t="s">
        <v>30</v>
      </c>
      <c r="E700">
        <v>0</v>
      </c>
      <c r="F700">
        <v>49</v>
      </c>
      <c r="H700" s="1">
        <v>41978</v>
      </c>
      <c r="I700" s="1">
        <f t="shared" si="64"/>
        <v>41944</v>
      </c>
      <c r="J700" s="1">
        <v>41944</v>
      </c>
      <c r="K700" s="1">
        <v>41973</v>
      </c>
      <c r="L700">
        <v>2014</v>
      </c>
      <c r="M700">
        <v>30</v>
      </c>
      <c r="N700" t="s">
        <v>42</v>
      </c>
      <c r="O700">
        <v>11</v>
      </c>
      <c r="P700">
        <v>4</v>
      </c>
      <c r="Q700">
        <v>191</v>
      </c>
      <c r="R700">
        <v>28</v>
      </c>
      <c r="S700">
        <v>3</v>
      </c>
      <c r="T700">
        <v>7</v>
      </c>
      <c r="U700" s="1">
        <v>41972</v>
      </c>
      <c r="V700" s="1">
        <v>41978</v>
      </c>
      <c r="W700" s="1">
        <v>41965</v>
      </c>
      <c r="X700" s="1">
        <v>41992</v>
      </c>
      <c r="Y700">
        <v>2015</v>
      </c>
      <c r="Z700" t="s">
        <v>26</v>
      </c>
      <c r="AA700" s="1">
        <v>42148</v>
      </c>
      <c r="AB700" s="1">
        <v>42146</v>
      </c>
    </row>
    <row r="701" spans="1:28" x14ac:dyDescent="0.2">
      <c r="A701" s="2">
        <v>41974</v>
      </c>
      <c r="B701">
        <v>20141201</v>
      </c>
      <c r="C701">
        <v>335</v>
      </c>
      <c r="D701" t="s">
        <v>31</v>
      </c>
      <c r="E701">
        <v>0</v>
      </c>
      <c r="F701">
        <v>49</v>
      </c>
      <c r="H701" s="1">
        <v>41978</v>
      </c>
      <c r="I701" s="1">
        <f t="shared" si="64"/>
        <v>41974</v>
      </c>
      <c r="J701" s="1">
        <v>41974</v>
      </c>
      <c r="K701" s="1">
        <v>42004</v>
      </c>
      <c r="L701">
        <v>2014</v>
      </c>
      <c r="M701">
        <v>1</v>
      </c>
      <c r="N701" t="s">
        <v>43</v>
      </c>
      <c r="O701">
        <v>12</v>
      </c>
      <c r="P701">
        <v>4</v>
      </c>
      <c r="Q701">
        <v>192</v>
      </c>
      <c r="R701">
        <v>28</v>
      </c>
      <c r="S701">
        <v>3</v>
      </c>
      <c r="T701">
        <v>7</v>
      </c>
      <c r="U701" s="1">
        <v>41972</v>
      </c>
      <c r="V701" s="1">
        <v>41978</v>
      </c>
      <c r="W701" s="1">
        <v>41965</v>
      </c>
      <c r="X701" s="1">
        <v>41992</v>
      </c>
      <c r="Y701">
        <v>2015</v>
      </c>
      <c r="Z701" t="s">
        <v>26</v>
      </c>
      <c r="AA701" s="1">
        <v>42148</v>
      </c>
      <c r="AB701" s="1">
        <v>42146</v>
      </c>
    </row>
    <row r="702" spans="1:28" x14ac:dyDescent="0.2">
      <c r="A702" s="2">
        <v>41975</v>
      </c>
      <c r="B702">
        <v>20141202</v>
      </c>
      <c r="C702">
        <v>336</v>
      </c>
      <c r="D702" t="s">
        <v>32</v>
      </c>
      <c r="E702">
        <v>0</v>
      </c>
      <c r="F702">
        <v>49</v>
      </c>
      <c r="H702" s="1">
        <v>41978</v>
      </c>
      <c r="I702" s="1">
        <f t="shared" si="64"/>
        <v>41974</v>
      </c>
      <c r="J702" s="1">
        <v>41974</v>
      </c>
      <c r="K702" s="1">
        <v>42004</v>
      </c>
      <c r="L702">
        <v>2014</v>
      </c>
      <c r="M702">
        <v>2</v>
      </c>
      <c r="N702" t="s">
        <v>43</v>
      </c>
      <c r="O702">
        <v>12</v>
      </c>
      <c r="P702">
        <v>4</v>
      </c>
      <c r="Q702">
        <v>193</v>
      </c>
      <c r="R702">
        <v>28</v>
      </c>
      <c r="S702">
        <v>3</v>
      </c>
      <c r="T702">
        <v>7</v>
      </c>
      <c r="U702" s="1">
        <v>41972</v>
      </c>
      <c r="V702" s="1">
        <v>41978</v>
      </c>
      <c r="W702" s="1">
        <v>41965</v>
      </c>
      <c r="X702" s="1">
        <v>41992</v>
      </c>
      <c r="Y702">
        <v>2015</v>
      </c>
      <c r="Z702" t="s">
        <v>26</v>
      </c>
      <c r="AA702" s="1">
        <v>42148</v>
      </c>
      <c r="AB702" s="1">
        <v>42146</v>
      </c>
    </row>
    <row r="703" spans="1:28" x14ac:dyDescent="0.2">
      <c r="A703" s="2">
        <v>41976</v>
      </c>
      <c r="B703">
        <v>20141203</v>
      </c>
      <c r="C703">
        <v>337</v>
      </c>
      <c r="D703" t="s">
        <v>24</v>
      </c>
      <c r="E703">
        <v>0</v>
      </c>
      <c r="F703">
        <v>49</v>
      </c>
      <c r="H703" s="1">
        <v>41978</v>
      </c>
      <c r="I703" s="1">
        <f t="shared" si="64"/>
        <v>41974</v>
      </c>
      <c r="J703" s="1">
        <v>41974</v>
      </c>
      <c r="K703" s="1">
        <v>42004</v>
      </c>
      <c r="L703">
        <v>2014</v>
      </c>
      <c r="M703">
        <v>3</v>
      </c>
      <c r="N703" t="s">
        <v>43</v>
      </c>
      <c r="O703">
        <v>12</v>
      </c>
      <c r="P703">
        <v>4</v>
      </c>
      <c r="Q703">
        <v>194</v>
      </c>
      <c r="R703">
        <v>28</v>
      </c>
      <c r="S703">
        <v>3</v>
      </c>
      <c r="T703">
        <v>7</v>
      </c>
      <c r="U703" s="1">
        <v>41972</v>
      </c>
      <c r="V703" s="1">
        <v>41978</v>
      </c>
      <c r="W703" s="1">
        <v>41965</v>
      </c>
      <c r="X703" s="1">
        <v>41992</v>
      </c>
      <c r="Y703">
        <v>2015</v>
      </c>
      <c r="Z703" t="s">
        <v>26</v>
      </c>
      <c r="AA703" s="1">
        <v>42148</v>
      </c>
      <c r="AB703" s="1">
        <v>42146</v>
      </c>
    </row>
    <row r="704" spans="1:28" x14ac:dyDescent="0.2">
      <c r="A704" s="2">
        <v>41977</v>
      </c>
      <c r="B704">
        <v>20141204</v>
      </c>
      <c r="C704">
        <v>338</v>
      </c>
      <c r="D704" t="s">
        <v>27</v>
      </c>
      <c r="E704">
        <v>0</v>
      </c>
      <c r="F704">
        <v>49</v>
      </c>
      <c r="H704" s="1">
        <v>41978</v>
      </c>
      <c r="I704" s="1">
        <f t="shared" si="64"/>
        <v>41974</v>
      </c>
      <c r="J704" s="1">
        <v>41974</v>
      </c>
      <c r="K704" s="1">
        <v>42004</v>
      </c>
      <c r="L704">
        <v>2014</v>
      </c>
      <c r="M704">
        <v>4</v>
      </c>
      <c r="N704" t="s">
        <v>43</v>
      </c>
      <c r="O704">
        <v>12</v>
      </c>
      <c r="P704">
        <v>4</v>
      </c>
      <c r="Q704">
        <v>195</v>
      </c>
      <c r="R704">
        <v>28</v>
      </c>
      <c r="S704">
        <v>3</v>
      </c>
      <c r="T704">
        <v>7</v>
      </c>
      <c r="U704" s="1">
        <v>41972</v>
      </c>
      <c r="V704" s="1">
        <v>41978</v>
      </c>
      <c r="W704" s="1">
        <v>41965</v>
      </c>
      <c r="X704" s="1">
        <v>41992</v>
      </c>
      <c r="Y704">
        <v>2015</v>
      </c>
      <c r="Z704" t="s">
        <v>26</v>
      </c>
      <c r="AA704" s="1">
        <v>42148</v>
      </c>
      <c r="AB704" s="1">
        <v>42146</v>
      </c>
    </row>
    <row r="705" spans="1:28" x14ac:dyDescent="0.2">
      <c r="A705" s="2">
        <v>41978</v>
      </c>
      <c r="B705">
        <v>20141205</v>
      </c>
      <c r="C705">
        <v>339</v>
      </c>
      <c r="D705" t="s">
        <v>28</v>
      </c>
      <c r="E705">
        <v>0</v>
      </c>
      <c r="F705">
        <v>49</v>
      </c>
      <c r="G705" t="str">
        <f>TEXT(A705,"DD/MM/YYYY")</f>
        <v>05/12/2014</v>
      </c>
      <c r="H705" s="1">
        <v>41978</v>
      </c>
      <c r="I705" s="1">
        <f t="shared" si="64"/>
        <v>41974</v>
      </c>
      <c r="J705" s="1">
        <v>41974</v>
      </c>
      <c r="K705" s="1">
        <v>42004</v>
      </c>
      <c r="L705">
        <v>2014</v>
      </c>
      <c r="M705">
        <v>5</v>
      </c>
      <c r="N705" t="s">
        <v>43</v>
      </c>
      <c r="O705">
        <v>12</v>
      </c>
      <c r="P705">
        <v>4</v>
      </c>
      <c r="Q705">
        <v>196</v>
      </c>
      <c r="R705">
        <v>28</v>
      </c>
      <c r="S705">
        <v>3</v>
      </c>
      <c r="T705">
        <v>7</v>
      </c>
      <c r="U705" s="1">
        <v>41972</v>
      </c>
      <c r="V705" s="1">
        <v>41978</v>
      </c>
      <c r="W705" s="1">
        <v>41965</v>
      </c>
      <c r="X705" s="1">
        <v>41992</v>
      </c>
      <c r="Y705">
        <v>2015</v>
      </c>
      <c r="Z705" t="s">
        <v>26</v>
      </c>
      <c r="AA705" s="1">
        <v>42148</v>
      </c>
      <c r="AB705" s="1">
        <v>42146</v>
      </c>
    </row>
    <row r="706" spans="1:28" x14ac:dyDescent="0.2">
      <c r="A706" s="2">
        <v>41979</v>
      </c>
      <c r="B706">
        <v>20141206</v>
      </c>
      <c r="C706">
        <v>340</v>
      </c>
      <c r="D706" t="s">
        <v>29</v>
      </c>
      <c r="E706">
        <v>1</v>
      </c>
      <c r="F706">
        <v>50</v>
      </c>
      <c r="H706" s="1">
        <v>41985</v>
      </c>
      <c r="I706" s="1">
        <f t="shared" si="64"/>
        <v>41974</v>
      </c>
      <c r="J706" s="1">
        <v>41974</v>
      </c>
      <c r="K706" s="1">
        <v>42004</v>
      </c>
      <c r="L706">
        <v>2014</v>
      </c>
      <c r="M706">
        <v>6</v>
      </c>
      <c r="N706" t="s">
        <v>43</v>
      </c>
      <c r="O706">
        <v>12</v>
      </c>
      <c r="P706">
        <v>4</v>
      </c>
      <c r="Q706">
        <v>197</v>
      </c>
      <c r="R706">
        <v>29</v>
      </c>
      <c r="S706">
        <v>3</v>
      </c>
      <c r="T706">
        <v>7</v>
      </c>
      <c r="U706" s="1">
        <v>41979</v>
      </c>
      <c r="V706" s="1">
        <v>41985</v>
      </c>
      <c r="W706" s="1">
        <v>41965</v>
      </c>
      <c r="X706" s="1">
        <v>41992</v>
      </c>
      <c r="Y706">
        <v>2015</v>
      </c>
      <c r="Z706" t="s">
        <v>26</v>
      </c>
      <c r="AA706" s="1">
        <v>42148</v>
      </c>
      <c r="AB706" s="1">
        <v>42146</v>
      </c>
    </row>
    <row r="707" spans="1:28" x14ac:dyDescent="0.2">
      <c r="A707" s="2">
        <v>41980</v>
      </c>
      <c r="B707">
        <v>20141207</v>
      </c>
      <c r="C707">
        <v>341</v>
      </c>
      <c r="D707" t="s">
        <v>30</v>
      </c>
      <c r="E707">
        <v>0</v>
      </c>
      <c r="F707">
        <v>50</v>
      </c>
      <c r="H707" s="1">
        <v>41985</v>
      </c>
      <c r="I707" s="1">
        <f t="shared" ref="I707:I731" si="65">DATE(YEAR(A707),MONTH(A707),1)</f>
        <v>41974</v>
      </c>
      <c r="J707" s="1">
        <v>41974</v>
      </c>
      <c r="K707" s="1">
        <v>42004</v>
      </c>
      <c r="L707">
        <v>2014</v>
      </c>
      <c r="M707">
        <v>7</v>
      </c>
      <c r="N707" t="s">
        <v>43</v>
      </c>
      <c r="O707">
        <v>12</v>
      </c>
      <c r="P707">
        <v>4</v>
      </c>
      <c r="Q707">
        <v>198</v>
      </c>
      <c r="R707">
        <v>29</v>
      </c>
      <c r="S707">
        <v>3</v>
      </c>
      <c r="T707">
        <v>7</v>
      </c>
      <c r="U707" s="1">
        <v>41979</v>
      </c>
      <c r="V707" s="1">
        <v>41985</v>
      </c>
      <c r="W707" s="1">
        <v>41965</v>
      </c>
      <c r="X707" s="1">
        <v>41992</v>
      </c>
      <c r="Y707">
        <v>2015</v>
      </c>
      <c r="Z707" t="s">
        <v>26</v>
      </c>
      <c r="AA707" s="1">
        <v>42148</v>
      </c>
      <c r="AB707" s="1">
        <v>42146</v>
      </c>
    </row>
    <row r="708" spans="1:28" x14ac:dyDescent="0.2">
      <c r="A708" s="2">
        <v>41981</v>
      </c>
      <c r="B708">
        <v>20141208</v>
      </c>
      <c r="C708">
        <v>342</v>
      </c>
      <c r="D708" t="s">
        <v>31</v>
      </c>
      <c r="E708">
        <v>0</v>
      </c>
      <c r="F708">
        <v>50</v>
      </c>
      <c r="H708" s="1">
        <v>41985</v>
      </c>
      <c r="I708" s="1">
        <f t="shared" si="65"/>
        <v>41974</v>
      </c>
      <c r="J708" s="1">
        <v>41974</v>
      </c>
      <c r="K708" s="1">
        <v>42004</v>
      </c>
      <c r="L708">
        <v>2014</v>
      </c>
      <c r="M708">
        <v>8</v>
      </c>
      <c r="N708" t="s">
        <v>43</v>
      </c>
      <c r="O708">
        <v>12</v>
      </c>
      <c r="P708">
        <v>4</v>
      </c>
      <c r="Q708">
        <v>199</v>
      </c>
      <c r="R708">
        <v>29</v>
      </c>
      <c r="S708">
        <v>3</v>
      </c>
      <c r="T708">
        <v>7</v>
      </c>
      <c r="U708" s="1">
        <v>41979</v>
      </c>
      <c r="V708" s="1">
        <v>41985</v>
      </c>
      <c r="W708" s="1">
        <v>41965</v>
      </c>
      <c r="X708" s="1">
        <v>41992</v>
      </c>
      <c r="Y708">
        <v>2015</v>
      </c>
      <c r="Z708" t="s">
        <v>26</v>
      </c>
      <c r="AA708" s="1">
        <v>42148</v>
      </c>
      <c r="AB708" s="1">
        <v>42146</v>
      </c>
    </row>
    <row r="709" spans="1:28" x14ac:dyDescent="0.2">
      <c r="A709" s="2">
        <v>41982</v>
      </c>
      <c r="B709">
        <v>20141209</v>
      </c>
      <c r="C709">
        <v>343</v>
      </c>
      <c r="D709" t="s">
        <v>32</v>
      </c>
      <c r="E709">
        <v>0</v>
      </c>
      <c r="F709">
        <v>50</v>
      </c>
      <c r="H709" s="1">
        <v>41985</v>
      </c>
      <c r="I709" s="1">
        <f t="shared" si="65"/>
        <v>41974</v>
      </c>
      <c r="J709" s="1">
        <v>41974</v>
      </c>
      <c r="K709" s="1">
        <v>42004</v>
      </c>
      <c r="L709">
        <v>2014</v>
      </c>
      <c r="M709">
        <v>9</v>
      </c>
      <c r="N709" t="s">
        <v>43</v>
      </c>
      <c r="O709">
        <v>12</v>
      </c>
      <c r="P709">
        <v>4</v>
      </c>
      <c r="Q709">
        <v>200</v>
      </c>
      <c r="R709">
        <v>29</v>
      </c>
      <c r="S709">
        <v>3</v>
      </c>
      <c r="T709">
        <v>7</v>
      </c>
      <c r="U709" s="1">
        <v>41979</v>
      </c>
      <c r="V709" s="1">
        <v>41985</v>
      </c>
      <c r="W709" s="1">
        <v>41965</v>
      </c>
      <c r="X709" s="1">
        <v>41992</v>
      </c>
      <c r="Y709">
        <v>2015</v>
      </c>
      <c r="Z709" t="s">
        <v>26</v>
      </c>
      <c r="AA709" s="1">
        <v>42148</v>
      </c>
      <c r="AB709" s="1">
        <v>42146</v>
      </c>
    </row>
    <row r="710" spans="1:28" x14ac:dyDescent="0.2">
      <c r="A710" s="2">
        <v>41983</v>
      </c>
      <c r="B710">
        <v>20141210</v>
      </c>
      <c r="C710">
        <v>344</v>
      </c>
      <c r="D710" t="s">
        <v>24</v>
      </c>
      <c r="E710">
        <v>0</v>
      </c>
      <c r="F710">
        <v>50</v>
      </c>
      <c r="H710" s="1">
        <v>41985</v>
      </c>
      <c r="I710" s="1">
        <f t="shared" si="65"/>
        <v>41974</v>
      </c>
      <c r="J710" s="1">
        <v>41974</v>
      </c>
      <c r="K710" s="1">
        <v>42004</v>
      </c>
      <c r="L710">
        <v>2014</v>
      </c>
      <c r="M710">
        <v>10</v>
      </c>
      <c r="N710" t="s">
        <v>43</v>
      </c>
      <c r="O710">
        <v>12</v>
      </c>
      <c r="P710">
        <v>4</v>
      </c>
      <c r="Q710">
        <v>201</v>
      </c>
      <c r="R710">
        <v>29</v>
      </c>
      <c r="S710">
        <v>3</v>
      </c>
      <c r="T710">
        <v>7</v>
      </c>
      <c r="U710" s="1">
        <v>41979</v>
      </c>
      <c r="V710" s="1">
        <v>41985</v>
      </c>
      <c r="W710" s="1">
        <v>41965</v>
      </c>
      <c r="X710" s="1">
        <v>41992</v>
      </c>
      <c r="Y710">
        <v>2015</v>
      </c>
      <c r="Z710" t="s">
        <v>26</v>
      </c>
      <c r="AA710" s="1">
        <v>42148</v>
      </c>
      <c r="AB710" s="1">
        <v>42146</v>
      </c>
    </row>
    <row r="711" spans="1:28" x14ac:dyDescent="0.2">
      <c r="A711" s="2">
        <v>41984</v>
      </c>
      <c r="B711">
        <v>20141211</v>
      </c>
      <c r="C711">
        <v>345</v>
      </c>
      <c r="D711" t="s">
        <v>27</v>
      </c>
      <c r="E711">
        <v>0</v>
      </c>
      <c r="F711">
        <v>50</v>
      </c>
      <c r="H711" s="1">
        <v>41985</v>
      </c>
      <c r="I711" s="1">
        <f t="shared" si="65"/>
        <v>41974</v>
      </c>
      <c r="J711" s="1">
        <v>41974</v>
      </c>
      <c r="K711" s="1">
        <v>42004</v>
      </c>
      <c r="L711">
        <v>2014</v>
      </c>
      <c r="M711">
        <v>11</v>
      </c>
      <c r="N711" t="s">
        <v>43</v>
      </c>
      <c r="O711">
        <v>12</v>
      </c>
      <c r="P711">
        <v>4</v>
      </c>
      <c r="Q711">
        <v>202</v>
      </c>
      <c r="R711">
        <v>29</v>
      </c>
      <c r="S711">
        <v>3</v>
      </c>
      <c r="T711">
        <v>7</v>
      </c>
      <c r="U711" s="1">
        <v>41979</v>
      </c>
      <c r="V711" s="1">
        <v>41985</v>
      </c>
      <c r="W711" s="1">
        <v>41965</v>
      </c>
      <c r="X711" s="1">
        <v>41992</v>
      </c>
      <c r="Y711">
        <v>2015</v>
      </c>
      <c r="Z711" t="s">
        <v>26</v>
      </c>
      <c r="AA711" s="1">
        <v>42148</v>
      </c>
      <c r="AB711" s="1">
        <v>42146</v>
      </c>
    </row>
    <row r="712" spans="1:28" x14ac:dyDescent="0.2">
      <c r="A712" s="2">
        <v>41985</v>
      </c>
      <c r="B712">
        <v>20141212</v>
      </c>
      <c r="C712">
        <v>346</v>
      </c>
      <c r="D712" t="s">
        <v>28</v>
      </c>
      <c r="E712">
        <v>0</v>
      </c>
      <c r="F712">
        <v>50</v>
      </c>
      <c r="G712" t="str">
        <f>TEXT(A712,"DD/MM/YYYY")</f>
        <v>12/12/2014</v>
      </c>
      <c r="H712" s="1">
        <v>41985</v>
      </c>
      <c r="I712" s="1">
        <f t="shared" si="65"/>
        <v>41974</v>
      </c>
      <c r="J712" s="1">
        <v>41974</v>
      </c>
      <c r="K712" s="1">
        <v>42004</v>
      </c>
      <c r="L712">
        <v>2014</v>
      </c>
      <c r="M712">
        <v>12</v>
      </c>
      <c r="N712" t="s">
        <v>43</v>
      </c>
      <c r="O712">
        <v>12</v>
      </c>
      <c r="P712">
        <v>4</v>
      </c>
      <c r="Q712">
        <v>203</v>
      </c>
      <c r="R712">
        <v>29</v>
      </c>
      <c r="S712">
        <v>3</v>
      </c>
      <c r="T712">
        <v>7</v>
      </c>
      <c r="U712" s="1">
        <v>41979</v>
      </c>
      <c r="V712" s="1">
        <v>41985</v>
      </c>
      <c r="W712" s="1">
        <v>41965</v>
      </c>
      <c r="X712" s="1">
        <v>41992</v>
      </c>
      <c r="Y712">
        <v>2015</v>
      </c>
      <c r="Z712" t="s">
        <v>26</v>
      </c>
      <c r="AA712" s="1">
        <v>42148</v>
      </c>
      <c r="AB712" s="1">
        <v>42146</v>
      </c>
    </row>
    <row r="713" spans="1:28" x14ac:dyDescent="0.2">
      <c r="A713" s="2">
        <v>41986</v>
      </c>
      <c r="B713">
        <v>20141213</v>
      </c>
      <c r="C713">
        <v>347</v>
      </c>
      <c r="D713" t="s">
        <v>29</v>
      </c>
      <c r="E713">
        <v>1</v>
      </c>
      <c r="F713">
        <v>51</v>
      </c>
      <c r="H713" s="1">
        <v>41992</v>
      </c>
      <c r="I713" s="1">
        <f t="shared" si="65"/>
        <v>41974</v>
      </c>
      <c r="J713" s="1">
        <v>41974</v>
      </c>
      <c r="K713" s="1">
        <v>42004</v>
      </c>
      <c r="L713">
        <v>2014</v>
      </c>
      <c r="M713">
        <v>13</v>
      </c>
      <c r="N713" t="s">
        <v>43</v>
      </c>
      <c r="O713">
        <v>12</v>
      </c>
      <c r="P713">
        <v>4</v>
      </c>
      <c r="Q713">
        <v>204</v>
      </c>
      <c r="R713">
        <v>30</v>
      </c>
      <c r="S713">
        <v>3</v>
      </c>
      <c r="T713">
        <v>7</v>
      </c>
      <c r="U713" s="1">
        <v>41986</v>
      </c>
      <c r="V713" s="1">
        <v>41992</v>
      </c>
      <c r="W713" s="1">
        <v>41965</v>
      </c>
      <c r="X713" s="1">
        <v>41992</v>
      </c>
      <c r="Y713">
        <v>2015</v>
      </c>
      <c r="Z713" t="s">
        <v>26</v>
      </c>
      <c r="AA713" s="1">
        <v>42148</v>
      </c>
      <c r="AB713" s="1">
        <v>42146</v>
      </c>
    </row>
    <row r="714" spans="1:28" x14ac:dyDescent="0.2">
      <c r="A714" s="2">
        <v>41987</v>
      </c>
      <c r="B714">
        <v>20141214</v>
      </c>
      <c r="C714">
        <v>348</v>
      </c>
      <c r="D714" t="s">
        <v>30</v>
      </c>
      <c r="E714">
        <v>0</v>
      </c>
      <c r="F714">
        <v>51</v>
      </c>
      <c r="H714" s="1">
        <v>41992</v>
      </c>
      <c r="I714" s="1">
        <f t="shared" si="65"/>
        <v>41974</v>
      </c>
      <c r="J714" s="1">
        <v>41974</v>
      </c>
      <c r="K714" s="1">
        <v>42004</v>
      </c>
      <c r="L714">
        <v>2014</v>
      </c>
      <c r="M714">
        <v>14</v>
      </c>
      <c r="N714" t="s">
        <v>43</v>
      </c>
      <c r="O714">
        <v>12</v>
      </c>
      <c r="P714">
        <v>4</v>
      </c>
      <c r="Q714">
        <v>205</v>
      </c>
      <c r="R714">
        <v>30</v>
      </c>
      <c r="S714">
        <v>3</v>
      </c>
      <c r="T714">
        <v>7</v>
      </c>
      <c r="U714" s="1">
        <v>41986</v>
      </c>
      <c r="V714" s="1">
        <v>41992</v>
      </c>
      <c r="W714" s="1">
        <v>41965</v>
      </c>
      <c r="X714" s="1">
        <v>41992</v>
      </c>
      <c r="Y714">
        <v>2015</v>
      </c>
      <c r="Z714" t="s">
        <v>26</v>
      </c>
      <c r="AA714" s="1">
        <v>42148</v>
      </c>
      <c r="AB714" s="1">
        <v>42146</v>
      </c>
    </row>
    <row r="715" spans="1:28" x14ac:dyDescent="0.2">
      <c r="A715" s="2">
        <v>41988</v>
      </c>
      <c r="B715">
        <v>20141215</v>
      </c>
      <c r="C715">
        <v>349</v>
      </c>
      <c r="D715" t="s">
        <v>31</v>
      </c>
      <c r="E715">
        <v>0</v>
      </c>
      <c r="F715">
        <v>51</v>
      </c>
      <c r="H715" s="1">
        <v>41992</v>
      </c>
      <c r="I715" s="1">
        <f t="shared" si="65"/>
        <v>41974</v>
      </c>
      <c r="J715" s="1">
        <v>41974</v>
      </c>
      <c r="K715" s="1">
        <v>42004</v>
      </c>
      <c r="L715">
        <v>2014</v>
      </c>
      <c r="M715">
        <v>15</v>
      </c>
      <c r="N715" t="s">
        <v>43</v>
      </c>
      <c r="O715">
        <v>12</v>
      </c>
      <c r="P715">
        <v>4</v>
      </c>
      <c r="Q715">
        <v>206</v>
      </c>
      <c r="R715">
        <v>30</v>
      </c>
      <c r="S715">
        <v>3</v>
      </c>
      <c r="T715">
        <v>7</v>
      </c>
      <c r="U715" s="1">
        <v>41986</v>
      </c>
      <c r="V715" s="1">
        <v>41992</v>
      </c>
      <c r="W715" s="1">
        <v>41965</v>
      </c>
      <c r="X715" s="1">
        <v>41992</v>
      </c>
      <c r="Y715">
        <v>2015</v>
      </c>
      <c r="Z715" t="s">
        <v>26</v>
      </c>
      <c r="AA715" s="1">
        <v>42148</v>
      </c>
      <c r="AB715" s="1">
        <v>42146</v>
      </c>
    </row>
    <row r="716" spans="1:28" x14ac:dyDescent="0.2">
      <c r="A716" s="2">
        <v>41989</v>
      </c>
      <c r="B716">
        <v>20141216</v>
      </c>
      <c r="C716">
        <v>350</v>
      </c>
      <c r="D716" t="s">
        <v>32</v>
      </c>
      <c r="E716">
        <v>0</v>
      </c>
      <c r="F716">
        <v>51</v>
      </c>
      <c r="H716" s="1">
        <v>41992</v>
      </c>
      <c r="I716" s="1">
        <f t="shared" si="65"/>
        <v>41974</v>
      </c>
      <c r="J716" s="1">
        <v>41974</v>
      </c>
      <c r="K716" s="1">
        <v>42004</v>
      </c>
      <c r="L716">
        <v>2014</v>
      </c>
      <c r="M716">
        <v>16</v>
      </c>
      <c r="N716" t="s">
        <v>43</v>
      </c>
      <c r="O716">
        <v>12</v>
      </c>
      <c r="P716">
        <v>4</v>
      </c>
      <c r="Q716">
        <v>207</v>
      </c>
      <c r="R716">
        <v>30</v>
      </c>
      <c r="S716">
        <v>3</v>
      </c>
      <c r="T716">
        <v>7</v>
      </c>
      <c r="U716" s="1">
        <v>41986</v>
      </c>
      <c r="V716" s="1">
        <v>41992</v>
      </c>
      <c r="W716" s="1">
        <v>41965</v>
      </c>
      <c r="X716" s="1">
        <v>41992</v>
      </c>
      <c r="Y716">
        <v>2015</v>
      </c>
      <c r="Z716" t="s">
        <v>26</v>
      </c>
      <c r="AA716" s="1">
        <v>42148</v>
      </c>
      <c r="AB716" s="1">
        <v>42146</v>
      </c>
    </row>
    <row r="717" spans="1:28" x14ac:dyDescent="0.2">
      <c r="A717" s="2">
        <v>41990</v>
      </c>
      <c r="B717">
        <v>20141217</v>
      </c>
      <c r="C717">
        <v>351</v>
      </c>
      <c r="D717" t="s">
        <v>24</v>
      </c>
      <c r="E717">
        <v>0</v>
      </c>
      <c r="F717">
        <v>51</v>
      </c>
      <c r="H717" s="1">
        <v>41992</v>
      </c>
      <c r="I717" s="1">
        <f t="shared" si="65"/>
        <v>41974</v>
      </c>
      <c r="J717" s="1">
        <v>41974</v>
      </c>
      <c r="K717" s="1">
        <v>42004</v>
      </c>
      <c r="L717">
        <v>2014</v>
      </c>
      <c r="M717">
        <v>17</v>
      </c>
      <c r="N717" t="s">
        <v>43</v>
      </c>
      <c r="O717">
        <v>12</v>
      </c>
      <c r="P717">
        <v>4</v>
      </c>
      <c r="Q717">
        <v>208</v>
      </c>
      <c r="R717">
        <v>30</v>
      </c>
      <c r="S717">
        <v>3</v>
      </c>
      <c r="T717">
        <v>7</v>
      </c>
      <c r="U717" s="1">
        <v>41986</v>
      </c>
      <c r="V717" s="1">
        <v>41992</v>
      </c>
      <c r="W717" s="1">
        <v>41965</v>
      </c>
      <c r="X717" s="1">
        <v>41992</v>
      </c>
      <c r="Y717">
        <v>2015</v>
      </c>
      <c r="Z717" t="s">
        <v>26</v>
      </c>
      <c r="AA717" s="1">
        <v>42148</v>
      </c>
      <c r="AB717" s="1">
        <v>42146</v>
      </c>
    </row>
    <row r="718" spans="1:28" x14ac:dyDescent="0.2">
      <c r="A718" s="2">
        <v>41991</v>
      </c>
      <c r="B718">
        <v>20141218</v>
      </c>
      <c r="C718">
        <v>352</v>
      </c>
      <c r="D718" t="s">
        <v>27</v>
      </c>
      <c r="E718">
        <v>0</v>
      </c>
      <c r="F718">
        <v>51</v>
      </c>
      <c r="H718" s="1">
        <v>41992</v>
      </c>
      <c r="I718" s="1">
        <f t="shared" si="65"/>
        <v>41974</v>
      </c>
      <c r="J718" s="1">
        <v>41974</v>
      </c>
      <c r="K718" s="1">
        <v>42004</v>
      </c>
      <c r="L718">
        <v>2014</v>
      </c>
      <c r="M718">
        <v>18</v>
      </c>
      <c r="N718" t="s">
        <v>43</v>
      </c>
      <c r="O718">
        <v>12</v>
      </c>
      <c r="P718">
        <v>4</v>
      </c>
      <c r="Q718">
        <v>209</v>
      </c>
      <c r="R718">
        <v>30</v>
      </c>
      <c r="S718">
        <v>3</v>
      </c>
      <c r="T718">
        <v>7</v>
      </c>
      <c r="U718" s="1">
        <v>41986</v>
      </c>
      <c r="V718" s="1">
        <v>41992</v>
      </c>
      <c r="W718" s="1">
        <v>41965</v>
      </c>
      <c r="X718" s="1">
        <v>41992</v>
      </c>
      <c r="Y718">
        <v>2015</v>
      </c>
      <c r="Z718" t="s">
        <v>26</v>
      </c>
      <c r="AA718" s="1">
        <v>42148</v>
      </c>
      <c r="AB718" s="1">
        <v>42146</v>
      </c>
    </row>
    <row r="719" spans="1:28" x14ac:dyDescent="0.2">
      <c r="A719" s="2">
        <v>41992</v>
      </c>
      <c r="B719">
        <v>20141219</v>
      </c>
      <c r="C719">
        <v>353</v>
      </c>
      <c r="D719" t="s">
        <v>28</v>
      </c>
      <c r="E719">
        <v>0</v>
      </c>
      <c r="F719">
        <v>51</v>
      </c>
      <c r="G719" t="str">
        <f>TEXT(A719,"DD/MM/YYYY")</f>
        <v>19/12/2014</v>
      </c>
      <c r="H719" s="1">
        <v>41992</v>
      </c>
      <c r="I719" s="1">
        <f t="shared" si="65"/>
        <v>41974</v>
      </c>
      <c r="J719" s="1">
        <v>41974</v>
      </c>
      <c r="K719" s="1">
        <v>42004</v>
      </c>
      <c r="L719">
        <v>2014</v>
      </c>
      <c r="M719">
        <v>19</v>
      </c>
      <c r="N719" t="s">
        <v>43</v>
      </c>
      <c r="O719">
        <v>12</v>
      </c>
      <c r="P719">
        <v>4</v>
      </c>
      <c r="Q719">
        <v>210</v>
      </c>
      <c r="R719">
        <v>30</v>
      </c>
      <c r="S719">
        <v>3</v>
      </c>
      <c r="T719">
        <v>7</v>
      </c>
      <c r="U719" s="1">
        <v>41986</v>
      </c>
      <c r="V719" s="1">
        <v>41992</v>
      </c>
      <c r="W719" s="1">
        <v>41965</v>
      </c>
      <c r="X719" s="1">
        <v>41992</v>
      </c>
      <c r="Y719">
        <v>2015</v>
      </c>
      <c r="Z719" t="s">
        <v>26</v>
      </c>
      <c r="AA719" s="1">
        <v>42148</v>
      </c>
      <c r="AB719" s="1">
        <v>42146</v>
      </c>
    </row>
    <row r="720" spans="1:28" x14ac:dyDescent="0.2">
      <c r="A720" s="2">
        <v>41993</v>
      </c>
      <c r="B720">
        <v>20141220</v>
      </c>
      <c r="C720">
        <v>354</v>
      </c>
      <c r="D720" t="s">
        <v>29</v>
      </c>
      <c r="E720">
        <v>1</v>
      </c>
      <c r="F720">
        <v>52</v>
      </c>
      <c r="H720" s="1">
        <v>41999</v>
      </c>
      <c r="I720" s="1">
        <f t="shared" si="65"/>
        <v>41974</v>
      </c>
      <c r="J720" s="1">
        <v>41974</v>
      </c>
      <c r="K720" s="1">
        <v>42004</v>
      </c>
      <c r="L720">
        <v>2014</v>
      </c>
      <c r="M720">
        <v>20</v>
      </c>
      <c r="N720" t="s">
        <v>43</v>
      </c>
      <c r="O720">
        <v>12</v>
      </c>
      <c r="P720">
        <v>4</v>
      </c>
      <c r="Q720">
        <v>211</v>
      </c>
      <c r="R720">
        <v>31</v>
      </c>
      <c r="S720">
        <v>3</v>
      </c>
      <c r="T720">
        <v>8</v>
      </c>
      <c r="U720" s="1">
        <v>41993</v>
      </c>
      <c r="V720" s="1">
        <v>41999</v>
      </c>
      <c r="W720" s="1">
        <v>41993</v>
      </c>
      <c r="X720" s="1">
        <v>42020</v>
      </c>
      <c r="Y720">
        <v>2015</v>
      </c>
      <c r="Z720" t="s">
        <v>26</v>
      </c>
      <c r="AA720" s="1">
        <v>42148</v>
      </c>
      <c r="AB720" s="1">
        <v>42146</v>
      </c>
    </row>
    <row r="721" spans="1:28" x14ac:dyDescent="0.2">
      <c r="A721" s="2">
        <v>41994</v>
      </c>
      <c r="B721">
        <v>20141221</v>
      </c>
      <c r="C721">
        <v>355</v>
      </c>
      <c r="D721" t="s">
        <v>30</v>
      </c>
      <c r="E721">
        <v>0</v>
      </c>
      <c r="F721">
        <v>52</v>
      </c>
      <c r="H721" s="1">
        <v>41999</v>
      </c>
      <c r="I721" s="1">
        <f t="shared" si="65"/>
        <v>41974</v>
      </c>
      <c r="J721" s="1">
        <v>41974</v>
      </c>
      <c r="K721" s="1">
        <v>42004</v>
      </c>
      <c r="L721">
        <v>2014</v>
      </c>
      <c r="M721">
        <v>21</v>
      </c>
      <c r="N721" t="s">
        <v>43</v>
      </c>
      <c r="O721">
        <v>12</v>
      </c>
      <c r="P721">
        <v>4</v>
      </c>
      <c r="Q721">
        <v>212</v>
      </c>
      <c r="R721">
        <v>31</v>
      </c>
      <c r="S721">
        <v>3</v>
      </c>
      <c r="T721">
        <v>8</v>
      </c>
      <c r="U721" s="1">
        <v>41993</v>
      </c>
      <c r="V721" s="1">
        <v>41999</v>
      </c>
      <c r="W721" s="1">
        <v>41993</v>
      </c>
      <c r="X721" s="1">
        <v>42020</v>
      </c>
      <c r="Y721">
        <v>2015</v>
      </c>
      <c r="Z721" t="s">
        <v>26</v>
      </c>
      <c r="AA721" s="1">
        <v>42148</v>
      </c>
      <c r="AB721" s="1">
        <v>42146</v>
      </c>
    </row>
    <row r="722" spans="1:28" x14ac:dyDescent="0.2">
      <c r="A722" s="2">
        <v>41995</v>
      </c>
      <c r="B722">
        <v>20141222</v>
      </c>
      <c r="C722">
        <v>356</v>
      </c>
      <c r="D722" t="s">
        <v>31</v>
      </c>
      <c r="E722">
        <v>0</v>
      </c>
      <c r="F722">
        <v>52</v>
      </c>
      <c r="H722" s="1">
        <v>41999</v>
      </c>
      <c r="I722" s="1">
        <f t="shared" si="65"/>
        <v>41974</v>
      </c>
      <c r="J722" s="1">
        <v>41974</v>
      </c>
      <c r="K722" s="1">
        <v>42004</v>
      </c>
      <c r="L722">
        <v>2014</v>
      </c>
      <c r="M722">
        <v>22</v>
      </c>
      <c r="N722" t="s">
        <v>43</v>
      </c>
      <c r="O722">
        <v>12</v>
      </c>
      <c r="P722">
        <v>4</v>
      </c>
      <c r="Q722">
        <v>213</v>
      </c>
      <c r="R722">
        <v>31</v>
      </c>
      <c r="S722">
        <v>3</v>
      </c>
      <c r="T722">
        <v>8</v>
      </c>
      <c r="U722" s="1">
        <v>41993</v>
      </c>
      <c r="V722" s="1">
        <v>41999</v>
      </c>
      <c r="W722" s="1">
        <v>41993</v>
      </c>
      <c r="X722" s="1">
        <v>42020</v>
      </c>
      <c r="Y722">
        <v>2015</v>
      </c>
      <c r="Z722" t="s">
        <v>26</v>
      </c>
      <c r="AA722" s="1">
        <v>42148</v>
      </c>
      <c r="AB722" s="1">
        <v>42146</v>
      </c>
    </row>
    <row r="723" spans="1:28" x14ac:dyDescent="0.2">
      <c r="A723" s="2">
        <v>41996</v>
      </c>
      <c r="B723">
        <v>20141223</v>
      </c>
      <c r="C723">
        <v>357</v>
      </c>
      <c r="D723" t="s">
        <v>32</v>
      </c>
      <c r="E723">
        <v>0</v>
      </c>
      <c r="F723">
        <v>52</v>
      </c>
      <c r="H723" s="1">
        <v>41999</v>
      </c>
      <c r="I723" s="1">
        <f t="shared" si="65"/>
        <v>41974</v>
      </c>
      <c r="J723" s="1">
        <v>41974</v>
      </c>
      <c r="K723" s="1">
        <v>42004</v>
      </c>
      <c r="L723">
        <v>2014</v>
      </c>
      <c r="M723">
        <v>23</v>
      </c>
      <c r="N723" t="s">
        <v>43</v>
      </c>
      <c r="O723">
        <v>12</v>
      </c>
      <c r="P723">
        <v>4</v>
      </c>
      <c r="Q723">
        <v>214</v>
      </c>
      <c r="R723">
        <v>31</v>
      </c>
      <c r="S723">
        <v>3</v>
      </c>
      <c r="T723">
        <v>8</v>
      </c>
      <c r="U723" s="1">
        <v>41993</v>
      </c>
      <c r="V723" s="1">
        <v>41999</v>
      </c>
      <c r="W723" s="1">
        <v>41993</v>
      </c>
      <c r="X723" s="1">
        <v>42020</v>
      </c>
      <c r="Y723">
        <v>2015</v>
      </c>
      <c r="Z723" t="s">
        <v>26</v>
      </c>
      <c r="AA723" s="1">
        <v>42148</v>
      </c>
      <c r="AB723" s="1">
        <v>42146</v>
      </c>
    </row>
    <row r="724" spans="1:28" x14ac:dyDescent="0.2">
      <c r="A724" s="2">
        <v>41997</v>
      </c>
      <c r="B724">
        <v>20141224</v>
      </c>
      <c r="C724">
        <v>358</v>
      </c>
      <c r="D724" t="s">
        <v>24</v>
      </c>
      <c r="E724">
        <v>0</v>
      </c>
      <c r="F724">
        <v>52</v>
      </c>
      <c r="H724" s="1">
        <v>41999</v>
      </c>
      <c r="I724" s="1">
        <f t="shared" si="65"/>
        <v>41974</v>
      </c>
      <c r="J724" s="1">
        <v>41974</v>
      </c>
      <c r="K724" s="1">
        <v>42004</v>
      </c>
      <c r="L724">
        <v>2014</v>
      </c>
      <c r="M724">
        <v>24</v>
      </c>
      <c r="N724" t="s">
        <v>43</v>
      </c>
      <c r="O724">
        <v>12</v>
      </c>
      <c r="P724">
        <v>4</v>
      </c>
      <c r="Q724">
        <v>215</v>
      </c>
      <c r="R724">
        <v>31</v>
      </c>
      <c r="S724">
        <v>3</v>
      </c>
      <c r="T724">
        <v>8</v>
      </c>
      <c r="U724" s="1">
        <v>41993</v>
      </c>
      <c r="V724" s="1">
        <v>41999</v>
      </c>
      <c r="W724" s="1">
        <v>41993</v>
      </c>
      <c r="X724" s="1">
        <v>42020</v>
      </c>
      <c r="Y724">
        <v>2015</v>
      </c>
      <c r="Z724" t="s">
        <v>26</v>
      </c>
      <c r="AA724" s="1">
        <v>42148</v>
      </c>
      <c r="AB724" s="1">
        <v>42146</v>
      </c>
    </row>
    <row r="725" spans="1:28" x14ac:dyDescent="0.2">
      <c r="A725" s="2">
        <v>41998</v>
      </c>
      <c r="B725">
        <v>20141225</v>
      </c>
      <c r="C725">
        <v>359</v>
      </c>
      <c r="D725" t="s">
        <v>27</v>
      </c>
      <c r="E725">
        <v>0</v>
      </c>
      <c r="F725">
        <v>52</v>
      </c>
      <c r="H725" s="1">
        <v>41999</v>
      </c>
      <c r="I725" s="1">
        <f t="shared" si="65"/>
        <v>41974</v>
      </c>
      <c r="J725" s="1">
        <v>41974</v>
      </c>
      <c r="K725" s="1">
        <v>42004</v>
      </c>
      <c r="L725">
        <v>2014</v>
      </c>
      <c r="M725">
        <v>25</v>
      </c>
      <c r="N725" t="s">
        <v>43</v>
      </c>
      <c r="O725">
        <v>12</v>
      </c>
      <c r="P725">
        <v>4</v>
      </c>
      <c r="Q725">
        <v>216</v>
      </c>
      <c r="R725">
        <v>31</v>
      </c>
      <c r="S725">
        <v>3</v>
      </c>
      <c r="T725">
        <v>8</v>
      </c>
      <c r="U725" s="1">
        <v>41993</v>
      </c>
      <c r="V725" s="1">
        <v>41999</v>
      </c>
      <c r="W725" s="1">
        <v>41993</v>
      </c>
      <c r="X725" s="1">
        <v>42020</v>
      </c>
      <c r="Y725">
        <v>2015</v>
      </c>
      <c r="Z725" t="s">
        <v>26</v>
      </c>
      <c r="AA725" s="1">
        <v>42148</v>
      </c>
      <c r="AB725" s="1">
        <v>42146</v>
      </c>
    </row>
    <row r="726" spans="1:28" x14ac:dyDescent="0.2">
      <c r="A726" s="2">
        <v>41999</v>
      </c>
      <c r="B726">
        <v>20141226</v>
      </c>
      <c r="C726">
        <v>360</v>
      </c>
      <c r="D726" t="s">
        <v>28</v>
      </c>
      <c r="E726">
        <v>0</v>
      </c>
      <c r="F726">
        <v>52</v>
      </c>
      <c r="G726" t="str">
        <f>TEXT(A726,"DD/MM/YYYY")</f>
        <v>26/12/2014</v>
      </c>
      <c r="H726" s="1">
        <v>41999</v>
      </c>
      <c r="I726" s="1">
        <f t="shared" si="65"/>
        <v>41974</v>
      </c>
      <c r="J726" s="1">
        <v>41974</v>
      </c>
      <c r="K726" s="1">
        <v>42004</v>
      </c>
      <c r="L726">
        <v>2014</v>
      </c>
      <c r="M726">
        <v>26</v>
      </c>
      <c r="N726" t="s">
        <v>43</v>
      </c>
      <c r="O726">
        <v>12</v>
      </c>
      <c r="P726">
        <v>4</v>
      </c>
      <c r="Q726">
        <v>217</v>
      </c>
      <c r="R726">
        <v>31</v>
      </c>
      <c r="S726">
        <v>3</v>
      </c>
      <c r="T726">
        <v>8</v>
      </c>
      <c r="U726" s="1">
        <v>41993</v>
      </c>
      <c r="V726" s="1">
        <v>41999</v>
      </c>
      <c r="W726" s="1">
        <v>41993</v>
      </c>
      <c r="X726" s="1">
        <v>42020</v>
      </c>
      <c r="Y726">
        <v>2015</v>
      </c>
      <c r="Z726" t="s">
        <v>26</v>
      </c>
      <c r="AA726" s="1">
        <v>42148</v>
      </c>
      <c r="AB726" s="1">
        <v>42146</v>
      </c>
    </row>
    <row r="727" spans="1:28" x14ac:dyDescent="0.2">
      <c r="A727" s="2">
        <v>42000</v>
      </c>
      <c r="B727">
        <v>20141227</v>
      </c>
      <c r="C727">
        <v>361</v>
      </c>
      <c r="D727" t="s">
        <v>29</v>
      </c>
      <c r="E727">
        <v>1</v>
      </c>
      <c r="F727">
        <v>53</v>
      </c>
      <c r="H727" s="1">
        <v>42006</v>
      </c>
      <c r="I727" s="1">
        <f t="shared" si="65"/>
        <v>41974</v>
      </c>
      <c r="J727" s="1">
        <v>41974</v>
      </c>
      <c r="K727" s="1">
        <v>42004</v>
      </c>
      <c r="L727">
        <v>2014</v>
      </c>
      <c r="M727">
        <v>27</v>
      </c>
      <c r="N727" t="s">
        <v>43</v>
      </c>
      <c r="O727">
        <v>12</v>
      </c>
      <c r="P727">
        <v>4</v>
      </c>
      <c r="Q727">
        <v>218</v>
      </c>
      <c r="R727">
        <v>32</v>
      </c>
      <c r="S727">
        <v>3</v>
      </c>
      <c r="T727">
        <v>8</v>
      </c>
      <c r="U727" s="1">
        <v>42000</v>
      </c>
      <c r="V727" s="1">
        <v>42006</v>
      </c>
      <c r="W727" s="1">
        <v>41993</v>
      </c>
      <c r="X727" s="1">
        <v>42020</v>
      </c>
      <c r="Y727">
        <v>2015</v>
      </c>
      <c r="Z727" t="s">
        <v>26</v>
      </c>
      <c r="AA727" s="1">
        <v>42148</v>
      </c>
      <c r="AB727" s="1">
        <v>42146</v>
      </c>
    </row>
    <row r="728" spans="1:28" x14ac:dyDescent="0.2">
      <c r="A728" s="2">
        <v>42001</v>
      </c>
      <c r="B728">
        <v>20141228</v>
      </c>
      <c r="C728">
        <v>362</v>
      </c>
      <c r="D728" t="s">
        <v>30</v>
      </c>
      <c r="E728">
        <v>0</v>
      </c>
      <c r="F728">
        <v>53</v>
      </c>
      <c r="H728" s="1">
        <v>42006</v>
      </c>
      <c r="I728" s="1">
        <f t="shared" si="65"/>
        <v>41974</v>
      </c>
      <c r="J728" s="1">
        <v>41974</v>
      </c>
      <c r="K728" s="1">
        <v>42004</v>
      </c>
      <c r="L728">
        <v>2014</v>
      </c>
      <c r="M728">
        <v>28</v>
      </c>
      <c r="N728" t="s">
        <v>43</v>
      </c>
      <c r="O728">
        <v>12</v>
      </c>
      <c r="P728">
        <v>4</v>
      </c>
      <c r="Q728">
        <v>219</v>
      </c>
      <c r="R728">
        <v>32</v>
      </c>
      <c r="S728">
        <v>3</v>
      </c>
      <c r="T728">
        <v>8</v>
      </c>
      <c r="U728" s="1">
        <v>42000</v>
      </c>
      <c r="V728" s="1">
        <v>42006</v>
      </c>
      <c r="W728" s="1">
        <v>41993</v>
      </c>
      <c r="X728" s="1">
        <v>42020</v>
      </c>
      <c r="Y728">
        <v>2015</v>
      </c>
      <c r="Z728" t="s">
        <v>26</v>
      </c>
      <c r="AA728" s="1">
        <v>42148</v>
      </c>
      <c r="AB728" s="1">
        <v>42146</v>
      </c>
    </row>
    <row r="729" spans="1:28" x14ac:dyDescent="0.2">
      <c r="A729" s="2">
        <v>42002</v>
      </c>
      <c r="B729">
        <v>20141229</v>
      </c>
      <c r="C729">
        <v>363</v>
      </c>
      <c r="D729" t="s">
        <v>31</v>
      </c>
      <c r="E729">
        <v>0</v>
      </c>
      <c r="F729">
        <v>53</v>
      </c>
      <c r="H729" s="1">
        <v>42006</v>
      </c>
      <c r="I729" s="1">
        <f t="shared" si="65"/>
        <v>41974</v>
      </c>
      <c r="J729" s="1">
        <v>41974</v>
      </c>
      <c r="K729" s="1">
        <v>42004</v>
      </c>
      <c r="L729">
        <v>2014</v>
      </c>
      <c r="M729">
        <v>29</v>
      </c>
      <c r="N729" t="s">
        <v>43</v>
      </c>
      <c r="O729">
        <v>12</v>
      </c>
      <c r="P729">
        <v>4</v>
      </c>
      <c r="Q729">
        <v>220</v>
      </c>
      <c r="R729">
        <v>32</v>
      </c>
      <c r="S729">
        <v>3</v>
      </c>
      <c r="T729">
        <v>8</v>
      </c>
      <c r="U729" s="1">
        <v>42000</v>
      </c>
      <c r="V729" s="1">
        <v>42006</v>
      </c>
      <c r="W729" s="1">
        <v>41993</v>
      </c>
      <c r="X729" s="1">
        <v>42020</v>
      </c>
      <c r="Y729">
        <v>2015</v>
      </c>
      <c r="Z729" t="s">
        <v>26</v>
      </c>
      <c r="AA729" s="1">
        <v>42148</v>
      </c>
      <c r="AB729" s="1">
        <v>42146</v>
      </c>
    </row>
    <row r="730" spans="1:28" x14ac:dyDescent="0.2">
      <c r="A730" s="2">
        <v>42003</v>
      </c>
      <c r="B730">
        <v>20141230</v>
      </c>
      <c r="C730">
        <v>364</v>
      </c>
      <c r="D730" t="s">
        <v>32</v>
      </c>
      <c r="E730">
        <v>0</v>
      </c>
      <c r="F730">
        <v>53</v>
      </c>
      <c r="H730" s="1">
        <v>42006</v>
      </c>
      <c r="I730" s="1">
        <f t="shared" si="65"/>
        <v>41974</v>
      </c>
      <c r="J730" s="1">
        <v>41974</v>
      </c>
      <c r="K730" s="1">
        <v>42004</v>
      </c>
      <c r="L730">
        <v>2014</v>
      </c>
      <c r="M730">
        <v>30</v>
      </c>
      <c r="N730" t="s">
        <v>43</v>
      </c>
      <c r="O730">
        <v>12</v>
      </c>
      <c r="P730">
        <v>4</v>
      </c>
      <c r="Q730">
        <v>221</v>
      </c>
      <c r="R730">
        <v>32</v>
      </c>
      <c r="S730">
        <v>3</v>
      </c>
      <c r="T730">
        <v>8</v>
      </c>
      <c r="U730" s="1">
        <v>42000</v>
      </c>
      <c r="V730" s="1">
        <v>42006</v>
      </c>
      <c r="W730" s="1">
        <v>41993</v>
      </c>
      <c r="X730" s="1">
        <v>42020</v>
      </c>
      <c r="Y730">
        <v>2015</v>
      </c>
      <c r="Z730" t="s">
        <v>26</v>
      </c>
      <c r="AA730" s="1">
        <v>42148</v>
      </c>
      <c r="AB730" s="1">
        <v>42146</v>
      </c>
    </row>
    <row r="731" spans="1:28" x14ac:dyDescent="0.2">
      <c r="A731" s="2">
        <v>42004</v>
      </c>
      <c r="B731">
        <v>20141231</v>
      </c>
      <c r="C731">
        <v>365</v>
      </c>
      <c r="D731" t="s">
        <v>24</v>
      </c>
      <c r="E731">
        <v>0</v>
      </c>
      <c r="F731">
        <v>53</v>
      </c>
      <c r="H731" s="1">
        <v>42006</v>
      </c>
      <c r="I731" s="1">
        <f t="shared" si="65"/>
        <v>41974</v>
      </c>
      <c r="J731" s="1">
        <v>41974</v>
      </c>
      <c r="K731" s="1">
        <v>42004</v>
      </c>
      <c r="L731">
        <v>2014</v>
      </c>
      <c r="M731">
        <v>31</v>
      </c>
      <c r="N731" t="s">
        <v>43</v>
      </c>
      <c r="O731">
        <v>12</v>
      </c>
      <c r="P731">
        <v>4</v>
      </c>
      <c r="Q731">
        <v>222</v>
      </c>
      <c r="R731">
        <v>32</v>
      </c>
      <c r="S731">
        <v>3</v>
      </c>
      <c r="T731">
        <v>8</v>
      </c>
      <c r="U731" s="1">
        <v>42000</v>
      </c>
      <c r="V731" s="1">
        <v>42006</v>
      </c>
      <c r="W731" s="1">
        <v>41993</v>
      </c>
      <c r="X731" s="1">
        <v>42020</v>
      </c>
      <c r="Y731">
        <v>2015</v>
      </c>
      <c r="Z731" t="s">
        <v>26</v>
      </c>
      <c r="AA731" s="1">
        <v>42148</v>
      </c>
      <c r="AB731" s="1">
        <v>42146</v>
      </c>
    </row>
  </sheetData>
  <autoFilter ref="A1:AB73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1462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469" sqref="S1469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83203125" bestFit="1" customWidth="1"/>
    <col min="4" max="4" width="12.33203125" bestFit="1" customWidth="1"/>
    <col min="5" max="5" width="9" bestFit="1" customWidth="1"/>
    <col min="6" max="6" width="23.5" bestFit="1" customWidth="1"/>
    <col min="7" max="7" width="12" bestFit="1" customWidth="1"/>
    <col min="8" max="8" width="14.1640625" bestFit="1" customWidth="1"/>
    <col min="9" max="9" width="9.83203125" bestFit="1" customWidth="1"/>
    <col min="10" max="10" width="22.6640625" bestFit="1" customWidth="1"/>
    <col min="11" max="11" width="8.6640625" bestFit="1" customWidth="1"/>
    <col min="12" max="12" width="21.33203125" bestFit="1" customWidth="1"/>
    <col min="13" max="13" width="15.33203125" bestFit="1" customWidth="1"/>
    <col min="14" max="14" width="23.83203125" bestFit="1" customWidth="1"/>
    <col min="15" max="15" width="14.83203125" bestFit="1" customWidth="1"/>
    <col min="16" max="16" width="24.6640625" bestFit="1" customWidth="1"/>
    <col min="17" max="17" width="25.33203125" bestFit="1" customWidth="1"/>
    <col min="18" max="18" width="23.83203125" bestFit="1" customWidth="1"/>
    <col min="19" max="19" width="20.6640625" bestFit="1" customWidth="1"/>
    <col min="20" max="20" width="22.5" bestFit="1" customWidth="1"/>
    <col min="21" max="21" width="21.6640625" bestFit="1" customWidth="1"/>
    <col min="22" max="22" width="18.6640625" bestFit="1" customWidth="1"/>
    <col min="23" max="23" width="17.33203125" bestFit="1" customWidth="1"/>
    <col min="24" max="24" width="19.83203125" bestFit="1" customWidth="1"/>
    <col min="25" max="25" width="19.83203125" customWidth="1"/>
    <col min="26" max="26" width="18.33203125" bestFit="1" customWidth="1"/>
    <col min="27" max="27" width="18.33203125" customWidth="1"/>
    <col min="28" max="28" width="12.33203125" bestFit="1" customWidth="1"/>
    <col min="29" max="29" width="13.1640625" bestFit="1" customWidth="1"/>
    <col min="30" max="30" width="17.83203125" bestFit="1" customWidth="1"/>
    <col min="31" max="31" width="16.5" bestFit="1" customWidth="1"/>
  </cols>
  <sheetData>
    <row r="1" spans="1:31" x14ac:dyDescent="0.2">
      <c r="A1" s="3" t="s">
        <v>44</v>
      </c>
      <c r="B1" t="s">
        <v>0</v>
      </c>
      <c r="C1" t="s">
        <v>1</v>
      </c>
      <c r="D1" t="s">
        <v>2</v>
      </c>
      <c r="E1" s="3" t="s">
        <v>45</v>
      </c>
      <c r="F1" t="s">
        <v>3</v>
      </c>
      <c r="G1" s="3" t="s">
        <v>46</v>
      </c>
      <c r="H1" t="s">
        <v>4</v>
      </c>
      <c r="I1" s="3" t="s">
        <v>100</v>
      </c>
      <c r="J1" t="s">
        <v>5</v>
      </c>
      <c r="K1" s="3" t="s">
        <v>101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3" t="s">
        <v>102</v>
      </c>
      <c r="Y1" t="s">
        <v>18</v>
      </c>
      <c r="Z1" s="3" t="s">
        <v>103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</row>
    <row r="2" spans="1:31" x14ac:dyDescent="0.2">
      <c r="A2" s="2">
        <v>40179</v>
      </c>
      <c r="B2" t="str">
        <f>TEXT(A2,"YYYYMMDD")</f>
        <v>20100101</v>
      </c>
      <c r="C2">
        <f>A2-DATE(YEAR(A2),1,0)</f>
        <v>1</v>
      </c>
      <c r="D2" t="str">
        <f>TEXT(A2,"DDDD")</f>
        <v>Friday</v>
      </c>
      <c r="E2">
        <v>0</v>
      </c>
      <c r="F2">
        <v>1</v>
      </c>
      <c r="G2" s="2" t="str">
        <f>TEXT(A2,"DD/MM/YYYY")</f>
        <v>01/01/2010</v>
      </c>
      <c r="I2" s="1">
        <f>DATE(YEAR(A2),MONTH(A2),1)</f>
        <v>40179</v>
      </c>
      <c r="J2" t="str">
        <f>TEXT(I2,"DD/MM/YYYY")</f>
        <v>01/01/2010</v>
      </c>
      <c r="K2" s="1">
        <f>DATE(YEAR(A2),MONTH(A2)+1,0)</f>
        <v>40209</v>
      </c>
      <c r="L2" t="str">
        <f>TEXT(K2,"DD/MM/YYYY")</f>
        <v>31/01/2010</v>
      </c>
      <c r="M2" t="str">
        <f>TEXT(A2,"YYYY")</f>
        <v>2010</v>
      </c>
      <c r="N2" t="str">
        <f>TEXT(A2,"D")</f>
        <v>1</v>
      </c>
      <c r="O2" t="str">
        <f>TEXT(A2,"MMMM")</f>
        <v>January</v>
      </c>
      <c r="P2" t="str">
        <f>TEXT(A2,"M")</f>
        <v>1</v>
      </c>
      <c r="Q2">
        <f>ROUNDUP(P2/3,0)</f>
        <v>1</v>
      </c>
      <c r="R2">
        <v>224</v>
      </c>
      <c r="S2">
        <v>33</v>
      </c>
      <c r="T2">
        <v>3</v>
      </c>
      <c r="U2">
        <v>8</v>
      </c>
      <c r="X2" s="1">
        <v>40166</v>
      </c>
      <c r="Y2" s="1" t="str">
        <f t="shared" ref="Y2:Y65" si="0">TEXT(X2,"DD/MM/YYYY")</f>
        <v>19/12/2009</v>
      </c>
      <c r="Z2" s="1">
        <v>40193</v>
      </c>
      <c r="AA2" s="1" t="str">
        <f>TEXT(Z2,"DD/MM/YYYY")</f>
        <v>15/01/2010</v>
      </c>
      <c r="AB2">
        <v>2010</v>
      </c>
      <c r="AD2" s="1">
        <v>39956</v>
      </c>
      <c r="AE2" s="1">
        <v>40319</v>
      </c>
    </row>
    <row r="3" spans="1:31" x14ac:dyDescent="0.2">
      <c r="A3" s="2">
        <v>40180</v>
      </c>
      <c r="B3" t="str">
        <f t="shared" ref="B3:B66" si="1">TEXT(A3,"YYYYMMDD")</f>
        <v>20100102</v>
      </c>
      <c r="C3">
        <f t="shared" ref="C3:C66" si="2">A3-DATE(YEAR(A3),1,0)</f>
        <v>2</v>
      </c>
      <c r="D3" t="str">
        <f t="shared" ref="D3:D66" si="3">TEXT(A3,"DDDD")</f>
        <v>Saturday</v>
      </c>
      <c r="E3">
        <v>1</v>
      </c>
      <c r="F3">
        <f>IF(TEXT(A2,"YYYY")=TEXT(A3,"YYYY"),F2+E3,1)</f>
        <v>2</v>
      </c>
      <c r="I3" s="1">
        <f t="shared" ref="I3:I66" si="4">DATE(YEAR(A3),MONTH(A3),1)</f>
        <v>40179</v>
      </c>
      <c r="J3" t="str">
        <f t="shared" ref="J3:J66" si="5">TEXT(I3,"DD/MM/YYYY")</f>
        <v>01/01/2010</v>
      </c>
      <c r="K3" s="1">
        <f t="shared" ref="K3:K66" si="6">DATE(YEAR(A3),MONTH(A3)+1,0)</f>
        <v>40209</v>
      </c>
      <c r="L3" t="str">
        <f t="shared" ref="L3:L66" si="7">TEXT(K3,"DD/MM/YYYY")</f>
        <v>31/01/2010</v>
      </c>
      <c r="M3" t="str">
        <f t="shared" ref="M3:M66" si="8">TEXT(A3,"YYYY")</f>
        <v>2010</v>
      </c>
      <c r="N3" t="str">
        <f t="shared" ref="N3:N66" si="9">TEXT(A3,"D")</f>
        <v>2</v>
      </c>
      <c r="O3" t="str">
        <f t="shared" ref="O3:O66" si="10">TEXT(A3,"MMMM")</f>
        <v>January</v>
      </c>
      <c r="P3" t="str">
        <f t="shared" ref="P3:P66" si="11">TEXT(A3,"M")</f>
        <v>1</v>
      </c>
      <c r="Q3">
        <f t="shared" ref="Q3:Q66" si="12">ROUNDUP(P3/3,0)</f>
        <v>1</v>
      </c>
      <c r="R3">
        <v>225</v>
      </c>
      <c r="S3">
        <v>33</v>
      </c>
      <c r="T3">
        <v>3</v>
      </c>
      <c r="U3">
        <v>8</v>
      </c>
      <c r="X3" s="1">
        <v>40166</v>
      </c>
      <c r="Y3" s="1" t="str">
        <f t="shared" si="0"/>
        <v>19/12/2009</v>
      </c>
      <c r="Z3" s="1">
        <v>40193</v>
      </c>
      <c r="AA3" s="1" t="str">
        <f t="shared" ref="AA3:AA66" si="13">TEXT(Z3,"DD/MM/YYYY")</f>
        <v>15/01/2010</v>
      </c>
      <c r="AB3">
        <v>2010</v>
      </c>
      <c r="AD3" s="1">
        <v>39956</v>
      </c>
      <c r="AE3" s="1">
        <v>40319</v>
      </c>
    </row>
    <row r="4" spans="1:31" x14ac:dyDescent="0.2">
      <c r="A4" s="2">
        <v>40181</v>
      </c>
      <c r="B4" t="str">
        <f t="shared" si="1"/>
        <v>20100103</v>
      </c>
      <c r="C4">
        <f t="shared" si="2"/>
        <v>3</v>
      </c>
      <c r="D4" t="str">
        <f t="shared" si="3"/>
        <v>Sunday</v>
      </c>
      <c r="E4">
        <v>0</v>
      </c>
      <c r="F4">
        <f t="shared" ref="F4:F67" si="14">IF(TEXT(A3,"YYYY")=TEXT(A4,"YYYY"),F3+E4,1)</f>
        <v>2</v>
      </c>
      <c r="I4" s="1">
        <f t="shared" si="4"/>
        <v>40179</v>
      </c>
      <c r="J4" t="str">
        <f t="shared" si="5"/>
        <v>01/01/2010</v>
      </c>
      <c r="K4" s="1">
        <f t="shared" si="6"/>
        <v>40209</v>
      </c>
      <c r="L4" t="str">
        <f t="shared" si="7"/>
        <v>31/01/2010</v>
      </c>
      <c r="M4" t="str">
        <f t="shared" si="8"/>
        <v>2010</v>
      </c>
      <c r="N4" t="str">
        <f t="shared" si="9"/>
        <v>3</v>
      </c>
      <c r="O4" t="str">
        <f t="shared" si="10"/>
        <v>January</v>
      </c>
      <c r="P4" t="str">
        <f t="shared" si="11"/>
        <v>1</v>
      </c>
      <c r="Q4">
        <f t="shared" si="12"/>
        <v>1</v>
      </c>
      <c r="R4">
        <v>226</v>
      </c>
      <c r="S4">
        <v>33</v>
      </c>
      <c r="T4">
        <v>3</v>
      </c>
      <c r="U4">
        <v>8</v>
      </c>
      <c r="X4" s="1">
        <v>40166</v>
      </c>
      <c r="Y4" s="1" t="str">
        <f t="shared" si="0"/>
        <v>19/12/2009</v>
      </c>
      <c r="Z4" s="1">
        <v>40193</v>
      </c>
      <c r="AA4" s="1" t="str">
        <f t="shared" si="13"/>
        <v>15/01/2010</v>
      </c>
      <c r="AB4">
        <v>2010</v>
      </c>
      <c r="AD4" s="1">
        <v>39956</v>
      </c>
      <c r="AE4" s="1">
        <v>40319</v>
      </c>
    </row>
    <row r="5" spans="1:31" x14ac:dyDescent="0.2">
      <c r="A5" s="2">
        <v>40182</v>
      </c>
      <c r="B5" t="str">
        <f t="shared" si="1"/>
        <v>20100104</v>
      </c>
      <c r="C5">
        <f t="shared" si="2"/>
        <v>4</v>
      </c>
      <c r="D5" t="str">
        <f t="shared" si="3"/>
        <v>Monday</v>
      </c>
      <c r="E5">
        <v>0</v>
      </c>
      <c r="F5">
        <f t="shared" si="14"/>
        <v>2</v>
      </c>
      <c r="I5" s="1">
        <f t="shared" si="4"/>
        <v>40179</v>
      </c>
      <c r="J5" t="str">
        <f t="shared" si="5"/>
        <v>01/01/2010</v>
      </c>
      <c r="K5" s="1">
        <f t="shared" si="6"/>
        <v>40209</v>
      </c>
      <c r="L5" t="str">
        <f t="shared" si="7"/>
        <v>31/01/2010</v>
      </c>
      <c r="M5" t="str">
        <f t="shared" si="8"/>
        <v>2010</v>
      </c>
      <c r="N5" t="str">
        <f t="shared" si="9"/>
        <v>4</v>
      </c>
      <c r="O5" t="str">
        <f t="shared" si="10"/>
        <v>January</v>
      </c>
      <c r="P5" t="str">
        <f t="shared" si="11"/>
        <v>1</v>
      </c>
      <c r="Q5">
        <f t="shared" si="12"/>
        <v>1</v>
      </c>
      <c r="R5">
        <v>227</v>
      </c>
      <c r="S5">
        <v>33</v>
      </c>
      <c r="T5">
        <v>3</v>
      </c>
      <c r="U5">
        <v>8</v>
      </c>
      <c r="X5" s="1">
        <v>40166</v>
      </c>
      <c r="Y5" s="1" t="str">
        <f t="shared" si="0"/>
        <v>19/12/2009</v>
      </c>
      <c r="Z5" s="1">
        <v>40193</v>
      </c>
      <c r="AA5" s="1" t="str">
        <f t="shared" si="13"/>
        <v>15/01/2010</v>
      </c>
      <c r="AB5">
        <v>2010</v>
      </c>
      <c r="AD5" s="1">
        <v>39956</v>
      </c>
      <c r="AE5" s="1">
        <v>40319</v>
      </c>
    </row>
    <row r="6" spans="1:31" x14ac:dyDescent="0.2">
      <c r="A6" s="2">
        <v>40183</v>
      </c>
      <c r="B6" t="str">
        <f t="shared" si="1"/>
        <v>20100105</v>
      </c>
      <c r="C6">
        <f t="shared" si="2"/>
        <v>5</v>
      </c>
      <c r="D6" t="str">
        <f t="shared" si="3"/>
        <v>Tuesday</v>
      </c>
      <c r="E6">
        <v>0</v>
      </c>
      <c r="F6">
        <f t="shared" si="14"/>
        <v>2</v>
      </c>
      <c r="I6" s="1">
        <f t="shared" si="4"/>
        <v>40179</v>
      </c>
      <c r="J6" t="str">
        <f t="shared" si="5"/>
        <v>01/01/2010</v>
      </c>
      <c r="K6" s="1">
        <f t="shared" si="6"/>
        <v>40209</v>
      </c>
      <c r="L6" t="str">
        <f t="shared" si="7"/>
        <v>31/01/2010</v>
      </c>
      <c r="M6" t="str">
        <f t="shared" si="8"/>
        <v>2010</v>
      </c>
      <c r="N6" t="str">
        <f t="shared" si="9"/>
        <v>5</v>
      </c>
      <c r="O6" t="str">
        <f t="shared" si="10"/>
        <v>January</v>
      </c>
      <c r="P6" t="str">
        <f t="shared" si="11"/>
        <v>1</v>
      </c>
      <c r="Q6">
        <f t="shared" si="12"/>
        <v>1</v>
      </c>
      <c r="R6">
        <v>228</v>
      </c>
      <c r="S6">
        <v>33</v>
      </c>
      <c r="T6">
        <v>3</v>
      </c>
      <c r="U6">
        <v>8</v>
      </c>
      <c r="X6" s="1">
        <v>40166</v>
      </c>
      <c r="Y6" s="1" t="str">
        <f t="shared" si="0"/>
        <v>19/12/2009</v>
      </c>
      <c r="Z6" s="1">
        <v>40193</v>
      </c>
      <c r="AA6" s="1" t="str">
        <f t="shared" si="13"/>
        <v>15/01/2010</v>
      </c>
      <c r="AB6">
        <v>2010</v>
      </c>
      <c r="AD6" s="1">
        <v>39956</v>
      </c>
      <c r="AE6" s="1">
        <v>40319</v>
      </c>
    </row>
    <row r="7" spans="1:31" x14ac:dyDescent="0.2">
      <c r="A7" s="2">
        <v>40184</v>
      </c>
      <c r="B7" t="str">
        <f t="shared" si="1"/>
        <v>20100106</v>
      </c>
      <c r="C7">
        <f t="shared" si="2"/>
        <v>6</v>
      </c>
      <c r="D7" t="str">
        <f t="shared" si="3"/>
        <v>Wednesday</v>
      </c>
      <c r="E7">
        <v>0</v>
      </c>
      <c r="F7">
        <f t="shared" si="14"/>
        <v>2</v>
      </c>
      <c r="I7" s="1">
        <f t="shared" si="4"/>
        <v>40179</v>
      </c>
      <c r="J7" t="str">
        <f t="shared" si="5"/>
        <v>01/01/2010</v>
      </c>
      <c r="K7" s="1">
        <f t="shared" si="6"/>
        <v>40209</v>
      </c>
      <c r="L7" t="str">
        <f t="shared" si="7"/>
        <v>31/01/2010</v>
      </c>
      <c r="M7" t="str">
        <f t="shared" si="8"/>
        <v>2010</v>
      </c>
      <c r="N7" t="str">
        <f t="shared" si="9"/>
        <v>6</v>
      </c>
      <c r="O7" t="str">
        <f t="shared" si="10"/>
        <v>January</v>
      </c>
      <c r="P7" t="str">
        <f t="shared" si="11"/>
        <v>1</v>
      </c>
      <c r="Q7">
        <f t="shared" si="12"/>
        <v>1</v>
      </c>
      <c r="R7">
        <v>229</v>
      </c>
      <c r="S7">
        <v>33</v>
      </c>
      <c r="T7">
        <v>3</v>
      </c>
      <c r="U7">
        <v>8</v>
      </c>
      <c r="X7" s="1">
        <v>40166</v>
      </c>
      <c r="Y7" s="1" t="str">
        <f t="shared" si="0"/>
        <v>19/12/2009</v>
      </c>
      <c r="Z7" s="1">
        <v>40193</v>
      </c>
      <c r="AA7" s="1" t="str">
        <f t="shared" si="13"/>
        <v>15/01/2010</v>
      </c>
      <c r="AB7">
        <v>2010</v>
      </c>
      <c r="AD7" s="1">
        <v>39956</v>
      </c>
      <c r="AE7" s="1">
        <v>40319</v>
      </c>
    </row>
    <row r="8" spans="1:31" x14ac:dyDescent="0.2">
      <c r="A8" s="2">
        <v>40185</v>
      </c>
      <c r="B8" t="str">
        <f t="shared" si="1"/>
        <v>20100107</v>
      </c>
      <c r="C8">
        <f t="shared" si="2"/>
        <v>7</v>
      </c>
      <c r="D8" t="str">
        <f t="shared" si="3"/>
        <v>Thursday</v>
      </c>
      <c r="E8">
        <v>0</v>
      </c>
      <c r="F8">
        <f t="shared" si="14"/>
        <v>2</v>
      </c>
      <c r="I8" s="1">
        <f t="shared" si="4"/>
        <v>40179</v>
      </c>
      <c r="J8" t="str">
        <f t="shared" si="5"/>
        <v>01/01/2010</v>
      </c>
      <c r="K8" s="1">
        <f t="shared" si="6"/>
        <v>40209</v>
      </c>
      <c r="L8" t="str">
        <f t="shared" si="7"/>
        <v>31/01/2010</v>
      </c>
      <c r="M8" t="str">
        <f t="shared" si="8"/>
        <v>2010</v>
      </c>
      <c r="N8" t="str">
        <f t="shared" si="9"/>
        <v>7</v>
      </c>
      <c r="O8" t="str">
        <f t="shared" si="10"/>
        <v>January</v>
      </c>
      <c r="P8" t="str">
        <f t="shared" si="11"/>
        <v>1</v>
      </c>
      <c r="Q8">
        <f t="shared" si="12"/>
        <v>1</v>
      </c>
      <c r="R8">
        <v>230</v>
      </c>
      <c r="S8">
        <v>33</v>
      </c>
      <c r="T8">
        <v>3</v>
      </c>
      <c r="U8">
        <v>8</v>
      </c>
      <c r="X8" s="1">
        <v>40166</v>
      </c>
      <c r="Y8" s="1" t="str">
        <f t="shared" si="0"/>
        <v>19/12/2009</v>
      </c>
      <c r="Z8" s="1">
        <v>40193</v>
      </c>
      <c r="AA8" s="1" t="str">
        <f t="shared" si="13"/>
        <v>15/01/2010</v>
      </c>
      <c r="AB8">
        <v>2010</v>
      </c>
      <c r="AD8" s="1">
        <v>39956</v>
      </c>
      <c r="AE8" s="1">
        <v>40319</v>
      </c>
    </row>
    <row r="9" spans="1:31" x14ac:dyDescent="0.2">
      <c r="A9" s="2">
        <v>40186</v>
      </c>
      <c r="B9" t="str">
        <f t="shared" si="1"/>
        <v>20100108</v>
      </c>
      <c r="C9">
        <f t="shared" si="2"/>
        <v>8</v>
      </c>
      <c r="D9" t="str">
        <f t="shared" si="3"/>
        <v>Friday</v>
      </c>
      <c r="E9">
        <v>0</v>
      </c>
      <c r="F9">
        <f t="shared" si="14"/>
        <v>2</v>
      </c>
      <c r="G9" s="2" t="str">
        <f>TEXT(A9,"DD/MM/YYYY")</f>
        <v>08/01/2010</v>
      </c>
      <c r="I9" s="1">
        <f t="shared" si="4"/>
        <v>40179</v>
      </c>
      <c r="J9" t="str">
        <f t="shared" si="5"/>
        <v>01/01/2010</v>
      </c>
      <c r="K9" s="1">
        <f t="shared" si="6"/>
        <v>40209</v>
      </c>
      <c r="L9" t="str">
        <f t="shared" si="7"/>
        <v>31/01/2010</v>
      </c>
      <c r="M9" t="str">
        <f t="shared" si="8"/>
        <v>2010</v>
      </c>
      <c r="N9" t="str">
        <f t="shared" si="9"/>
        <v>8</v>
      </c>
      <c r="O9" t="str">
        <f t="shared" si="10"/>
        <v>January</v>
      </c>
      <c r="P9" t="str">
        <f t="shared" si="11"/>
        <v>1</v>
      </c>
      <c r="Q9">
        <f t="shared" si="12"/>
        <v>1</v>
      </c>
      <c r="R9">
        <v>231</v>
      </c>
      <c r="S9">
        <v>34</v>
      </c>
      <c r="T9">
        <v>3</v>
      </c>
      <c r="U9">
        <v>8</v>
      </c>
      <c r="X9" s="1">
        <v>40166</v>
      </c>
      <c r="Y9" s="1" t="str">
        <f t="shared" si="0"/>
        <v>19/12/2009</v>
      </c>
      <c r="Z9" s="1">
        <v>40193</v>
      </c>
      <c r="AA9" s="1" t="str">
        <f t="shared" si="13"/>
        <v>15/01/2010</v>
      </c>
      <c r="AB9">
        <v>2010</v>
      </c>
      <c r="AD9" s="1">
        <v>39956</v>
      </c>
      <c r="AE9" s="1">
        <v>40319</v>
      </c>
    </row>
    <row r="10" spans="1:31" x14ac:dyDescent="0.2">
      <c r="A10" s="2">
        <v>40187</v>
      </c>
      <c r="B10" t="str">
        <f t="shared" si="1"/>
        <v>20100109</v>
      </c>
      <c r="C10">
        <f t="shared" si="2"/>
        <v>9</v>
      </c>
      <c r="D10" t="str">
        <f t="shared" si="3"/>
        <v>Saturday</v>
      </c>
      <c r="E10">
        <v>1</v>
      </c>
      <c r="F10">
        <f t="shared" si="14"/>
        <v>3</v>
      </c>
      <c r="I10" s="1">
        <f t="shared" si="4"/>
        <v>40179</v>
      </c>
      <c r="J10" t="str">
        <f t="shared" si="5"/>
        <v>01/01/2010</v>
      </c>
      <c r="K10" s="1">
        <f t="shared" si="6"/>
        <v>40209</v>
      </c>
      <c r="L10" t="str">
        <f t="shared" si="7"/>
        <v>31/01/2010</v>
      </c>
      <c r="M10" t="str">
        <f t="shared" si="8"/>
        <v>2010</v>
      </c>
      <c r="N10" t="str">
        <f t="shared" si="9"/>
        <v>9</v>
      </c>
      <c r="O10" t="str">
        <f t="shared" si="10"/>
        <v>January</v>
      </c>
      <c r="P10" t="str">
        <f t="shared" si="11"/>
        <v>1</v>
      </c>
      <c r="Q10">
        <f t="shared" si="12"/>
        <v>1</v>
      </c>
      <c r="R10">
        <v>232</v>
      </c>
      <c r="S10">
        <v>34</v>
      </c>
      <c r="T10">
        <v>3</v>
      </c>
      <c r="U10">
        <v>8</v>
      </c>
      <c r="X10" s="1">
        <v>40166</v>
      </c>
      <c r="Y10" s="1" t="str">
        <f t="shared" si="0"/>
        <v>19/12/2009</v>
      </c>
      <c r="Z10" s="1">
        <v>40193</v>
      </c>
      <c r="AA10" s="1" t="str">
        <f t="shared" si="13"/>
        <v>15/01/2010</v>
      </c>
      <c r="AB10">
        <v>2010</v>
      </c>
      <c r="AD10" s="1">
        <v>39956</v>
      </c>
      <c r="AE10" s="1">
        <v>40319</v>
      </c>
    </row>
    <row r="11" spans="1:31" x14ac:dyDescent="0.2">
      <c r="A11" s="2">
        <v>40188</v>
      </c>
      <c r="B11" t="str">
        <f t="shared" si="1"/>
        <v>20100110</v>
      </c>
      <c r="C11">
        <f t="shared" si="2"/>
        <v>10</v>
      </c>
      <c r="D11" t="str">
        <f t="shared" si="3"/>
        <v>Sunday</v>
      </c>
      <c r="E11">
        <v>0</v>
      </c>
      <c r="F11">
        <f t="shared" si="14"/>
        <v>3</v>
      </c>
      <c r="I11" s="1">
        <f t="shared" si="4"/>
        <v>40179</v>
      </c>
      <c r="J11" t="str">
        <f t="shared" si="5"/>
        <v>01/01/2010</v>
      </c>
      <c r="K11" s="1">
        <f t="shared" si="6"/>
        <v>40209</v>
      </c>
      <c r="L11" t="str">
        <f t="shared" si="7"/>
        <v>31/01/2010</v>
      </c>
      <c r="M11" t="str">
        <f t="shared" si="8"/>
        <v>2010</v>
      </c>
      <c r="N11" t="str">
        <f t="shared" si="9"/>
        <v>10</v>
      </c>
      <c r="O11" t="str">
        <f t="shared" si="10"/>
        <v>January</v>
      </c>
      <c r="P11" t="str">
        <f t="shared" si="11"/>
        <v>1</v>
      </c>
      <c r="Q11">
        <f t="shared" si="12"/>
        <v>1</v>
      </c>
      <c r="R11">
        <v>233</v>
      </c>
      <c r="S11">
        <v>34</v>
      </c>
      <c r="T11">
        <v>3</v>
      </c>
      <c r="U11">
        <v>8</v>
      </c>
      <c r="X11" s="1">
        <v>40166</v>
      </c>
      <c r="Y11" s="1" t="str">
        <f t="shared" si="0"/>
        <v>19/12/2009</v>
      </c>
      <c r="Z11" s="1">
        <v>40193</v>
      </c>
      <c r="AA11" s="1" t="str">
        <f t="shared" si="13"/>
        <v>15/01/2010</v>
      </c>
      <c r="AB11">
        <v>2010</v>
      </c>
      <c r="AD11" s="1">
        <v>39956</v>
      </c>
      <c r="AE11" s="1">
        <v>40319</v>
      </c>
    </row>
    <row r="12" spans="1:31" x14ac:dyDescent="0.2">
      <c r="A12" s="2">
        <v>40189</v>
      </c>
      <c r="B12" t="str">
        <f t="shared" si="1"/>
        <v>20100111</v>
      </c>
      <c r="C12">
        <f t="shared" si="2"/>
        <v>11</v>
      </c>
      <c r="D12" t="str">
        <f t="shared" si="3"/>
        <v>Monday</v>
      </c>
      <c r="E12">
        <v>0</v>
      </c>
      <c r="F12">
        <f t="shared" si="14"/>
        <v>3</v>
      </c>
      <c r="I12" s="1">
        <f t="shared" si="4"/>
        <v>40179</v>
      </c>
      <c r="J12" t="str">
        <f t="shared" si="5"/>
        <v>01/01/2010</v>
      </c>
      <c r="K12" s="1">
        <f t="shared" si="6"/>
        <v>40209</v>
      </c>
      <c r="L12" t="str">
        <f t="shared" si="7"/>
        <v>31/01/2010</v>
      </c>
      <c r="M12" t="str">
        <f t="shared" si="8"/>
        <v>2010</v>
      </c>
      <c r="N12" t="str">
        <f t="shared" si="9"/>
        <v>11</v>
      </c>
      <c r="O12" t="str">
        <f t="shared" si="10"/>
        <v>January</v>
      </c>
      <c r="P12" t="str">
        <f t="shared" si="11"/>
        <v>1</v>
      </c>
      <c r="Q12">
        <f t="shared" si="12"/>
        <v>1</v>
      </c>
      <c r="R12">
        <v>234</v>
      </c>
      <c r="S12">
        <v>34</v>
      </c>
      <c r="T12">
        <v>3</v>
      </c>
      <c r="U12">
        <v>8</v>
      </c>
      <c r="X12" s="1">
        <v>40166</v>
      </c>
      <c r="Y12" s="1" t="str">
        <f t="shared" si="0"/>
        <v>19/12/2009</v>
      </c>
      <c r="Z12" s="1">
        <v>40193</v>
      </c>
      <c r="AA12" s="1" t="str">
        <f t="shared" si="13"/>
        <v>15/01/2010</v>
      </c>
      <c r="AB12">
        <v>2010</v>
      </c>
      <c r="AD12" s="1">
        <v>39956</v>
      </c>
      <c r="AE12" s="1">
        <v>40319</v>
      </c>
    </row>
    <row r="13" spans="1:31" x14ac:dyDescent="0.2">
      <c r="A13" s="2">
        <v>40190</v>
      </c>
      <c r="B13" t="str">
        <f t="shared" si="1"/>
        <v>20100112</v>
      </c>
      <c r="C13">
        <f t="shared" si="2"/>
        <v>12</v>
      </c>
      <c r="D13" t="str">
        <f t="shared" si="3"/>
        <v>Tuesday</v>
      </c>
      <c r="E13">
        <v>0</v>
      </c>
      <c r="F13">
        <f t="shared" si="14"/>
        <v>3</v>
      </c>
      <c r="I13" s="1">
        <f t="shared" si="4"/>
        <v>40179</v>
      </c>
      <c r="J13" t="str">
        <f t="shared" si="5"/>
        <v>01/01/2010</v>
      </c>
      <c r="K13" s="1">
        <f t="shared" si="6"/>
        <v>40209</v>
      </c>
      <c r="L13" t="str">
        <f t="shared" si="7"/>
        <v>31/01/2010</v>
      </c>
      <c r="M13" t="str">
        <f t="shared" si="8"/>
        <v>2010</v>
      </c>
      <c r="N13" t="str">
        <f t="shared" si="9"/>
        <v>12</v>
      </c>
      <c r="O13" t="str">
        <f t="shared" si="10"/>
        <v>January</v>
      </c>
      <c r="P13" t="str">
        <f t="shared" si="11"/>
        <v>1</v>
      </c>
      <c r="Q13">
        <f t="shared" si="12"/>
        <v>1</v>
      </c>
      <c r="R13">
        <v>235</v>
      </c>
      <c r="S13">
        <v>34</v>
      </c>
      <c r="T13">
        <v>3</v>
      </c>
      <c r="U13">
        <v>8</v>
      </c>
      <c r="X13" s="1">
        <v>40166</v>
      </c>
      <c r="Y13" s="1" t="str">
        <f t="shared" si="0"/>
        <v>19/12/2009</v>
      </c>
      <c r="Z13" s="1">
        <v>40193</v>
      </c>
      <c r="AA13" s="1" t="str">
        <f t="shared" si="13"/>
        <v>15/01/2010</v>
      </c>
      <c r="AB13">
        <v>2010</v>
      </c>
      <c r="AD13" s="1">
        <v>39956</v>
      </c>
      <c r="AE13" s="1">
        <v>40319</v>
      </c>
    </row>
    <row r="14" spans="1:31" x14ac:dyDescent="0.2">
      <c r="A14" s="2">
        <v>40191</v>
      </c>
      <c r="B14" t="str">
        <f t="shared" si="1"/>
        <v>20100113</v>
      </c>
      <c r="C14">
        <f t="shared" si="2"/>
        <v>13</v>
      </c>
      <c r="D14" t="str">
        <f t="shared" si="3"/>
        <v>Wednesday</v>
      </c>
      <c r="E14">
        <v>0</v>
      </c>
      <c r="F14">
        <f t="shared" si="14"/>
        <v>3</v>
      </c>
      <c r="I14" s="1">
        <f t="shared" si="4"/>
        <v>40179</v>
      </c>
      <c r="J14" t="str">
        <f t="shared" si="5"/>
        <v>01/01/2010</v>
      </c>
      <c r="K14" s="1">
        <f t="shared" si="6"/>
        <v>40209</v>
      </c>
      <c r="L14" t="str">
        <f t="shared" si="7"/>
        <v>31/01/2010</v>
      </c>
      <c r="M14" t="str">
        <f t="shared" si="8"/>
        <v>2010</v>
      </c>
      <c r="N14" t="str">
        <f t="shared" si="9"/>
        <v>13</v>
      </c>
      <c r="O14" t="str">
        <f t="shared" si="10"/>
        <v>January</v>
      </c>
      <c r="P14" t="str">
        <f t="shared" si="11"/>
        <v>1</v>
      </c>
      <c r="Q14">
        <f t="shared" si="12"/>
        <v>1</v>
      </c>
      <c r="R14">
        <v>236</v>
      </c>
      <c r="S14">
        <v>34</v>
      </c>
      <c r="T14">
        <v>3</v>
      </c>
      <c r="U14">
        <v>8</v>
      </c>
      <c r="X14" s="1">
        <v>40166</v>
      </c>
      <c r="Y14" s="1" t="str">
        <f t="shared" si="0"/>
        <v>19/12/2009</v>
      </c>
      <c r="Z14" s="1">
        <v>40193</v>
      </c>
      <c r="AA14" s="1" t="str">
        <f t="shared" si="13"/>
        <v>15/01/2010</v>
      </c>
      <c r="AB14">
        <v>2010</v>
      </c>
      <c r="AD14" s="1">
        <v>39956</v>
      </c>
      <c r="AE14" s="1">
        <v>40319</v>
      </c>
    </row>
    <row r="15" spans="1:31" x14ac:dyDescent="0.2">
      <c r="A15" s="2">
        <v>40192</v>
      </c>
      <c r="B15" t="str">
        <f t="shared" si="1"/>
        <v>20100114</v>
      </c>
      <c r="C15">
        <f t="shared" si="2"/>
        <v>14</v>
      </c>
      <c r="D15" t="str">
        <f t="shared" si="3"/>
        <v>Thursday</v>
      </c>
      <c r="E15">
        <v>0</v>
      </c>
      <c r="F15">
        <f t="shared" si="14"/>
        <v>3</v>
      </c>
      <c r="I15" s="1">
        <f t="shared" si="4"/>
        <v>40179</v>
      </c>
      <c r="J15" t="str">
        <f t="shared" si="5"/>
        <v>01/01/2010</v>
      </c>
      <c r="K15" s="1">
        <f t="shared" si="6"/>
        <v>40209</v>
      </c>
      <c r="L15" t="str">
        <f t="shared" si="7"/>
        <v>31/01/2010</v>
      </c>
      <c r="M15" t="str">
        <f t="shared" si="8"/>
        <v>2010</v>
      </c>
      <c r="N15" t="str">
        <f t="shared" si="9"/>
        <v>14</v>
      </c>
      <c r="O15" t="str">
        <f t="shared" si="10"/>
        <v>January</v>
      </c>
      <c r="P15" t="str">
        <f t="shared" si="11"/>
        <v>1</v>
      </c>
      <c r="Q15">
        <f t="shared" si="12"/>
        <v>1</v>
      </c>
      <c r="R15">
        <v>237</v>
      </c>
      <c r="S15">
        <v>34</v>
      </c>
      <c r="T15">
        <v>3</v>
      </c>
      <c r="U15">
        <v>8</v>
      </c>
      <c r="X15" s="1">
        <v>40166</v>
      </c>
      <c r="Y15" s="1" t="str">
        <f t="shared" si="0"/>
        <v>19/12/2009</v>
      </c>
      <c r="Z15" s="1">
        <v>40193</v>
      </c>
      <c r="AA15" s="1" t="str">
        <f t="shared" si="13"/>
        <v>15/01/2010</v>
      </c>
      <c r="AB15">
        <v>2010</v>
      </c>
      <c r="AD15" s="1">
        <v>39956</v>
      </c>
      <c r="AE15" s="1">
        <v>40319</v>
      </c>
    </row>
    <row r="16" spans="1:31" x14ac:dyDescent="0.2">
      <c r="A16" s="2">
        <v>40193</v>
      </c>
      <c r="B16" t="str">
        <f t="shared" si="1"/>
        <v>20100115</v>
      </c>
      <c r="C16">
        <f t="shared" si="2"/>
        <v>15</v>
      </c>
      <c r="D16" t="str">
        <f t="shared" si="3"/>
        <v>Friday</v>
      </c>
      <c r="E16">
        <v>0</v>
      </c>
      <c r="F16">
        <f t="shared" si="14"/>
        <v>3</v>
      </c>
      <c r="G16" s="2" t="str">
        <f>TEXT(A16,"DD/MM/YYYY")</f>
        <v>15/01/2010</v>
      </c>
      <c r="I16" s="1">
        <f t="shared" si="4"/>
        <v>40179</v>
      </c>
      <c r="J16" t="str">
        <f t="shared" si="5"/>
        <v>01/01/2010</v>
      </c>
      <c r="K16" s="1">
        <f t="shared" si="6"/>
        <v>40209</v>
      </c>
      <c r="L16" t="str">
        <f t="shared" si="7"/>
        <v>31/01/2010</v>
      </c>
      <c r="M16" t="str">
        <f t="shared" si="8"/>
        <v>2010</v>
      </c>
      <c r="N16" t="str">
        <f t="shared" si="9"/>
        <v>15</v>
      </c>
      <c r="O16" t="str">
        <f t="shared" si="10"/>
        <v>January</v>
      </c>
      <c r="P16" t="str">
        <f t="shared" si="11"/>
        <v>1</v>
      </c>
      <c r="Q16">
        <f t="shared" si="12"/>
        <v>1</v>
      </c>
      <c r="R16">
        <v>238</v>
      </c>
      <c r="S16">
        <v>35</v>
      </c>
      <c r="T16">
        <v>3</v>
      </c>
      <c r="U16">
        <v>8</v>
      </c>
      <c r="X16" s="1">
        <v>40166</v>
      </c>
      <c r="Y16" s="1" t="str">
        <f t="shared" si="0"/>
        <v>19/12/2009</v>
      </c>
      <c r="Z16" s="1">
        <v>40193</v>
      </c>
      <c r="AA16" s="1" t="str">
        <f t="shared" si="13"/>
        <v>15/01/2010</v>
      </c>
      <c r="AB16">
        <v>2010</v>
      </c>
      <c r="AD16" s="1">
        <v>39956</v>
      </c>
      <c r="AE16" s="1">
        <v>40319</v>
      </c>
    </row>
    <row r="17" spans="1:31" x14ac:dyDescent="0.2">
      <c r="A17" s="2">
        <v>40194</v>
      </c>
      <c r="B17" t="str">
        <f t="shared" si="1"/>
        <v>20100116</v>
      </c>
      <c r="C17">
        <f t="shared" si="2"/>
        <v>16</v>
      </c>
      <c r="D17" t="str">
        <f t="shared" si="3"/>
        <v>Saturday</v>
      </c>
      <c r="E17">
        <v>1</v>
      </c>
      <c r="F17">
        <f t="shared" si="14"/>
        <v>4</v>
      </c>
      <c r="I17" s="1">
        <f t="shared" si="4"/>
        <v>40179</v>
      </c>
      <c r="J17" t="str">
        <f t="shared" si="5"/>
        <v>01/01/2010</v>
      </c>
      <c r="K17" s="1">
        <f t="shared" si="6"/>
        <v>40209</v>
      </c>
      <c r="L17" t="str">
        <f t="shared" si="7"/>
        <v>31/01/2010</v>
      </c>
      <c r="M17" t="str">
        <f t="shared" si="8"/>
        <v>2010</v>
      </c>
      <c r="N17" t="str">
        <f t="shared" si="9"/>
        <v>16</v>
      </c>
      <c r="O17" t="str">
        <f t="shared" si="10"/>
        <v>January</v>
      </c>
      <c r="P17" t="str">
        <f t="shared" si="11"/>
        <v>1</v>
      </c>
      <c r="Q17">
        <f t="shared" si="12"/>
        <v>1</v>
      </c>
      <c r="R17">
        <v>239</v>
      </c>
      <c r="S17">
        <v>35</v>
      </c>
      <c r="T17">
        <v>3</v>
      </c>
      <c r="U17">
        <v>9</v>
      </c>
      <c r="X17" s="1">
        <v>40194</v>
      </c>
      <c r="Y17" s="1" t="str">
        <f t="shared" si="0"/>
        <v>16/01/2010</v>
      </c>
      <c r="Z17" s="1">
        <v>40228</v>
      </c>
      <c r="AA17" s="1" t="str">
        <f t="shared" si="13"/>
        <v>19/02/2010</v>
      </c>
      <c r="AB17">
        <v>2010</v>
      </c>
      <c r="AD17" s="1">
        <v>39956</v>
      </c>
      <c r="AE17" s="1">
        <v>40319</v>
      </c>
    </row>
    <row r="18" spans="1:31" x14ac:dyDescent="0.2">
      <c r="A18" s="2">
        <v>40195</v>
      </c>
      <c r="B18" t="str">
        <f t="shared" si="1"/>
        <v>20100117</v>
      </c>
      <c r="C18">
        <f t="shared" si="2"/>
        <v>17</v>
      </c>
      <c r="D18" t="str">
        <f t="shared" si="3"/>
        <v>Sunday</v>
      </c>
      <c r="E18">
        <v>0</v>
      </c>
      <c r="F18">
        <f t="shared" si="14"/>
        <v>4</v>
      </c>
      <c r="I18" s="1">
        <f t="shared" si="4"/>
        <v>40179</v>
      </c>
      <c r="J18" t="str">
        <f t="shared" si="5"/>
        <v>01/01/2010</v>
      </c>
      <c r="K18" s="1">
        <f t="shared" si="6"/>
        <v>40209</v>
      </c>
      <c r="L18" t="str">
        <f t="shared" si="7"/>
        <v>31/01/2010</v>
      </c>
      <c r="M18" t="str">
        <f t="shared" si="8"/>
        <v>2010</v>
      </c>
      <c r="N18" t="str">
        <f t="shared" si="9"/>
        <v>17</v>
      </c>
      <c r="O18" t="str">
        <f t="shared" si="10"/>
        <v>January</v>
      </c>
      <c r="P18" t="str">
        <f t="shared" si="11"/>
        <v>1</v>
      </c>
      <c r="Q18">
        <f t="shared" si="12"/>
        <v>1</v>
      </c>
      <c r="R18">
        <v>240</v>
      </c>
      <c r="S18">
        <v>35</v>
      </c>
      <c r="T18">
        <v>3</v>
      </c>
      <c r="U18">
        <v>9</v>
      </c>
      <c r="X18" s="1">
        <v>40194</v>
      </c>
      <c r="Y18" s="1" t="str">
        <f t="shared" si="0"/>
        <v>16/01/2010</v>
      </c>
      <c r="Z18" s="1">
        <v>40228</v>
      </c>
      <c r="AA18" s="1" t="str">
        <f t="shared" si="13"/>
        <v>19/02/2010</v>
      </c>
      <c r="AB18">
        <v>2010</v>
      </c>
      <c r="AD18" s="1">
        <v>39956</v>
      </c>
      <c r="AE18" s="1">
        <v>40319</v>
      </c>
    </row>
    <row r="19" spans="1:31" x14ac:dyDescent="0.2">
      <c r="A19" s="2">
        <v>40196</v>
      </c>
      <c r="B19" t="str">
        <f t="shared" si="1"/>
        <v>20100118</v>
      </c>
      <c r="C19">
        <f t="shared" si="2"/>
        <v>18</v>
      </c>
      <c r="D19" t="str">
        <f t="shared" si="3"/>
        <v>Monday</v>
      </c>
      <c r="E19">
        <v>0</v>
      </c>
      <c r="F19">
        <f t="shared" si="14"/>
        <v>4</v>
      </c>
      <c r="I19" s="1">
        <f t="shared" si="4"/>
        <v>40179</v>
      </c>
      <c r="J19" t="str">
        <f t="shared" si="5"/>
        <v>01/01/2010</v>
      </c>
      <c r="K19" s="1">
        <f t="shared" si="6"/>
        <v>40209</v>
      </c>
      <c r="L19" t="str">
        <f t="shared" si="7"/>
        <v>31/01/2010</v>
      </c>
      <c r="M19" t="str">
        <f t="shared" si="8"/>
        <v>2010</v>
      </c>
      <c r="N19" t="str">
        <f t="shared" si="9"/>
        <v>18</v>
      </c>
      <c r="O19" t="str">
        <f t="shared" si="10"/>
        <v>January</v>
      </c>
      <c r="P19" t="str">
        <f t="shared" si="11"/>
        <v>1</v>
      </c>
      <c r="Q19">
        <f t="shared" si="12"/>
        <v>1</v>
      </c>
      <c r="R19">
        <v>241</v>
      </c>
      <c r="S19">
        <v>35</v>
      </c>
      <c r="T19">
        <v>3</v>
      </c>
      <c r="U19">
        <v>9</v>
      </c>
      <c r="X19" s="1">
        <v>40194</v>
      </c>
      <c r="Y19" s="1" t="str">
        <f t="shared" si="0"/>
        <v>16/01/2010</v>
      </c>
      <c r="Z19" s="1">
        <v>40228</v>
      </c>
      <c r="AA19" s="1" t="str">
        <f t="shared" si="13"/>
        <v>19/02/2010</v>
      </c>
      <c r="AB19">
        <v>2010</v>
      </c>
      <c r="AD19" s="1">
        <v>39956</v>
      </c>
      <c r="AE19" s="1">
        <v>40319</v>
      </c>
    </row>
    <row r="20" spans="1:31" x14ac:dyDescent="0.2">
      <c r="A20" s="2">
        <v>40197</v>
      </c>
      <c r="B20" t="str">
        <f t="shared" si="1"/>
        <v>20100119</v>
      </c>
      <c r="C20">
        <f t="shared" si="2"/>
        <v>19</v>
      </c>
      <c r="D20" t="str">
        <f t="shared" si="3"/>
        <v>Tuesday</v>
      </c>
      <c r="E20">
        <v>0</v>
      </c>
      <c r="F20">
        <f t="shared" si="14"/>
        <v>4</v>
      </c>
      <c r="I20" s="1">
        <f t="shared" si="4"/>
        <v>40179</v>
      </c>
      <c r="J20" t="str">
        <f t="shared" si="5"/>
        <v>01/01/2010</v>
      </c>
      <c r="K20" s="1">
        <f t="shared" si="6"/>
        <v>40209</v>
      </c>
      <c r="L20" t="str">
        <f t="shared" si="7"/>
        <v>31/01/2010</v>
      </c>
      <c r="M20" t="str">
        <f t="shared" si="8"/>
        <v>2010</v>
      </c>
      <c r="N20" t="str">
        <f t="shared" si="9"/>
        <v>19</v>
      </c>
      <c r="O20" t="str">
        <f t="shared" si="10"/>
        <v>January</v>
      </c>
      <c r="P20" t="str">
        <f t="shared" si="11"/>
        <v>1</v>
      </c>
      <c r="Q20">
        <f t="shared" si="12"/>
        <v>1</v>
      </c>
      <c r="R20">
        <v>242</v>
      </c>
      <c r="S20">
        <v>35</v>
      </c>
      <c r="T20">
        <v>3</v>
      </c>
      <c r="U20">
        <v>9</v>
      </c>
      <c r="X20" s="1">
        <v>40194</v>
      </c>
      <c r="Y20" s="1" t="str">
        <f t="shared" si="0"/>
        <v>16/01/2010</v>
      </c>
      <c r="Z20" s="1">
        <v>40228</v>
      </c>
      <c r="AA20" s="1" t="str">
        <f t="shared" si="13"/>
        <v>19/02/2010</v>
      </c>
      <c r="AB20">
        <v>2010</v>
      </c>
      <c r="AD20" s="1">
        <v>39956</v>
      </c>
      <c r="AE20" s="1">
        <v>40319</v>
      </c>
    </row>
    <row r="21" spans="1:31" x14ac:dyDescent="0.2">
      <c r="A21" s="2">
        <v>40198</v>
      </c>
      <c r="B21" t="str">
        <f t="shared" si="1"/>
        <v>20100120</v>
      </c>
      <c r="C21">
        <f t="shared" si="2"/>
        <v>20</v>
      </c>
      <c r="D21" t="str">
        <f t="shared" si="3"/>
        <v>Wednesday</v>
      </c>
      <c r="E21">
        <v>0</v>
      </c>
      <c r="F21">
        <f t="shared" si="14"/>
        <v>4</v>
      </c>
      <c r="I21" s="1">
        <f t="shared" si="4"/>
        <v>40179</v>
      </c>
      <c r="J21" t="str">
        <f t="shared" si="5"/>
        <v>01/01/2010</v>
      </c>
      <c r="K21" s="1">
        <f t="shared" si="6"/>
        <v>40209</v>
      </c>
      <c r="L21" t="str">
        <f t="shared" si="7"/>
        <v>31/01/2010</v>
      </c>
      <c r="M21" t="str">
        <f t="shared" si="8"/>
        <v>2010</v>
      </c>
      <c r="N21" t="str">
        <f t="shared" si="9"/>
        <v>20</v>
      </c>
      <c r="O21" t="str">
        <f t="shared" si="10"/>
        <v>January</v>
      </c>
      <c r="P21" t="str">
        <f t="shared" si="11"/>
        <v>1</v>
      </c>
      <c r="Q21">
        <f t="shared" si="12"/>
        <v>1</v>
      </c>
      <c r="R21">
        <v>243</v>
      </c>
      <c r="S21">
        <v>35</v>
      </c>
      <c r="T21">
        <v>3</v>
      </c>
      <c r="U21">
        <v>9</v>
      </c>
      <c r="X21" s="1">
        <v>40194</v>
      </c>
      <c r="Y21" s="1" t="str">
        <f t="shared" si="0"/>
        <v>16/01/2010</v>
      </c>
      <c r="Z21" s="1">
        <v>40228</v>
      </c>
      <c r="AA21" s="1" t="str">
        <f t="shared" si="13"/>
        <v>19/02/2010</v>
      </c>
      <c r="AB21">
        <v>2010</v>
      </c>
      <c r="AD21" s="1">
        <v>39956</v>
      </c>
      <c r="AE21" s="1">
        <v>40319</v>
      </c>
    </row>
    <row r="22" spans="1:31" x14ac:dyDescent="0.2">
      <c r="A22" s="2">
        <v>40199</v>
      </c>
      <c r="B22" t="str">
        <f t="shared" si="1"/>
        <v>20100121</v>
      </c>
      <c r="C22">
        <f t="shared" si="2"/>
        <v>21</v>
      </c>
      <c r="D22" t="str">
        <f t="shared" si="3"/>
        <v>Thursday</v>
      </c>
      <c r="E22">
        <v>0</v>
      </c>
      <c r="F22">
        <f t="shared" si="14"/>
        <v>4</v>
      </c>
      <c r="I22" s="1">
        <f t="shared" si="4"/>
        <v>40179</v>
      </c>
      <c r="J22" t="str">
        <f t="shared" si="5"/>
        <v>01/01/2010</v>
      </c>
      <c r="K22" s="1">
        <f t="shared" si="6"/>
        <v>40209</v>
      </c>
      <c r="L22" t="str">
        <f t="shared" si="7"/>
        <v>31/01/2010</v>
      </c>
      <c r="M22" t="str">
        <f t="shared" si="8"/>
        <v>2010</v>
      </c>
      <c r="N22" t="str">
        <f t="shared" si="9"/>
        <v>21</v>
      </c>
      <c r="O22" t="str">
        <f t="shared" si="10"/>
        <v>January</v>
      </c>
      <c r="P22" t="str">
        <f t="shared" si="11"/>
        <v>1</v>
      </c>
      <c r="Q22">
        <f t="shared" si="12"/>
        <v>1</v>
      </c>
      <c r="R22">
        <v>244</v>
      </c>
      <c r="S22">
        <v>35</v>
      </c>
      <c r="T22">
        <v>3</v>
      </c>
      <c r="U22">
        <v>9</v>
      </c>
      <c r="X22" s="1">
        <v>40194</v>
      </c>
      <c r="Y22" s="1" t="str">
        <f t="shared" si="0"/>
        <v>16/01/2010</v>
      </c>
      <c r="Z22" s="1">
        <v>40228</v>
      </c>
      <c r="AA22" s="1" t="str">
        <f t="shared" si="13"/>
        <v>19/02/2010</v>
      </c>
      <c r="AB22">
        <v>2010</v>
      </c>
      <c r="AD22" s="1">
        <v>39956</v>
      </c>
      <c r="AE22" s="1">
        <v>40319</v>
      </c>
    </row>
    <row r="23" spans="1:31" x14ac:dyDescent="0.2">
      <c r="A23" s="2">
        <v>40200</v>
      </c>
      <c r="B23" t="str">
        <f t="shared" si="1"/>
        <v>20100122</v>
      </c>
      <c r="C23">
        <f t="shared" si="2"/>
        <v>22</v>
      </c>
      <c r="D23" t="str">
        <f t="shared" si="3"/>
        <v>Friday</v>
      </c>
      <c r="E23">
        <v>0</v>
      </c>
      <c r="F23">
        <f t="shared" si="14"/>
        <v>4</v>
      </c>
      <c r="G23" s="2" t="str">
        <f>TEXT(A23,"DD/MM/YYYY")</f>
        <v>22/01/2010</v>
      </c>
      <c r="I23" s="1">
        <f t="shared" si="4"/>
        <v>40179</v>
      </c>
      <c r="J23" t="str">
        <f t="shared" si="5"/>
        <v>01/01/2010</v>
      </c>
      <c r="K23" s="1">
        <f t="shared" si="6"/>
        <v>40209</v>
      </c>
      <c r="L23" t="str">
        <f t="shared" si="7"/>
        <v>31/01/2010</v>
      </c>
      <c r="M23" t="str">
        <f t="shared" si="8"/>
        <v>2010</v>
      </c>
      <c r="N23" t="str">
        <f t="shared" si="9"/>
        <v>22</v>
      </c>
      <c r="O23" t="str">
        <f t="shared" si="10"/>
        <v>January</v>
      </c>
      <c r="P23" t="str">
        <f t="shared" si="11"/>
        <v>1</v>
      </c>
      <c r="Q23">
        <f t="shared" si="12"/>
        <v>1</v>
      </c>
      <c r="R23">
        <v>245</v>
      </c>
      <c r="S23">
        <v>36</v>
      </c>
      <c r="T23">
        <v>3</v>
      </c>
      <c r="U23">
        <v>9</v>
      </c>
      <c r="X23" s="1">
        <v>40194</v>
      </c>
      <c r="Y23" s="1" t="str">
        <f t="shared" si="0"/>
        <v>16/01/2010</v>
      </c>
      <c r="Z23" s="1">
        <v>40228</v>
      </c>
      <c r="AA23" s="1" t="str">
        <f t="shared" si="13"/>
        <v>19/02/2010</v>
      </c>
      <c r="AB23">
        <v>2010</v>
      </c>
      <c r="AD23" s="1">
        <v>39956</v>
      </c>
      <c r="AE23" s="1">
        <v>40319</v>
      </c>
    </row>
    <row r="24" spans="1:31" x14ac:dyDescent="0.2">
      <c r="A24" s="2">
        <v>40201</v>
      </c>
      <c r="B24" t="str">
        <f t="shared" si="1"/>
        <v>20100123</v>
      </c>
      <c r="C24">
        <f t="shared" si="2"/>
        <v>23</v>
      </c>
      <c r="D24" t="str">
        <f t="shared" si="3"/>
        <v>Saturday</v>
      </c>
      <c r="E24">
        <v>1</v>
      </c>
      <c r="F24">
        <f t="shared" si="14"/>
        <v>5</v>
      </c>
      <c r="I24" s="1">
        <f t="shared" si="4"/>
        <v>40179</v>
      </c>
      <c r="J24" t="str">
        <f t="shared" si="5"/>
        <v>01/01/2010</v>
      </c>
      <c r="K24" s="1">
        <f t="shared" si="6"/>
        <v>40209</v>
      </c>
      <c r="L24" t="str">
        <f t="shared" si="7"/>
        <v>31/01/2010</v>
      </c>
      <c r="M24" t="str">
        <f t="shared" si="8"/>
        <v>2010</v>
      </c>
      <c r="N24" t="str">
        <f t="shared" si="9"/>
        <v>23</v>
      </c>
      <c r="O24" t="str">
        <f t="shared" si="10"/>
        <v>January</v>
      </c>
      <c r="P24" t="str">
        <f t="shared" si="11"/>
        <v>1</v>
      </c>
      <c r="Q24">
        <f t="shared" si="12"/>
        <v>1</v>
      </c>
      <c r="R24">
        <v>246</v>
      </c>
      <c r="S24">
        <v>36</v>
      </c>
      <c r="T24">
        <v>3</v>
      </c>
      <c r="U24">
        <v>9</v>
      </c>
      <c r="X24" s="1">
        <v>40194</v>
      </c>
      <c r="Y24" s="1" t="str">
        <f t="shared" si="0"/>
        <v>16/01/2010</v>
      </c>
      <c r="Z24" s="1">
        <v>40228</v>
      </c>
      <c r="AA24" s="1" t="str">
        <f t="shared" si="13"/>
        <v>19/02/2010</v>
      </c>
      <c r="AB24">
        <v>2010</v>
      </c>
      <c r="AD24" s="1">
        <v>39956</v>
      </c>
      <c r="AE24" s="1">
        <v>40319</v>
      </c>
    </row>
    <row r="25" spans="1:31" x14ac:dyDescent="0.2">
      <c r="A25" s="2">
        <v>40202</v>
      </c>
      <c r="B25" t="str">
        <f t="shared" si="1"/>
        <v>20100124</v>
      </c>
      <c r="C25">
        <f t="shared" si="2"/>
        <v>24</v>
      </c>
      <c r="D25" t="str">
        <f t="shared" si="3"/>
        <v>Sunday</v>
      </c>
      <c r="E25">
        <v>0</v>
      </c>
      <c r="F25">
        <f t="shared" si="14"/>
        <v>5</v>
      </c>
      <c r="I25" s="1">
        <f t="shared" si="4"/>
        <v>40179</v>
      </c>
      <c r="J25" t="str">
        <f t="shared" si="5"/>
        <v>01/01/2010</v>
      </c>
      <c r="K25" s="1">
        <f t="shared" si="6"/>
        <v>40209</v>
      </c>
      <c r="L25" t="str">
        <f t="shared" si="7"/>
        <v>31/01/2010</v>
      </c>
      <c r="M25" t="str">
        <f t="shared" si="8"/>
        <v>2010</v>
      </c>
      <c r="N25" t="str">
        <f t="shared" si="9"/>
        <v>24</v>
      </c>
      <c r="O25" t="str">
        <f t="shared" si="10"/>
        <v>January</v>
      </c>
      <c r="P25" t="str">
        <f t="shared" si="11"/>
        <v>1</v>
      </c>
      <c r="Q25">
        <f t="shared" si="12"/>
        <v>1</v>
      </c>
      <c r="R25">
        <v>247</v>
      </c>
      <c r="S25">
        <v>36</v>
      </c>
      <c r="T25">
        <v>3</v>
      </c>
      <c r="U25">
        <v>9</v>
      </c>
      <c r="X25" s="1">
        <v>40194</v>
      </c>
      <c r="Y25" s="1" t="str">
        <f t="shared" si="0"/>
        <v>16/01/2010</v>
      </c>
      <c r="Z25" s="1">
        <v>40228</v>
      </c>
      <c r="AA25" s="1" t="str">
        <f t="shared" si="13"/>
        <v>19/02/2010</v>
      </c>
      <c r="AB25">
        <v>2010</v>
      </c>
      <c r="AD25" s="1">
        <v>39956</v>
      </c>
      <c r="AE25" s="1">
        <v>40319</v>
      </c>
    </row>
    <row r="26" spans="1:31" x14ac:dyDescent="0.2">
      <c r="A26" s="2">
        <v>40203</v>
      </c>
      <c r="B26" t="str">
        <f t="shared" si="1"/>
        <v>20100125</v>
      </c>
      <c r="C26">
        <f t="shared" si="2"/>
        <v>25</v>
      </c>
      <c r="D26" t="str">
        <f t="shared" si="3"/>
        <v>Monday</v>
      </c>
      <c r="E26">
        <v>0</v>
      </c>
      <c r="F26">
        <f t="shared" si="14"/>
        <v>5</v>
      </c>
      <c r="I26" s="1">
        <f t="shared" si="4"/>
        <v>40179</v>
      </c>
      <c r="J26" t="str">
        <f t="shared" si="5"/>
        <v>01/01/2010</v>
      </c>
      <c r="K26" s="1">
        <f t="shared" si="6"/>
        <v>40209</v>
      </c>
      <c r="L26" t="str">
        <f t="shared" si="7"/>
        <v>31/01/2010</v>
      </c>
      <c r="M26" t="str">
        <f t="shared" si="8"/>
        <v>2010</v>
      </c>
      <c r="N26" t="str">
        <f t="shared" si="9"/>
        <v>25</v>
      </c>
      <c r="O26" t="str">
        <f t="shared" si="10"/>
        <v>January</v>
      </c>
      <c r="P26" t="str">
        <f t="shared" si="11"/>
        <v>1</v>
      </c>
      <c r="Q26">
        <f t="shared" si="12"/>
        <v>1</v>
      </c>
      <c r="R26">
        <v>248</v>
      </c>
      <c r="S26">
        <v>36</v>
      </c>
      <c r="T26">
        <v>3</v>
      </c>
      <c r="U26">
        <v>9</v>
      </c>
      <c r="X26" s="1">
        <v>40194</v>
      </c>
      <c r="Y26" s="1" t="str">
        <f t="shared" si="0"/>
        <v>16/01/2010</v>
      </c>
      <c r="Z26" s="1">
        <v>40228</v>
      </c>
      <c r="AA26" s="1" t="str">
        <f t="shared" si="13"/>
        <v>19/02/2010</v>
      </c>
      <c r="AB26">
        <v>2010</v>
      </c>
      <c r="AD26" s="1">
        <v>39956</v>
      </c>
      <c r="AE26" s="1">
        <v>40319</v>
      </c>
    </row>
    <row r="27" spans="1:31" x14ac:dyDescent="0.2">
      <c r="A27" s="2">
        <v>40204</v>
      </c>
      <c r="B27" t="str">
        <f t="shared" si="1"/>
        <v>20100126</v>
      </c>
      <c r="C27">
        <f t="shared" si="2"/>
        <v>26</v>
      </c>
      <c r="D27" t="str">
        <f t="shared" si="3"/>
        <v>Tuesday</v>
      </c>
      <c r="E27">
        <v>0</v>
      </c>
      <c r="F27">
        <f t="shared" si="14"/>
        <v>5</v>
      </c>
      <c r="I27" s="1">
        <f t="shared" si="4"/>
        <v>40179</v>
      </c>
      <c r="J27" t="str">
        <f t="shared" si="5"/>
        <v>01/01/2010</v>
      </c>
      <c r="K27" s="1">
        <f t="shared" si="6"/>
        <v>40209</v>
      </c>
      <c r="L27" t="str">
        <f t="shared" si="7"/>
        <v>31/01/2010</v>
      </c>
      <c r="M27" t="str">
        <f t="shared" si="8"/>
        <v>2010</v>
      </c>
      <c r="N27" t="str">
        <f t="shared" si="9"/>
        <v>26</v>
      </c>
      <c r="O27" t="str">
        <f t="shared" si="10"/>
        <v>January</v>
      </c>
      <c r="P27" t="str">
        <f t="shared" si="11"/>
        <v>1</v>
      </c>
      <c r="Q27">
        <f t="shared" si="12"/>
        <v>1</v>
      </c>
      <c r="R27">
        <v>249</v>
      </c>
      <c r="S27">
        <v>36</v>
      </c>
      <c r="T27">
        <v>3</v>
      </c>
      <c r="U27">
        <v>9</v>
      </c>
      <c r="X27" s="1">
        <v>40194</v>
      </c>
      <c r="Y27" s="1" t="str">
        <f t="shared" si="0"/>
        <v>16/01/2010</v>
      </c>
      <c r="Z27" s="1">
        <v>40228</v>
      </c>
      <c r="AA27" s="1" t="str">
        <f t="shared" si="13"/>
        <v>19/02/2010</v>
      </c>
      <c r="AB27">
        <v>2010</v>
      </c>
      <c r="AD27" s="1">
        <v>39956</v>
      </c>
      <c r="AE27" s="1">
        <v>40319</v>
      </c>
    </row>
    <row r="28" spans="1:31" x14ac:dyDescent="0.2">
      <c r="A28" s="2">
        <v>40205</v>
      </c>
      <c r="B28" t="str">
        <f t="shared" si="1"/>
        <v>20100127</v>
      </c>
      <c r="C28">
        <f t="shared" si="2"/>
        <v>27</v>
      </c>
      <c r="D28" t="str">
        <f t="shared" si="3"/>
        <v>Wednesday</v>
      </c>
      <c r="E28">
        <v>0</v>
      </c>
      <c r="F28">
        <f t="shared" si="14"/>
        <v>5</v>
      </c>
      <c r="I28" s="1">
        <f t="shared" si="4"/>
        <v>40179</v>
      </c>
      <c r="J28" t="str">
        <f t="shared" si="5"/>
        <v>01/01/2010</v>
      </c>
      <c r="K28" s="1">
        <f t="shared" si="6"/>
        <v>40209</v>
      </c>
      <c r="L28" t="str">
        <f t="shared" si="7"/>
        <v>31/01/2010</v>
      </c>
      <c r="M28" t="str">
        <f t="shared" si="8"/>
        <v>2010</v>
      </c>
      <c r="N28" t="str">
        <f t="shared" si="9"/>
        <v>27</v>
      </c>
      <c r="O28" t="str">
        <f t="shared" si="10"/>
        <v>January</v>
      </c>
      <c r="P28" t="str">
        <f t="shared" si="11"/>
        <v>1</v>
      </c>
      <c r="Q28">
        <f t="shared" si="12"/>
        <v>1</v>
      </c>
      <c r="R28">
        <v>250</v>
      </c>
      <c r="S28">
        <v>36</v>
      </c>
      <c r="T28">
        <v>3</v>
      </c>
      <c r="U28">
        <v>9</v>
      </c>
      <c r="X28" s="1">
        <v>40194</v>
      </c>
      <c r="Y28" s="1" t="str">
        <f t="shared" si="0"/>
        <v>16/01/2010</v>
      </c>
      <c r="Z28" s="1">
        <v>40228</v>
      </c>
      <c r="AA28" s="1" t="str">
        <f t="shared" si="13"/>
        <v>19/02/2010</v>
      </c>
      <c r="AB28">
        <v>2010</v>
      </c>
      <c r="AD28" s="1">
        <v>39956</v>
      </c>
      <c r="AE28" s="1">
        <v>40319</v>
      </c>
    </row>
    <row r="29" spans="1:31" x14ac:dyDescent="0.2">
      <c r="A29" s="2">
        <v>40206</v>
      </c>
      <c r="B29" t="str">
        <f t="shared" si="1"/>
        <v>20100128</v>
      </c>
      <c r="C29">
        <f t="shared" si="2"/>
        <v>28</v>
      </c>
      <c r="D29" t="str">
        <f t="shared" si="3"/>
        <v>Thursday</v>
      </c>
      <c r="E29">
        <v>0</v>
      </c>
      <c r="F29">
        <f t="shared" si="14"/>
        <v>5</v>
      </c>
      <c r="I29" s="1">
        <f t="shared" si="4"/>
        <v>40179</v>
      </c>
      <c r="J29" t="str">
        <f t="shared" si="5"/>
        <v>01/01/2010</v>
      </c>
      <c r="K29" s="1">
        <f t="shared" si="6"/>
        <v>40209</v>
      </c>
      <c r="L29" t="str">
        <f t="shared" si="7"/>
        <v>31/01/2010</v>
      </c>
      <c r="M29" t="str">
        <f t="shared" si="8"/>
        <v>2010</v>
      </c>
      <c r="N29" t="str">
        <f t="shared" si="9"/>
        <v>28</v>
      </c>
      <c r="O29" t="str">
        <f t="shared" si="10"/>
        <v>January</v>
      </c>
      <c r="P29" t="str">
        <f t="shared" si="11"/>
        <v>1</v>
      </c>
      <c r="Q29">
        <f t="shared" si="12"/>
        <v>1</v>
      </c>
      <c r="R29">
        <v>251</v>
      </c>
      <c r="S29">
        <v>36</v>
      </c>
      <c r="T29">
        <v>3</v>
      </c>
      <c r="U29">
        <v>9</v>
      </c>
      <c r="X29" s="1">
        <v>40194</v>
      </c>
      <c r="Y29" s="1" t="str">
        <f t="shared" si="0"/>
        <v>16/01/2010</v>
      </c>
      <c r="Z29" s="1">
        <v>40228</v>
      </c>
      <c r="AA29" s="1" t="str">
        <f t="shared" si="13"/>
        <v>19/02/2010</v>
      </c>
      <c r="AB29">
        <v>2010</v>
      </c>
      <c r="AD29" s="1">
        <v>39956</v>
      </c>
      <c r="AE29" s="1">
        <v>40319</v>
      </c>
    </row>
    <row r="30" spans="1:31" x14ac:dyDescent="0.2">
      <c r="A30" s="2">
        <v>40207</v>
      </c>
      <c r="B30" t="str">
        <f t="shared" si="1"/>
        <v>20100129</v>
      </c>
      <c r="C30">
        <f t="shared" si="2"/>
        <v>29</v>
      </c>
      <c r="D30" t="str">
        <f t="shared" si="3"/>
        <v>Friday</v>
      </c>
      <c r="E30">
        <v>0</v>
      </c>
      <c r="F30">
        <f t="shared" si="14"/>
        <v>5</v>
      </c>
      <c r="G30" s="2" t="str">
        <f>TEXT(A30,"DD/MM/YYYY")</f>
        <v>29/01/2010</v>
      </c>
      <c r="I30" s="1">
        <f t="shared" si="4"/>
        <v>40179</v>
      </c>
      <c r="J30" t="str">
        <f t="shared" si="5"/>
        <v>01/01/2010</v>
      </c>
      <c r="K30" s="1">
        <f t="shared" si="6"/>
        <v>40209</v>
      </c>
      <c r="L30" t="str">
        <f t="shared" si="7"/>
        <v>31/01/2010</v>
      </c>
      <c r="M30" t="str">
        <f t="shared" si="8"/>
        <v>2010</v>
      </c>
      <c r="N30" t="str">
        <f t="shared" si="9"/>
        <v>29</v>
      </c>
      <c r="O30" t="str">
        <f t="shared" si="10"/>
        <v>January</v>
      </c>
      <c r="P30" t="str">
        <f t="shared" si="11"/>
        <v>1</v>
      </c>
      <c r="Q30">
        <f t="shared" si="12"/>
        <v>1</v>
      </c>
      <c r="R30">
        <v>252</v>
      </c>
      <c r="S30">
        <v>37</v>
      </c>
      <c r="T30">
        <v>3</v>
      </c>
      <c r="U30">
        <v>9</v>
      </c>
      <c r="X30" s="1">
        <v>40194</v>
      </c>
      <c r="Y30" s="1" t="str">
        <f t="shared" si="0"/>
        <v>16/01/2010</v>
      </c>
      <c r="Z30" s="1">
        <v>40228</v>
      </c>
      <c r="AA30" s="1" t="str">
        <f t="shared" si="13"/>
        <v>19/02/2010</v>
      </c>
      <c r="AB30">
        <v>2010</v>
      </c>
      <c r="AD30" s="1">
        <v>39956</v>
      </c>
      <c r="AE30" s="1">
        <v>40319</v>
      </c>
    </row>
    <row r="31" spans="1:31" x14ac:dyDescent="0.2">
      <c r="A31" s="2">
        <v>40208</v>
      </c>
      <c r="B31" t="str">
        <f t="shared" si="1"/>
        <v>20100130</v>
      </c>
      <c r="C31">
        <f t="shared" si="2"/>
        <v>30</v>
      </c>
      <c r="D31" t="str">
        <f t="shared" si="3"/>
        <v>Saturday</v>
      </c>
      <c r="E31">
        <v>1</v>
      </c>
      <c r="F31">
        <f t="shared" si="14"/>
        <v>6</v>
      </c>
      <c r="I31" s="1">
        <f t="shared" si="4"/>
        <v>40179</v>
      </c>
      <c r="J31" t="str">
        <f t="shared" si="5"/>
        <v>01/01/2010</v>
      </c>
      <c r="K31" s="1">
        <f t="shared" si="6"/>
        <v>40209</v>
      </c>
      <c r="L31" t="str">
        <f t="shared" si="7"/>
        <v>31/01/2010</v>
      </c>
      <c r="M31" t="str">
        <f t="shared" si="8"/>
        <v>2010</v>
      </c>
      <c r="N31" t="str">
        <f t="shared" si="9"/>
        <v>30</v>
      </c>
      <c r="O31" t="str">
        <f t="shared" si="10"/>
        <v>January</v>
      </c>
      <c r="P31" t="str">
        <f t="shared" si="11"/>
        <v>1</v>
      </c>
      <c r="Q31">
        <f t="shared" si="12"/>
        <v>1</v>
      </c>
      <c r="R31">
        <v>253</v>
      </c>
      <c r="S31">
        <v>37</v>
      </c>
      <c r="T31">
        <v>3</v>
      </c>
      <c r="U31">
        <v>9</v>
      </c>
      <c r="X31" s="1">
        <v>40194</v>
      </c>
      <c r="Y31" s="1" t="str">
        <f t="shared" si="0"/>
        <v>16/01/2010</v>
      </c>
      <c r="Z31" s="1">
        <v>40228</v>
      </c>
      <c r="AA31" s="1" t="str">
        <f t="shared" si="13"/>
        <v>19/02/2010</v>
      </c>
      <c r="AB31">
        <v>2010</v>
      </c>
      <c r="AD31" s="1">
        <v>39956</v>
      </c>
      <c r="AE31" s="1">
        <v>40319</v>
      </c>
    </row>
    <row r="32" spans="1:31" x14ac:dyDescent="0.2">
      <c r="A32" s="2">
        <v>40209</v>
      </c>
      <c r="B32" t="str">
        <f t="shared" si="1"/>
        <v>20100131</v>
      </c>
      <c r="C32">
        <f t="shared" si="2"/>
        <v>31</v>
      </c>
      <c r="D32" t="str">
        <f t="shared" si="3"/>
        <v>Sunday</v>
      </c>
      <c r="E32">
        <v>0</v>
      </c>
      <c r="F32">
        <f t="shared" si="14"/>
        <v>6</v>
      </c>
      <c r="I32" s="1">
        <f t="shared" si="4"/>
        <v>40179</v>
      </c>
      <c r="J32" t="str">
        <f t="shared" si="5"/>
        <v>01/01/2010</v>
      </c>
      <c r="K32" s="1">
        <f t="shared" si="6"/>
        <v>40209</v>
      </c>
      <c r="L32" t="str">
        <f t="shared" si="7"/>
        <v>31/01/2010</v>
      </c>
      <c r="M32" t="str">
        <f t="shared" si="8"/>
        <v>2010</v>
      </c>
      <c r="N32" t="str">
        <f t="shared" si="9"/>
        <v>31</v>
      </c>
      <c r="O32" t="str">
        <f t="shared" si="10"/>
        <v>January</v>
      </c>
      <c r="P32" t="str">
        <f t="shared" si="11"/>
        <v>1</v>
      </c>
      <c r="Q32">
        <f t="shared" si="12"/>
        <v>1</v>
      </c>
      <c r="R32">
        <v>254</v>
      </c>
      <c r="S32">
        <v>37</v>
      </c>
      <c r="T32">
        <v>3</v>
      </c>
      <c r="U32">
        <v>9</v>
      </c>
      <c r="X32" s="1">
        <v>40194</v>
      </c>
      <c r="Y32" s="1" t="str">
        <f t="shared" si="0"/>
        <v>16/01/2010</v>
      </c>
      <c r="Z32" s="1">
        <v>40228</v>
      </c>
      <c r="AA32" s="1" t="str">
        <f t="shared" si="13"/>
        <v>19/02/2010</v>
      </c>
      <c r="AB32">
        <v>2010</v>
      </c>
      <c r="AD32" s="1">
        <v>39956</v>
      </c>
      <c r="AE32" s="1">
        <v>40319</v>
      </c>
    </row>
    <row r="33" spans="1:31" x14ac:dyDescent="0.2">
      <c r="A33" s="2">
        <v>40210</v>
      </c>
      <c r="B33" t="str">
        <f t="shared" si="1"/>
        <v>20100201</v>
      </c>
      <c r="C33">
        <f t="shared" si="2"/>
        <v>32</v>
      </c>
      <c r="D33" t="str">
        <f t="shared" si="3"/>
        <v>Monday</v>
      </c>
      <c r="E33">
        <v>0</v>
      </c>
      <c r="F33">
        <f t="shared" si="14"/>
        <v>6</v>
      </c>
      <c r="I33" s="1">
        <f t="shared" si="4"/>
        <v>40210</v>
      </c>
      <c r="J33" t="str">
        <f t="shared" si="5"/>
        <v>01/02/2010</v>
      </c>
      <c r="K33" s="1">
        <f t="shared" si="6"/>
        <v>40237</v>
      </c>
      <c r="L33" t="str">
        <f t="shared" si="7"/>
        <v>28/02/2010</v>
      </c>
      <c r="M33" t="str">
        <f t="shared" si="8"/>
        <v>2010</v>
      </c>
      <c r="N33" t="str">
        <f t="shared" si="9"/>
        <v>1</v>
      </c>
      <c r="O33" t="str">
        <f t="shared" si="10"/>
        <v>February</v>
      </c>
      <c r="P33" t="str">
        <f t="shared" si="11"/>
        <v>2</v>
      </c>
      <c r="Q33">
        <f t="shared" si="12"/>
        <v>1</v>
      </c>
      <c r="R33">
        <v>255</v>
      </c>
      <c r="S33">
        <v>37</v>
      </c>
      <c r="T33">
        <v>3</v>
      </c>
      <c r="U33">
        <v>9</v>
      </c>
      <c r="X33" s="1">
        <v>40194</v>
      </c>
      <c r="Y33" s="1" t="str">
        <f t="shared" si="0"/>
        <v>16/01/2010</v>
      </c>
      <c r="Z33" s="1">
        <v>40228</v>
      </c>
      <c r="AA33" s="1" t="str">
        <f t="shared" si="13"/>
        <v>19/02/2010</v>
      </c>
      <c r="AB33">
        <v>2010</v>
      </c>
      <c r="AD33" s="1">
        <v>39956</v>
      </c>
      <c r="AE33" s="1">
        <v>40319</v>
      </c>
    </row>
    <row r="34" spans="1:31" x14ac:dyDescent="0.2">
      <c r="A34" s="2">
        <v>40211</v>
      </c>
      <c r="B34" t="str">
        <f t="shared" si="1"/>
        <v>20100202</v>
      </c>
      <c r="C34">
        <f t="shared" si="2"/>
        <v>33</v>
      </c>
      <c r="D34" t="str">
        <f t="shared" si="3"/>
        <v>Tuesday</v>
      </c>
      <c r="E34">
        <v>0</v>
      </c>
      <c r="F34">
        <f t="shared" si="14"/>
        <v>6</v>
      </c>
      <c r="I34" s="1">
        <f t="shared" si="4"/>
        <v>40210</v>
      </c>
      <c r="J34" t="str">
        <f t="shared" si="5"/>
        <v>01/02/2010</v>
      </c>
      <c r="K34" s="1">
        <f t="shared" si="6"/>
        <v>40237</v>
      </c>
      <c r="L34" t="str">
        <f t="shared" si="7"/>
        <v>28/02/2010</v>
      </c>
      <c r="M34" t="str">
        <f t="shared" si="8"/>
        <v>2010</v>
      </c>
      <c r="N34" t="str">
        <f t="shared" si="9"/>
        <v>2</v>
      </c>
      <c r="O34" t="str">
        <f t="shared" si="10"/>
        <v>February</v>
      </c>
      <c r="P34" t="str">
        <f t="shared" si="11"/>
        <v>2</v>
      </c>
      <c r="Q34">
        <f t="shared" si="12"/>
        <v>1</v>
      </c>
      <c r="R34">
        <v>256</v>
      </c>
      <c r="S34">
        <v>37</v>
      </c>
      <c r="T34">
        <v>3</v>
      </c>
      <c r="U34">
        <v>9</v>
      </c>
      <c r="X34" s="1">
        <v>40194</v>
      </c>
      <c r="Y34" s="1" t="str">
        <f t="shared" si="0"/>
        <v>16/01/2010</v>
      </c>
      <c r="Z34" s="1">
        <v>40228</v>
      </c>
      <c r="AA34" s="1" t="str">
        <f t="shared" si="13"/>
        <v>19/02/2010</v>
      </c>
      <c r="AB34">
        <v>2010</v>
      </c>
      <c r="AD34" s="1">
        <v>39956</v>
      </c>
      <c r="AE34" s="1">
        <v>40319</v>
      </c>
    </row>
    <row r="35" spans="1:31" x14ac:dyDescent="0.2">
      <c r="A35" s="2">
        <v>40212</v>
      </c>
      <c r="B35" t="str">
        <f t="shared" si="1"/>
        <v>20100203</v>
      </c>
      <c r="C35">
        <f t="shared" si="2"/>
        <v>34</v>
      </c>
      <c r="D35" t="str">
        <f t="shared" si="3"/>
        <v>Wednesday</v>
      </c>
      <c r="E35">
        <v>0</v>
      </c>
      <c r="F35">
        <f t="shared" si="14"/>
        <v>6</v>
      </c>
      <c r="I35" s="1">
        <f t="shared" si="4"/>
        <v>40210</v>
      </c>
      <c r="J35" t="str">
        <f t="shared" si="5"/>
        <v>01/02/2010</v>
      </c>
      <c r="K35" s="1">
        <f t="shared" si="6"/>
        <v>40237</v>
      </c>
      <c r="L35" t="str">
        <f t="shared" si="7"/>
        <v>28/02/2010</v>
      </c>
      <c r="M35" t="str">
        <f t="shared" si="8"/>
        <v>2010</v>
      </c>
      <c r="N35" t="str">
        <f t="shared" si="9"/>
        <v>3</v>
      </c>
      <c r="O35" t="str">
        <f t="shared" si="10"/>
        <v>February</v>
      </c>
      <c r="P35" t="str">
        <f t="shared" si="11"/>
        <v>2</v>
      </c>
      <c r="Q35">
        <f t="shared" si="12"/>
        <v>1</v>
      </c>
      <c r="R35">
        <v>257</v>
      </c>
      <c r="S35">
        <v>37</v>
      </c>
      <c r="T35">
        <v>3</v>
      </c>
      <c r="U35">
        <v>9</v>
      </c>
      <c r="X35" s="1">
        <v>40194</v>
      </c>
      <c r="Y35" s="1" t="str">
        <f t="shared" si="0"/>
        <v>16/01/2010</v>
      </c>
      <c r="Z35" s="1">
        <v>40228</v>
      </c>
      <c r="AA35" s="1" t="str">
        <f t="shared" si="13"/>
        <v>19/02/2010</v>
      </c>
      <c r="AB35">
        <v>2010</v>
      </c>
      <c r="AD35" s="1">
        <v>39956</v>
      </c>
      <c r="AE35" s="1">
        <v>40319</v>
      </c>
    </row>
    <row r="36" spans="1:31" x14ac:dyDescent="0.2">
      <c r="A36" s="2">
        <v>40213</v>
      </c>
      <c r="B36" t="str">
        <f t="shared" si="1"/>
        <v>20100204</v>
      </c>
      <c r="C36">
        <f t="shared" si="2"/>
        <v>35</v>
      </c>
      <c r="D36" t="str">
        <f t="shared" si="3"/>
        <v>Thursday</v>
      </c>
      <c r="E36">
        <v>0</v>
      </c>
      <c r="F36">
        <f t="shared" si="14"/>
        <v>6</v>
      </c>
      <c r="I36" s="1">
        <f t="shared" si="4"/>
        <v>40210</v>
      </c>
      <c r="J36" t="str">
        <f t="shared" si="5"/>
        <v>01/02/2010</v>
      </c>
      <c r="K36" s="1">
        <f t="shared" si="6"/>
        <v>40237</v>
      </c>
      <c r="L36" t="str">
        <f t="shared" si="7"/>
        <v>28/02/2010</v>
      </c>
      <c r="M36" t="str">
        <f t="shared" si="8"/>
        <v>2010</v>
      </c>
      <c r="N36" t="str">
        <f t="shared" si="9"/>
        <v>4</v>
      </c>
      <c r="O36" t="str">
        <f t="shared" si="10"/>
        <v>February</v>
      </c>
      <c r="P36" t="str">
        <f t="shared" si="11"/>
        <v>2</v>
      </c>
      <c r="Q36">
        <f t="shared" si="12"/>
        <v>1</v>
      </c>
      <c r="R36">
        <v>258</v>
      </c>
      <c r="S36">
        <v>37</v>
      </c>
      <c r="T36">
        <v>3</v>
      </c>
      <c r="U36">
        <v>9</v>
      </c>
      <c r="X36" s="1">
        <v>40194</v>
      </c>
      <c r="Y36" s="1" t="str">
        <f t="shared" si="0"/>
        <v>16/01/2010</v>
      </c>
      <c r="Z36" s="1">
        <v>40228</v>
      </c>
      <c r="AA36" s="1" t="str">
        <f t="shared" si="13"/>
        <v>19/02/2010</v>
      </c>
      <c r="AB36">
        <v>2010</v>
      </c>
      <c r="AD36" s="1">
        <v>39956</v>
      </c>
      <c r="AE36" s="1">
        <v>40319</v>
      </c>
    </row>
    <row r="37" spans="1:31" x14ac:dyDescent="0.2">
      <c r="A37" s="2">
        <v>40214</v>
      </c>
      <c r="B37" t="str">
        <f t="shared" si="1"/>
        <v>20100205</v>
      </c>
      <c r="C37">
        <f t="shared" si="2"/>
        <v>36</v>
      </c>
      <c r="D37" t="str">
        <f t="shared" si="3"/>
        <v>Friday</v>
      </c>
      <c r="E37">
        <v>0</v>
      </c>
      <c r="F37">
        <f t="shared" si="14"/>
        <v>6</v>
      </c>
      <c r="G37" s="2" t="str">
        <f>TEXT(A37,"DD/MM/YYYY")</f>
        <v>05/02/2010</v>
      </c>
      <c r="I37" s="1">
        <f t="shared" si="4"/>
        <v>40210</v>
      </c>
      <c r="J37" t="str">
        <f t="shared" si="5"/>
        <v>01/02/2010</v>
      </c>
      <c r="K37" s="1">
        <f t="shared" si="6"/>
        <v>40237</v>
      </c>
      <c r="L37" t="str">
        <f t="shared" si="7"/>
        <v>28/02/2010</v>
      </c>
      <c r="M37" t="str">
        <f t="shared" si="8"/>
        <v>2010</v>
      </c>
      <c r="N37" t="str">
        <f t="shared" si="9"/>
        <v>5</v>
      </c>
      <c r="O37" t="str">
        <f t="shared" si="10"/>
        <v>February</v>
      </c>
      <c r="P37" t="str">
        <f t="shared" si="11"/>
        <v>2</v>
      </c>
      <c r="Q37">
        <f t="shared" si="12"/>
        <v>1</v>
      </c>
      <c r="R37">
        <v>259</v>
      </c>
      <c r="S37">
        <v>38</v>
      </c>
      <c r="T37">
        <v>3</v>
      </c>
      <c r="U37">
        <v>9</v>
      </c>
      <c r="X37" s="1">
        <v>40194</v>
      </c>
      <c r="Y37" s="1" t="str">
        <f t="shared" si="0"/>
        <v>16/01/2010</v>
      </c>
      <c r="Z37" s="1">
        <v>40228</v>
      </c>
      <c r="AA37" s="1" t="str">
        <f t="shared" si="13"/>
        <v>19/02/2010</v>
      </c>
      <c r="AB37">
        <v>2010</v>
      </c>
      <c r="AD37" s="1">
        <v>39956</v>
      </c>
      <c r="AE37" s="1">
        <v>40319</v>
      </c>
    </row>
    <row r="38" spans="1:31" x14ac:dyDescent="0.2">
      <c r="A38" s="2">
        <v>40215</v>
      </c>
      <c r="B38" t="str">
        <f t="shared" si="1"/>
        <v>20100206</v>
      </c>
      <c r="C38">
        <f t="shared" si="2"/>
        <v>37</v>
      </c>
      <c r="D38" t="str">
        <f t="shared" si="3"/>
        <v>Saturday</v>
      </c>
      <c r="E38">
        <v>1</v>
      </c>
      <c r="F38">
        <f t="shared" si="14"/>
        <v>7</v>
      </c>
      <c r="I38" s="1">
        <f t="shared" si="4"/>
        <v>40210</v>
      </c>
      <c r="J38" t="str">
        <f t="shared" si="5"/>
        <v>01/02/2010</v>
      </c>
      <c r="K38" s="1">
        <f t="shared" si="6"/>
        <v>40237</v>
      </c>
      <c r="L38" t="str">
        <f t="shared" si="7"/>
        <v>28/02/2010</v>
      </c>
      <c r="M38" t="str">
        <f t="shared" si="8"/>
        <v>2010</v>
      </c>
      <c r="N38" t="str">
        <f t="shared" si="9"/>
        <v>6</v>
      </c>
      <c r="O38" t="str">
        <f t="shared" si="10"/>
        <v>February</v>
      </c>
      <c r="P38" t="str">
        <f t="shared" si="11"/>
        <v>2</v>
      </c>
      <c r="Q38">
        <f t="shared" si="12"/>
        <v>1</v>
      </c>
      <c r="R38">
        <v>260</v>
      </c>
      <c r="S38">
        <v>38</v>
      </c>
      <c r="T38">
        <v>3</v>
      </c>
      <c r="U38">
        <v>9</v>
      </c>
      <c r="X38" s="1">
        <v>40194</v>
      </c>
      <c r="Y38" s="1" t="str">
        <f t="shared" si="0"/>
        <v>16/01/2010</v>
      </c>
      <c r="Z38" s="1">
        <v>40228</v>
      </c>
      <c r="AA38" s="1" t="str">
        <f t="shared" si="13"/>
        <v>19/02/2010</v>
      </c>
      <c r="AB38">
        <v>2010</v>
      </c>
      <c r="AD38" s="1">
        <v>39956</v>
      </c>
      <c r="AE38" s="1">
        <v>40319</v>
      </c>
    </row>
    <row r="39" spans="1:31" x14ac:dyDescent="0.2">
      <c r="A39" s="2">
        <v>40216</v>
      </c>
      <c r="B39" t="str">
        <f t="shared" si="1"/>
        <v>20100207</v>
      </c>
      <c r="C39">
        <f t="shared" si="2"/>
        <v>38</v>
      </c>
      <c r="D39" t="str">
        <f t="shared" si="3"/>
        <v>Sunday</v>
      </c>
      <c r="E39">
        <v>0</v>
      </c>
      <c r="F39">
        <f t="shared" si="14"/>
        <v>7</v>
      </c>
      <c r="I39" s="1">
        <f t="shared" si="4"/>
        <v>40210</v>
      </c>
      <c r="J39" t="str">
        <f t="shared" si="5"/>
        <v>01/02/2010</v>
      </c>
      <c r="K39" s="1">
        <f t="shared" si="6"/>
        <v>40237</v>
      </c>
      <c r="L39" t="str">
        <f t="shared" si="7"/>
        <v>28/02/2010</v>
      </c>
      <c r="M39" t="str">
        <f t="shared" si="8"/>
        <v>2010</v>
      </c>
      <c r="N39" t="str">
        <f t="shared" si="9"/>
        <v>7</v>
      </c>
      <c r="O39" t="str">
        <f t="shared" si="10"/>
        <v>February</v>
      </c>
      <c r="P39" t="str">
        <f t="shared" si="11"/>
        <v>2</v>
      </c>
      <c r="Q39">
        <f t="shared" si="12"/>
        <v>1</v>
      </c>
      <c r="R39">
        <v>261</v>
      </c>
      <c r="S39">
        <v>38</v>
      </c>
      <c r="T39">
        <v>3</v>
      </c>
      <c r="U39">
        <v>9</v>
      </c>
      <c r="X39" s="1">
        <v>40194</v>
      </c>
      <c r="Y39" s="1" t="str">
        <f t="shared" si="0"/>
        <v>16/01/2010</v>
      </c>
      <c r="Z39" s="1">
        <v>40228</v>
      </c>
      <c r="AA39" s="1" t="str">
        <f t="shared" si="13"/>
        <v>19/02/2010</v>
      </c>
      <c r="AB39">
        <v>2010</v>
      </c>
      <c r="AD39" s="1">
        <v>39956</v>
      </c>
      <c r="AE39" s="1">
        <v>40319</v>
      </c>
    </row>
    <row r="40" spans="1:31" x14ac:dyDescent="0.2">
      <c r="A40" s="2">
        <v>40217</v>
      </c>
      <c r="B40" t="str">
        <f t="shared" si="1"/>
        <v>20100208</v>
      </c>
      <c r="C40">
        <f t="shared" si="2"/>
        <v>39</v>
      </c>
      <c r="D40" t="str">
        <f t="shared" si="3"/>
        <v>Monday</v>
      </c>
      <c r="E40">
        <v>0</v>
      </c>
      <c r="F40">
        <f t="shared" si="14"/>
        <v>7</v>
      </c>
      <c r="I40" s="1">
        <f t="shared" si="4"/>
        <v>40210</v>
      </c>
      <c r="J40" t="str">
        <f t="shared" si="5"/>
        <v>01/02/2010</v>
      </c>
      <c r="K40" s="1">
        <f t="shared" si="6"/>
        <v>40237</v>
      </c>
      <c r="L40" t="str">
        <f t="shared" si="7"/>
        <v>28/02/2010</v>
      </c>
      <c r="M40" t="str">
        <f t="shared" si="8"/>
        <v>2010</v>
      </c>
      <c r="N40" t="str">
        <f t="shared" si="9"/>
        <v>8</v>
      </c>
      <c r="O40" t="str">
        <f t="shared" si="10"/>
        <v>February</v>
      </c>
      <c r="P40" t="str">
        <f t="shared" si="11"/>
        <v>2</v>
      </c>
      <c r="Q40">
        <f t="shared" si="12"/>
        <v>1</v>
      </c>
      <c r="R40">
        <v>262</v>
      </c>
      <c r="S40">
        <v>38</v>
      </c>
      <c r="T40">
        <v>3</v>
      </c>
      <c r="U40">
        <v>9</v>
      </c>
      <c r="X40" s="1">
        <v>40194</v>
      </c>
      <c r="Y40" s="1" t="str">
        <f t="shared" si="0"/>
        <v>16/01/2010</v>
      </c>
      <c r="Z40" s="1">
        <v>40228</v>
      </c>
      <c r="AA40" s="1" t="str">
        <f t="shared" si="13"/>
        <v>19/02/2010</v>
      </c>
      <c r="AB40">
        <v>2010</v>
      </c>
      <c r="AD40" s="1">
        <v>39956</v>
      </c>
      <c r="AE40" s="1">
        <v>40319</v>
      </c>
    </row>
    <row r="41" spans="1:31" x14ac:dyDescent="0.2">
      <c r="A41" s="2">
        <v>40218</v>
      </c>
      <c r="B41" t="str">
        <f t="shared" si="1"/>
        <v>20100209</v>
      </c>
      <c r="C41">
        <f t="shared" si="2"/>
        <v>40</v>
      </c>
      <c r="D41" t="str">
        <f t="shared" si="3"/>
        <v>Tuesday</v>
      </c>
      <c r="E41">
        <v>0</v>
      </c>
      <c r="F41">
        <f t="shared" si="14"/>
        <v>7</v>
      </c>
      <c r="I41" s="1">
        <f t="shared" si="4"/>
        <v>40210</v>
      </c>
      <c r="J41" t="str">
        <f t="shared" si="5"/>
        <v>01/02/2010</v>
      </c>
      <c r="K41" s="1">
        <f t="shared" si="6"/>
        <v>40237</v>
      </c>
      <c r="L41" t="str">
        <f t="shared" si="7"/>
        <v>28/02/2010</v>
      </c>
      <c r="M41" t="str">
        <f t="shared" si="8"/>
        <v>2010</v>
      </c>
      <c r="N41" t="str">
        <f t="shared" si="9"/>
        <v>9</v>
      </c>
      <c r="O41" t="str">
        <f t="shared" si="10"/>
        <v>February</v>
      </c>
      <c r="P41" t="str">
        <f t="shared" si="11"/>
        <v>2</v>
      </c>
      <c r="Q41">
        <f t="shared" si="12"/>
        <v>1</v>
      </c>
      <c r="R41">
        <v>263</v>
      </c>
      <c r="S41">
        <v>38</v>
      </c>
      <c r="T41">
        <v>3</v>
      </c>
      <c r="U41">
        <v>9</v>
      </c>
      <c r="X41" s="1">
        <v>40194</v>
      </c>
      <c r="Y41" s="1" t="str">
        <f t="shared" si="0"/>
        <v>16/01/2010</v>
      </c>
      <c r="Z41" s="1">
        <v>40228</v>
      </c>
      <c r="AA41" s="1" t="str">
        <f t="shared" si="13"/>
        <v>19/02/2010</v>
      </c>
      <c r="AB41">
        <v>2010</v>
      </c>
      <c r="AD41" s="1">
        <v>39956</v>
      </c>
      <c r="AE41" s="1">
        <v>40319</v>
      </c>
    </row>
    <row r="42" spans="1:31" x14ac:dyDescent="0.2">
      <c r="A42" s="2">
        <v>40219</v>
      </c>
      <c r="B42" t="str">
        <f t="shared" si="1"/>
        <v>20100210</v>
      </c>
      <c r="C42">
        <f t="shared" si="2"/>
        <v>41</v>
      </c>
      <c r="D42" t="str">
        <f t="shared" si="3"/>
        <v>Wednesday</v>
      </c>
      <c r="E42">
        <v>0</v>
      </c>
      <c r="F42">
        <f t="shared" si="14"/>
        <v>7</v>
      </c>
      <c r="I42" s="1">
        <f t="shared" si="4"/>
        <v>40210</v>
      </c>
      <c r="J42" t="str">
        <f t="shared" si="5"/>
        <v>01/02/2010</v>
      </c>
      <c r="K42" s="1">
        <f t="shared" si="6"/>
        <v>40237</v>
      </c>
      <c r="L42" t="str">
        <f t="shared" si="7"/>
        <v>28/02/2010</v>
      </c>
      <c r="M42" t="str">
        <f t="shared" si="8"/>
        <v>2010</v>
      </c>
      <c r="N42" t="str">
        <f t="shared" si="9"/>
        <v>10</v>
      </c>
      <c r="O42" t="str">
        <f t="shared" si="10"/>
        <v>February</v>
      </c>
      <c r="P42" t="str">
        <f t="shared" si="11"/>
        <v>2</v>
      </c>
      <c r="Q42">
        <f t="shared" si="12"/>
        <v>1</v>
      </c>
      <c r="R42">
        <v>264</v>
      </c>
      <c r="S42">
        <v>38</v>
      </c>
      <c r="T42">
        <v>3</v>
      </c>
      <c r="U42">
        <v>9</v>
      </c>
      <c r="X42" s="1">
        <v>40194</v>
      </c>
      <c r="Y42" s="1" t="str">
        <f t="shared" si="0"/>
        <v>16/01/2010</v>
      </c>
      <c r="Z42" s="1">
        <v>40228</v>
      </c>
      <c r="AA42" s="1" t="str">
        <f t="shared" si="13"/>
        <v>19/02/2010</v>
      </c>
      <c r="AB42">
        <v>2010</v>
      </c>
      <c r="AD42" s="1">
        <v>39956</v>
      </c>
      <c r="AE42" s="1">
        <v>40319</v>
      </c>
    </row>
    <row r="43" spans="1:31" x14ac:dyDescent="0.2">
      <c r="A43" s="2">
        <v>40220</v>
      </c>
      <c r="B43" t="str">
        <f t="shared" si="1"/>
        <v>20100211</v>
      </c>
      <c r="C43">
        <f t="shared" si="2"/>
        <v>42</v>
      </c>
      <c r="D43" t="str">
        <f t="shared" si="3"/>
        <v>Thursday</v>
      </c>
      <c r="E43">
        <v>0</v>
      </c>
      <c r="F43">
        <f t="shared" si="14"/>
        <v>7</v>
      </c>
      <c r="I43" s="1">
        <f t="shared" si="4"/>
        <v>40210</v>
      </c>
      <c r="J43" t="str">
        <f t="shared" si="5"/>
        <v>01/02/2010</v>
      </c>
      <c r="K43" s="1">
        <f t="shared" si="6"/>
        <v>40237</v>
      </c>
      <c r="L43" t="str">
        <f t="shared" si="7"/>
        <v>28/02/2010</v>
      </c>
      <c r="M43" t="str">
        <f t="shared" si="8"/>
        <v>2010</v>
      </c>
      <c r="N43" t="str">
        <f t="shared" si="9"/>
        <v>11</v>
      </c>
      <c r="O43" t="str">
        <f t="shared" si="10"/>
        <v>February</v>
      </c>
      <c r="P43" t="str">
        <f t="shared" si="11"/>
        <v>2</v>
      </c>
      <c r="Q43">
        <f t="shared" si="12"/>
        <v>1</v>
      </c>
      <c r="R43">
        <v>265</v>
      </c>
      <c r="S43">
        <v>38</v>
      </c>
      <c r="T43">
        <v>3</v>
      </c>
      <c r="U43">
        <v>9</v>
      </c>
      <c r="X43" s="1">
        <v>40194</v>
      </c>
      <c r="Y43" s="1" t="str">
        <f t="shared" si="0"/>
        <v>16/01/2010</v>
      </c>
      <c r="Z43" s="1">
        <v>40228</v>
      </c>
      <c r="AA43" s="1" t="str">
        <f t="shared" si="13"/>
        <v>19/02/2010</v>
      </c>
      <c r="AB43">
        <v>2010</v>
      </c>
      <c r="AD43" s="1">
        <v>39956</v>
      </c>
      <c r="AE43" s="1">
        <v>40319</v>
      </c>
    </row>
    <row r="44" spans="1:31" x14ac:dyDescent="0.2">
      <c r="A44" s="2">
        <v>40221</v>
      </c>
      <c r="B44" t="str">
        <f t="shared" si="1"/>
        <v>20100212</v>
      </c>
      <c r="C44">
        <f t="shared" si="2"/>
        <v>43</v>
      </c>
      <c r="D44" t="str">
        <f t="shared" si="3"/>
        <v>Friday</v>
      </c>
      <c r="E44">
        <v>0</v>
      </c>
      <c r="F44">
        <f t="shared" si="14"/>
        <v>7</v>
      </c>
      <c r="G44" s="2" t="str">
        <f>TEXT(A44,"DD/MM/YYYY")</f>
        <v>12/02/2010</v>
      </c>
      <c r="I44" s="1">
        <f t="shared" si="4"/>
        <v>40210</v>
      </c>
      <c r="J44" t="str">
        <f t="shared" si="5"/>
        <v>01/02/2010</v>
      </c>
      <c r="K44" s="1">
        <f t="shared" si="6"/>
        <v>40237</v>
      </c>
      <c r="L44" t="str">
        <f t="shared" si="7"/>
        <v>28/02/2010</v>
      </c>
      <c r="M44" t="str">
        <f t="shared" si="8"/>
        <v>2010</v>
      </c>
      <c r="N44" t="str">
        <f t="shared" si="9"/>
        <v>12</v>
      </c>
      <c r="O44" t="str">
        <f t="shared" si="10"/>
        <v>February</v>
      </c>
      <c r="P44" t="str">
        <f t="shared" si="11"/>
        <v>2</v>
      </c>
      <c r="Q44">
        <f t="shared" si="12"/>
        <v>1</v>
      </c>
      <c r="R44">
        <v>266</v>
      </c>
      <c r="S44">
        <v>39</v>
      </c>
      <c r="T44">
        <v>3</v>
      </c>
      <c r="U44">
        <v>9</v>
      </c>
      <c r="X44" s="1">
        <v>40194</v>
      </c>
      <c r="Y44" s="1" t="str">
        <f t="shared" si="0"/>
        <v>16/01/2010</v>
      </c>
      <c r="Z44" s="1">
        <v>40228</v>
      </c>
      <c r="AA44" s="1" t="str">
        <f t="shared" si="13"/>
        <v>19/02/2010</v>
      </c>
      <c r="AB44">
        <v>2010</v>
      </c>
      <c r="AD44" s="1">
        <v>39956</v>
      </c>
      <c r="AE44" s="1">
        <v>40319</v>
      </c>
    </row>
    <row r="45" spans="1:31" x14ac:dyDescent="0.2">
      <c r="A45" s="2">
        <v>40222</v>
      </c>
      <c r="B45" t="str">
        <f t="shared" si="1"/>
        <v>20100213</v>
      </c>
      <c r="C45">
        <f t="shared" si="2"/>
        <v>44</v>
      </c>
      <c r="D45" t="str">
        <f t="shared" si="3"/>
        <v>Saturday</v>
      </c>
      <c r="E45">
        <v>1</v>
      </c>
      <c r="F45">
        <f t="shared" si="14"/>
        <v>8</v>
      </c>
      <c r="I45" s="1">
        <f t="shared" si="4"/>
        <v>40210</v>
      </c>
      <c r="J45" t="str">
        <f t="shared" si="5"/>
        <v>01/02/2010</v>
      </c>
      <c r="K45" s="1">
        <f t="shared" si="6"/>
        <v>40237</v>
      </c>
      <c r="L45" t="str">
        <f t="shared" si="7"/>
        <v>28/02/2010</v>
      </c>
      <c r="M45" t="str">
        <f t="shared" si="8"/>
        <v>2010</v>
      </c>
      <c r="N45" t="str">
        <f t="shared" si="9"/>
        <v>13</v>
      </c>
      <c r="O45" t="str">
        <f t="shared" si="10"/>
        <v>February</v>
      </c>
      <c r="P45" t="str">
        <f t="shared" si="11"/>
        <v>2</v>
      </c>
      <c r="Q45">
        <f t="shared" si="12"/>
        <v>1</v>
      </c>
      <c r="R45">
        <v>267</v>
      </c>
      <c r="S45">
        <v>39</v>
      </c>
      <c r="T45">
        <v>3</v>
      </c>
      <c r="U45">
        <v>9</v>
      </c>
      <c r="X45" s="1">
        <v>40194</v>
      </c>
      <c r="Y45" s="1" t="str">
        <f t="shared" si="0"/>
        <v>16/01/2010</v>
      </c>
      <c r="Z45" s="1">
        <v>40228</v>
      </c>
      <c r="AA45" s="1" t="str">
        <f t="shared" si="13"/>
        <v>19/02/2010</v>
      </c>
      <c r="AB45">
        <v>2010</v>
      </c>
      <c r="AD45" s="1">
        <v>39956</v>
      </c>
      <c r="AE45" s="1">
        <v>40319</v>
      </c>
    </row>
    <row r="46" spans="1:31" x14ac:dyDescent="0.2">
      <c r="A46" s="2">
        <v>40223</v>
      </c>
      <c r="B46" t="str">
        <f t="shared" si="1"/>
        <v>20100214</v>
      </c>
      <c r="C46">
        <f t="shared" si="2"/>
        <v>45</v>
      </c>
      <c r="D46" t="str">
        <f t="shared" si="3"/>
        <v>Sunday</v>
      </c>
      <c r="E46">
        <v>0</v>
      </c>
      <c r="F46">
        <f t="shared" si="14"/>
        <v>8</v>
      </c>
      <c r="I46" s="1">
        <f t="shared" si="4"/>
        <v>40210</v>
      </c>
      <c r="J46" t="str">
        <f t="shared" si="5"/>
        <v>01/02/2010</v>
      </c>
      <c r="K46" s="1">
        <f t="shared" si="6"/>
        <v>40237</v>
      </c>
      <c r="L46" t="str">
        <f t="shared" si="7"/>
        <v>28/02/2010</v>
      </c>
      <c r="M46" t="str">
        <f t="shared" si="8"/>
        <v>2010</v>
      </c>
      <c r="N46" t="str">
        <f t="shared" si="9"/>
        <v>14</v>
      </c>
      <c r="O46" t="str">
        <f t="shared" si="10"/>
        <v>February</v>
      </c>
      <c r="P46" t="str">
        <f t="shared" si="11"/>
        <v>2</v>
      </c>
      <c r="Q46">
        <f t="shared" si="12"/>
        <v>1</v>
      </c>
      <c r="R46">
        <v>268</v>
      </c>
      <c r="S46">
        <v>39</v>
      </c>
      <c r="T46">
        <v>3</v>
      </c>
      <c r="U46">
        <v>9</v>
      </c>
      <c r="X46" s="1">
        <v>40194</v>
      </c>
      <c r="Y46" s="1" t="str">
        <f t="shared" si="0"/>
        <v>16/01/2010</v>
      </c>
      <c r="Z46" s="1">
        <v>40228</v>
      </c>
      <c r="AA46" s="1" t="str">
        <f t="shared" si="13"/>
        <v>19/02/2010</v>
      </c>
      <c r="AB46">
        <v>2010</v>
      </c>
      <c r="AD46" s="1">
        <v>39956</v>
      </c>
      <c r="AE46" s="1">
        <v>40319</v>
      </c>
    </row>
    <row r="47" spans="1:31" x14ac:dyDescent="0.2">
      <c r="A47" s="2">
        <v>40224</v>
      </c>
      <c r="B47" t="str">
        <f t="shared" si="1"/>
        <v>20100215</v>
      </c>
      <c r="C47">
        <f t="shared" si="2"/>
        <v>46</v>
      </c>
      <c r="D47" t="str">
        <f t="shared" si="3"/>
        <v>Monday</v>
      </c>
      <c r="E47">
        <v>0</v>
      </c>
      <c r="F47">
        <f t="shared" si="14"/>
        <v>8</v>
      </c>
      <c r="I47" s="1">
        <f t="shared" si="4"/>
        <v>40210</v>
      </c>
      <c r="J47" t="str">
        <f t="shared" si="5"/>
        <v>01/02/2010</v>
      </c>
      <c r="K47" s="1">
        <f t="shared" si="6"/>
        <v>40237</v>
      </c>
      <c r="L47" t="str">
        <f t="shared" si="7"/>
        <v>28/02/2010</v>
      </c>
      <c r="M47" t="str">
        <f t="shared" si="8"/>
        <v>2010</v>
      </c>
      <c r="N47" t="str">
        <f t="shared" si="9"/>
        <v>15</v>
      </c>
      <c r="O47" t="str">
        <f t="shared" si="10"/>
        <v>February</v>
      </c>
      <c r="P47" t="str">
        <f t="shared" si="11"/>
        <v>2</v>
      </c>
      <c r="Q47">
        <f t="shared" si="12"/>
        <v>1</v>
      </c>
      <c r="R47">
        <v>269</v>
      </c>
      <c r="S47">
        <v>39</v>
      </c>
      <c r="T47">
        <v>3</v>
      </c>
      <c r="U47">
        <v>9</v>
      </c>
      <c r="X47" s="1">
        <v>40194</v>
      </c>
      <c r="Y47" s="1" t="str">
        <f t="shared" si="0"/>
        <v>16/01/2010</v>
      </c>
      <c r="Z47" s="1">
        <v>40228</v>
      </c>
      <c r="AA47" s="1" t="str">
        <f t="shared" si="13"/>
        <v>19/02/2010</v>
      </c>
      <c r="AB47">
        <v>2010</v>
      </c>
      <c r="AD47" s="1">
        <v>39956</v>
      </c>
      <c r="AE47" s="1">
        <v>40319</v>
      </c>
    </row>
    <row r="48" spans="1:31" x14ac:dyDescent="0.2">
      <c r="A48" s="2">
        <v>40225</v>
      </c>
      <c r="B48" t="str">
        <f t="shared" si="1"/>
        <v>20100216</v>
      </c>
      <c r="C48">
        <f t="shared" si="2"/>
        <v>47</v>
      </c>
      <c r="D48" t="str">
        <f t="shared" si="3"/>
        <v>Tuesday</v>
      </c>
      <c r="E48">
        <v>0</v>
      </c>
      <c r="F48">
        <f t="shared" si="14"/>
        <v>8</v>
      </c>
      <c r="I48" s="1">
        <f t="shared" si="4"/>
        <v>40210</v>
      </c>
      <c r="J48" t="str">
        <f t="shared" si="5"/>
        <v>01/02/2010</v>
      </c>
      <c r="K48" s="1">
        <f t="shared" si="6"/>
        <v>40237</v>
      </c>
      <c r="L48" t="str">
        <f t="shared" si="7"/>
        <v>28/02/2010</v>
      </c>
      <c r="M48" t="str">
        <f t="shared" si="8"/>
        <v>2010</v>
      </c>
      <c r="N48" t="str">
        <f t="shared" si="9"/>
        <v>16</v>
      </c>
      <c r="O48" t="str">
        <f t="shared" si="10"/>
        <v>February</v>
      </c>
      <c r="P48" t="str">
        <f t="shared" si="11"/>
        <v>2</v>
      </c>
      <c r="Q48">
        <f t="shared" si="12"/>
        <v>1</v>
      </c>
      <c r="R48">
        <v>270</v>
      </c>
      <c r="S48">
        <v>39</v>
      </c>
      <c r="T48">
        <v>3</v>
      </c>
      <c r="U48">
        <v>9</v>
      </c>
      <c r="X48" s="1">
        <v>40194</v>
      </c>
      <c r="Y48" s="1" t="str">
        <f t="shared" si="0"/>
        <v>16/01/2010</v>
      </c>
      <c r="Z48" s="1">
        <v>40228</v>
      </c>
      <c r="AA48" s="1" t="str">
        <f t="shared" si="13"/>
        <v>19/02/2010</v>
      </c>
      <c r="AB48">
        <v>2010</v>
      </c>
      <c r="AD48" s="1">
        <v>39956</v>
      </c>
      <c r="AE48" s="1">
        <v>40319</v>
      </c>
    </row>
    <row r="49" spans="1:31" x14ac:dyDescent="0.2">
      <c r="A49" s="2">
        <v>40226</v>
      </c>
      <c r="B49" t="str">
        <f t="shared" si="1"/>
        <v>20100217</v>
      </c>
      <c r="C49">
        <f t="shared" si="2"/>
        <v>48</v>
      </c>
      <c r="D49" t="str">
        <f t="shared" si="3"/>
        <v>Wednesday</v>
      </c>
      <c r="E49">
        <v>0</v>
      </c>
      <c r="F49">
        <f t="shared" si="14"/>
        <v>8</v>
      </c>
      <c r="I49" s="1">
        <f t="shared" si="4"/>
        <v>40210</v>
      </c>
      <c r="J49" t="str">
        <f t="shared" si="5"/>
        <v>01/02/2010</v>
      </c>
      <c r="K49" s="1">
        <f t="shared" si="6"/>
        <v>40237</v>
      </c>
      <c r="L49" t="str">
        <f t="shared" si="7"/>
        <v>28/02/2010</v>
      </c>
      <c r="M49" t="str">
        <f t="shared" si="8"/>
        <v>2010</v>
      </c>
      <c r="N49" t="str">
        <f t="shared" si="9"/>
        <v>17</v>
      </c>
      <c r="O49" t="str">
        <f t="shared" si="10"/>
        <v>February</v>
      </c>
      <c r="P49" t="str">
        <f t="shared" si="11"/>
        <v>2</v>
      </c>
      <c r="Q49">
        <f t="shared" si="12"/>
        <v>1</v>
      </c>
      <c r="R49">
        <v>271</v>
      </c>
      <c r="S49">
        <v>39</v>
      </c>
      <c r="T49">
        <v>3</v>
      </c>
      <c r="U49">
        <v>9</v>
      </c>
      <c r="X49" s="1">
        <v>40194</v>
      </c>
      <c r="Y49" s="1" t="str">
        <f t="shared" si="0"/>
        <v>16/01/2010</v>
      </c>
      <c r="Z49" s="1">
        <v>40228</v>
      </c>
      <c r="AA49" s="1" t="str">
        <f t="shared" si="13"/>
        <v>19/02/2010</v>
      </c>
      <c r="AB49">
        <v>2010</v>
      </c>
      <c r="AD49" s="1">
        <v>39956</v>
      </c>
      <c r="AE49" s="1">
        <v>40319</v>
      </c>
    </row>
    <row r="50" spans="1:31" x14ac:dyDescent="0.2">
      <c r="A50" s="2">
        <v>40227</v>
      </c>
      <c r="B50" t="str">
        <f t="shared" si="1"/>
        <v>20100218</v>
      </c>
      <c r="C50">
        <f t="shared" si="2"/>
        <v>49</v>
      </c>
      <c r="D50" t="str">
        <f t="shared" si="3"/>
        <v>Thursday</v>
      </c>
      <c r="E50">
        <v>0</v>
      </c>
      <c r="F50">
        <f t="shared" si="14"/>
        <v>8</v>
      </c>
      <c r="I50" s="1">
        <f t="shared" si="4"/>
        <v>40210</v>
      </c>
      <c r="J50" t="str">
        <f t="shared" si="5"/>
        <v>01/02/2010</v>
      </c>
      <c r="K50" s="1">
        <f t="shared" si="6"/>
        <v>40237</v>
      </c>
      <c r="L50" t="str">
        <f t="shared" si="7"/>
        <v>28/02/2010</v>
      </c>
      <c r="M50" t="str">
        <f t="shared" si="8"/>
        <v>2010</v>
      </c>
      <c r="N50" t="str">
        <f t="shared" si="9"/>
        <v>18</v>
      </c>
      <c r="O50" t="str">
        <f t="shared" si="10"/>
        <v>February</v>
      </c>
      <c r="P50" t="str">
        <f t="shared" si="11"/>
        <v>2</v>
      </c>
      <c r="Q50">
        <f t="shared" si="12"/>
        <v>1</v>
      </c>
      <c r="R50">
        <v>272</v>
      </c>
      <c r="S50">
        <v>39</v>
      </c>
      <c r="T50">
        <v>3</v>
      </c>
      <c r="U50">
        <v>9</v>
      </c>
      <c r="X50" s="1">
        <v>40194</v>
      </c>
      <c r="Y50" s="1" t="str">
        <f t="shared" si="0"/>
        <v>16/01/2010</v>
      </c>
      <c r="Z50" s="1">
        <v>40228</v>
      </c>
      <c r="AA50" s="1" t="str">
        <f t="shared" si="13"/>
        <v>19/02/2010</v>
      </c>
      <c r="AB50">
        <v>2010</v>
      </c>
      <c r="AD50" s="1">
        <v>39956</v>
      </c>
      <c r="AE50" s="1">
        <v>40319</v>
      </c>
    </row>
    <row r="51" spans="1:31" x14ac:dyDescent="0.2">
      <c r="A51" s="2">
        <v>40228</v>
      </c>
      <c r="B51" t="str">
        <f t="shared" si="1"/>
        <v>20100219</v>
      </c>
      <c r="C51">
        <f t="shared" si="2"/>
        <v>50</v>
      </c>
      <c r="D51" t="str">
        <f t="shared" si="3"/>
        <v>Friday</v>
      </c>
      <c r="E51">
        <v>0</v>
      </c>
      <c r="F51">
        <f t="shared" si="14"/>
        <v>8</v>
      </c>
      <c r="G51" s="2" t="str">
        <f>TEXT(A51,"DD/MM/YYYY")</f>
        <v>19/02/2010</v>
      </c>
      <c r="I51" s="1">
        <f t="shared" si="4"/>
        <v>40210</v>
      </c>
      <c r="J51" t="str">
        <f t="shared" si="5"/>
        <v>01/02/2010</v>
      </c>
      <c r="K51" s="1">
        <f t="shared" si="6"/>
        <v>40237</v>
      </c>
      <c r="L51" t="str">
        <f t="shared" si="7"/>
        <v>28/02/2010</v>
      </c>
      <c r="M51" t="str">
        <f t="shared" si="8"/>
        <v>2010</v>
      </c>
      <c r="N51" t="str">
        <f t="shared" si="9"/>
        <v>19</v>
      </c>
      <c r="O51" t="str">
        <f t="shared" si="10"/>
        <v>February</v>
      </c>
      <c r="P51" t="str">
        <f t="shared" si="11"/>
        <v>2</v>
      </c>
      <c r="Q51">
        <f t="shared" si="12"/>
        <v>1</v>
      </c>
      <c r="R51">
        <v>273</v>
      </c>
      <c r="S51">
        <v>39</v>
      </c>
      <c r="T51">
        <v>3</v>
      </c>
      <c r="U51">
        <v>9</v>
      </c>
      <c r="X51" s="1">
        <v>40194</v>
      </c>
      <c r="Y51" s="1" t="str">
        <f t="shared" si="0"/>
        <v>16/01/2010</v>
      </c>
      <c r="Z51" s="1">
        <v>40228</v>
      </c>
      <c r="AA51" s="1" t="str">
        <f t="shared" si="13"/>
        <v>19/02/2010</v>
      </c>
      <c r="AB51">
        <v>2010</v>
      </c>
      <c r="AD51" s="1">
        <v>39956</v>
      </c>
      <c r="AE51" s="1">
        <v>40319</v>
      </c>
    </row>
    <row r="52" spans="1:31" x14ac:dyDescent="0.2">
      <c r="A52" s="2">
        <v>40229</v>
      </c>
      <c r="B52" t="str">
        <f t="shared" si="1"/>
        <v>20100220</v>
      </c>
      <c r="C52">
        <f t="shared" si="2"/>
        <v>51</v>
      </c>
      <c r="D52" t="str">
        <f t="shared" si="3"/>
        <v>Saturday</v>
      </c>
      <c r="E52">
        <v>1</v>
      </c>
      <c r="F52">
        <f t="shared" si="14"/>
        <v>9</v>
      </c>
      <c r="I52" s="1">
        <f t="shared" si="4"/>
        <v>40210</v>
      </c>
      <c r="J52" t="str">
        <f t="shared" si="5"/>
        <v>01/02/2010</v>
      </c>
      <c r="K52" s="1">
        <f t="shared" si="6"/>
        <v>40237</v>
      </c>
      <c r="L52" t="str">
        <f t="shared" si="7"/>
        <v>28/02/2010</v>
      </c>
      <c r="M52" t="str">
        <f t="shared" si="8"/>
        <v>2010</v>
      </c>
      <c r="N52" t="str">
        <f t="shared" si="9"/>
        <v>20</v>
      </c>
      <c r="O52" t="str">
        <f t="shared" si="10"/>
        <v>February</v>
      </c>
      <c r="P52" t="str">
        <f t="shared" si="11"/>
        <v>2</v>
      </c>
      <c r="Q52">
        <f t="shared" si="12"/>
        <v>1</v>
      </c>
      <c r="R52">
        <v>274</v>
      </c>
      <c r="S52">
        <v>40</v>
      </c>
      <c r="T52">
        <v>4</v>
      </c>
      <c r="U52">
        <v>10</v>
      </c>
      <c r="X52" s="1">
        <v>40229</v>
      </c>
      <c r="Y52" s="1" t="str">
        <f t="shared" si="0"/>
        <v>20/02/2010</v>
      </c>
      <c r="Z52" s="1">
        <v>40256</v>
      </c>
      <c r="AA52" s="1" t="str">
        <f t="shared" si="13"/>
        <v>19/03/2010</v>
      </c>
      <c r="AB52">
        <v>2010</v>
      </c>
      <c r="AD52" s="1">
        <v>39956</v>
      </c>
      <c r="AE52" s="1">
        <v>40319</v>
      </c>
    </row>
    <row r="53" spans="1:31" x14ac:dyDescent="0.2">
      <c r="A53" s="2">
        <v>40230</v>
      </c>
      <c r="B53" t="str">
        <f t="shared" si="1"/>
        <v>20100221</v>
      </c>
      <c r="C53">
        <f t="shared" si="2"/>
        <v>52</v>
      </c>
      <c r="D53" t="str">
        <f t="shared" si="3"/>
        <v>Sunday</v>
      </c>
      <c r="E53">
        <v>0</v>
      </c>
      <c r="F53">
        <f t="shared" si="14"/>
        <v>9</v>
      </c>
      <c r="I53" s="1">
        <f t="shared" si="4"/>
        <v>40210</v>
      </c>
      <c r="J53" t="str">
        <f t="shared" si="5"/>
        <v>01/02/2010</v>
      </c>
      <c r="K53" s="1">
        <f t="shared" si="6"/>
        <v>40237</v>
      </c>
      <c r="L53" t="str">
        <f t="shared" si="7"/>
        <v>28/02/2010</v>
      </c>
      <c r="M53" t="str">
        <f t="shared" si="8"/>
        <v>2010</v>
      </c>
      <c r="N53" t="str">
        <f t="shared" si="9"/>
        <v>21</v>
      </c>
      <c r="O53" t="str">
        <f t="shared" si="10"/>
        <v>February</v>
      </c>
      <c r="P53" t="str">
        <f t="shared" si="11"/>
        <v>2</v>
      </c>
      <c r="Q53">
        <f t="shared" si="12"/>
        <v>1</v>
      </c>
      <c r="R53">
        <v>275</v>
      </c>
      <c r="S53">
        <v>40</v>
      </c>
      <c r="T53">
        <v>4</v>
      </c>
      <c r="U53">
        <v>10</v>
      </c>
      <c r="X53" s="1">
        <v>40229</v>
      </c>
      <c r="Y53" s="1" t="str">
        <f t="shared" si="0"/>
        <v>20/02/2010</v>
      </c>
      <c r="Z53" s="1">
        <v>40256</v>
      </c>
      <c r="AA53" s="1" t="str">
        <f t="shared" si="13"/>
        <v>19/03/2010</v>
      </c>
      <c r="AB53">
        <v>2010</v>
      </c>
      <c r="AD53" s="1">
        <v>39956</v>
      </c>
      <c r="AE53" s="1">
        <v>40319</v>
      </c>
    </row>
    <row r="54" spans="1:31" x14ac:dyDescent="0.2">
      <c r="A54" s="2">
        <v>40231</v>
      </c>
      <c r="B54" t="str">
        <f t="shared" si="1"/>
        <v>20100222</v>
      </c>
      <c r="C54">
        <f t="shared" si="2"/>
        <v>53</v>
      </c>
      <c r="D54" t="str">
        <f t="shared" si="3"/>
        <v>Monday</v>
      </c>
      <c r="E54">
        <v>0</v>
      </c>
      <c r="F54">
        <f t="shared" si="14"/>
        <v>9</v>
      </c>
      <c r="I54" s="1">
        <f t="shared" si="4"/>
        <v>40210</v>
      </c>
      <c r="J54" t="str">
        <f t="shared" si="5"/>
        <v>01/02/2010</v>
      </c>
      <c r="K54" s="1">
        <f t="shared" si="6"/>
        <v>40237</v>
      </c>
      <c r="L54" t="str">
        <f t="shared" si="7"/>
        <v>28/02/2010</v>
      </c>
      <c r="M54" t="str">
        <f t="shared" si="8"/>
        <v>2010</v>
      </c>
      <c r="N54" t="str">
        <f t="shared" si="9"/>
        <v>22</v>
      </c>
      <c r="O54" t="str">
        <f t="shared" si="10"/>
        <v>February</v>
      </c>
      <c r="P54" t="str">
        <f t="shared" si="11"/>
        <v>2</v>
      </c>
      <c r="Q54">
        <f t="shared" si="12"/>
        <v>1</v>
      </c>
      <c r="R54">
        <v>276</v>
      </c>
      <c r="S54">
        <v>40</v>
      </c>
      <c r="T54">
        <v>4</v>
      </c>
      <c r="U54">
        <v>10</v>
      </c>
      <c r="X54" s="1">
        <v>40229</v>
      </c>
      <c r="Y54" s="1" t="str">
        <f t="shared" si="0"/>
        <v>20/02/2010</v>
      </c>
      <c r="Z54" s="1">
        <v>40256</v>
      </c>
      <c r="AA54" s="1" t="str">
        <f t="shared" si="13"/>
        <v>19/03/2010</v>
      </c>
      <c r="AB54">
        <v>2010</v>
      </c>
      <c r="AD54" s="1">
        <v>39956</v>
      </c>
      <c r="AE54" s="1">
        <v>40319</v>
      </c>
    </row>
    <row r="55" spans="1:31" x14ac:dyDescent="0.2">
      <c r="A55" s="2">
        <v>40232</v>
      </c>
      <c r="B55" t="str">
        <f t="shared" si="1"/>
        <v>20100223</v>
      </c>
      <c r="C55">
        <f t="shared" si="2"/>
        <v>54</v>
      </c>
      <c r="D55" t="str">
        <f t="shared" si="3"/>
        <v>Tuesday</v>
      </c>
      <c r="E55">
        <v>0</v>
      </c>
      <c r="F55">
        <f t="shared" si="14"/>
        <v>9</v>
      </c>
      <c r="I55" s="1">
        <f t="shared" si="4"/>
        <v>40210</v>
      </c>
      <c r="J55" t="str">
        <f t="shared" si="5"/>
        <v>01/02/2010</v>
      </c>
      <c r="K55" s="1">
        <f t="shared" si="6"/>
        <v>40237</v>
      </c>
      <c r="L55" t="str">
        <f t="shared" si="7"/>
        <v>28/02/2010</v>
      </c>
      <c r="M55" t="str">
        <f t="shared" si="8"/>
        <v>2010</v>
      </c>
      <c r="N55" t="str">
        <f t="shared" si="9"/>
        <v>23</v>
      </c>
      <c r="O55" t="str">
        <f t="shared" si="10"/>
        <v>February</v>
      </c>
      <c r="P55" t="str">
        <f t="shared" si="11"/>
        <v>2</v>
      </c>
      <c r="Q55">
        <f t="shared" si="12"/>
        <v>1</v>
      </c>
      <c r="R55">
        <v>277</v>
      </c>
      <c r="S55">
        <v>40</v>
      </c>
      <c r="T55">
        <v>4</v>
      </c>
      <c r="U55">
        <v>10</v>
      </c>
      <c r="X55" s="1">
        <v>40229</v>
      </c>
      <c r="Y55" s="1" t="str">
        <f t="shared" si="0"/>
        <v>20/02/2010</v>
      </c>
      <c r="Z55" s="1">
        <v>40256</v>
      </c>
      <c r="AA55" s="1" t="str">
        <f t="shared" si="13"/>
        <v>19/03/2010</v>
      </c>
      <c r="AB55">
        <v>2010</v>
      </c>
      <c r="AD55" s="1">
        <v>39956</v>
      </c>
      <c r="AE55" s="1">
        <v>40319</v>
      </c>
    </row>
    <row r="56" spans="1:31" x14ac:dyDescent="0.2">
      <c r="A56" s="2">
        <v>40233</v>
      </c>
      <c r="B56" t="str">
        <f t="shared" si="1"/>
        <v>20100224</v>
      </c>
      <c r="C56">
        <f t="shared" si="2"/>
        <v>55</v>
      </c>
      <c r="D56" t="str">
        <f t="shared" si="3"/>
        <v>Wednesday</v>
      </c>
      <c r="E56">
        <v>0</v>
      </c>
      <c r="F56">
        <f t="shared" si="14"/>
        <v>9</v>
      </c>
      <c r="I56" s="1">
        <f t="shared" si="4"/>
        <v>40210</v>
      </c>
      <c r="J56" t="str">
        <f t="shared" si="5"/>
        <v>01/02/2010</v>
      </c>
      <c r="K56" s="1">
        <f t="shared" si="6"/>
        <v>40237</v>
      </c>
      <c r="L56" t="str">
        <f t="shared" si="7"/>
        <v>28/02/2010</v>
      </c>
      <c r="M56" t="str">
        <f t="shared" si="8"/>
        <v>2010</v>
      </c>
      <c r="N56" t="str">
        <f t="shared" si="9"/>
        <v>24</v>
      </c>
      <c r="O56" t="str">
        <f t="shared" si="10"/>
        <v>February</v>
      </c>
      <c r="P56" t="str">
        <f t="shared" si="11"/>
        <v>2</v>
      </c>
      <c r="Q56">
        <f t="shared" si="12"/>
        <v>1</v>
      </c>
      <c r="R56">
        <v>278</v>
      </c>
      <c r="S56">
        <v>40</v>
      </c>
      <c r="T56">
        <v>4</v>
      </c>
      <c r="U56">
        <v>10</v>
      </c>
      <c r="X56" s="1">
        <v>40229</v>
      </c>
      <c r="Y56" s="1" t="str">
        <f t="shared" si="0"/>
        <v>20/02/2010</v>
      </c>
      <c r="Z56" s="1">
        <v>40256</v>
      </c>
      <c r="AA56" s="1" t="str">
        <f t="shared" si="13"/>
        <v>19/03/2010</v>
      </c>
      <c r="AB56">
        <v>2010</v>
      </c>
      <c r="AD56" s="1">
        <v>39956</v>
      </c>
      <c r="AE56" s="1">
        <v>40319</v>
      </c>
    </row>
    <row r="57" spans="1:31" x14ac:dyDescent="0.2">
      <c r="A57" s="2">
        <v>40234</v>
      </c>
      <c r="B57" t="str">
        <f t="shared" si="1"/>
        <v>20100225</v>
      </c>
      <c r="C57">
        <f t="shared" si="2"/>
        <v>56</v>
      </c>
      <c r="D57" t="str">
        <f t="shared" si="3"/>
        <v>Thursday</v>
      </c>
      <c r="E57">
        <v>0</v>
      </c>
      <c r="F57">
        <f t="shared" si="14"/>
        <v>9</v>
      </c>
      <c r="I57" s="1">
        <f t="shared" si="4"/>
        <v>40210</v>
      </c>
      <c r="J57" t="str">
        <f t="shared" si="5"/>
        <v>01/02/2010</v>
      </c>
      <c r="K57" s="1">
        <f t="shared" si="6"/>
        <v>40237</v>
      </c>
      <c r="L57" t="str">
        <f t="shared" si="7"/>
        <v>28/02/2010</v>
      </c>
      <c r="M57" t="str">
        <f t="shared" si="8"/>
        <v>2010</v>
      </c>
      <c r="N57" t="str">
        <f t="shared" si="9"/>
        <v>25</v>
      </c>
      <c r="O57" t="str">
        <f t="shared" si="10"/>
        <v>February</v>
      </c>
      <c r="P57" t="str">
        <f t="shared" si="11"/>
        <v>2</v>
      </c>
      <c r="Q57">
        <f t="shared" si="12"/>
        <v>1</v>
      </c>
      <c r="R57">
        <v>279</v>
      </c>
      <c r="S57">
        <v>40</v>
      </c>
      <c r="T57">
        <v>4</v>
      </c>
      <c r="U57">
        <v>10</v>
      </c>
      <c r="X57" s="1">
        <v>40229</v>
      </c>
      <c r="Y57" s="1" t="str">
        <f t="shared" si="0"/>
        <v>20/02/2010</v>
      </c>
      <c r="Z57" s="1">
        <v>40256</v>
      </c>
      <c r="AA57" s="1" t="str">
        <f t="shared" si="13"/>
        <v>19/03/2010</v>
      </c>
      <c r="AB57">
        <v>2010</v>
      </c>
      <c r="AD57" s="1">
        <v>39956</v>
      </c>
      <c r="AE57" s="1">
        <v>40319</v>
      </c>
    </row>
    <row r="58" spans="1:31" x14ac:dyDescent="0.2">
      <c r="A58" s="2">
        <v>40235</v>
      </c>
      <c r="B58" t="str">
        <f t="shared" si="1"/>
        <v>20100226</v>
      </c>
      <c r="C58">
        <f t="shared" si="2"/>
        <v>57</v>
      </c>
      <c r="D58" t="str">
        <f t="shared" si="3"/>
        <v>Friday</v>
      </c>
      <c r="E58">
        <v>0</v>
      </c>
      <c r="F58">
        <f t="shared" si="14"/>
        <v>9</v>
      </c>
      <c r="G58" s="2" t="str">
        <f>TEXT(A58,"DD/MM/YYYY")</f>
        <v>26/02/2010</v>
      </c>
      <c r="I58" s="1">
        <f t="shared" si="4"/>
        <v>40210</v>
      </c>
      <c r="J58" t="str">
        <f t="shared" si="5"/>
        <v>01/02/2010</v>
      </c>
      <c r="K58" s="1">
        <f t="shared" si="6"/>
        <v>40237</v>
      </c>
      <c r="L58" t="str">
        <f t="shared" si="7"/>
        <v>28/02/2010</v>
      </c>
      <c r="M58" t="str">
        <f t="shared" si="8"/>
        <v>2010</v>
      </c>
      <c r="N58" t="str">
        <f t="shared" si="9"/>
        <v>26</v>
      </c>
      <c r="O58" t="str">
        <f t="shared" si="10"/>
        <v>February</v>
      </c>
      <c r="P58" t="str">
        <f t="shared" si="11"/>
        <v>2</v>
      </c>
      <c r="Q58">
        <f t="shared" si="12"/>
        <v>1</v>
      </c>
      <c r="R58">
        <v>280</v>
      </c>
      <c r="S58">
        <v>40</v>
      </c>
      <c r="T58">
        <v>4</v>
      </c>
      <c r="U58">
        <v>10</v>
      </c>
      <c r="X58" s="1">
        <v>40229</v>
      </c>
      <c r="Y58" s="1" t="str">
        <f t="shared" si="0"/>
        <v>20/02/2010</v>
      </c>
      <c r="Z58" s="1">
        <v>40256</v>
      </c>
      <c r="AA58" s="1" t="str">
        <f t="shared" si="13"/>
        <v>19/03/2010</v>
      </c>
      <c r="AB58">
        <v>2010</v>
      </c>
      <c r="AD58" s="1">
        <v>39956</v>
      </c>
      <c r="AE58" s="1">
        <v>40319</v>
      </c>
    </row>
    <row r="59" spans="1:31" x14ac:dyDescent="0.2">
      <c r="A59" s="2">
        <v>40236</v>
      </c>
      <c r="B59" t="str">
        <f t="shared" si="1"/>
        <v>20100227</v>
      </c>
      <c r="C59">
        <f t="shared" si="2"/>
        <v>58</v>
      </c>
      <c r="D59" t="str">
        <f t="shared" si="3"/>
        <v>Saturday</v>
      </c>
      <c r="E59">
        <v>1</v>
      </c>
      <c r="F59">
        <f t="shared" si="14"/>
        <v>10</v>
      </c>
      <c r="I59" s="1">
        <f t="shared" si="4"/>
        <v>40210</v>
      </c>
      <c r="J59" t="str">
        <f t="shared" si="5"/>
        <v>01/02/2010</v>
      </c>
      <c r="K59" s="1">
        <f t="shared" si="6"/>
        <v>40237</v>
      </c>
      <c r="L59" t="str">
        <f t="shared" si="7"/>
        <v>28/02/2010</v>
      </c>
      <c r="M59" t="str">
        <f t="shared" si="8"/>
        <v>2010</v>
      </c>
      <c r="N59" t="str">
        <f t="shared" si="9"/>
        <v>27</v>
      </c>
      <c r="O59" t="str">
        <f t="shared" si="10"/>
        <v>February</v>
      </c>
      <c r="P59" t="str">
        <f t="shared" si="11"/>
        <v>2</v>
      </c>
      <c r="Q59">
        <f t="shared" si="12"/>
        <v>1</v>
      </c>
      <c r="R59">
        <v>281</v>
      </c>
      <c r="S59">
        <v>41</v>
      </c>
      <c r="T59">
        <v>4</v>
      </c>
      <c r="U59">
        <v>10</v>
      </c>
      <c r="X59" s="1">
        <v>40229</v>
      </c>
      <c r="Y59" s="1" t="str">
        <f t="shared" si="0"/>
        <v>20/02/2010</v>
      </c>
      <c r="Z59" s="1">
        <v>40256</v>
      </c>
      <c r="AA59" s="1" t="str">
        <f t="shared" si="13"/>
        <v>19/03/2010</v>
      </c>
      <c r="AB59">
        <v>2010</v>
      </c>
      <c r="AD59" s="1">
        <v>39956</v>
      </c>
      <c r="AE59" s="1">
        <v>40319</v>
      </c>
    </row>
    <row r="60" spans="1:31" x14ac:dyDescent="0.2">
      <c r="A60" s="2">
        <v>40237</v>
      </c>
      <c r="B60" t="str">
        <f t="shared" si="1"/>
        <v>20100228</v>
      </c>
      <c r="C60">
        <f t="shared" si="2"/>
        <v>59</v>
      </c>
      <c r="D60" t="str">
        <f t="shared" si="3"/>
        <v>Sunday</v>
      </c>
      <c r="E60">
        <v>0</v>
      </c>
      <c r="F60">
        <f t="shared" si="14"/>
        <v>10</v>
      </c>
      <c r="I60" s="1">
        <f t="shared" si="4"/>
        <v>40210</v>
      </c>
      <c r="J60" t="str">
        <f t="shared" si="5"/>
        <v>01/02/2010</v>
      </c>
      <c r="K60" s="1">
        <f t="shared" si="6"/>
        <v>40237</v>
      </c>
      <c r="L60" t="str">
        <f t="shared" si="7"/>
        <v>28/02/2010</v>
      </c>
      <c r="M60" t="str">
        <f t="shared" si="8"/>
        <v>2010</v>
      </c>
      <c r="N60" t="str">
        <f t="shared" si="9"/>
        <v>28</v>
      </c>
      <c r="O60" t="str">
        <f t="shared" si="10"/>
        <v>February</v>
      </c>
      <c r="P60" t="str">
        <f t="shared" si="11"/>
        <v>2</v>
      </c>
      <c r="Q60">
        <f t="shared" si="12"/>
        <v>1</v>
      </c>
      <c r="R60">
        <v>282</v>
      </c>
      <c r="S60">
        <v>41</v>
      </c>
      <c r="T60">
        <v>4</v>
      </c>
      <c r="U60">
        <v>10</v>
      </c>
      <c r="X60" s="1">
        <v>40229</v>
      </c>
      <c r="Y60" s="1" t="str">
        <f t="shared" si="0"/>
        <v>20/02/2010</v>
      </c>
      <c r="Z60" s="1">
        <v>40256</v>
      </c>
      <c r="AA60" s="1" t="str">
        <f t="shared" si="13"/>
        <v>19/03/2010</v>
      </c>
      <c r="AB60">
        <v>2010</v>
      </c>
      <c r="AD60" s="1">
        <v>39956</v>
      </c>
      <c r="AE60" s="1">
        <v>40319</v>
      </c>
    </row>
    <row r="61" spans="1:31" x14ac:dyDescent="0.2">
      <c r="A61" s="2">
        <v>40238</v>
      </c>
      <c r="B61" t="str">
        <f t="shared" si="1"/>
        <v>20100301</v>
      </c>
      <c r="C61">
        <f t="shared" si="2"/>
        <v>60</v>
      </c>
      <c r="D61" t="str">
        <f t="shared" si="3"/>
        <v>Monday</v>
      </c>
      <c r="E61">
        <v>0</v>
      </c>
      <c r="F61">
        <f t="shared" si="14"/>
        <v>10</v>
      </c>
      <c r="I61" s="1">
        <f t="shared" si="4"/>
        <v>40238</v>
      </c>
      <c r="J61" t="str">
        <f t="shared" si="5"/>
        <v>01/03/2010</v>
      </c>
      <c r="K61" s="1">
        <f t="shared" si="6"/>
        <v>40268</v>
      </c>
      <c r="L61" t="str">
        <f t="shared" si="7"/>
        <v>31/03/2010</v>
      </c>
      <c r="M61" t="str">
        <f t="shared" si="8"/>
        <v>2010</v>
      </c>
      <c r="N61" t="str">
        <f t="shared" si="9"/>
        <v>1</v>
      </c>
      <c r="O61" t="str">
        <f t="shared" si="10"/>
        <v>March</v>
      </c>
      <c r="P61" t="str">
        <f t="shared" si="11"/>
        <v>3</v>
      </c>
      <c r="Q61">
        <f t="shared" si="12"/>
        <v>1</v>
      </c>
      <c r="R61">
        <v>283</v>
      </c>
      <c r="S61">
        <v>41</v>
      </c>
      <c r="T61">
        <v>4</v>
      </c>
      <c r="U61">
        <v>10</v>
      </c>
      <c r="X61" s="1">
        <v>40229</v>
      </c>
      <c r="Y61" s="1" t="str">
        <f t="shared" si="0"/>
        <v>20/02/2010</v>
      </c>
      <c r="Z61" s="1">
        <v>40256</v>
      </c>
      <c r="AA61" s="1" t="str">
        <f t="shared" si="13"/>
        <v>19/03/2010</v>
      </c>
      <c r="AB61">
        <v>2010</v>
      </c>
      <c r="AD61" s="1">
        <v>39956</v>
      </c>
      <c r="AE61" s="1">
        <v>40319</v>
      </c>
    </row>
    <row r="62" spans="1:31" x14ac:dyDescent="0.2">
      <c r="A62" s="2">
        <v>40239</v>
      </c>
      <c r="B62" t="str">
        <f t="shared" si="1"/>
        <v>20100302</v>
      </c>
      <c r="C62">
        <f t="shared" si="2"/>
        <v>61</v>
      </c>
      <c r="D62" t="str">
        <f t="shared" si="3"/>
        <v>Tuesday</v>
      </c>
      <c r="E62">
        <v>0</v>
      </c>
      <c r="F62">
        <f t="shared" si="14"/>
        <v>10</v>
      </c>
      <c r="I62" s="1">
        <f t="shared" si="4"/>
        <v>40238</v>
      </c>
      <c r="J62" t="str">
        <f t="shared" si="5"/>
        <v>01/03/2010</v>
      </c>
      <c r="K62" s="1">
        <f t="shared" si="6"/>
        <v>40268</v>
      </c>
      <c r="L62" t="str">
        <f t="shared" si="7"/>
        <v>31/03/2010</v>
      </c>
      <c r="M62" t="str">
        <f t="shared" si="8"/>
        <v>2010</v>
      </c>
      <c r="N62" t="str">
        <f t="shared" si="9"/>
        <v>2</v>
      </c>
      <c r="O62" t="str">
        <f t="shared" si="10"/>
        <v>March</v>
      </c>
      <c r="P62" t="str">
        <f t="shared" si="11"/>
        <v>3</v>
      </c>
      <c r="Q62">
        <f t="shared" si="12"/>
        <v>1</v>
      </c>
      <c r="R62">
        <v>284</v>
      </c>
      <c r="S62">
        <v>41</v>
      </c>
      <c r="T62">
        <v>4</v>
      </c>
      <c r="U62">
        <v>10</v>
      </c>
      <c r="X62" s="1">
        <v>40229</v>
      </c>
      <c r="Y62" s="1" t="str">
        <f t="shared" si="0"/>
        <v>20/02/2010</v>
      </c>
      <c r="Z62" s="1">
        <v>40256</v>
      </c>
      <c r="AA62" s="1" t="str">
        <f t="shared" si="13"/>
        <v>19/03/2010</v>
      </c>
      <c r="AB62">
        <v>2010</v>
      </c>
      <c r="AD62" s="1">
        <v>39956</v>
      </c>
      <c r="AE62" s="1">
        <v>40319</v>
      </c>
    </row>
    <row r="63" spans="1:31" x14ac:dyDescent="0.2">
      <c r="A63" s="2">
        <v>40240</v>
      </c>
      <c r="B63" t="str">
        <f t="shared" si="1"/>
        <v>20100303</v>
      </c>
      <c r="C63">
        <f t="shared" si="2"/>
        <v>62</v>
      </c>
      <c r="D63" t="str">
        <f t="shared" si="3"/>
        <v>Wednesday</v>
      </c>
      <c r="E63">
        <v>0</v>
      </c>
      <c r="F63">
        <f t="shared" si="14"/>
        <v>10</v>
      </c>
      <c r="I63" s="1">
        <f t="shared" si="4"/>
        <v>40238</v>
      </c>
      <c r="J63" t="str">
        <f t="shared" si="5"/>
        <v>01/03/2010</v>
      </c>
      <c r="K63" s="1">
        <f t="shared" si="6"/>
        <v>40268</v>
      </c>
      <c r="L63" t="str">
        <f t="shared" si="7"/>
        <v>31/03/2010</v>
      </c>
      <c r="M63" t="str">
        <f t="shared" si="8"/>
        <v>2010</v>
      </c>
      <c r="N63" t="str">
        <f t="shared" si="9"/>
        <v>3</v>
      </c>
      <c r="O63" t="str">
        <f t="shared" si="10"/>
        <v>March</v>
      </c>
      <c r="P63" t="str">
        <f t="shared" si="11"/>
        <v>3</v>
      </c>
      <c r="Q63">
        <f t="shared" si="12"/>
        <v>1</v>
      </c>
      <c r="R63">
        <v>285</v>
      </c>
      <c r="S63">
        <v>41</v>
      </c>
      <c r="T63">
        <v>4</v>
      </c>
      <c r="U63">
        <v>10</v>
      </c>
      <c r="X63" s="1">
        <v>40229</v>
      </c>
      <c r="Y63" s="1" t="str">
        <f t="shared" si="0"/>
        <v>20/02/2010</v>
      </c>
      <c r="Z63" s="1">
        <v>40256</v>
      </c>
      <c r="AA63" s="1" t="str">
        <f t="shared" si="13"/>
        <v>19/03/2010</v>
      </c>
      <c r="AB63">
        <v>2010</v>
      </c>
      <c r="AD63" s="1">
        <v>39956</v>
      </c>
      <c r="AE63" s="1">
        <v>40319</v>
      </c>
    </row>
    <row r="64" spans="1:31" x14ac:dyDescent="0.2">
      <c r="A64" s="2">
        <v>40241</v>
      </c>
      <c r="B64" t="str">
        <f t="shared" si="1"/>
        <v>20100304</v>
      </c>
      <c r="C64">
        <f t="shared" si="2"/>
        <v>63</v>
      </c>
      <c r="D64" t="str">
        <f t="shared" si="3"/>
        <v>Thursday</v>
      </c>
      <c r="E64">
        <v>0</v>
      </c>
      <c r="F64">
        <f t="shared" si="14"/>
        <v>10</v>
      </c>
      <c r="I64" s="1">
        <f t="shared" si="4"/>
        <v>40238</v>
      </c>
      <c r="J64" t="str">
        <f t="shared" si="5"/>
        <v>01/03/2010</v>
      </c>
      <c r="K64" s="1">
        <f t="shared" si="6"/>
        <v>40268</v>
      </c>
      <c r="L64" t="str">
        <f t="shared" si="7"/>
        <v>31/03/2010</v>
      </c>
      <c r="M64" t="str">
        <f t="shared" si="8"/>
        <v>2010</v>
      </c>
      <c r="N64" t="str">
        <f t="shared" si="9"/>
        <v>4</v>
      </c>
      <c r="O64" t="str">
        <f t="shared" si="10"/>
        <v>March</v>
      </c>
      <c r="P64" t="str">
        <f t="shared" si="11"/>
        <v>3</v>
      </c>
      <c r="Q64">
        <f t="shared" si="12"/>
        <v>1</v>
      </c>
      <c r="R64">
        <v>286</v>
      </c>
      <c r="S64">
        <v>41</v>
      </c>
      <c r="T64">
        <v>4</v>
      </c>
      <c r="U64">
        <v>10</v>
      </c>
      <c r="X64" s="1">
        <v>40229</v>
      </c>
      <c r="Y64" s="1" t="str">
        <f t="shared" si="0"/>
        <v>20/02/2010</v>
      </c>
      <c r="Z64" s="1">
        <v>40256</v>
      </c>
      <c r="AA64" s="1" t="str">
        <f t="shared" si="13"/>
        <v>19/03/2010</v>
      </c>
      <c r="AB64">
        <v>2010</v>
      </c>
      <c r="AD64" s="1">
        <v>39956</v>
      </c>
      <c r="AE64" s="1">
        <v>40319</v>
      </c>
    </row>
    <row r="65" spans="1:31" x14ac:dyDescent="0.2">
      <c r="A65" s="2">
        <v>40242</v>
      </c>
      <c r="B65" t="str">
        <f t="shared" si="1"/>
        <v>20100305</v>
      </c>
      <c r="C65">
        <f t="shared" si="2"/>
        <v>64</v>
      </c>
      <c r="D65" t="str">
        <f t="shared" si="3"/>
        <v>Friday</v>
      </c>
      <c r="E65">
        <v>0</v>
      </c>
      <c r="F65">
        <f t="shared" si="14"/>
        <v>10</v>
      </c>
      <c r="G65" s="2" t="str">
        <f>TEXT(A65,"DD/MM/YYYY")</f>
        <v>05/03/2010</v>
      </c>
      <c r="I65" s="1">
        <f t="shared" si="4"/>
        <v>40238</v>
      </c>
      <c r="J65" t="str">
        <f t="shared" si="5"/>
        <v>01/03/2010</v>
      </c>
      <c r="K65" s="1">
        <f t="shared" si="6"/>
        <v>40268</v>
      </c>
      <c r="L65" t="str">
        <f t="shared" si="7"/>
        <v>31/03/2010</v>
      </c>
      <c r="M65" t="str">
        <f t="shared" si="8"/>
        <v>2010</v>
      </c>
      <c r="N65" t="str">
        <f t="shared" si="9"/>
        <v>5</v>
      </c>
      <c r="O65" t="str">
        <f t="shared" si="10"/>
        <v>March</v>
      </c>
      <c r="P65" t="str">
        <f t="shared" si="11"/>
        <v>3</v>
      </c>
      <c r="Q65">
        <f t="shared" si="12"/>
        <v>1</v>
      </c>
      <c r="R65">
        <v>287</v>
      </c>
      <c r="S65">
        <v>41</v>
      </c>
      <c r="T65">
        <v>4</v>
      </c>
      <c r="U65">
        <v>10</v>
      </c>
      <c r="X65" s="1">
        <v>40229</v>
      </c>
      <c r="Y65" s="1" t="str">
        <f t="shared" si="0"/>
        <v>20/02/2010</v>
      </c>
      <c r="Z65" s="1">
        <v>40256</v>
      </c>
      <c r="AA65" s="1" t="str">
        <f t="shared" si="13"/>
        <v>19/03/2010</v>
      </c>
      <c r="AB65">
        <v>2010</v>
      </c>
      <c r="AD65" s="1">
        <v>39956</v>
      </c>
      <c r="AE65" s="1">
        <v>40319</v>
      </c>
    </row>
    <row r="66" spans="1:31" x14ac:dyDescent="0.2">
      <c r="A66" s="2">
        <v>40243</v>
      </c>
      <c r="B66" t="str">
        <f t="shared" si="1"/>
        <v>20100306</v>
      </c>
      <c r="C66">
        <f t="shared" si="2"/>
        <v>65</v>
      </c>
      <c r="D66" t="str">
        <f t="shared" si="3"/>
        <v>Saturday</v>
      </c>
      <c r="E66">
        <v>1</v>
      </c>
      <c r="F66">
        <f t="shared" si="14"/>
        <v>11</v>
      </c>
      <c r="I66" s="1">
        <f t="shared" si="4"/>
        <v>40238</v>
      </c>
      <c r="J66" t="str">
        <f t="shared" si="5"/>
        <v>01/03/2010</v>
      </c>
      <c r="K66" s="1">
        <f t="shared" si="6"/>
        <v>40268</v>
      </c>
      <c r="L66" t="str">
        <f t="shared" si="7"/>
        <v>31/03/2010</v>
      </c>
      <c r="M66" t="str">
        <f t="shared" si="8"/>
        <v>2010</v>
      </c>
      <c r="N66" t="str">
        <f t="shared" si="9"/>
        <v>6</v>
      </c>
      <c r="O66" t="str">
        <f t="shared" si="10"/>
        <v>March</v>
      </c>
      <c r="P66" t="str">
        <f t="shared" si="11"/>
        <v>3</v>
      </c>
      <c r="Q66">
        <f t="shared" si="12"/>
        <v>1</v>
      </c>
      <c r="R66">
        <v>288</v>
      </c>
      <c r="S66">
        <v>42</v>
      </c>
      <c r="T66">
        <v>4</v>
      </c>
      <c r="U66">
        <v>10</v>
      </c>
      <c r="X66" s="1">
        <v>40229</v>
      </c>
      <c r="Y66" s="1" t="str">
        <f t="shared" ref="Y66:Y113" si="15">TEXT(X66,"DD/MM/YYYY")</f>
        <v>20/02/2010</v>
      </c>
      <c r="Z66" s="1">
        <v>40256</v>
      </c>
      <c r="AA66" s="1" t="str">
        <f t="shared" si="13"/>
        <v>19/03/2010</v>
      </c>
      <c r="AB66">
        <v>2010</v>
      </c>
      <c r="AD66" s="1">
        <v>39956</v>
      </c>
      <c r="AE66" s="1">
        <v>40319</v>
      </c>
    </row>
    <row r="67" spans="1:31" x14ac:dyDescent="0.2">
      <c r="A67" s="2">
        <v>40244</v>
      </c>
      <c r="B67" t="str">
        <f t="shared" ref="B67:B130" si="16">TEXT(A67,"YYYYMMDD")</f>
        <v>20100307</v>
      </c>
      <c r="C67">
        <f t="shared" ref="C67:C130" si="17">A67-DATE(YEAR(A67),1,0)</f>
        <v>66</v>
      </c>
      <c r="D67" t="str">
        <f t="shared" ref="D67:D130" si="18">TEXT(A67,"DDDD")</f>
        <v>Sunday</v>
      </c>
      <c r="E67">
        <v>0</v>
      </c>
      <c r="F67">
        <f t="shared" si="14"/>
        <v>11</v>
      </c>
      <c r="I67" s="1">
        <f t="shared" ref="I67:I130" si="19">DATE(YEAR(A67),MONTH(A67),1)</f>
        <v>40238</v>
      </c>
      <c r="J67" t="str">
        <f t="shared" ref="J67:J130" si="20">TEXT(I67,"DD/MM/YYYY")</f>
        <v>01/03/2010</v>
      </c>
      <c r="K67" s="1">
        <f t="shared" ref="K67:K130" si="21">DATE(YEAR(A67),MONTH(A67)+1,0)</f>
        <v>40268</v>
      </c>
      <c r="L67" t="str">
        <f t="shared" ref="L67:L130" si="22">TEXT(K67,"DD/MM/YYYY")</f>
        <v>31/03/2010</v>
      </c>
      <c r="M67" t="str">
        <f t="shared" ref="M67:M130" si="23">TEXT(A67,"YYYY")</f>
        <v>2010</v>
      </c>
      <c r="N67" t="str">
        <f t="shared" ref="N67:N130" si="24">TEXT(A67,"D")</f>
        <v>7</v>
      </c>
      <c r="O67" t="str">
        <f t="shared" ref="O67:O130" si="25">TEXT(A67,"MMMM")</f>
        <v>March</v>
      </c>
      <c r="P67" t="str">
        <f t="shared" ref="P67:P130" si="26">TEXT(A67,"M")</f>
        <v>3</v>
      </c>
      <c r="Q67">
        <f t="shared" ref="Q67:Q130" si="27">ROUNDUP(P67/3,0)</f>
        <v>1</v>
      </c>
      <c r="R67">
        <v>289</v>
      </c>
      <c r="S67">
        <v>42</v>
      </c>
      <c r="T67">
        <v>4</v>
      </c>
      <c r="U67">
        <v>10</v>
      </c>
      <c r="X67" s="1">
        <v>40229</v>
      </c>
      <c r="Y67" s="1" t="str">
        <f t="shared" si="15"/>
        <v>20/02/2010</v>
      </c>
      <c r="Z67" s="1">
        <v>40256</v>
      </c>
      <c r="AA67" s="1" t="str">
        <f t="shared" ref="AA67:AA130" si="28">TEXT(Z67,"DD/MM/YYYY")</f>
        <v>19/03/2010</v>
      </c>
      <c r="AB67">
        <v>2010</v>
      </c>
      <c r="AD67" s="1">
        <v>39956</v>
      </c>
      <c r="AE67" s="1">
        <v>40319</v>
      </c>
    </row>
    <row r="68" spans="1:31" x14ac:dyDescent="0.2">
      <c r="A68" s="2">
        <v>40245</v>
      </c>
      <c r="B68" t="str">
        <f t="shared" si="16"/>
        <v>20100308</v>
      </c>
      <c r="C68">
        <f t="shared" si="17"/>
        <v>67</v>
      </c>
      <c r="D68" t="str">
        <f t="shared" si="18"/>
        <v>Monday</v>
      </c>
      <c r="E68">
        <v>0</v>
      </c>
      <c r="F68">
        <f t="shared" ref="F68:F131" si="29">IF(TEXT(A67,"YYYY")=TEXT(A68,"YYYY"),F67+E68,1)</f>
        <v>11</v>
      </c>
      <c r="I68" s="1">
        <f t="shared" si="19"/>
        <v>40238</v>
      </c>
      <c r="J68" t="str">
        <f t="shared" si="20"/>
        <v>01/03/2010</v>
      </c>
      <c r="K68" s="1">
        <f t="shared" si="21"/>
        <v>40268</v>
      </c>
      <c r="L68" t="str">
        <f t="shared" si="22"/>
        <v>31/03/2010</v>
      </c>
      <c r="M68" t="str">
        <f t="shared" si="23"/>
        <v>2010</v>
      </c>
      <c r="N68" t="str">
        <f t="shared" si="24"/>
        <v>8</v>
      </c>
      <c r="O68" t="str">
        <f t="shared" si="25"/>
        <v>March</v>
      </c>
      <c r="P68" t="str">
        <f t="shared" si="26"/>
        <v>3</v>
      </c>
      <c r="Q68">
        <f t="shared" si="27"/>
        <v>1</v>
      </c>
      <c r="R68">
        <v>290</v>
      </c>
      <c r="S68">
        <v>42</v>
      </c>
      <c r="T68">
        <v>4</v>
      </c>
      <c r="U68">
        <v>10</v>
      </c>
      <c r="X68" s="1">
        <v>40229</v>
      </c>
      <c r="Y68" s="1" t="str">
        <f t="shared" si="15"/>
        <v>20/02/2010</v>
      </c>
      <c r="Z68" s="1">
        <v>40256</v>
      </c>
      <c r="AA68" s="1" t="str">
        <f t="shared" si="28"/>
        <v>19/03/2010</v>
      </c>
      <c r="AB68">
        <v>2010</v>
      </c>
      <c r="AD68" s="1">
        <v>39956</v>
      </c>
      <c r="AE68" s="1">
        <v>40319</v>
      </c>
    </row>
    <row r="69" spans="1:31" x14ac:dyDescent="0.2">
      <c r="A69" s="2">
        <v>40246</v>
      </c>
      <c r="B69" t="str">
        <f t="shared" si="16"/>
        <v>20100309</v>
      </c>
      <c r="C69">
        <f t="shared" si="17"/>
        <v>68</v>
      </c>
      <c r="D69" t="str">
        <f t="shared" si="18"/>
        <v>Tuesday</v>
      </c>
      <c r="E69">
        <v>0</v>
      </c>
      <c r="F69">
        <f t="shared" si="29"/>
        <v>11</v>
      </c>
      <c r="I69" s="1">
        <f t="shared" si="19"/>
        <v>40238</v>
      </c>
      <c r="J69" t="str">
        <f t="shared" si="20"/>
        <v>01/03/2010</v>
      </c>
      <c r="K69" s="1">
        <f t="shared" si="21"/>
        <v>40268</v>
      </c>
      <c r="L69" t="str">
        <f t="shared" si="22"/>
        <v>31/03/2010</v>
      </c>
      <c r="M69" t="str">
        <f t="shared" si="23"/>
        <v>2010</v>
      </c>
      <c r="N69" t="str">
        <f t="shared" si="24"/>
        <v>9</v>
      </c>
      <c r="O69" t="str">
        <f t="shared" si="25"/>
        <v>March</v>
      </c>
      <c r="P69" t="str">
        <f t="shared" si="26"/>
        <v>3</v>
      </c>
      <c r="Q69">
        <f t="shared" si="27"/>
        <v>1</v>
      </c>
      <c r="R69">
        <v>291</v>
      </c>
      <c r="S69">
        <v>42</v>
      </c>
      <c r="T69">
        <v>4</v>
      </c>
      <c r="U69">
        <v>10</v>
      </c>
      <c r="X69" s="1">
        <v>40229</v>
      </c>
      <c r="Y69" s="1" t="str">
        <f t="shared" si="15"/>
        <v>20/02/2010</v>
      </c>
      <c r="Z69" s="1">
        <v>40256</v>
      </c>
      <c r="AA69" s="1" t="str">
        <f t="shared" si="28"/>
        <v>19/03/2010</v>
      </c>
      <c r="AB69">
        <v>2010</v>
      </c>
      <c r="AD69" s="1">
        <v>39956</v>
      </c>
      <c r="AE69" s="1">
        <v>40319</v>
      </c>
    </row>
    <row r="70" spans="1:31" x14ac:dyDescent="0.2">
      <c r="A70" s="2">
        <v>40247</v>
      </c>
      <c r="B70" t="str">
        <f t="shared" si="16"/>
        <v>20100310</v>
      </c>
      <c r="C70">
        <f t="shared" si="17"/>
        <v>69</v>
      </c>
      <c r="D70" t="str">
        <f t="shared" si="18"/>
        <v>Wednesday</v>
      </c>
      <c r="E70">
        <v>0</v>
      </c>
      <c r="F70">
        <f t="shared" si="29"/>
        <v>11</v>
      </c>
      <c r="I70" s="1">
        <f t="shared" si="19"/>
        <v>40238</v>
      </c>
      <c r="J70" t="str">
        <f t="shared" si="20"/>
        <v>01/03/2010</v>
      </c>
      <c r="K70" s="1">
        <f t="shared" si="21"/>
        <v>40268</v>
      </c>
      <c r="L70" t="str">
        <f t="shared" si="22"/>
        <v>31/03/2010</v>
      </c>
      <c r="M70" t="str">
        <f t="shared" si="23"/>
        <v>2010</v>
      </c>
      <c r="N70" t="str">
        <f t="shared" si="24"/>
        <v>10</v>
      </c>
      <c r="O70" t="str">
        <f t="shared" si="25"/>
        <v>March</v>
      </c>
      <c r="P70" t="str">
        <f t="shared" si="26"/>
        <v>3</v>
      </c>
      <c r="Q70">
        <f t="shared" si="27"/>
        <v>1</v>
      </c>
      <c r="R70">
        <v>292</v>
      </c>
      <c r="S70">
        <v>42</v>
      </c>
      <c r="T70">
        <v>4</v>
      </c>
      <c r="U70">
        <v>10</v>
      </c>
      <c r="X70" s="1">
        <v>40229</v>
      </c>
      <c r="Y70" s="1" t="str">
        <f t="shared" si="15"/>
        <v>20/02/2010</v>
      </c>
      <c r="Z70" s="1">
        <v>40256</v>
      </c>
      <c r="AA70" s="1" t="str">
        <f t="shared" si="28"/>
        <v>19/03/2010</v>
      </c>
      <c r="AB70">
        <v>2010</v>
      </c>
      <c r="AD70" s="1">
        <v>39956</v>
      </c>
      <c r="AE70" s="1">
        <v>40319</v>
      </c>
    </row>
    <row r="71" spans="1:31" x14ac:dyDescent="0.2">
      <c r="A71" s="2">
        <v>40248</v>
      </c>
      <c r="B71" t="str">
        <f t="shared" si="16"/>
        <v>20100311</v>
      </c>
      <c r="C71">
        <f t="shared" si="17"/>
        <v>70</v>
      </c>
      <c r="D71" t="str">
        <f t="shared" si="18"/>
        <v>Thursday</v>
      </c>
      <c r="E71">
        <v>0</v>
      </c>
      <c r="F71">
        <f t="shared" si="29"/>
        <v>11</v>
      </c>
      <c r="I71" s="1">
        <f t="shared" si="19"/>
        <v>40238</v>
      </c>
      <c r="J71" t="str">
        <f t="shared" si="20"/>
        <v>01/03/2010</v>
      </c>
      <c r="K71" s="1">
        <f t="shared" si="21"/>
        <v>40268</v>
      </c>
      <c r="L71" t="str">
        <f t="shared" si="22"/>
        <v>31/03/2010</v>
      </c>
      <c r="M71" t="str">
        <f t="shared" si="23"/>
        <v>2010</v>
      </c>
      <c r="N71" t="str">
        <f t="shared" si="24"/>
        <v>11</v>
      </c>
      <c r="O71" t="str">
        <f t="shared" si="25"/>
        <v>March</v>
      </c>
      <c r="P71" t="str">
        <f t="shared" si="26"/>
        <v>3</v>
      </c>
      <c r="Q71">
        <f t="shared" si="27"/>
        <v>1</v>
      </c>
      <c r="R71">
        <v>293</v>
      </c>
      <c r="S71">
        <v>42</v>
      </c>
      <c r="T71">
        <v>4</v>
      </c>
      <c r="U71">
        <v>10</v>
      </c>
      <c r="X71" s="1">
        <v>40229</v>
      </c>
      <c r="Y71" s="1" t="str">
        <f t="shared" si="15"/>
        <v>20/02/2010</v>
      </c>
      <c r="Z71" s="1">
        <v>40256</v>
      </c>
      <c r="AA71" s="1" t="str">
        <f t="shared" si="28"/>
        <v>19/03/2010</v>
      </c>
      <c r="AB71">
        <v>2010</v>
      </c>
      <c r="AD71" s="1">
        <v>39956</v>
      </c>
      <c r="AE71" s="1">
        <v>40319</v>
      </c>
    </row>
    <row r="72" spans="1:31" x14ac:dyDescent="0.2">
      <c r="A72" s="2">
        <v>40249</v>
      </c>
      <c r="B72" t="str">
        <f t="shared" si="16"/>
        <v>20100312</v>
      </c>
      <c r="C72">
        <f t="shared" si="17"/>
        <v>71</v>
      </c>
      <c r="D72" t="str">
        <f t="shared" si="18"/>
        <v>Friday</v>
      </c>
      <c r="E72">
        <v>0</v>
      </c>
      <c r="F72">
        <f t="shared" si="29"/>
        <v>11</v>
      </c>
      <c r="G72" s="2" t="str">
        <f>TEXT(A72,"DD/MM/YYYY")</f>
        <v>12/03/2010</v>
      </c>
      <c r="I72" s="1">
        <f t="shared" si="19"/>
        <v>40238</v>
      </c>
      <c r="J72" t="str">
        <f t="shared" si="20"/>
        <v>01/03/2010</v>
      </c>
      <c r="K72" s="1">
        <f t="shared" si="21"/>
        <v>40268</v>
      </c>
      <c r="L72" t="str">
        <f t="shared" si="22"/>
        <v>31/03/2010</v>
      </c>
      <c r="M72" t="str">
        <f t="shared" si="23"/>
        <v>2010</v>
      </c>
      <c r="N72" t="str">
        <f t="shared" si="24"/>
        <v>12</v>
      </c>
      <c r="O72" t="str">
        <f t="shared" si="25"/>
        <v>March</v>
      </c>
      <c r="P72" t="str">
        <f t="shared" si="26"/>
        <v>3</v>
      </c>
      <c r="Q72">
        <f t="shared" si="27"/>
        <v>1</v>
      </c>
      <c r="R72">
        <v>294</v>
      </c>
      <c r="S72">
        <v>42</v>
      </c>
      <c r="T72">
        <v>4</v>
      </c>
      <c r="U72">
        <v>10</v>
      </c>
      <c r="X72" s="1">
        <v>40229</v>
      </c>
      <c r="Y72" s="1" t="str">
        <f t="shared" si="15"/>
        <v>20/02/2010</v>
      </c>
      <c r="Z72" s="1">
        <v>40256</v>
      </c>
      <c r="AA72" s="1" t="str">
        <f t="shared" si="28"/>
        <v>19/03/2010</v>
      </c>
      <c r="AB72">
        <v>2010</v>
      </c>
      <c r="AD72" s="1">
        <v>39956</v>
      </c>
      <c r="AE72" s="1">
        <v>40319</v>
      </c>
    </row>
    <row r="73" spans="1:31" x14ac:dyDescent="0.2">
      <c r="A73" s="2">
        <v>40250</v>
      </c>
      <c r="B73" t="str">
        <f t="shared" si="16"/>
        <v>20100313</v>
      </c>
      <c r="C73">
        <f t="shared" si="17"/>
        <v>72</v>
      </c>
      <c r="D73" t="str">
        <f t="shared" si="18"/>
        <v>Saturday</v>
      </c>
      <c r="E73">
        <v>1</v>
      </c>
      <c r="F73">
        <f t="shared" si="29"/>
        <v>12</v>
      </c>
      <c r="I73" s="1">
        <f t="shared" si="19"/>
        <v>40238</v>
      </c>
      <c r="J73" t="str">
        <f t="shared" si="20"/>
        <v>01/03/2010</v>
      </c>
      <c r="K73" s="1">
        <f t="shared" si="21"/>
        <v>40268</v>
      </c>
      <c r="L73" t="str">
        <f t="shared" si="22"/>
        <v>31/03/2010</v>
      </c>
      <c r="M73" t="str">
        <f t="shared" si="23"/>
        <v>2010</v>
      </c>
      <c r="N73" t="str">
        <f t="shared" si="24"/>
        <v>13</v>
      </c>
      <c r="O73" t="str">
        <f t="shared" si="25"/>
        <v>March</v>
      </c>
      <c r="P73" t="str">
        <f t="shared" si="26"/>
        <v>3</v>
      </c>
      <c r="Q73">
        <f t="shared" si="27"/>
        <v>1</v>
      </c>
      <c r="R73">
        <v>295</v>
      </c>
      <c r="S73">
        <v>43</v>
      </c>
      <c r="T73">
        <v>4</v>
      </c>
      <c r="U73">
        <v>10</v>
      </c>
      <c r="X73" s="1">
        <v>40229</v>
      </c>
      <c r="Y73" s="1" t="str">
        <f t="shared" si="15"/>
        <v>20/02/2010</v>
      </c>
      <c r="Z73" s="1">
        <v>40256</v>
      </c>
      <c r="AA73" s="1" t="str">
        <f t="shared" si="28"/>
        <v>19/03/2010</v>
      </c>
      <c r="AB73">
        <v>2010</v>
      </c>
      <c r="AD73" s="1">
        <v>39956</v>
      </c>
      <c r="AE73" s="1">
        <v>40319</v>
      </c>
    </row>
    <row r="74" spans="1:31" x14ac:dyDescent="0.2">
      <c r="A74" s="2">
        <v>40251</v>
      </c>
      <c r="B74" t="str">
        <f t="shared" si="16"/>
        <v>20100314</v>
      </c>
      <c r="C74">
        <f t="shared" si="17"/>
        <v>73</v>
      </c>
      <c r="D74" t="str">
        <f t="shared" si="18"/>
        <v>Sunday</v>
      </c>
      <c r="E74">
        <v>0</v>
      </c>
      <c r="F74">
        <f t="shared" si="29"/>
        <v>12</v>
      </c>
      <c r="I74" s="1">
        <f t="shared" si="19"/>
        <v>40238</v>
      </c>
      <c r="J74" t="str">
        <f t="shared" si="20"/>
        <v>01/03/2010</v>
      </c>
      <c r="K74" s="1">
        <f t="shared" si="21"/>
        <v>40268</v>
      </c>
      <c r="L74" t="str">
        <f t="shared" si="22"/>
        <v>31/03/2010</v>
      </c>
      <c r="M74" t="str">
        <f t="shared" si="23"/>
        <v>2010</v>
      </c>
      <c r="N74" t="str">
        <f t="shared" si="24"/>
        <v>14</v>
      </c>
      <c r="O74" t="str">
        <f t="shared" si="25"/>
        <v>March</v>
      </c>
      <c r="P74" t="str">
        <f t="shared" si="26"/>
        <v>3</v>
      </c>
      <c r="Q74">
        <f t="shared" si="27"/>
        <v>1</v>
      </c>
      <c r="R74">
        <v>296</v>
      </c>
      <c r="S74">
        <v>43</v>
      </c>
      <c r="T74">
        <v>4</v>
      </c>
      <c r="U74">
        <v>10</v>
      </c>
      <c r="X74" s="1">
        <v>40229</v>
      </c>
      <c r="Y74" s="1" t="str">
        <f t="shared" si="15"/>
        <v>20/02/2010</v>
      </c>
      <c r="Z74" s="1">
        <v>40256</v>
      </c>
      <c r="AA74" s="1" t="str">
        <f t="shared" si="28"/>
        <v>19/03/2010</v>
      </c>
      <c r="AB74">
        <v>2010</v>
      </c>
      <c r="AD74" s="1">
        <v>39956</v>
      </c>
      <c r="AE74" s="1">
        <v>40319</v>
      </c>
    </row>
    <row r="75" spans="1:31" x14ac:dyDescent="0.2">
      <c r="A75" s="2">
        <v>40252</v>
      </c>
      <c r="B75" t="str">
        <f t="shared" si="16"/>
        <v>20100315</v>
      </c>
      <c r="C75">
        <f t="shared" si="17"/>
        <v>74</v>
      </c>
      <c r="D75" t="str">
        <f t="shared" si="18"/>
        <v>Monday</v>
      </c>
      <c r="E75">
        <v>0</v>
      </c>
      <c r="F75">
        <f t="shared" si="29"/>
        <v>12</v>
      </c>
      <c r="I75" s="1">
        <f t="shared" si="19"/>
        <v>40238</v>
      </c>
      <c r="J75" t="str">
        <f t="shared" si="20"/>
        <v>01/03/2010</v>
      </c>
      <c r="K75" s="1">
        <f t="shared" si="21"/>
        <v>40268</v>
      </c>
      <c r="L75" t="str">
        <f t="shared" si="22"/>
        <v>31/03/2010</v>
      </c>
      <c r="M75" t="str">
        <f t="shared" si="23"/>
        <v>2010</v>
      </c>
      <c r="N75" t="str">
        <f t="shared" si="24"/>
        <v>15</v>
      </c>
      <c r="O75" t="str">
        <f t="shared" si="25"/>
        <v>March</v>
      </c>
      <c r="P75" t="str">
        <f t="shared" si="26"/>
        <v>3</v>
      </c>
      <c r="Q75">
        <f t="shared" si="27"/>
        <v>1</v>
      </c>
      <c r="R75">
        <v>297</v>
      </c>
      <c r="S75">
        <v>43</v>
      </c>
      <c r="T75">
        <v>4</v>
      </c>
      <c r="U75">
        <v>10</v>
      </c>
      <c r="X75" s="1">
        <v>40229</v>
      </c>
      <c r="Y75" s="1" t="str">
        <f t="shared" si="15"/>
        <v>20/02/2010</v>
      </c>
      <c r="Z75" s="1">
        <v>40256</v>
      </c>
      <c r="AA75" s="1" t="str">
        <f t="shared" si="28"/>
        <v>19/03/2010</v>
      </c>
      <c r="AB75">
        <v>2010</v>
      </c>
      <c r="AD75" s="1">
        <v>39956</v>
      </c>
      <c r="AE75" s="1">
        <v>40319</v>
      </c>
    </row>
    <row r="76" spans="1:31" x14ac:dyDescent="0.2">
      <c r="A76" s="2">
        <v>40253</v>
      </c>
      <c r="B76" t="str">
        <f t="shared" si="16"/>
        <v>20100316</v>
      </c>
      <c r="C76">
        <f t="shared" si="17"/>
        <v>75</v>
      </c>
      <c r="D76" t="str">
        <f t="shared" si="18"/>
        <v>Tuesday</v>
      </c>
      <c r="E76">
        <v>0</v>
      </c>
      <c r="F76">
        <f t="shared" si="29"/>
        <v>12</v>
      </c>
      <c r="I76" s="1">
        <f t="shared" si="19"/>
        <v>40238</v>
      </c>
      <c r="J76" t="str">
        <f t="shared" si="20"/>
        <v>01/03/2010</v>
      </c>
      <c r="K76" s="1">
        <f t="shared" si="21"/>
        <v>40268</v>
      </c>
      <c r="L76" t="str">
        <f t="shared" si="22"/>
        <v>31/03/2010</v>
      </c>
      <c r="M76" t="str">
        <f t="shared" si="23"/>
        <v>2010</v>
      </c>
      <c r="N76" t="str">
        <f t="shared" si="24"/>
        <v>16</v>
      </c>
      <c r="O76" t="str">
        <f t="shared" si="25"/>
        <v>March</v>
      </c>
      <c r="P76" t="str">
        <f t="shared" si="26"/>
        <v>3</v>
      </c>
      <c r="Q76">
        <f t="shared" si="27"/>
        <v>1</v>
      </c>
      <c r="R76">
        <v>298</v>
      </c>
      <c r="S76">
        <v>43</v>
      </c>
      <c r="T76">
        <v>4</v>
      </c>
      <c r="U76">
        <v>10</v>
      </c>
      <c r="X76" s="1">
        <v>40229</v>
      </c>
      <c r="Y76" s="1" t="str">
        <f t="shared" si="15"/>
        <v>20/02/2010</v>
      </c>
      <c r="Z76" s="1">
        <v>40256</v>
      </c>
      <c r="AA76" s="1" t="str">
        <f t="shared" si="28"/>
        <v>19/03/2010</v>
      </c>
      <c r="AB76">
        <v>2010</v>
      </c>
      <c r="AD76" s="1">
        <v>39956</v>
      </c>
      <c r="AE76" s="1">
        <v>40319</v>
      </c>
    </row>
    <row r="77" spans="1:31" x14ac:dyDescent="0.2">
      <c r="A77" s="2">
        <v>40254</v>
      </c>
      <c r="B77" t="str">
        <f t="shared" si="16"/>
        <v>20100317</v>
      </c>
      <c r="C77">
        <f t="shared" si="17"/>
        <v>76</v>
      </c>
      <c r="D77" t="str">
        <f t="shared" si="18"/>
        <v>Wednesday</v>
      </c>
      <c r="E77">
        <v>0</v>
      </c>
      <c r="F77">
        <f t="shared" si="29"/>
        <v>12</v>
      </c>
      <c r="I77" s="1">
        <f t="shared" si="19"/>
        <v>40238</v>
      </c>
      <c r="J77" t="str">
        <f t="shared" si="20"/>
        <v>01/03/2010</v>
      </c>
      <c r="K77" s="1">
        <f t="shared" si="21"/>
        <v>40268</v>
      </c>
      <c r="L77" t="str">
        <f t="shared" si="22"/>
        <v>31/03/2010</v>
      </c>
      <c r="M77" t="str">
        <f t="shared" si="23"/>
        <v>2010</v>
      </c>
      <c r="N77" t="str">
        <f t="shared" si="24"/>
        <v>17</v>
      </c>
      <c r="O77" t="str">
        <f t="shared" si="25"/>
        <v>March</v>
      </c>
      <c r="P77" t="str">
        <f t="shared" si="26"/>
        <v>3</v>
      </c>
      <c r="Q77">
        <f t="shared" si="27"/>
        <v>1</v>
      </c>
      <c r="R77">
        <v>299</v>
      </c>
      <c r="S77">
        <v>43</v>
      </c>
      <c r="T77">
        <v>4</v>
      </c>
      <c r="U77">
        <v>10</v>
      </c>
      <c r="X77" s="1">
        <v>40229</v>
      </c>
      <c r="Y77" s="1" t="str">
        <f t="shared" si="15"/>
        <v>20/02/2010</v>
      </c>
      <c r="Z77" s="1">
        <v>40256</v>
      </c>
      <c r="AA77" s="1" t="str">
        <f t="shared" si="28"/>
        <v>19/03/2010</v>
      </c>
      <c r="AB77">
        <v>2010</v>
      </c>
      <c r="AD77" s="1">
        <v>39956</v>
      </c>
      <c r="AE77" s="1">
        <v>40319</v>
      </c>
    </row>
    <row r="78" spans="1:31" x14ac:dyDescent="0.2">
      <c r="A78" s="2">
        <v>40255</v>
      </c>
      <c r="B78" t="str">
        <f t="shared" si="16"/>
        <v>20100318</v>
      </c>
      <c r="C78">
        <f t="shared" si="17"/>
        <v>77</v>
      </c>
      <c r="D78" t="str">
        <f t="shared" si="18"/>
        <v>Thursday</v>
      </c>
      <c r="E78">
        <v>0</v>
      </c>
      <c r="F78">
        <f t="shared" si="29"/>
        <v>12</v>
      </c>
      <c r="I78" s="1">
        <f t="shared" si="19"/>
        <v>40238</v>
      </c>
      <c r="J78" t="str">
        <f t="shared" si="20"/>
        <v>01/03/2010</v>
      </c>
      <c r="K78" s="1">
        <f t="shared" si="21"/>
        <v>40268</v>
      </c>
      <c r="L78" t="str">
        <f t="shared" si="22"/>
        <v>31/03/2010</v>
      </c>
      <c r="M78" t="str">
        <f t="shared" si="23"/>
        <v>2010</v>
      </c>
      <c r="N78" t="str">
        <f t="shared" si="24"/>
        <v>18</v>
      </c>
      <c r="O78" t="str">
        <f t="shared" si="25"/>
        <v>March</v>
      </c>
      <c r="P78" t="str">
        <f t="shared" si="26"/>
        <v>3</v>
      </c>
      <c r="Q78">
        <f t="shared" si="27"/>
        <v>1</v>
      </c>
      <c r="R78">
        <v>300</v>
      </c>
      <c r="S78">
        <v>43</v>
      </c>
      <c r="T78">
        <v>4</v>
      </c>
      <c r="U78">
        <v>10</v>
      </c>
      <c r="X78" s="1">
        <v>40229</v>
      </c>
      <c r="Y78" s="1" t="str">
        <f t="shared" si="15"/>
        <v>20/02/2010</v>
      </c>
      <c r="Z78" s="1">
        <v>40256</v>
      </c>
      <c r="AA78" s="1" t="str">
        <f t="shared" si="28"/>
        <v>19/03/2010</v>
      </c>
      <c r="AB78">
        <v>2010</v>
      </c>
      <c r="AD78" s="1">
        <v>39956</v>
      </c>
      <c r="AE78" s="1">
        <v>40319</v>
      </c>
    </row>
    <row r="79" spans="1:31" x14ac:dyDescent="0.2">
      <c r="A79" s="2">
        <v>40256</v>
      </c>
      <c r="B79" t="str">
        <f t="shared" si="16"/>
        <v>20100319</v>
      </c>
      <c r="C79">
        <f t="shared" si="17"/>
        <v>78</v>
      </c>
      <c r="D79" t="str">
        <f t="shared" si="18"/>
        <v>Friday</v>
      </c>
      <c r="E79">
        <v>0</v>
      </c>
      <c r="F79">
        <f t="shared" si="29"/>
        <v>12</v>
      </c>
      <c r="G79" s="2" t="str">
        <f>TEXT(A79,"DD/MM/YYYY")</f>
        <v>19/03/2010</v>
      </c>
      <c r="I79" s="1">
        <f t="shared" si="19"/>
        <v>40238</v>
      </c>
      <c r="J79" t="str">
        <f t="shared" si="20"/>
        <v>01/03/2010</v>
      </c>
      <c r="K79" s="1">
        <f t="shared" si="21"/>
        <v>40268</v>
      </c>
      <c r="L79" t="str">
        <f t="shared" si="22"/>
        <v>31/03/2010</v>
      </c>
      <c r="M79" t="str">
        <f t="shared" si="23"/>
        <v>2010</v>
      </c>
      <c r="N79" t="str">
        <f t="shared" si="24"/>
        <v>19</v>
      </c>
      <c r="O79" t="str">
        <f t="shared" si="25"/>
        <v>March</v>
      </c>
      <c r="P79" t="str">
        <f t="shared" si="26"/>
        <v>3</v>
      </c>
      <c r="Q79">
        <f t="shared" si="27"/>
        <v>1</v>
      </c>
      <c r="R79">
        <v>301</v>
      </c>
      <c r="S79">
        <v>43</v>
      </c>
      <c r="T79">
        <v>4</v>
      </c>
      <c r="U79">
        <v>10</v>
      </c>
      <c r="X79" s="1">
        <v>40229</v>
      </c>
      <c r="Y79" s="1" t="str">
        <f t="shared" si="15"/>
        <v>20/02/2010</v>
      </c>
      <c r="Z79" s="1">
        <v>40256</v>
      </c>
      <c r="AA79" s="1" t="str">
        <f t="shared" si="28"/>
        <v>19/03/2010</v>
      </c>
      <c r="AB79">
        <v>2010</v>
      </c>
      <c r="AD79" s="1">
        <v>39956</v>
      </c>
      <c r="AE79" s="1">
        <v>40319</v>
      </c>
    </row>
    <row r="80" spans="1:31" x14ac:dyDescent="0.2">
      <c r="A80" s="2">
        <v>40257</v>
      </c>
      <c r="B80" t="str">
        <f t="shared" si="16"/>
        <v>20100320</v>
      </c>
      <c r="C80">
        <f t="shared" si="17"/>
        <v>79</v>
      </c>
      <c r="D80" t="str">
        <f t="shared" si="18"/>
        <v>Saturday</v>
      </c>
      <c r="E80">
        <v>1</v>
      </c>
      <c r="F80">
        <f t="shared" si="29"/>
        <v>13</v>
      </c>
      <c r="I80" s="1">
        <f t="shared" si="19"/>
        <v>40238</v>
      </c>
      <c r="J80" t="str">
        <f t="shared" si="20"/>
        <v>01/03/2010</v>
      </c>
      <c r="K80" s="1">
        <f t="shared" si="21"/>
        <v>40268</v>
      </c>
      <c r="L80" t="str">
        <f t="shared" si="22"/>
        <v>31/03/2010</v>
      </c>
      <c r="M80" t="str">
        <f t="shared" si="23"/>
        <v>2010</v>
      </c>
      <c r="N80" t="str">
        <f t="shared" si="24"/>
        <v>20</v>
      </c>
      <c r="O80" t="str">
        <f t="shared" si="25"/>
        <v>March</v>
      </c>
      <c r="P80" t="str">
        <f t="shared" si="26"/>
        <v>3</v>
      </c>
      <c r="Q80">
        <f t="shared" si="27"/>
        <v>1</v>
      </c>
      <c r="R80">
        <v>302</v>
      </c>
      <c r="S80">
        <v>44</v>
      </c>
      <c r="T80">
        <v>4</v>
      </c>
      <c r="U80">
        <v>11</v>
      </c>
      <c r="X80" s="1">
        <v>40257</v>
      </c>
      <c r="Y80" s="1" t="str">
        <f t="shared" si="15"/>
        <v>20/03/2010</v>
      </c>
      <c r="Z80" s="1">
        <v>40284</v>
      </c>
      <c r="AA80" s="1" t="str">
        <f t="shared" si="28"/>
        <v>16/04/2010</v>
      </c>
      <c r="AB80">
        <v>2010</v>
      </c>
      <c r="AD80" s="1">
        <v>39956</v>
      </c>
      <c r="AE80" s="1">
        <v>40319</v>
      </c>
    </row>
    <row r="81" spans="1:31" x14ac:dyDescent="0.2">
      <c r="A81" s="2">
        <v>40258</v>
      </c>
      <c r="B81" t="str">
        <f t="shared" si="16"/>
        <v>20100321</v>
      </c>
      <c r="C81">
        <f t="shared" si="17"/>
        <v>80</v>
      </c>
      <c r="D81" t="str">
        <f t="shared" si="18"/>
        <v>Sunday</v>
      </c>
      <c r="E81">
        <v>0</v>
      </c>
      <c r="F81">
        <f t="shared" si="29"/>
        <v>13</v>
      </c>
      <c r="I81" s="1">
        <f t="shared" si="19"/>
        <v>40238</v>
      </c>
      <c r="J81" t="str">
        <f t="shared" si="20"/>
        <v>01/03/2010</v>
      </c>
      <c r="K81" s="1">
        <f t="shared" si="21"/>
        <v>40268</v>
      </c>
      <c r="L81" t="str">
        <f t="shared" si="22"/>
        <v>31/03/2010</v>
      </c>
      <c r="M81" t="str">
        <f t="shared" si="23"/>
        <v>2010</v>
      </c>
      <c r="N81" t="str">
        <f t="shared" si="24"/>
        <v>21</v>
      </c>
      <c r="O81" t="str">
        <f t="shared" si="25"/>
        <v>March</v>
      </c>
      <c r="P81" t="str">
        <f t="shared" si="26"/>
        <v>3</v>
      </c>
      <c r="Q81">
        <f t="shared" si="27"/>
        <v>1</v>
      </c>
      <c r="R81">
        <v>303</v>
      </c>
      <c r="S81">
        <v>44</v>
      </c>
      <c r="T81">
        <v>4</v>
      </c>
      <c r="U81">
        <v>11</v>
      </c>
      <c r="X81" s="1">
        <v>40257</v>
      </c>
      <c r="Y81" s="1" t="str">
        <f t="shared" si="15"/>
        <v>20/03/2010</v>
      </c>
      <c r="Z81" s="1">
        <v>40284</v>
      </c>
      <c r="AA81" s="1" t="str">
        <f t="shared" si="28"/>
        <v>16/04/2010</v>
      </c>
      <c r="AB81">
        <v>2010</v>
      </c>
      <c r="AD81" s="1">
        <v>39956</v>
      </c>
      <c r="AE81" s="1">
        <v>40319</v>
      </c>
    </row>
    <row r="82" spans="1:31" x14ac:dyDescent="0.2">
      <c r="A82" s="2">
        <v>40259</v>
      </c>
      <c r="B82" t="str">
        <f t="shared" si="16"/>
        <v>20100322</v>
      </c>
      <c r="C82">
        <f t="shared" si="17"/>
        <v>81</v>
      </c>
      <c r="D82" t="str">
        <f t="shared" si="18"/>
        <v>Monday</v>
      </c>
      <c r="E82">
        <v>0</v>
      </c>
      <c r="F82">
        <f t="shared" si="29"/>
        <v>13</v>
      </c>
      <c r="I82" s="1">
        <f t="shared" si="19"/>
        <v>40238</v>
      </c>
      <c r="J82" t="str">
        <f t="shared" si="20"/>
        <v>01/03/2010</v>
      </c>
      <c r="K82" s="1">
        <f t="shared" si="21"/>
        <v>40268</v>
      </c>
      <c r="L82" t="str">
        <f t="shared" si="22"/>
        <v>31/03/2010</v>
      </c>
      <c r="M82" t="str">
        <f t="shared" si="23"/>
        <v>2010</v>
      </c>
      <c r="N82" t="str">
        <f t="shared" si="24"/>
        <v>22</v>
      </c>
      <c r="O82" t="str">
        <f t="shared" si="25"/>
        <v>March</v>
      </c>
      <c r="P82" t="str">
        <f t="shared" si="26"/>
        <v>3</v>
      </c>
      <c r="Q82">
        <f t="shared" si="27"/>
        <v>1</v>
      </c>
      <c r="R82">
        <v>304</v>
      </c>
      <c r="S82">
        <v>44</v>
      </c>
      <c r="T82">
        <v>4</v>
      </c>
      <c r="U82">
        <v>11</v>
      </c>
      <c r="X82" s="1">
        <v>40257</v>
      </c>
      <c r="Y82" s="1" t="str">
        <f t="shared" si="15"/>
        <v>20/03/2010</v>
      </c>
      <c r="Z82" s="1">
        <v>40284</v>
      </c>
      <c r="AA82" s="1" t="str">
        <f t="shared" si="28"/>
        <v>16/04/2010</v>
      </c>
      <c r="AB82">
        <v>2010</v>
      </c>
      <c r="AD82" s="1">
        <v>39956</v>
      </c>
      <c r="AE82" s="1">
        <v>40319</v>
      </c>
    </row>
    <row r="83" spans="1:31" x14ac:dyDescent="0.2">
      <c r="A83" s="2">
        <v>40260</v>
      </c>
      <c r="B83" t="str">
        <f t="shared" si="16"/>
        <v>20100323</v>
      </c>
      <c r="C83">
        <f t="shared" si="17"/>
        <v>82</v>
      </c>
      <c r="D83" t="str">
        <f t="shared" si="18"/>
        <v>Tuesday</v>
      </c>
      <c r="E83">
        <v>0</v>
      </c>
      <c r="F83">
        <f t="shared" si="29"/>
        <v>13</v>
      </c>
      <c r="I83" s="1">
        <f t="shared" si="19"/>
        <v>40238</v>
      </c>
      <c r="J83" t="str">
        <f t="shared" si="20"/>
        <v>01/03/2010</v>
      </c>
      <c r="K83" s="1">
        <f t="shared" si="21"/>
        <v>40268</v>
      </c>
      <c r="L83" t="str">
        <f t="shared" si="22"/>
        <v>31/03/2010</v>
      </c>
      <c r="M83" t="str">
        <f t="shared" si="23"/>
        <v>2010</v>
      </c>
      <c r="N83" t="str">
        <f t="shared" si="24"/>
        <v>23</v>
      </c>
      <c r="O83" t="str">
        <f t="shared" si="25"/>
        <v>March</v>
      </c>
      <c r="P83" t="str">
        <f t="shared" si="26"/>
        <v>3</v>
      </c>
      <c r="Q83">
        <f t="shared" si="27"/>
        <v>1</v>
      </c>
      <c r="R83">
        <v>305</v>
      </c>
      <c r="S83">
        <v>44</v>
      </c>
      <c r="T83">
        <v>4</v>
      </c>
      <c r="U83">
        <v>11</v>
      </c>
      <c r="X83" s="1">
        <v>40257</v>
      </c>
      <c r="Y83" s="1" t="str">
        <f t="shared" si="15"/>
        <v>20/03/2010</v>
      </c>
      <c r="Z83" s="1">
        <v>40284</v>
      </c>
      <c r="AA83" s="1" t="str">
        <f t="shared" si="28"/>
        <v>16/04/2010</v>
      </c>
      <c r="AB83">
        <v>2010</v>
      </c>
      <c r="AD83" s="1">
        <v>39956</v>
      </c>
      <c r="AE83" s="1">
        <v>40319</v>
      </c>
    </row>
    <row r="84" spans="1:31" x14ac:dyDescent="0.2">
      <c r="A84" s="2">
        <v>40261</v>
      </c>
      <c r="B84" t="str">
        <f t="shared" si="16"/>
        <v>20100324</v>
      </c>
      <c r="C84">
        <f t="shared" si="17"/>
        <v>83</v>
      </c>
      <c r="D84" t="str">
        <f t="shared" si="18"/>
        <v>Wednesday</v>
      </c>
      <c r="E84">
        <v>0</v>
      </c>
      <c r="F84">
        <f t="shared" si="29"/>
        <v>13</v>
      </c>
      <c r="I84" s="1">
        <f t="shared" si="19"/>
        <v>40238</v>
      </c>
      <c r="J84" t="str">
        <f t="shared" si="20"/>
        <v>01/03/2010</v>
      </c>
      <c r="K84" s="1">
        <f t="shared" si="21"/>
        <v>40268</v>
      </c>
      <c r="L84" t="str">
        <f t="shared" si="22"/>
        <v>31/03/2010</v>
      </c>
      <c r="M84" t="str">
        <f t="shared" si="23"/>
        <v>2010</v>
      </c>
      <c r="N84" t="str">
        <f t="shared" si="24"/>
        <v>24</v>
      </c>
      <c r="O84" t="str">
        <f t="shared" si="25"/>
        <v>March</v>
      </c>
      <c r="P84" t="str">
        <f t="shared" si="26"/>
        <v>3</v>
      </c>
      <c r="Q84">
        <f t="shared" si="27"/>
        <v>1</v>
      </c>
      <c r="R84">
        <v>306</v>
      </c>
      <c r="S84">
        <v>44</v>
      </c>
      <c r="T84">
        <v>4</v>
      </c>
      <c r="U84">
        <v>11</v>
      </c>
      <c r="X84" s="1">
        <v>40257</v>
      </c>
      <c r="Y84" s="1" t="str">
        <f t="shared" si="15"/>
        <v>20/03/2010</v>
      </c>
      <c r="Z84" s="1">
        <v>40284</v>
      </c>
      <c r="AA84" s="1" t="str">
        <f t="shared" si="28"/>
        <v>16/04/2010</v>
      </c>
      <c r="AB84">
        <v>2010</v>
      </c>
      <c r="AD84" s="1">
        <v>39956</v>
      </c>
      <c r="AE84" s="1">
        <v>40319</v>
      </c>
    </row>
    <row r="85" spans="1:31" x14ac:dyDescent="0.2">
      <c r="A85" s="2">
        <v>40262</v>
      </c>
      <c r="B85" t="str">
        <f t="shared" si="16"/>
        <v>20100325</v>
      </c>
      <c r="C85">
        <f t="shared" si="17"/>
        <v>84</v>
      </c>
      <c r="D85" t="str">
        <f t="shared" si="18"/>
        <v>Thursday</v>
      </c>
      <c r="E85">
        <v>0</v>
      </c>
      <c r="F85">
        <f t="shared" si="29"/>
        <v>13</v>
      </c>
      <c r="I85" s="1">
        <f t="shared" si="19"/>
        <v>40238</v>
      </c>
      <c r="J85" t="str">
        <f t="shared" si="20"/>
        <v>01/03/2010</v>
      </c>
      <c r="K85" s="1">
        <f t="shared" si="21"/>
        <v>40268</v>
      </c>
      <c r="L85" t="str">
        <f t="shared" si="22"/>
        <v>31/03/2010</v>
      </c>
      <c r="M85" t="str">
        <f t="shared" si="23"/>
        <v>2010</v>
      </c>
      <c r="N85" t="str">
        <f t="shared" si="24"/>
        <v>25</v>
      </c>
      <c r="O85" t="str">
        <f t="shared" si="25"/>
        <v>March</v>
      </c>
      <c r="P85" t="str">
        <f t="shared" si="26"/>
        <v>3</v>
      </c>
      <c r="Q85">
        <f t="shared" si="27"/>
        <v>1</v>
      </c>
      <c r="R85">
        <v>307</v>
      </c>
      <c r="S85">
        <v>44</v>
      </c>
      <c r="T85">
        <v>4</v>
      </c>
      <c r="U85">
        <v>11</v>
      </c>
      <c r="X85" s="1">
        <v>40257</v>
      </c>
      <c r="Y85" s="1" t="str">
        <f t="shared" si="15"/>
        <v>20/03/2010</v>
      </c>
      <c r="Z85" s="1">
        <v>40284</v>
      </c>
      <c r="AA85" s="1" t="str">
        <f t="shared" si="28"/>
        <v>16/04/2010</v>
      </c>
      <c r="AB85">
        <v>2010</v>
      </c>
      <c r="AD85" s="1">
        <v>39956</v>
      </c>
      <c r="AE85" s="1">
        <v>40319</v>
      </c>
    </row>
    <row r="86" spans="1:31" x14ac:dyDescent="0.2">
      <c r="A86" s="2">
        <v>40263</v>
      </c>
      <c r="B86" t="str">
        <f t="shared" si="16"/>
        <v>20100326</v>
      </c>
      <c r="C86">
        <f t="shared" si="17"/>
        <v>85</v>
      </c>
      <c r="D86" t="str">
        <f t="shared" si="18"/>
        <v>Friday</v>
      </c>
      <c r="E86">
        <v>0</v>
      </c>
      <c r="F86">
        <f t="shared" si="29"/>
        <v>13</v>
      </c>
      <c r="G86" s="2" t="str">
        <f>TEXT(A86,"DD/MM/YYYY")</f>
        <v>26/03/2010</v>
      </c>
      <c r="I86" s="1">
        <f t="shared" si="19"/>
        <v>40238</v>
      </c>
      <c r="J86" t="str">
        <f t="shared" si="20"/>
        <v>01/03/2010</v>
      </c>
      <c r="K86" s="1">
        <f t="shared" si="21"/>
        <v>40268</v>
      </c>
      <c r="L86" t="str">
        <f t="shared" si="22"/>
        <v>31/03/2010</v>
      </c>
      <c r="M86" t="str">
        <f t="shared" si="23"/>
        <v>2010</v>
      </c>
      <c r="N86" t="str">
        <f t="shared" si="24"/>
        <v>26</v>
      </c>
      <c r="O86" t="str">
        <f t="shared" si="25"/>
        <v>March</v>
      </c>
      <c r="P86" t="str">
        <f t="shared" si="26"/>
        <v>3</v>
      </c>
      <c r="Q86">
        <f t="shared" si="27"/>
        <v>1</v>
      </c>
      <c r="R86">
        <v>308</v>
      </c>
      <c r="S86">
        <v>44</v>
      </c>
      <c r="T86">
        <v>4</v>
      </c>
      <c r="U86">
        <v>11</v>
      </c>
      <c r="X86" s="1">
        <v>40257</v>
      </c>
      <c r="Y86" s="1" t="str">
        <f t="shared" si="15"/>
        <v>20/03/2010</v>
      </c>
      <c r="Z86" s="1">
        <v>40284</v>
      </c>
      <c r="AA86" s="1" t="str">
        <f t="shared" si="28"/>
        <v>16/04/2010</v>
      </c>
      <c r="AB86">
        <v>2010</v>
      </c>
      <c r="AD86" s="1">
        <v>39956</v>
      </c>
      <c r="AE86" s="1">
        <v>40319</v>
      </c>
    </row>
    <row r="87" spans="1:31" x14ac:dyDescent="0.2">
      <c r="A87" s="2">
        <v>40264</v>
      </c>
      <c r="B87" t="str">
        <f t="shared" si="16"/>
        <v>20100327</v>
      </c>
      <c r="C87">
        <f t="shared" si="17"/>
        <v>86</v>
      </c>
      <c r="D87" t="str">
        <f t="shared" si="18"/>
        <v>Saturday</v>
      </c>
      <c r="E87">
        <v>1</v>
      </c>
      <c r="F87">
        <f t="shared" si="29"/>
        <v>14</v>
      </c>
      <c r="I87" s="1">
        <f t="shared" si="19"/>
        <v>40238</v>
      </c>
      <c r="J87" t="str">
        <f t="shared" si="20"/>
        <v>01/03/2010</v>
      </c>
      <c r="K87" s="1">
        <f t="shared" si="21"/>
        <v>40268</v>
      </c>
      <c r="L87" t="str">
        <f t="shared" si="22"/>
        <v>31/03/2010</v>
      </c>
      <c r="M87" t="str">
        <f t="shared" si="23"/>
        <v>2010</v>
      </c>
      <c r="N87" t="str">
        <f t="shared" si="24"/>
        <v>27</v>
      </c>
      <c r="O87" t="str">
        <f t="shared" si="25"/>
        <v>March</v>
      </c>
      <c r="P87" t="str">
        <f t="shared" si="26"/>
        <v>3</v>
      </c>
      <c r="Q87">
        <f t="shared" si="27"/>
        <v>1</v>
      </c>
      <c r="R87">
        <v>309</v>
      </c>
      <c r="S87">
        <v>45</v>
      </c>
      <c r="T87">
        <v>4</v>
      </c>
      <c r="U87">
        <v>11</v>
      </c>
      <c r="X87" s="1">
        <v>40257</v>
      </c>
      <c r="Y87" s="1" t="str">
        <f t="shared" si="15"/>
        <v>20/03/2010</v>
      </c>
      <c r="Z87" s="1">
        <v>40284</v>
      </c>
      <c r="AA87" s="1" t="str">
        <f t="shared" si="28"/>
        <v>16/04/2010</v>
      </c>
      <c r="AB87">
        <v>2010</v>
      </c>
      <c r="AD87" s="1">
        <v>39956</v>
      </c>
      <c r="AE87" s="1">
        <v>40319</v>
      </c>
    </row>
    <row r="88" spans="1:31" x14ac:dyDescent="0.2">
      <c r="A88" s="2">
        <v>40265</v>
      </c>
      <c r="B88" t="str">
        <f t="shared" si="16"/>
        <v>20100328</v>
      </c>
      <c r="C88">
        <f t="shared" si="17"/>
        <v>87</v>
      </c>
      <c r="D88" t="str">
        <f t="shared" si="18"/>
        <v>Sunday</v>
      </c>
      <c r="E88">
        <v>0</v>
      </c>
      <c r="F88">
        <f t="shared" si="29"/>
        <v>14</v>
      </c>
      <c r="I88" s="1">
        <f t="shared" si="19"/>
        <v>40238</v>
      </c>
      <c r="J88" t="str">
        <f t="shared" si="20"/>
        <v>01/03/2010</v>
      </c>
      <c r="K88" s="1">
        <f t="shared" si="21"/>
        <v>40268</v>
      </c>
      <c r="L88" t="str">
        <f t="shared" si="22"/>
        <v>31/03/2010</v>
      </c>
      <c r="M88" t="str">
        <f t="shared" si="23"/>
        <v>2010</v>
      </c>
      <c r="N88" t="str">
        <f t="shared" si="24"/>
        <v>28</v>
      </c>
      <c r="O88" t="str">
        <f t="shared" si="25"/>
        <v>March</v>
      </c>
      <c r="P88" t="str">
        <f t="shared" si="26"/>
        <v>3</v>
      </c>
      <c r="Q88">
        <f t="shared" si="27"/>
        <v>1</v>
      </c>
      <c r="R88">
        <v>310</v>
      </c>
      <c r="S88">
        <v>45</v>
      </c>
      <c r="T88">
        <v>4</v>
      </c>
      <c r="U88">
        <v>11</v>
      </c>
      <c r="X88" s="1">
        <v>40257</v>
      </c>
      <c r="Y88" s="1" t="str">
        <f t="shared" si="15"/>
        <v>20/03/2010</v>
      </c>
      <c r="Z88" s="1">
        <v>40284</v>
      </c>
      <c r="AA88" s="1" t="str">
        <f t="shared" si="28"/>
        <v>16/04/2010</v>
      </c>
      <c r="AB88">
        <v>2010</v>
      </c>
      <c r="AD88" s="1">
        <v>39956</v>
      </c>
      <c r="AE88" s="1">
        <v>40319</v>
      </c>
    </row>
    <row r="89" spans="1:31" x14ac:dyDescent="0.2">
      <c r="A89" s="2">
        <v>40266</v>
      </c>
      <c r="B89" t="str">
        <f t="shared" si="16"/>
        <v>20100329</v>
      </c>
      <c r="C89">
        <f t="shared" si="17"/>
        <v>88</v>
      </c>
      <c r="D89" t="str">
        <f t="shared" si="18"/>
        <v>Monday</v>
      </c>
      <c r="E89">
        <v>0</v>
      </c>
      <c r="F89">
        <f t="shared" si="29"/>
        <v>14</v>
      </c>
      <c r="I89" s="1">
        <f t="shared" si="19"/>
        <v>40238</v>
      </c>
      <c r="J89" t="str">
        <f t="shared" si="20"/>
        <v>01/03/2010</v>
      </c>
      <c r="K89" s="1">
        <f t="shared" si="21"/>
        <v>40268</v>
      </c>
      <c r="L89" t="str">
        <f t="shared" si="22"/>
        <v>31/03/2010</v>
      </c>
      <c r="M89" t="str">
        <f t="shared" si="23"/>
        <v>2010</v>
      </c>
      <c r="N89" t="str">
        <f t="shared" si="24"/>
        <v>29</v>
      </c>
      <c r="O89" t="str">
        <f t="shared" si="25"/>
        <v>March</v>
      </c>
      <c r="P89" t="str">
        <f t="shared" si="26"/>
        <v>3</v>
      </c>
      <c r="Q89">
        <f t="shared" si="27"/>
        <v>1</v>
      </c>
      <c r="R89">
        <v>311</v>
      </c>
      <c r="S89">
        <v>45</v>
      </c>
      <c r="T89">
        <v>4</v>
      </c>
      <c r="U89">
        <v>11</v>
      </c>
      <c r="X89" s="1">
        <v>40257</v>
      </c>
      <c r="Y89" s="1" t="str">
        <f t="shared" si="15"/>
        <v>20/03/2010</v>
      </c>
      <c r="Z89" s="1">
        <v>40284</v>
      </c>
      <c r="AA89" s="1" t="str">
        <f t="shared" si="28"/>
        <v>16/04/2010</v>
      </c>
      <c r="AB89">
        <v>2010</v>
      </c>
      <c r="AD89" s="1">
        <v>39956</v>
      </c>
      <c r="AE89" s="1">
        <v>40319</v>
      </c>
    </row>
    <row r="90" spans="1:31" x14ac:dyDescent="0.2">
      <c r="A90" s="2">
        <v>40267</v>
      </c>
      <c r="B90" t="str">
        <f t="shared" si="16"/>
        <v>20100330</v>
      </c>
      <c r="C90">
        <f t="shared" si="17"/>
        <v>89</v>
      </c>
      <c r="D90" t="str">
        <f t="shared" si="18"/>
        <v>Tuesday</v>
      </c>
      <c r="E90">
        <v>0</v>
      </c>
      <c r="F90">
        <f t="shared" si="29"/>
        <v>14</v>
      </c>
      <c r="I90" s="1">
        <f t="shared" si="19"/>
        <v>40238</v>
      </c>
      <c r="J90" t="str">
        <f t="shared" si="20"/>
        <v>01/03/2010</v>
      </c>
      <c r="K90" s="1">
        <f t="shared" si="21"/>
        <v>40268</v>
      </c>
      <c r="L90" t="str">
        <f t="shared" si="22"/>
        <v>31/03/2010</v>
      </c>
      <c r="M90" t="str">
        <f t="shared" si="23"/>
        <v>2010</v>
      </c>
      <c r="N90" t="str">
        <f t="shared" si="24"/>
        <v>30</v>
      </c>
      <c r="O90" t="str">
        <f t="shared" si="25"/>
        <v>March</v>
      </c>
      <c r="P90" t="str">
        <f t="shared" si="26"/>
        <v>3</v>
      </c>
      <c r="Q90">
        <f t="shared" si="27"/>
        <v>1</v>
      </c>
      <c r="R90">
        <v>312</v>
      </c>
      <c r="S90">
        <v>45</v>
      </c>
      <c r="T90">
        <v>4</v>
      </c>
      <c r="U90">
        <v>11</v>
      </c>
      <c r="X90" s="1">
        <v>40257</v>
      </c>
      <c r="Y90" s="1" t="str">
        <f t="shared" si="15"/>
        <v>20/03/2010</v>
      </c>
      <c r="Z90" s="1">
        <v>40284</v>
      </c>
      <c r="AA90" s="1" t="str">
        <f t="shared" si="28"/>
        <v>16/04/2010</v>
      </c>
      <c r="AB90">
        <v>2010</v>
      </c>
      <c r="AD90" s="1">
        <v>39956</v>
      </c>
      <c r="AE90" s="1">
        <v>40319</v>
      </c>
    </row>
    <row r="91" spans="1:31" x14ac:dyDescent="0.2">
      <c r="A91" s="2">
        <v>40268</v>
      </c>
      <c r="B91" t="str">
        <f t="shared" si="16"/>
        <v>20100331</v>
      </c>
      <c r="C91">
        <f t="shared" si="17"/>
        <v>90</v>
      </c>
      <c r="D91" t="str">
        <f t="shared" si="18"/>
        <v>Wednesday</v>
      </c>
      <c r="E91">
        <v>0</v>
      </c>
      <c r="F91">
        <f t="shared" si="29"/>
        <v>14</v>
      </c>
      <c r="I91" s="1">
        <f t="shared" si="19"/>
        <v>40238</v>
      </c>
      <c r="J91" t="str">
        <f t="shared" si="20"/>
        <v>01/03/2010</v>
      </c>
      <c r="K91" s="1">
        <f t="shared" si="21"/>
        <v>40268</v>
      </c>
      <c r="L91" t="str">
        <f t="shared" si="22"/>
        <v>31/03/2010</v>
      </c>
      <c r="M91" t="str">
        <f t="shared" si="23"/>
        <v>2010</v>
      </c>
      <c r="N91" t="str">
        <f t="shared" si="24"/>
        <v>31</v>
      </c>
      <c r="O91" t="str">
        <f t="shared" si="25"/>
        <v>March</v>
      </c>
      <c r="P91" t="str">
        <f t="shared" si="26"/>
        <v>3</v>
      </c>
      <c r="Q91">
        <f t="shared" si="27"/>
        <v>1</v>
      </c>
      <c r="R91">
        <v>313</v>
      </c>
      <c r="S91">
        <v>45</v>
      </c>
      <c r="T91">
        <v>4</v>
      </c>
      <c r="U91">
        <v>11</v>
      </c>
      <c r="X91" s="1">
        <v>40257</v>
      </c>
      <c r="Y91" s="1" t="str">
        <f t="shared" si="15"/>
        <v>20/03/2010</v>
      </c>
      <c r="Z91" s="1">
        <v>40284</v>
      </c>
      <c r="AA91" s="1" t="str">
        <f t="shared" si="28"/>
        <v>16/04/2010</v>
      </c>
      <c r="AB91">
        <v>2010</v>
      </c>
      <c r="AD91" s="1">
        <v>39956</v>
      </c>
      <c r="AE91" s="1">
        <v>40319</v>
      </c>
    </row>
    <row r="92" spans="1:31" x14ac:dyDescent="0.2">
      <c r="A92" s="2">
        <v>40269</v>
      </c>
      <c r="B92" t="str">
        <f t="shared" si="16"/>
        <v>20100401</v>
      </c>
      <c r="C92">
        <f t="shared" si="17"/>
        <v>91</v>
      </c>
      <c r="D92" t="str">
        <f t="shared" si="18"/>
        <v>Thursday</v>
      </c>
      <c r="E92">
        <v>0</v>
      </c>
      <c r="F92">
        <f t="shared" si="29"/>
        <v>14</v>
      </c>
      <c r="I92" s="1">
        <f t="shared" si="19"/>
        <v>40269</v>
      </c>
      <c r="J92" t="str">
        <f t="shared" si="20"/>
        <v>01/04/2010</v>
      </c>
      <c r="K92" s="1">
        <f t="shared" si="21"/>
        <v>40298</v>
      </c>
      <c r="L92" t="str">
        <f t="shared" si="22"/>
        <v>30/04/2010</v>
      </c>
      <c r="M92" t="str">
        <f t="shared" si="23"/>
        <v>2010</v>
      </c>
      <c r="N92" t="str">
        <f t="shared" si="24"/>
        <v>1</v>
      </c>
      <c r="O92" t="str">
        <f t="shared" si="25"/>
        <v>April</v>
      </c>
      <c r="P92" t="str">
        <f t="shared" si="26"/>
        <v>4</v>
      </c>
      <c r="Q92">
        <f t="shared" si="27"/>
        <v>2</v>
      </c>
      <c r="R92">
        <v>314</v>
      </c>
      <c r="S92">
        <v>45</v>
      </c>
      <c r="T92">
        <v>4</v>
      </c>
      <c r="U92">
        <v>11</v>
      </c>
      <c r="X92" s="1">
        <v>40257</v>
      </c>
      <c r="Y92" s="1" t="str">
        <f t="shared" si="15"/>
        <v>20/03/2010</v>
      </c>
      <c r="Z92" s="1">
        <v>40284</v>
      </c>
      <c r="AA92" s="1" t="str">
        <f t="shared" si="28"/>
        <v>16/04/2010</v>
      </c>
      <c r="AB92">
        <v>2010</v>
      </c>
      <c r="AD92" s="1">
        <v>39956</v>
      </c>
      <c r="AE92" s="1">
        <v>40319</v>
      </c>
    </row>
    <row r="93" spans="1:31" x14ac:dyDescent="0.2">
      <c r="A93" s="2">
        <v>40270</v>
      </c>
      <c r="B93" t="str">
        <f t="shared" si="16"/>
        <v>20100402</v>
      </c>
      <c r="C93">
        <f t="shared" si="17"/>
        <v>92</v>
      </c>
      <c r="D93" t="str">
        <f t="shared" si="18"/>
        <v>Friday</v>
      </c>
      <c r="E93">
        <v>0</v>
      </c>
      <c r="F93">
        <f t="shared" si="29"/>
        <v>14</v>
      </c>
      <c r="G93" s="2" t="str">
        <f>TEXT(A93,"DD/MM/YYYY")</f>
        <v>02/04/2010</v>
      </c>
      <c r="I93" s="1">
        <f t="shared" si="19"/>
        <v>40269</v>
      </c>
      <c r="J93" t="str">
        <f t="shared" si="20"/>
        <v>01/04/2010</v>
      </c>
      <c r="K93" s="1">
        <f t="shared" si="21"/>
        <v>40298</v>
      </c>
      <c r="L93" t="str">
        <f t="shared" si="22"/>
        <v>30/04/2010</v>
      </c>
      <c r="M93" t="str">
        <f t="shared" si="23"/>
        <v>2010</v>
      </c>
      <c r="N93" t="str">
        <f t="shared" si="24"/>
        <v>2</v>
      </c>
      <c r="O93" t="str">
        <f t="shared" si="25"/>
        <v>April</v>
      </c>
      <c r="P93" t="str">
        <f t="shared" si="26"/>
        <v>4</v>
      </c>
      <c r="Q93">
        <f t="shared" si="27"/>
        <v>2</v>
      </c>
      <c r="R93">
        <v>315</v>
      </c>
      <c r="S93">
        <v>45</v>
      </c>
      <c r="T93">
        <v>4</v>
      </c>
      <c r="U93">
        <v>11</v>
      </c>
      <c r="X93" s="1">
        <v>40257</v>
      </c>
      <c r="Y93" s="1" t="str">
        <f t="shared" si="15"/>
        <v>20/03/2010</v>
      </c>
      <c r="Z93" s="1">
        <v>40284</v>
      </c>
      <c r="AA93" s="1" t="str">
        <f t="shared" si="28"/>
        <v>16/04/2010</v>
      </c>
      <c r="AB93">
        <v>2010</v>
      </c>
      <c r="AD93" s="1">
        <v>39956</v>
      </c>
      <c r="AE93" s="1">
        <v>40319</v>
      </c>
    </row>
    <row r="94" spans="1:31" x14ac:dyDescent="0.2">
      <c r="A94" s="2">
        <v>40271</v>
      </c>
      <c r="B94" t="str">
        <f t="shared" si="16"/>
        <v>20100403</v>
      </c>
      <c r="C94">
        <f t="shared" si="17"/>
        <v>93</v>
      </c>
      <c r="D94" t="str">
        <f t="shared" si="18"/>
        <v>Saturday</v>
      </c>
      <c r="E94">
        <v>1</v>
      </c>
      <c r="F94">
        <f t="shared" si="29"/>
        <v>15</v>
      </c>
      <c r="I94" s="1">
        <f t="shared" si="19"/>
        <v>40269</v>
      </c>
      <c r="J94" t="str">
        <f t="shared" si="20"/>
        <v>01/04/2010</v>
      </c>
      <c r="K94" s="1">
        <f t="shared" si="21"/>
        <v>40298</v>
      </c>
      <c r="L94" t="str">
        <f t="shared" si="22"/>
        <v>30/04/2010</v>
      </c>
      <c r="M94" t="str">
        <f t="shared" si="23"/>
        <v>2010</v>
      </c>
      <c r="N94" t="str">
        <f t="shared" si="24"/>
        <v>3</v>
      </c>
      <c r="O94" t="str">
        <f t="shared" si="25"/>
        <v>April</v>
      </c>
      <c r="P94" t="str">
        <f t="shared" si="26"/>
        <v>4</v>
      </c>
      <c r="Q94">
        <f t="shared" si="27"/>
        <v>2</v>
      </c>
      <c r="R94">
        <v>316</v>
      </c>
      <c r="S94">
        <v>46</v>
      </c>
      <c r="T94">
        <v>4</v>
      </c>
      <c r="U94">
        <v>11</v>
      </c>
      <c r="X94" s="1">
        <v>40257</v>
      </c>
      <c r="Y94" s="1" t="str">
        <f t="shared" si="15"/>
        <v>20/03/2010</v>
      </c>
      <c r="Z94" s="1">
        <v>40284</v>
      </c>
      <c r="AA94" s="1" t="str">
        <f t="shared" si="28"/>
        <v>16/04/2010</v>
      </c>
      <c r="AB94">
        <v>2010</v>
      </c>
      <c r="AD94" s="1">
        <v>39956</v>
      </c>
      <c r="AE94" s="1">
        <v>40319</v>
      </c>
    </row>
    <row r="95" spans="1:31" x14ac:dyDescent="0.2">
      <c r="A95" s="2">
        <v>40272</v>
      </c>
      <c r="B95" t="str">
        <f t="shared" si="16"/>
        <v>20100404</v>
      </c>
      <c r="C95">
        <f t="shared" si="17"/>
        <v>94</v>
      </c>
      <c r="D95" t="str">
        <f t="shared" si="18"/>
        <v>Sunday</v>
      </c>
      <c r="E95">
        <v>0</v>
      </c>
      <c r="F95">
        <f t="shared" si="29"/>
        <v>15</v>
      </c>
      <c r="I95" s="1">
        <f t="shared" si="19"/>
        <v>40269</v>
      </c>
      <c r="J95" t="str">
        <f t="shared" si="20"/>
        <v>01/04/2010</v>
      </c>
      <c r="K95" s="1">
        <f t="shared" si="21"/>
        <v>40298</v>
      </c>
      <c r="L95" t="str">
        <f t="shared" si="22"/>
        <v>30/04/2010</v>
      </c>
      <c r="M95" t="str">
        <f t="shared" si="23"/>
        <v>2010</v>
      </c>
      <c r="N95" t="str">
        <f t="shared" si="24"/>
        <v>4</v>
      </c>
      <c r="O95" t="str">
        <f t="shared" si="25"/>
        <v>April</v>
      </c>
      <c r="P95" t="str">
        <f t="shared" si="26"/>
        <v>4</v>
      </c>
      <c r="Q95">
        <f t="shared" si="27"/>
        <v>2</v>
      </c>
      <c r="R95">
        <v>317</v>
      </c>
      <c r="S95">
        <v>46</v>
      </c>
      <c r="T95">
        <v>4</v>
      </c>
      <c r="U95">
        <v>11</v>
      </c>
      <c r="X95" s="1">
        <v>40257</v>
      </c>
      <c r="Y95" s="1" t="str">
        <f t="shared" si="15"/>
        <v>20/03/2010</v>
      </c>
      <c r="Z95" s="1">
        <v>40284</v>
      </c>
      <c r="AA95" s="1" t="str">
        <f t="shared" si="28"/>
        <v>16/04/2010</v>
      </c>
      <c r="AB95">
        <v>2010</v>
      </c>
      <c r="AD95" s="1">
        <v>39956</v>
      </c>
      <c r="AE95" s="1">
        <v>40319</v>
      </c>
    </row>
    <row r="96" spans="1:31" x14ac:dyDescent="0.2">
      <c r="A96" s="2">
        <v>40273</v>
      </c>
      <c r="B96" t="str">
        <f t="shared" si="16"/>
        <v>20100405</v>
      </c>
      <c r="C96">
        <f t="shared" si="17"/>
        <v>95</v>
      </c>
      <c r="D96" t="str">
        <f t="shared" si="18"/>
        <v>Monday</v>
      </c>
      <c r="E96">
        <v>0</v>
      </c>
      <c r="F96">
        <f t="shared" si="29"/>
        <v>15</v>
      </c>
      <c r="I96" s="1">
        <f t="shared" si="19"/>
        <v>40269</v>
      </c>
      <c r="J96" t="str">
        <f t="shared" si="20"/>
        <v>01/04/2010</v>
      </c>
      <c r="K96" s="1">
        <f t="shared" si="21"/>
        <v>40298</v>
      </c>
      <c r="L96" t="str">
        <f t="shared" si="22"/>
        <v>30/04/2010</v>
      </c>
      <c r="M96" t="str">
        <f t="shared" si="23"/>
        <v>2010</v>
      </c>
      <c r="N96" t="str">
        <f t="shared" si="24"/>
        <v>5</v>
      </c>
      <c r="O96" t="str">
        <f t="shared" si="25"/>
        <v>April</v>
      </c>
      <c r="P96" t="str">
        <f t="shared" si="26"/>
        <v>4</v>
      </c>
      <c r="Q96">
        <f t="shared" si="27"/>
        <v>2</v>
      </c>
      <c r="R96">
        <v>318</v>
      </c>
      <c r="S96">
        <v>46</v>
      </c>
      <c r="T96">
        <v>4</v>
      </c>
      <c r="U96">
        <v>11</v>
      </c>
      <c r="X96" s="1">
        <v>40257</v>
      </c>
      <c r="Y96" s="1" t="str">
        <f t="shared" si="15"/>
        <v>20/03/2010</v>
      </c>
      <c r="Z96" s="1">
        <v>40284</v>
      </c>
      <c r="AA96" s="1" t="str">
        <f t="shared" si="28"/>
        <v>16/04/2010</v>
      </c>
      <c r="AB96">
        <v>2010</v>
      </c>
      <c r="AD96" s="1">
        <v>39956</v>
      </c>
      <c r="AE96" s="1">
        <v>40319</v>
      </c>
    </row>
    <row r="97" spans="1:31" x14ac:dyDescent="0.2">
      <c r="A97" s="2">
        <v>40274</v>
      </c>
      <c r="B97" t="str">
        <f t="shared" si="16"/>
        <v>20100406</v>
      </c>
      <c r="C97">
        <f t="shared" si="17"/>
        <v>96</v>
      </c>
      <c r="D97" t="str">
        <f t="shared" si="18"/>
        <v>Tuesday</v>
      </c>
      <c r="E97">
        <v>0</v>
      </c>
      <c r="F97">
        <f t="shared" si="29"/>
        <v>15</v>
      </c>
      <c r="I97" s="1">
        <f t="shared" si="19"/>
        <v>40269</v>
      </c>
      <c r="J97" t="str">
        <f t="shared" si="20"/>
        <v>01/04/2010</v>
      </c>
      <c r="K97" s="1">
        <f t="shared" si="21"/>
        <v>40298</v>
      </c>
      <c r="L97" t="str">
        <f t="shared" si="22"/>
        <v>30/04/2010</v>
      </c>
      <c r="M97" t="str">
        <f t="shared" si="23"/>
        <v>2010</v>
      </c>
      <c r="N97" t="str">
        <f t="shared" si="24"/>
        <v>6</v>
      </c>
      <c r="O97" t="str">
        <f t="shared" si="25"/>
        <v>April</v>
      </c>
      <c r="P97" t="str">
        <f t="shared" si="26"/>
        <v>4</v>
      </c>
      <c r="Q97">
        <f t="shared" si="27"/>
        <v>2</v>
      </c>
      <c r="R97">
        <v>319</v>
      </c>
      <c r="S97">
        <v>46</v>
      </c>
      <c r="T97">
        <v>4</v>
      </c>
      <c r="U97">
        <v>11</v>
      </c>
      <c r="X97" s="1">
        <v>40257</v>
      </c>
      <c r="Y97" s="1" t="str">
        <f t="shared" si="15"/>
        <v>20/03/2010</v>
      </c>
      <c r="Z97" s="1">
        <v>40284</v>
      </c>
      <c r="AA97" s="1" t="str">
        <f t="shared" si="28"/>
        <v>16/04/2010</v>
      </c>
      <c r="AB97">
        <v>2010</v>
      </c>
      <c r="AD97" s="1">
        <v>39956</v>
      </c>
      <c r="AE97" s="1">
        <v>40319</v>
      </c>
    </row>
    <row r="98" spans="1:31" x14ac:dyDescent="0.2">
      <c r="A98" s="2">
        <v>40275</v>
      </c>
      <c r="B98" t="str">
        <f t="shared" si="16"/>
        <v>20100407</v>
      </c>
      <c r="C98">
        <f t="shared" si="17"/>
        <v>97</v>
      </c>
      <c r="D98" t="str">
        <f t="shared" si="18"/>
        <v>Wednesday</v>
      </c>
      <c r="E98">
        <v>0</v>
      </c>
      <c r="F98">
        <f t="shared" si="29"/>
        <v>15</v>
      </c>
      <c r="I98" s="1">
        <f t="shared" si="19"/>
        <v>40269</v>
      </c>
      <c r="J98" t="str">
        <f t="shared" si="20"/>
        <v>01/04/2010</v>
      </c>
      <c r="K98" s="1">
        <f t="shared" si="21"/>
        <v>40298</v>
      </c>
      <c r="L98" t="str">
        <f t="shared" si="22"/>
        <v>30/04/2010</v>
      </c>
      <c r="M98" t="str">
        <f t="shared" si="23"/>
        <v>2010</v>
      </c>
      <c r="N98" t="str">
        <f t="shared" si="24"/>
        <v>7</v>
      </c>
      <c r="O98" t="str">
        <f t="shared" si="25"/>
        <v>April</v>
      </c>
      <c r="P98" t="str">
        <f t="shared" si="26"/>
        <v>4</v>
      </c>
      <c r="Q98">
        <f t="shared" si="27"/>
        <v>2</v>
      </c>
      <c r="R98">
        <v>320</v>
      </c>
      <c r="S98">
        <v>46</v>
      </c>
      <c r="T98">
        <v>4</v>
      </c>
      <c r="U98">
        <v>11</v>
      </c>
      <c r="X98" s="1">
        <v>40257</v>
      </c>
      <c r="Y98" s="1" t="str">
        <f t="shared" si="15"/>
        <v>20/03/2010</v>
      </c>
      <c r="Z98" s="1">
        <v>40284</v>
      </c>
      <c r="AA98" s="1" t="str">
        <f t="shared" si="28"/>
        <v>16/04/2010</v>
      </c>
      <c r="AB98">
        <v>2010</v>
      </c>
      <c r="AD98" s="1">
        <v>39956</v>
      </c>
      <c r="AE98" s="1">
        <v>40319</v>
      </c>
    </row>
    <row r="99" spans="1:31" x14ac:dyDescent="0.2">
      <c r="A99" s="2">
        <v>40276</v>
      </c>
      <c r="B99" t="str">
        <f t="shared" si="16"/>
        <v>20100408</v>
      </c>
      <c r="C99">
        <f t="shared" si="17"/>
        <v>98</v>
      </c>
      <c r="D99" t="str">
        <f t="shared" si="18"/>
        <v>Thursday</v>
      </c>
      <c r="E99">
        <v>0</v>
      </c>
      <c r="F99">
        <f t="shared" si="29"/>
        <v>15</v>
      </c>
      <c r="I99" s="1">
        <f t="shared" si="19"/>
        <v>40269</v>
      </c>
      <c r="J99" t="str">
        <f t="shared" si="20"/>
        <v>01/04/2010</v>
      </c>
      <c r="K99" s="1">
        <f t="shared" si="21"/>
        <v>40298</v>
      </c>
      <c r="L99" t="str">
        <f t="shared" si="22"/>
        <v>30/04/2010</v>
      </c>
      <c r="M99" t="str">
        <f t="shared" si="23"/>
        <v>2010</v>
      </c>
      <c r="N99" t="str">
        <f t="shared" si="24"/>
        <v>8</v>
      </c>
      <c r="O99" t="str">
        <f t="shared" si="25"/>
        <v>April</v>
      </c>
      <c r="P99" t="str">
        <f t="shared" si="26"/>
        <v>4</v>
      </c>
      <c r="Q99">
        <f t="shared" si="27"/>
        <v>2</v>
      </c>
      <c r="R99">
        <v>321</v>
      </c>
      <c r="S99">
        <v>46</v>
      </c>
      <c r="T99">
        <v>4</v>
      </c>
      <c r="U99">
        <v>11</v>
      </c>
      <c r="X99" s="1">
        <v>40257</v>
      </c>
      <c r="Y99" s="1" t="str">
        <f t="shared" si="15"/>
        <v>20/03/2010</v>
      </c>
      <c r="Z99" s="1">
        <v>40284</v>
      </c>
      <c r="AA99" s="1" t="str">
        <f t="shared" si="28"/>
        <v>16/04/2010</v>
      </c>
      <c r="AB99">
        <v>2010</v>
      </c>
      <c r="AD99" s="1">
        <v>39956</v>
      </c>
      <c r="AE99" s="1">
        <v>40319</v>
      </c>
    </row>
    <row r="100" spans="1:31" x14ac:dyDescent="0.2">
      <c r="A100" s="2">
        <v>40277</v>
      </c>
      <c r="B100" t="str">
        <f t="shared" si="16"/>
        <v>20100409</v>
      </c>
      <c r="C100">
        <f t="shared" si="17"/>
        <v>99</v>
      </c>
      <c r="D100" t="str">
        <f t="shared" si="18"/>
        <v>Friday</v>
      </c>
      <c r="E100">
        <v>0</v>
      </c>
      <c r="F100">
        <f t="shared" si="29"/>
        <v>15</v>
      </c>
      <c r="G100" s="2" t="str">
        <f>TEXT(A100,"DD/MM/YYYY")</f>
        <v>09/04/2010</v>
      </c>
      <c r="I100" s="1">
        <f t="shared" si="19"/>
        <v>40269</v>
      </c>
      <c r="J100" t="str">
        <f t="shared" si="20"/>
        <v>01/04/2010</v>
      </c>
      <c r="K100" s="1">
        <f t="shared" si="21"/>
        <v>40298</v>
      </c>
      <c r="L100" t="str">
        <f t="shared" si="22"/>
        <v>30/04/2010</v>
      </c>
      <c r="M100" t="str">
        <f t="shared" si="23"/>
        <v>2010</v>
      </c>
      <c r="N100" t="str">
        <f t="shared" si="24"/>
        <v>9</v>
      </c>
      <c r="O100" t="str">
        <f t="shared" si="25"/>
        <v>April</v>
      </c>
      <c r="P100" t="str">
        <f t="shared" si="26"/>
        <v>4</v>
      </c>
      <c r="Q100">
        <f t="shared" si="27"/>
        <v>2</v>
      </c>
      <c r="R100">
        <v>322</v>
      </c>
      <c r="S100">
        <v>46</v>
      </c>
      <c r="T100">
        <v>4</v>
      </c>
      <c r="U100">
        <v>11</v>
      </c>
      <c r="X100" s="1">
        <v>40257</v>
      </c>
      <c r="Y100" s="1" t="str">
        <f t="shared" si="15"/>
        <v>20/03/2010</v>
      </c>
      <c r="Z100" s="1">
        <v>40284</v>
      </c>
      <c r="AA100" s="1" t="str">
        <f t="shared" si="28"/>
        <v>16/04/2010</v>
      </c>
      <c r="AB100">
        <v>2010</v>
      </c>
      <c r="AD100" s="1">
        <v>39956</v>
      </c>
      <c r="AE100" s="1">
        <v>40319</v>
      </c>
    </row>
    <row r="101" spans="1:31" x14ac:dyDescent="0.2">
      <c r="A101" s="2">
        <v>40278</v>
      </c>
      <c r="B101" t="str">
        <f t="shared" si="16"/>
        <v>20100410</v>
      </c>
      <c r="C101">
        <f t="shared" si="17"/>
        <v>100</v>
      </c>
      <c r="D101" t="str">
        <f t="shared" si="18"/>
        <v>Saturday</v>
      </c>
      <c r="E101">
        <v>1</v>
      </c>
      <c r="F101">
        <f t="shared" si="29"/>
        <v>16</v>
      </c>
      <c r="I101" s="1">
        <f t="shared" si="19"/>
        <v>40269</v>
      </c>
      <c r="J101" t="str">
        <f t="shared" si="20"/>
        <v>01/04/2010</v>
      </c>
      <c r="K101" s="1">
        <f t="shared" si="21"/>
        <v>40298</v>
      </c>
      <c r="L101" t="str">
        <f t="shared" si="22"/>
        <v>30/04/2010</v>
      </c>
      <c r="M101" t="str">
        <f t="shared" si="23"/>
        <v>2010</v>
      </c>
      <c r="N101" t="str">
        <f t="shared" si="24"/>
        <v>10</v>
      </c>
      <c r="O101" t="str">
        <f t="shared" si="25"/>
        <v>April</v>
      </c>
      <c r="P101" t="str">
        <f t="shared" si="26"/>
        <v>4</v>
      </c>
      <c r="Q101">
        <f t="shared" si="27"/>
        <v>2</v>
      </c>
      <c r="R101">
        <v>323</v>
      </c>
      <c r="S101">
        <v>47</v>
      </c>
      <c r="T101">
        <v>4</v>
      </c>
      <c r="U101">
        <v>11</v>
      </c>
      <c r="X101" s="1">
        <v>40257</v>
      </c>
      <c r="Y101" s="1" t="str">
        <f t="shared" si="15"/>
        <v>20/03/2010</v>
      </c>
      <c r="Z101" s="1">
        <v>40284</v>
      </c>
      <c r="AA101" s="1" t="str">
        <f t="shared" si="28"/>
        <v>16/04/2010</v>
      </c>
      <c r="AB101">
        <v>2010</v>
      </c>
      <c r="AD101" s="1">
        <v>39956</v>
      </c>
      <c r="AE101" s="1">
        <v>40319</v>
      </c>
    </row>
    <row r="102" spans="1:31" x14ac:dyDescent="0.2">
      <c r="A102" s="2">
        <v>40279</v>
      </c>
      <c r="B102" t="str">
        <f t="shared" si="16"/>
        <v>20100411</v>
      </c>
      <c r="C102">
        <f t="shared" si="17"/>
        <v>101</v>
      </c>
      <c r="D102" t="str">
        <f t="shared" si="18"/>
        <v>Sunday</v>
      </c>
      <c r="E102">
        <v>0</v>
      </c>
      <c r="F102">
        <f t="shared" si="29"/>
        <v>16</v>
      </c>
      <c r="I102" s="1">
        <f t="shared" si="19"/>
        <v>40269</v>
      </c>
      <c r="J102" t="str">
        <f t="shared" si="20"/>
        <v>01/04/2010</v>
      </c>
      <c r="K102" s="1">
        <f t="shared" si="21"/>
        <v>40298</v>
      </c>
      <c r="L102" t="str">
        <f t="shared" si="22"/>
        <v>30/04/2010</v>
      </c>
      <c r="M102" t="str">
        <f t="shared" si="23"/>
        <v>2010</v>
      </c>
      <c r="N102" t="str">
        <f t="shared" si="24"/>
        <v>11</v>
      </c>
      <c r="O102" t="str">
        <f t="shared" si="25"/>
        <v>April</v>
      </c>
      <c r="P102" t="str">
        <f t="shared" si="26"/>
        <v>4</v>
      </c>
      <c r="Q102">
        <f t="shared" si="27"/>
        <v>2</v>
      </c>
      <c r="R102">
        <v>324</v>
      </c>
      <c r="S102">
        <v>47</v>
      </c>
      <c r="T102">
        <v>4</v>
      </c>
      <c r="U102">
        <v>11</v>
      </c>
      <c r="X102" s="1">
        <v>40257</v>
      </c>
      <c r="Y102" s="1" t="str">
        <f t="shared" si="15"/>
        <v>20/03/2010</v>
      </c>
      <c r="Z102" s="1">
        <v>40284</v>
      </c>
      <c r="AA102" s="1" t="str">
        <f t="shared" si="28"/>
        <v>16/04/2010</v>
      </c>
      <c r="AB102">
        <v>2010</v>
      </c>
      <c r="AD102" s="1">
        <v>39956</v>
      </c>
      <c r="AE102" s="1">
        <v>40319</v>
      </c>
    </row>
    <row r="103" spans="1:31" x14ac:dyDescent="0.2">
      <c r="A103" s="2">
        <v>40280</v>
      </c>
      <c r="B103" t="str">
        <f t="shared" si="16"/>
        <v>20100412</v>
      </c>
      <c r="C103">
        <f t="shared" si="17"/>
        <v>102</v>
      </c>
      <c r="D103" t="str">
        <f t="shared" si="18"/>
        <v>Monday</v>
      </c>
      <c r="E103">
        <v>0</v>
      </c>
      <c r="F103">
        <f t="shared" si="29"/>
        <v>16</v>
      </c>
      <c r="I103" s="1">
        <f t="shared" si="19"/>
        <v>40269</v>
      </c>
      <c r="J103" t="str">
        <f t="shared" si="20"/>
        <v>01/04/2010</v>
      </c>
      <c r="K103" s="1">
        <f t="shared" si="21"/>
        <v>40298</v>
      </c>
      <c r="L103" t="str">
        <f t="shared" si="22"/>
        <v>30/04/2010</v>
      </c>
      <c r="M103" t="str">
        <f t="shared" si="23"/>
        <v>2010</v>
      </c>
      <c r="N103" t="str">
        <f t="shared" si="24"/>
        <v>12</v>
      </c>
      <c r="O103" t="str">
        <f t="shared" si="25"/>
        <v>April</v>
      </c>
      <c r="P103" t="str">
        <f t="shared" si="26"/>
        <v>4</v>
      </c>
      <c r="Q103">
        <f t="shared" si="27"/>
        <v>2</v>
      </c>
      <c r="R103">
        <v>325</v>
      </c>
      <c r="S103">
        <v>47</v>
      </c>
      <c r="T103">
        <v>4</v>
      </c>
      <c r="U103">
        <v>11</v>
      </c>
      <c r="X103" s="1">
        <v>40257</v>
      </c>
      <c r="Y103" s="1" t="str">
        <f t="shared" si="15"/>
        <v>20/03/2010</v>
      </c>
      <c r="Z103" s="1">
        <v>40284</v>
      </c>
      <c r="AA103" s="1" t="str">
        <f t="shared" si="28"/>
        <v>16/04/2010</v>
      </c>
      <c r="AB103">
        <v>2010</v>
      </c>
      <c r="AD103" s="1">
        <v>39956</v>
      </c>
      <c r="AE103" s="1">
        <v>40319</v>
      </c>
    </row>
    <row r="104" spans="1:31" x14ac:dyDescent="0.2">
      <c r="A104" s="2">
        <v>40281</v>
      </c>
      <c r="B104" t="str">
        <f t="shared" si="16"/>
        <v>20100413</v>
      </c>
      <c r="C104">
        <f t="shared" si="17"/>
        <v>103</v>
      </c>
      <c r="D104" t="str">
        <f t="shared" si="18"/>
        <v>Tuesday</v>
      </c>
      <c r="E104">
        <v>0</v>
      </c>
      <c r="F104">
        <f t="shared" si="29"/>
        <v>16</v>
      </c>
      <c r="I104" s="1">
        <f t="shared" si="19"/>
        <v>40269</v>
      </c>
      <c r="J104" t="str">
        <f t="shared" si="20"/>
        <v>01/04/2010</v>
      </c>
      <c r="K104" s="1">
        <f t="shared" si="21"/>
        <v>40298</v>
      </c>
      <c r="L104" t="str">
        <f t="shared" si="22"/>
        <v>30/04/2010</v>
      </c>
      <c r="M104" t="str">
        <f t="shared" si="23"/>
        <v>2010</v>
      </c>
      <c r="N104" t="str">
        <f t="shared" si="24"/>
        <v>13</v>
      </c>
      <c r="O104" t="str">
        <f t="shared" si="25"/>
        <v>April</v>
      </c>
      <c r="P104" t="str">
        <f t="shared" si="26"/>
        <v>4</v>
      </c>
      <c r="Q104">
        <f t="shared" si="27"/>
        <v>2</v>
      </c>
      <c r="R104">
        <v>326</v>
      </c>
      <c r="S104">
        <v>47</v>
      </c>
      <c r="T104">
        <v>4</v>
      </c>
      <c r="U104">
        <v>11</v>
      </c>
      <c r="X104" s="1">
        <v>40257</v>
      </c>
      <c r="Y104" s="1" t="str">
        <f t="shared" si="15"/>
        <v>20/03/2010</v>
      </c>
      <c r="Z104" s="1">
        <v>40284</v>
      </c>
      <c r="AA104" s="1" t="str">
        <f t="shared" si="28"/>
        <v>16/04/2010</v>
      </c>
      <c r="AB104">
        <v>2010</v>
      </c>
      <c r="AD104" s="1">
        <v>39956</v>
      </c>
      <c r="AE104" s="1">
        <v>40319</v>
      </c>
    </row>
    <row r="105" spans="1:31" x14ac:dyDescent="0.2">
      <c r="A105" s="2">
        <v>40282</v>
      </c>
      <c r="B105" t="str">
        <f t="shared" si="16"/>
        <v>20100414</v>
      </c>
      <c r="C105">
        <f t="shared" si="17"/>
        <v>104</v>
      </c>
      <c r="D105" t="str">
        <f t="shared" si="18"/>
        <v>Wednesday</v>
      </c>
      <c r="E105">
        <v>0</v>
      </c>
      <c r="F105">
        <f t="shared" si="29"/>
        <v>16</v>
      </c>
      <c r="I105" s="1">
        <f t="shared" si="19"/>
        <v>40269</v>
      </c>
      <c r="J105" t="str">
        <f t="shared" si="20"/>
        <v>01/04/2010</v>
      </c>
      <c r="K105" s="1">
        <f t="shared" si="21"/>
        <v>40298</v>
      </c>
      <c r="L105" t="str">
        <f t="shared" si="22"/>
        <v>30/04/2010</v>
      </c>
      <c r="M105" t="str">
        <f t="shared" si="23"/>
        <v>2010</v>
      </c>
      <c r="N105" t="str">
        <f t="shared" si="24"/>
        <v>14</v>
      </c>
      <c r="O105" t="str">
        <f t="shared" si="25"/>
        <v>April</v>
      </c>
      <c r="P105" t="str">
        <f t="shared" si="26"/>
        <v>4</v>
      </c>
      <c r="Q105">
        <f t="shared" si="27"/>
        <v>2</v>
      </c>
      <c r="R105">
        <v>327</v>
      </c>
      <c r="S105">
        <v>47</v>
      </c>
      <c r="T105">
        <v>4</v>
      </c>
      <c r="U105">
        <v>11</v>
      </c>
      <c r="X105" s="1">
        <v>40257</v>
      </c>
      <c r="Y105" s="1" t="str">
        <f t="shared" si="15"/>
        <v>20/03/2010</v>
      </c>
      <c r="Z105" s="1">
        <v>40284</v>
      </c>
      <c r="AA105" s="1" t="str">
        <f t="shared" si="28"/>
        <v>16/04/2010</v>
      </c>
      <c r="AB105">
        <v>2010</v>
      </c>
      <c r="AD105" s="1">
        <v>39956</v>
      </c>
      <c r="AE105" s="1">
        <v>40319</v>
      </c>
    </row>
    <row r="106" spans="1:31" x14ac:dyDescent="0.2">
      <c r="A106" s="2">
        <v>40283</v>
      </c>
      <c r="B106" t="str">
        <f t="shared" si="16"/>
        <v>20100415</v>
      </c>
      <c r="C106">
        <f t="shared" si="17"/>
        <v>105</v>
      </c>
      <c r="D106" t="str">
        <f t="shared" si="18"/>
        <v>Thursday</v>
      </c>
      <c r="E106">
        <v>0</v>
      </c>
      <c r="F106">
        <f t="shared" si="29"/>
        <v>16</v>
      </c>
      <c r="I106" s="1">
        <f t="shared" si="19"/>
        <v>40269</v>
      </c>
      <c r="J106" t="str">
        <f t="shared" si="20"/>
        <v>01/04/2010</v>
      </c>
      <c r="K106" s="1">
        <f t="shared" si="21"/>
        <v>40298</v>
      </c>
      <c r="L106" t="str">
        <f t="shared" si="22"/>
        <v>30/04/2010</v>
      </c>
      <c r="M106" t="str">
        <f t="shared" si="23"/>
        <v>2010</v>
      </c>
      <c r="N106" t="str">
        <f t="shared" si="24"/>
        <v>15</v>
      </c>
      <c r="O106" t="str">
        <f t="shared" si="25"/>
        <v>April</v>
      </c>
      <c r="P106" t="str">
        <f t="shared" si="26"/>
        <v>4</v>
      </c>
      <c r="Q106">
        <f t="shared" si="27"/>
        <v>2</v>
      </c>
      <c r="R106">
        <v>328</v>
      </c>
      <c r="S106">
        <v>47</v>
      </c>
      <c r="T106">
        <v>4</v>
      </c>
      <c r="U106">
        <v>11</v>
      </c>
      <c r="X106" s="1">
        <v>40257</v>
      </c>
      <c r="Y106" s="1" t="str">
        <f t="shared" si="15"/>
        <v>20/03/2010</v>
      </c>
      <c r="Z106" s="1">
        <v>40284</v>
      </c>
      <c r="AA106" s="1" t="str">
        <f t="shared" si="28"/>
        <v>16/04/2010</v>
      </c>
      <c r="AB106">
        <v>2010</v>
      </c>
      <c r="AD106" s="1">
        <v>39956</v>
      </c>
      <c r="AE106" s="1">
        <v>40319</v>
      </c>
    </row>
    <row r="107" spans="1:31" x14ac:dyDescent="0.2">
      <c r="A107" s="2">
        <v>40284</v>
      </c>
      <c r="B107" t="str">
        <f t="shared" si="16"/>
        <v>20100416</v>
      </c>
      <c r="C107">
        <f t="shared" si="17"/>
        <v>106</v>
      </c>
      <c r="D107" t="str">
        <f t="shared" si="18"/>
        <v>Friday</v>
      </c>
      <c r="E107">
        <v>0</v>
      </c>
      <c r="F107">
        <f t="shared" si="29"/>
        <v>16</v>
      </c>
      <c r="G107" s="2" t="str">
        <f>TEXT(A107,"DD/MM/YYYY")</f>
        <v>16/04/2010</v>
      </c>
      <c r="I107" s="1">
        <f t="shared" si="19"/>
        <v>40269</v>
      </c>
      <c r="J107" t="str">
        <f t="shared" si="20"/>
        <v>01/04/2010</v>
      </c>
      <c r="K107" s="1">
        <f t="shared" si="21"/>
        <v>40298</v>
      </c>
      <c r="L107" t="str">
        <f t="shared" si="22"/>
        <v>30/04/2010</v>
      </c>
      <c r="M107" t="str">
        <f t="shared" si="23"/>
        <v>2010</v>
      </c>
      <c r="N107" t="str">
        <f t="shared" si="24"/>
        <v>16</v>
      </c>
      <c r="O107" t="str">
        <f t="shared" si="25"/>
        <v>April</v>
      </c>
      <c r="P107" t="str">
        <f t="shared" si="26"/>
        <v>4</v>
      </c>
      <c r="Q107">
        <f t="shared" si="27"/>
        <v>2</v>
      </c>
      <c r="R107">
        <v>329</v>
      </c>
      <c r="S107">
        <v>47</v>
      </c>
      <c r="T107">
        <v>4</v>
      </c>
      <c r="U107">
        <v>11</v>
      </c>
      <c r="X107" s="1">
        <v>40257</v>
      </c>
      <c r="Y107" s="1" t="str">
        <f t="shared" si="15"/>
        <v>20/03/2010</v>
      </c>
      <c r="Z107" s="1">
        <v>40284</v>
      </c>
      <c r="AA107" s="1" t="str">
        <f t="shared" si="28"/>
        <v>16/04/2010</v>
      </c>
      <c r="AB107">
        <v>2010</v>
      </c>
      <c r="AD107" s="1">
        <v>39956</v>
      </c>
      <c r="AE107" s="1">
        <v>40319</v>
      </c>
    </row>
    <row r="108" spans="1:31" x14ac:dyDescent="0.2">
      <c r="A108" s="2">
        <v>40285</v>
      </c>
      <c r="B108" t="str">
        <f t="shared" si="16"/>
        <v>20100417</v>
      </c>
      <c r="C108">
        <f t="shared" si="17"/>
        <v>107</v>
      </c>
      <c r="D108" t="str">
        <f t="shared" si="18"/>
        <v>Saturday</v>
      </c>
      <c r="E108">
        <v>1</v>
      </c>
      <c r="F108">
        <f t="shared" si="29"/>
        <v>17</v>
      </c>
      <c r="I108" s="1">
        <f t="shared" si="19"/>
        <v>40269</v>
      </c>
      <c r="J108" t="str">
        <f t="shared" si="20"/>
        <v>01/04/2010</v>
      </c>
      <c r="K108" s="1">
        <f t="shared" si="21"/>
        <v>40298</v>
      </c>
      <c r="L108" t="str">
        <f t="shared" si="22"/>
        <v>30/04/2010</v>
      </c>
      <c r="M108" t="str">
        <f t="shared" si="23"/>
        <v>2010</v>
      </c>
      <c r="N108" t="str">
        <f t="shared" si="24"/>
        <v>17</v>
      </c>
      <c r="O108" t="str">
        <f t="shared" si="25"/>
        <v>April</v>
      </c>
      <c r="P108" t="str">
        <f t="shared" si="26"/>
        <v>4</v>
      </c>
      <c r="Q108">
        <f t="shared" si="27"/>
        <v>2</v>
      </c>
      <c r="R108">
        <v>330</v>
      </c>
      <c r="S108">
        <v>48</v>
      </c>
      <c r="T108">
        <v>4</v>
      </c>
      <c r="U108">
        <v>12</v>
      </c>
      <c r="X108" s="1">
        <v>40285</v>
      </c>
      <c r="Y108" s="1" t="str">
        <f t="shared" si="15"/>
        <v>17/04/2010</v>
      </c>
      <c r="Z108" s="1">
        <v>40319</v>
      </c>
      <c r="AA108" s="1" t="str">
        <f t="shared" si="28"/>
        <v>21/05/2010</v>
      </c>
      <c r="AB108">
        <v>2010</v>
      </c>
      <c r="AD108" s="1">
        <v>39956</v>
      </c>
      <c r="AE108" s="1">
        <v>40319</v>
      </c>
    </row>
    <row r="109" spans="1:31" x14ac:dyDescent="0.2">
      <c r="A109" s="2">
        <v>40286</v>
      </c>
      <c r="B109" t="str">
        <f t="shared" si="16"/>
        <v>20100418</v>
      </c>
      <c r="C109">
        <f t="shared" si="17"/>
        <v>108</v>
      </c>
      <c r="D109" t="str">
        <f t="shared" si="18"/>
        <v>Sunday</v>
      </c>
      <c r="E109">
        <v>0</v>
      </c>
      <c r="F109">
        <f t="shared" si="29"/>
        <v>17</v>
      </c>
      <c r="I109" s="1">
        <f t="shared" si="19"/>
        <v>40269</v>
      </c>
      <c r="J109" t="str">
        <f t="shared" si="20"/>
        <v>01/04/2010</v>
      </c>
      <c r="K109" s="1">
        <f t="shared" si="21"/>
        <v>40298</v>
      </c>
      <c r="L109" t="str">
        <f t="shared" si="22"/>
        <v>30/04/2010</v>
      </c>
      <c r="M109" t="str">
        <f t="shared" si="23"/>
        <v>2010</v>
      </c>
      <c r="N109" t="str">
        <f t="shared" si="24"/>
        <v>18</v>
      </c>
      <c r="O109" t="str">
        <f t="shared" si="25"/>
        <v>April</v>
      </c>
      <c r="P109" t="str">
        <f t="shared" si="26"/>
        <v>4</v>
      </c>
      <c r="Q109">
        <f t="shared" si="27"/>
        <v>2</v>
      </c>
      <c r="R109">
        <v>331</v>
      </c>
      <c r="S109">
        <v>48</v>
      </c>
      <c r="T109">
        <v>4</v>
      </c>
      <c r="U109">
        <v>12</v>
      </c>
      <c r="X109" s="1">
        <v>40285</v>
      </c>
      <c r="Y109" s="1" t="str">
        <f t="shared" si="15"/>
        <v>17/04/2010</v>
      </c>
      <c r="Z109" s="1">
        <v>40319</v>
      </c>
      <c r="AA109" s="1" t="str">
        <f t="shared" si="28"/>
        <v>21/05/2010</v>
      </c>
      <c r="AB109">
        <v>2010</v>
      </c>
      <c r="AD109" s="1">
        <v>39956</v>
      </c>
      <c r="AE109" s="1">
        <v>40319</v>
      </c>
    </row>
    <row r="110" spans="1:31" x14ac:dyDescent="0.2">
      <c r="A110" s="2">
        <v>40287</v>
      </c>
      <c r="B110" t="str">
        <f t="shared" si="16"/>
        <v>20100419</v>
      </c>
      <c r="C110">
        <f t="shared" si="17"/>
        <v>109</v>
      </c>
      <c r="D110" t="str">
        <f t="shared" si="18"/>
        <v>Monday</v>
      </c>
      <c r="E110">
        <v>0</v>
      </c>
      <c r="F110">
        <f t="shared" si="29"/>
        <v>17</v>
      </c>
      <c r="I110" s="1">
        <f t="shared" si="19"/>
        <v>40269</v>
      </c>
      <c r="J110" t="str">
        <f t="shared" si="20"/>
        <v>01/04/2010</v>
      </c>
      <c r="K110" s="1">
        <f t="shared" si="21"/>
        <v>40298</v>
      </c>
      <c r="L110" t="str">
        <f t="shared" si="22"/>
        <v>30/04/2010</v>
      </c>
      <c r="M110" t="str">
        <f t="shared" si="23"/>
        <v>2010</v>
      </c>
      <c r="N110" t="str">
        <f t="shared" si="24"/>
        <v>19</v>
      </c>
      <c r="O110" t="str">
        <f t="shared" si="25"/>
        <v>April</v>
      </c>
      <c r="P110" t="str">
        <f t="shared" si="26"/>
        <v>4</v>
      </c>
      <c r="Q110">
        <f t="shared" si="27"/>
        <v>2</v>
      </c>
      <c r="R110">
        <v>332</v>
      </c>
      <c r="S110">
        <v>48</v>
      </c>
      <c r="T110">
        <v>4</v>
      </c>
      <c r="U110">
        <v>12</v>
      </c>
      <c r="X110" s="1">
        <v>40285</v>
      </c>
      <c r="Y110" s="1" t="str">
        <f t="shared" si="15"/>
        <v>17/04/2010</v>
      </c>
      <c r="Z110" s="1">
        <v>40319</v>
      </c>
      <c r="AA110" s="1" t="str">
        <f t="shared" si="28"/>
        <v>21/05/2010</v>
      </c>
      <c r="AB110">
        <v>2010</v>
      </c>
      <c r="AD110" s="1">
        <v>39956</v>
      </c>
      <c r="AE110" s="1">
        <v>40319</v>
      </c>
    </row>
    <row r="111" spans="1:31" x14ac:dyDescent="0.2">
      <c r="A111" s="2">
        <v>40288</v>
      </c>
      <c r="B111" t="str">
        <f t="shared" si="16"/>
        <v>20100420</v>
      </c>
      <c r="C111">
        <f t="shared" si="17"/>
        <v>110</v>
      </c>
      <c r="D111" t="str">
        <f t="shared" si="18"/>
        <v>Tuesday</v>
      </c>
      <c r="E111">
        <v>0</v>
      </c>
      <c r="F111">
        <f t="shared" si="29"/>
        <v>17</v>
      </c>
      <c r="I111" s="1">
        <f t="shared" si="19"/>
        <v>40269</v>
      </c>
      <c r="J111" t="str">
        <f t="shared" si="20"/>
        <v>01/04/2010</v>
      </c>
      <c r="K111" s="1">
        <f t="shared" si="21"/>
        <v>40298</v>
      </c>
      <c r="L111" t="str">
        <f t="shared" si="22"/>
        <v>30/04/2010</v>
      </c>
      <c r="M111" t="str">
        <f t="shared" si="23"/>
        <v>2010</v>
      </c>
      <c r="N111" t="str">
        <f t="shared" si="24"/>
        <v>20</v>
      </c>
      <c r="O111" t="str">
        <f t="shared" si="25"/>
        <v>April</v>
      </c>
      <c r="P111" t="str">
        <f t="shared" si="26"/>
        <v>4</v>
      </c>
      <c r="Q111">
        <f t="shared" si="27"/>
        <v>2</v>
      </c>
      <c r="R111">
        <v>333</v>
      </c>
      <c r="S111">
        <v>48</v>
      </c>
      <c r="T111">
        <v>4</v>
      </c>
      <c r="U111">
        <v>12</v>
      </c>
      <c r="X111" s="1">
        <v>40285</v>
      </c>
      <c r="Y111" s="1" t="str">
        <f t="shared" si="15"/>
        <v>17/04/2010</v>
      </c>
      <c r="Z111" s="1">
        <v>40319</v>
      </c>
      <c r="AA111" s="1" t="str">
        <f t="shared" si="28"/>
        <v>21/05/2010</v>
      </c>
      <c r="AB111">
        <v>2010</v>
      </c>
      <c r="AD111" s="1">
        <v>39956</v>
      </c>
      <c r="AE111" s="1">
        <v>40319</v>
      </c>
    </row>
    <row r="112" spans="1:31" x14ac:dyDescent="0.2">
      <c r="A112" s="2">
        <v>40289</v>
      </c>
      <c r="B112" t="str">
        <f t="shared" si="16"/>
        <v>20100421</v>
      </c>
      <c r="C112">
        <f t="shared" si="17"/>
        <v>111</v>
      </c>
      <c r="D112" t="str">
        <f t="shared" si="18"/>
        <v>Wednesday</v>
      </c>
      <c r="E112">
        <v>0</v>
      </c>
      <c r="F112">
        <f t="shared" si="29"/>
        <v>17</v>
      </c>
      <c r="I112" s="1">
        <f t="shared" si="19"/>
        <v>40269</v>
      </c>
      <c r="J112" t="str">
        <f t="shared" si="20"/>
        <v>01/04/2010</v>
      </c>
      <c r="K112" s="1">
        <f t="shared" si="21"/>
        <v>40298</v>
      </c>
      <c r="L112" t="str">
        <f t="shared" si="22"/>
        <v>30/04/2010</v>
      </c>
      <c r="M112" t="str">
        <f t="shared" si="23"/>
        <v>2010</v>
      </c>
      <c r="N112" t="str">
        <f t="shared" si="24"/>
        <v>21</v>
      </c>
      <c r="O112" t="str">
        <f t="shared" si="25"/>
        <v>April</v>
      </c>
      <c r="P112" t="str">
        <f t="shared" si="26"/>
        <v>4</v>
      </c>
      <c r="Q112">
        <f t="shared" si="27"/>
        <v>2</v>
      </c>
      <c r="R112">
        <v>334</v>
      </c>
      <c r="S112">
        <v>48</v>
      </c>
      <c r="T112">
        <v>4</v>
      </c>
      <c r="U112">
        <v>12</v>
      </c>
      <c r="X112" s="1">
        <v>40285</v>
      </c>
      <c r="Y112" s="1" t="str">
        <f t="shared" si="15"/>
        <v>17/04/2010</v>
      </c>
      <c r="Z112" s="1">
        <v>40319</v>
      </c>
      <c r="AA112" s="1" t="str">
        <f t="shared" si="28"/>
        <v>21/05/2010</v>
      </c>
      <c r="AB112">
        <v>2010</v>
      </c>
      <c r="AD112" s="1">
        <v>39956</v>
      </c>
      <c r="AE112" s="1">
        <v>40319</v>
      </c>
    </row>
    <row r="113" spans="1:31" x14ac:dyDescent="0.2">
      <c r="A113" s="2">
        <v>40290</v>
      </c>
      <c r="B113" t="str">
        <f t="shared" si="16"/>
        <v>20100422</v>
      </c>
      <c r="C113">
        <f t="shared" si="17"/>
        <v>112</v>
      </c>
      <c r="D113" t="str">
        <f t="shared" si="18"/>
        <v>Thursday</v>
      </c>
      <c r="E113">
        <v>0</v>
      </c>
      <c r="F113">
        <f t="shared" si="29"/>
        <v>17</v>
      </c>
      <c r="I113" s="1">
        <f t="shared" si="19"/>
        <v>40269</v>
      </c>
      <c r="J113" t="str">
        <f t="shared" si="20"/>
        <v>01/04/2010</v>
      </c>
      <c r="K113" s="1">
        <f t="shared" si="21"/>
        <v>40298</v>
      </c>
      <c r="L113" t="str">
        <f t="shared" si="22"/>
        <v>30/04/2010</v>
      </c>
      <c r="M113" t="str">
        <f t="shared" si="23"/>
        <v>2010</v>
      </c>
      <c r="N113" t="str">
        <f t="shared" si="24"/>
        <v>22</v>
      </c>
      <c r="O113" t="str">
        <f t="shared" si="25"/>
        <v>April</v>
      </c>
      <c r="P113" t="str">
        <f t="shared" si="26"/>
        <v>4</v>
      </c>
      <c r="Q113">
        <f t="shared" si="27"/>
        <v>2</v>
      </c>
      <c r="R113">
        <v>335</v>
      </c>
      <c r="S113">
        <v>48</v>
      </c>
      <c r="T113">
        <v>4</v>
      </c>
      <c r="U113">
        <v>12</v>
      </c>
      <c r="X113" s="1">
        <v>40285</v>
      </c>
      <c r="Y113" s="1" t="str">
        <f t="shared" si="15"/>
        <v>17/04/2010</v>
      </c>
      <c r="Z113" s="1">
        <v>40319</v>
      </c>
      <c r="AA113" s="1" t="str">
        <f t="shared" si="28"/>
        <v>21/05/2010</v>
      </c>
      <c r="AB113">
        <v>2010</v>
      </c>
      <c r="AD113" s="1">
        <v>39956</v>
      </c>
      <c r="AE113" s="1">
        <v>40319</v>
      </c>
    </row>
    <row r="114" spans="1:31" x14ac:dyDescent="0.2">
      <c r="A114" s="2">
        <v>40291</v>
      </c>
      <c r="B114" t="str">
        <f t="shared" si="16"/>
        <v>20100423</v>
      </c>
      <c r="C114">
        <f t="shared" si="17"/>
        <v>113</v>
      </c>
      <c r="D114" t="str">
        <f t="shared" si="18"/>
        <v>Friday</v>
      </c>
      <c r="E114">
        <v>0</v>
      </c>
      <c r="F114">
        <f t="shared" si="29"/>
        <v>17</v>
      </c>
      <c r="G114" s="2" t="str">
        <f>TEXT(A114,"DD/MM/YYYY")</f>
        <v>23/04/2010</v>
      </c>
      <c r="I114" s="1">
        <f t="shared" si="19"/>
        <v>40269</v>
      </c>
      <c r="J114" t="str">
        <f t="shared" si="20"/>
        <v>01/04/2010</v>
      </c>
      <c r="K114" s="1">
        <f t="shared" si="21"/>
        <v>40298</v>
      </c>
      <c r="L114" t="str">
        <f t="shared" si="22"/>
        <v>30/04/2010</v>
      </c>
      <c r="M114" t="str">
        <f t="shared" si="23"/>
        <v>2010</v>
      </c>
      <c r="N114" t="str">
        <f t="shared" si="24"/>
        <v>23</v>
      </c>
      <c r="O114" t="str">
        <f t="shared" si="25"/>
        <v>April</v>
      </c>
      <c r="P114" t="str">
        <f t="shared" si="26"/>
        <v>4</v>
      </c>
      <c r="Q114">
        <f t="shared" si="27"/>
        <v>2</v>
      </c>
      <c r="R114">
        <v>336</v>
      </c>
      <c r="S114">
        <v>48</v>
      </c>
      <c r="T114">
        <v>4</v>
      </c>
      <c r="U114">
        <v>12</v>
      </c>
      <c r="X114" s="1">
        <v>40285</v>
      </c>
      <c r="Y114" s="1" t="str">
        <f>TEXT(X114,"DD/MM/YYYY")</f>
        <v>17/04/2010</v>
      </c>
      <c r="Z114" s="1">
        <v>40319</v>
      </c>
      <c r="AA114" s="1" t="str">
        <f t="shared" si="28"/>
        <v>21/05/2010</v>
      </c>
      <c r="AB114">
        <v>2010</v>
      </c>
      <c r="AD114" s="1">
        <v>39956</v>
      </c>
      <c r="AE114" s="1">
        <v>40319</v>
      </c>
    </row>
    <row r="115" spans="1:31" x14ac:dyDescent="0.2">
      <c r="A115" s="2">
        <v>40292</v>
      </c>
      <c r="B115" t="str">
        <f t="shared" si="16"/>
        <v>20100424</v>
      </c>
      <c r="C115">
        <f t="shared" si="17"/>
        <v>114</v>
      </c>
      <c r="D115" t="str">
        <f t="shared" si="18"/>
        <v>Saturday</v>
      </c>
      <c r="E115">
        <v>1</v>
      </c>
      <c r="F115">
        <f t="shared" si="29"/>
        <v>18</v>
      </c>
      <c r="I115" s="1">
        <f t="shared" si="19"/>
        <v>40269</v>
      </c>
      <c r="J115" t="str">
        <f t="shared" si="20"/>
        <v>01/04/2010</v>
      </c>
      <c r="K115" s="1">
        <f t="shared" si="21"/>
        <v>40298</v>
      </c>
      <c r="L115" t="str">
        <f t="shared" si="22"/>
        <v>30/04/2010</v>
      </c>
      <c r="M115" t="str">
        <f t="shared" si="23"/>
        <v>2010</v>
      </c>
      <c r="N115" t="str">
        <f t="shared" si="24"/>
        <v>24</v>
      </c>
      <c r="O115" t="str">
        <f t="shared" si="25"/>
        <v>April</v>
      </c>
      <c r="P115" t="str">
        <f t="shared" si="26"/>
        <v>4</v>
      </c>
      <c r="Q115">
        <f t="shared" si="27"/>
        <v>2</v>
      </c>
      <c r="R115">
        <v>337</v>
      </c>
      <c r="S115">
        <v>49</v>
      </c>
      <c r="T115">
        <v>4</v>
      </c>
      <c r="U115">
        <v>12</v>
      </c>
      <c r="X115" s="1">
        <v>40285</v>
      </c>
      <c r="Y115" s="1" t="str">
        <f t="shared" ref="Y115:Y142" si="30">TEXT(X115,"DD/MM/YYYY")</f>
        <v>17/04/2010</v>
      </c>
      <c r="Z115" s="1">
        <v>40319</v>
      </c>
      <c r="AA115" s="1" t="str">
        <f t="shared" si="28"/>
        <v>21/05/2010</v>
      </c>
      <c r="AB115">
        <v>2010</v>
      </c>
      <c r="AD115" s="1">
        <v>39956</v>
      </c>
      <c r="AE115" s="1">
        <v>40319</v>
      </c>
    </row>
    <row r="116" spans="1:31" x14ac:dyDescent="0.2">
      <c r="A116" s="2">
        <v>40293</v>
      </c>
      <c r="B116" t="str">
        <f t="shared" si="16"/>
        <v>20100425</v>
      </c>
      <c r="C116">
        <f t="shared" si="17"/>
        <v>115</v>
      </c>
      <c r="D116" t="str">
        <f t="shared" si="18"/>
        <v>Sunday</v>
      </c>
      <c r="E116">
        <v>0</v>
      </c>
      <c r="F116">
        <f t="shared" si="29"/>
        <v>18</v>
      </c>
      <c r="I116" s="1">
        <f t="shared" si="19"/>
        <v>40269</v>
      </c>
      <c r="J116" t="str">
        <f t="shared" si="20"/>
        <v>01/04/2010</v>
      </c>
      <c r="K116" s="1">
        <f t="shared" si="21"/>
        <v>40298</v>
      </c>
      <c r="L116" t="str">
        <f t="shared" si="22"/>
        <v>30/04/2010</v>
      </c>
      <c r="M116" t="str">
        <f t="shared" si="23"/>
        <v>2010</v>
      </c>
      <c r="N116" t="str">
        <f t="shared" si="24"/>
        <v>25</v>
      </c>
      <c r="O116" t="str">
        <f t="shared" si="25"/>
        <v>April</v>
      </c>
      <c r="P116" t="str">
        <f t="shared" si="26"/>
        <v>4</v>
      </c>
      <c r="Q116">
        <f t="shared" si="27"/>
        <v>2</v>
      </c>
      <c r="R116">
        <v>338</v>
      </c>
      <c r="S116">
        <v>49</v>
      </c>
      <c r="T116">
        <v>4</v>
      </c>
      <c r="U116">
        <v>12</v>
      </c>
      <c r="X116" s="1">
        <v>40285</v>
      </c>
      <c r="Y116" s="1" t="str">
        <f t="shared" si="30"/>
        <v>17/04/2010</v>
      </c>
      <c r="Z116" s="1">
        <v>40319</v>
      </c>
      <c r="AA116" s="1" t="str">
        <f t="shared" si="28"/>
        <v>21/05/2010</v>
      </c>
      <c r="AB116">
        <v>2010</v>
      </c>
      <c r="AD116" s="1">
        <v>39956</v>
      </c>
      <c r="AE116" s="1">
        <v>40319</v>
      </c>
    </row>
    <row r="117" spans="1:31" x14ac:dyDescent="0.2">
      <c r="A117" s="2">
        <v>40294</v>
      </c>
      <c r="B117" t="str">
        <f t="shared" si="16"/>
        <v>20100426</v>
      </c>
      <c r="C117">
        <f t="shared" si="17"/>
        <v>116</v>
      </c>
      <c r="D117" t="str">
        <f t="shared" si="18"/>
        <v>Monday</v>
      </c>
      <c r="E117">
        <v>0</v>
      </c>
      <c r="F117">
        <f t="shared" si="29"/>
        <v>18</v>
      </c>
      <c r="I117" s="1">
        <f t="shared" si="19"/>
        <v>40269</v>
      </c>
      <c r="J117" t="str">
        <f t="shared" si="20"/>
        <v>01/04/2010</v>
      </c>
      <c r="K117" s="1">
        <f t="shared" si="21"/>
        <v>40298</v>
      </c>
      <c r="L117" t="str">
        <f t="shared" si="22"/>
        <v>30/04/2010</v>
      </c>
      <c r="M117" t="str">
        <f t="shared" si="23"/>
        <v>2010</v>
      </c>
      <c r="N117" t="str">
        <f t="shared" si="24"/>
        <v>26</v>
      </c>
      <c r="O117" t="str">
        <f t="shared" si="25"/>
        <v>April</v>
      </c>
      <c r="P117" t="str">
        <f t="shared" si="26"/>
        <v>4</v>
      </c>
      <c r="Q117">
        <f t="shared" si="27"/>
        <v>2</v>
      </c>
      <c r="R117">
        <v>339</v>
      </c>
      <c r="S117">
        <v>49</v>
      </c>
      <c r="T117">
        <v>4</v>
      </c>
      <c r="U117">
        <v>12</v>
      </c>
      <c r="X117" s="1">
        <v>40285</v>
      </c>
      <c r="Y117" s="1" t="str">
        <f t="shared" si="30"/>
        <v>17/04/2010</v>
      </c>
      <c r="Z117" s="1">
        <v>40319</v>
      </c>
      <c r="AA117" s="1" t="str">
        <f t="shared" si="28"/>
        <v>21/05/2010</v>
      </c>
      <c r="AB117">
        <v>2010</v>
      </c>
      <c r="AD117" s="1">
        <v>39956</v>
      </c>
      <c r="AE117" s="1">
        <v>40319</v>
      </c>
    </row>
    <row r="118" spans="1:31" x14ac:dyDescent="0.2">
      <c r="A118" s="2">
        <v>40295</v>
      </c>
      <c r="B118" t="str">
        <f t="shared" si="16"/>
        <v>20100427</v>
      </c>
      <c r="C118">
        <f t="shared" si="17"/>
        <v>117</v>
      </c>
      <c r="D118" t="str">
        <f t="shared" si="18"/>
        <v>Tuesday</v>
      </c>
      <c r="E118">
        <v>0</v>
      </c>
      <c r="F118">
        <f t="shared" si="29"/>
        <v>18</v>
      </c>
      <c r="I118" s="1">
        <f t="shared" si="19"/>
        <v>40269</v>
      </c>
      <c r="J118" t="str">
        <f t="shared" si="20"/>
        <v>01/04/2010</v>
      </c>
      <c r="K118" s="1">
        <f t="shared" si="21"/>
        <v>40298</v>
      </c>
      <c r="L118" t="str">
        <f t="shared" si="22"/>
        <v>30/04/2010</v>
      </c>
      <c r="M118" t="str">
        <f t="shared" si="23"/>
        <v>2010</v>
      </c>
      <c r="N118" t="str">
        <f t="shared" si="24"/>
        <v>27</v>
      </c>
      <c r="O118" t="str">
        <f t="shared" si="25"/>
        <v>April</v>
      </c>
      <c r="P118" t="str">
        <f t="shared" si="26"/>
        <v>4</v>
      </c>
      <c r="Q118">
        <f t="shared" si="27"/>
        <v>2</v>
      </c>
      <c r="R118">
        <v>340</v>
      </c>
      <c r="S118">
        <v>49</v>
      </c>
      <c r="T118">
        <v>4</v>
      </c>
      <c r="U118">
        <v>12</v>
      </c>
      <c r="X118" s="1">
        <v>40285</v>
      </c>
      <c r="Y118" s="1" t="str">
        <f t="shared" si="30"/>
        <v>17/04/2010</v>
      </c>
      <c r="Z118" s="1">
        <v>40319</v>
      </c>
      <c r="AA118" s="1" t="str">
        <f t="shared" si="28"/>
        <v>21/05/2010</v>
      </c>
      <c r="AB118">
        <v>2010</v>
      </c>
      <c r="AD118" s="1">
        <v>39956</v>
      </c>
      <c r="AE118" s="1">
        <v>40319</v>
      </c>
    </row>
    <row r="119" spans="1:31" x14ac:dyDescent="0.2">
      <c r="A119" s="2">
        <v>40296</v>
      </c>
      <c r="B119" t="str">
        <f t="shared" si="16"/>
        <v>20100428</v>
      </c>
      <c r="C119">
        <f t="shared" si="17"/>
        <v>118</v>
      </c>
      <c r="D119" t="str">
        <f t="shared" si="18"/>
        <v>Wednesday</v>
      </c>
      <c r="E119">
        <v>0</v>
      </c>
      <c r="F119">
        <f t="shared" si="29"/>
        <v>18</v>
      </c>
      <c r="I119" s="1">
        <f t="shared" si="19"/>
        <v>40269</v>
      </c>
      <c r="J119" t="str">
        <f t="shared" si="20"/>
        <v>01/04/2010</v>
      </c>
      <c r="K119" s="1">
        <f t="shared" si="21"/>
        <v>40298</v>
      </c>
      <c r="L119" t="str">
        <f t="shared" si="22"/>
        <v>30/04/2010</v>
      </c>
      <c r="M119" t="str">
        <f t="shared" si="23"/>
        <v>2010</v>
      </c>
      <c r="N119" t="str">
        <f t="shared" si="24"/>
        <v>28</v>
      </c>
      <c r="O119" t="str">
        <f t="shared" si="25"/>
        <v>April</v>
      </c>
      <c r="P119" t="str">
        <f t="shared" si="26"/>
        <v>4</v>
      </c>
      <c r="Q119">
        <f t="shared" si="27"/>
        <v>2</v>
      </c>
      <c r="R119">
        <v>341</v>
      </c>
      <c r="S119">
        <v>49</v>
      </c>
      <c r="T119">
        <v>4</v>
      </c>
      <c r="U119">
        <v>12</v>
      </c>
      <c r="X119" s="1">
        <v>40285</v>
      </c>
      <c r="Y119" s="1" t="str">
        <f t="shared" si="30"/>
        <v>17/04/2010</v>
      </c>
      <c r="Z119" s="1">
        <v>40319</v>
      </c>
      <c r="AA119" s="1" t="str">
        <f t="shared" si="28"/>
        <v>21/05/2010</v>
      </c>
      <c r="AB119">
        <v>2010</v>
      </c>
      <c r="AD119" s="1">
        <v>39956</v>
      </c>
      <c r="AE119" s="1">
        <v>40319</v>
      </c>
    </row>
    <row r="120" spans="1:31" x14ac:dyDescent="0.2">
      <c r="A120" s="2">
        <v>40297</v>
      </c>
      <c r="B120" t="str">
        <f t="shared" si="16"/>
        <v>20100429</v>
      </c>
      <c r="C120">
        <f t="shared" si="17"/>
        <v>119</v>
      </c>
      <c r="D120" t="str">
        <f t="shared" si="18"/>
        <v>Thursday</v>
      </c>
      <c r="E120">
        <v>0</v>
      </c>
      <c r="F120">
        <f t="shared" si="29"/>
        <v>18</v>
      </c>
      <c r="I120" s="1">
        <f t="shared" si="19"/>
        <v>40269</v>
      </c>
      <c r="J120" t="str">
        <f t="shared" si="20"/>
        <v>01/04/2010</v>
      </c>
      <c r="K120" s="1">
        <f t="shared" si="21"/>
        <v>40298</v>
      </c>
      <c r="L120" t="str">
        <f t="shared" si="22"/>
        <v>30/04/2010</v>
      </c>
      <c r="M120" t="str">
        <f t="shared" si="23"/>
        <v>2010</v>
      </c>
      <c r="N120" t="str">
        <f t="shared" si="24"/>
        <v>29</v>
      </c>
      <c r="O120" t="str">
        <f t="shared" si="25"/>
        <v>April</v>
      </c>
      <c r="P120" t="str">
        <f t="shared" si="26"/>
        <v>4</v>
      </c>
      <c r="Q120">
        <f t="shared" si="27"/>
        <v>2</v>
      </c>
      <c r="R120">
        <v>342</v>
      </c>
      <c r="S120">
        <v>49</v>
      </c>
      <c r="T120">
        <v>4</v>
      </c>
      <c r="U120">
        <v>12</v>
      </c>
      <c r="X120" s="1">
        <v>40285</v>
      </c>
      <c r="Y120" s="1" t="str">
        <f t="shared" si="30"/>
        <v>17/04/2010</v>
      </c>
      <c r="Z120" s="1">
        <v>40319</v>
      </c>
      <c r="AA120" s="1" t="str">
        <f t="shared" si="28"/>
        <v>21/05/2010</v>
      </c>
      <c r="AB120">
        <v>2010</v>
      </c>
      <c r="AD120" s="1">
        <v>39956</v>
      </c>
      <c r="AE120" s="1">
        <v>40319</v>
      </c>
    </row>
    <row r="121" spans="1:31" x14ac:dyDescent="0.2">
      <c r="A121" s="2">
        <v>40298</v>
      </c>
      <c r="B121" t="str">
        <f t="shared" si="16"/>
        <v>20100430</v>
      </c>
      <c r="C121">
        <f t="shared" si="17"/>
        <v>120</v>
      </c>
      <c r="D121" t="str">
        <f t="shared" si="18"/>
        <v>Friday</v>
      </c>
      <c r="E121">
        <v>0</v>
      </c>
      <c r="F121">
        <f t="shared" si="29"/>
        <v>18</v>
      </c>
      <c r="G121" s="2" t="str">
        <f>TEXT(A121,"DD/MM/YYYY")</f>
        <v>30/04/2010</v>
      </c>
      <c r="I121" s="1">
        <f t="shared" si="19"/>
        <v>40269</v>
      </c>
      <c r="J121" t="str">
        <f t="shared" si="20"/>
        <v>01/04/2010</v>
      </c>
      <c r="K121" s="1">
        <f t="shared" si="21"/>
        <v>40298</v>
      </c>
      <c r="L121" t="str">
        <f t="shared" si="22"/>
        <v>30/04/2010</v>
      </c>
      <c r="M121" t="str">
        <f t="shared" si="23"/>
        <v>2010</v>
      </c>
      <c r="N121" t="str">
        <f t="shared" si="24"/>
        <v>30</v>
      </c>
      <c r="O121" t="str">
        <f t="shared" si="25"/>
        <v>April</v>
      </c>
      <c r="P121" t="str">
        <f t="shared" si="26"/>
        <v>4</v>
      </c>
      <c r="Q121">
        <f t="shared" si="27"/>
        <v>2</v>
      </c>
      <c r="R121">
        <v>343</v>
      </c>
      <c r="S121">
        <v>49</v>
      </c>
      <c r="T121">
        <v>4</v>
      </c>
      <c r="U121">
        <v>12</v>
      </c>
      <c r="X121" s="1">
        <v>40285</v>
      </c>
      <c r="Y121" s="1" t="str">
        <f t="shared" si="30"/>
        <v>17/04/2010</v>
      </c>
      <c r="Z121" s="1">
        <v>40319</v>
      </c>
      <c r="AA121" s="1" t="str">
        <f t="shared" si="28"/>
        <v>21/05/2010</v>
      </c>
      <c r="AB121">
        <v>2010</v>
      </c>
      <c r="AD121" s="1">
        <v>39956</v>
      </c>
      <c r="AE121" s="1">
        <v>40319</v>
      </c>
    </row>
    <row r="122" spans="1:31" x14ac:dyDescent="0.2">
      <c r="A122" s="2">
        <v>40299</v>
      </c>
      <c r="B122" t="str">
        <f t="shared" si="16"/>
        <v>20100501</v>
      </c>
      <c r="C122">
        <f t="shared" si="17"/>
        <v>121</v>
      </c>
      <c r="D122" t="str">
        <f t="shared" si="18"/>
        <v>Saturday</v>
      </c>
      <c r="E122">
        <v>1</v>
      </c>
      <c r="F122">
        <f t="shared" si="29"/>
        <v>19</v>
      </c>
      <c r="I122" s="1">
        <f t="shared" si="19"/>
        <v>40299</v>
      </c>
      <c r="J122" t="str">
        <f t="shared" si="20"/>
        <v>01/05/2010</v>
      </c>
      <c r="K122" s="1">
        <f t="shared" si="21"/>
        <v>40329</v>
      </c>
      <c r="L122" t="str">
        <f t="shared" si="22"/>
        <v>31/05/2010</v>
      </c>
      <c r="M122" t="str">
        <f t="shared" si="23"/>
        <v>2010</v>
      </c>
      <c r="N122" t="str">
        <f t="shared" si="24"/>
        <v>1</v>
      </c>
      <c r="O122" t="str">
        <f t="shared" si="25"/>
        <v>May</v>
      </c>
      <c r="P122" t="str">
        <f t="shared" si="26"/>
        <v>5</v>
      </c>
      <c r="Q122">
        <f t="shared" si="27"/>
        <v>2</v>
      </c>
      <c r="R122">
        <v>344</v>
      </c>
      <c r="S122">
        <v>50</v>
      </c>
      <c r="T122">
        <v>4</v>
      </c>
      <c r="U122">
        <v>12</v>
      </c>
      <c r="X122" s="1">
        <v>40285</v>
      </c>
      <c r="Y122" s="1" t="str">
        <f t="shared" si="30"/>
        <v>17/04/2010</v>
      </c>
      <c r="Z122" s="1">
        <v>40319</v>
      </c>
      <c r="AA122" s="1" t="str">
        <f t="shared" si="28"/>
        <v>21/05/2010</v>
      </c>
      <c r="AB122">
        <v>2010</v>
      </c>
      <c r="AD122" s="1">
        <v>39956</v>
      </c>
      <c r="AE122" s="1">
        <v>40319</v>
      </c>
    </row>
    <row r="123" spans="1:31" x14ac:dyDescent="0.2">
      <c r="A123" s="2">
        <v>40300</v>
      </c>
      <c r="B123" t="str">
        <f t="shared" si="16"/>
        <v>20100502</v>
      </c>
      <c r="C123">
        <f t="shared" si="17"/>
        <v>122</v>
      </c>
      <c r="D123" t="str">
        <f t="shared" si="18"/>
        <v>Sunday</v>
      </c>
      <c r="E123">
        <v>0</v>
      </c>
      <c r="F123">
        <f t="shared" si="29"/>
        <v>19</v>
      </c>
      <c r="I123" s="1">
        <f t="shared" si="19"/>
        <v>40299</v>
      </c>
      <c r="J123" t="str">
        <f t="shared" si="20"/>
        <v>01/05/2010</v>
      </c>
      <c r="K123" s="1">
        <f t="shared" si="21"/>
        <v>40329</v>
      </c>
      <c r="L123" t="str">
        <f t="shared" si="22"/>
        <v>31/05/2010</v>
      </c>
      <c r="M123" t="str">
        <f t="shared" si="23"/>
        <v>2010</v>
      </c>
      <c r="N123" t="str">
        <f t="shared" si="24"/>
        <v>2</v>
      </c>
      <c r="O123" t="str">
        <f t="shared" si="25"/>
        <v>May</v>
      </c>
      <c r="P123" t="str">
        <f t="shared" si="26"/>
        <v>5</v>
      </c>
      <c r="Q123">
        <f t="shared" si="27"/>
        <v>2</v>
      </c>
      <c r="R123">
        <v>345</v>
      </c>
      <c r="S123">
        <v>50</v>
      </c>
      <c r="T123">
        <v>4</v>
      </c>
      <c r="U123">
        <v>12</v>
      </c>
      <c r="X123" s="1">
        <v>40285</v>
      </c>
      <c r="Y123" s="1" t="str">
        <f t="shared" si="30"/>
        <v>17/04/2010</v>
      </c>
      <c r="Z123" s="1">
        <v>40319</v>
      </c>
      <c r="AA123" s="1" t="str">
        <f t="shared" si="28"/>
        <v>21/05/2010</v>
      </c>
      <c r="AB123">
        <v>2010</v>
      </c>
      <c r="AD123" s="1">
        <v>39956</v>
      </c>
      <c r="AE123" s="1">
        <v>40319</v>
      </c>
    </row>
    <row r="124" spans="1:31" x14ac:dyDescent="0.2">
      <c r="A124" s="2">
        <v>40301</v>
      </c>
      <c r="B124" t="str">
        <f t="shared" si="16"/>
        <v>20100503</v>
      </c>
      <c r="C124">
        <f t="shared" si="17"/>
        <v>123</v>
      </c>
      <c r="D124" t="str">
        <f t="shared" si="18"/>
        <v>Monday</v>
      </c>
      <c r="E124">
        <v>0</v>
      </c>
      <c r="F124">
        <f t="shared" si="29"/>
        <v>19</v>
      </c>
      <c r="I124" s="1">
        <f t="shared" si="19"/>
        <v>40299</v>
      </c>
      <c r="J124" t="str">
        <f t="shared" si="20"/>
        <v>01/05/2010</v>
      </c>
      <c r="K124" s="1">
        <f t="shared" si="21"/>
        <v>40329</v>
      </c>
      <c r="L124" t="str">
        <f t="shared" si="22"/>
        <v>31/05/2010</v>
      </c>
      <c r="M124" t="str">
        <f t="shared" si="23"/>
        <v>2010</v>
      </c>
      <c r="N124" t="str">
        <f t="shared" si="24"/>
        <v>3</v>
      </c>
      <c r="O124" t="str">
        <f t="shared" si="25"/>
        <v>May</v>
      </c>
      <c r="P124" t="str">
        <f t="shared" si="26"/>
        <v>5</v>
      </c>
      <c r="Q124">
        <f t="shared" si="27"/>
        <v>2</v>
      </c>
      <c r="R124">
        <v>346</v>
      </c>
      <c r="S124">
        <v>50</v>
      </c>
      <c r="T124">
        <v>4</v>
      </c>
      <c r="U124">
        <v>12</v>
      </c>
      <c r="X124" s="1">
        <v>40285</v>
      </c>
      <c r="Y124" s="1" t="str">
        <f t="shared" si="30"/>
        <v>17/04/2010</v>
      </c>
      <c r="Z124" s="1">
        <v>40319</v>
      </c>
      <c r="AA124" s="1" t="str">
        <f t="shared" si="28"/>
        <v>21/05/2010</v>
      </c>
      <c r="AB124">
        <v>2010</v>
      </c>
      <c r="AD124" s="1">
        <v>39956</v>
      </c>
      <c r="AE124" s="1">
        <v>40319</v>
      </c>
    </row>
    <row r="125" spans="1:31" x14ac:dyDescent="0.2">
      <c r="A125" s="2">
        <v>40302</v>
      </c>
      <c r="B125" t="str">
        <f t="shared" si="16"/>
        <v>20100504</v>
      </c>
      <c r="C125">
        <f t="shared" si="17"/>
        <v>124</v>
      </c>
      <c r="D125" t="str">
        <f t="shared" si="18"/>
        <v>Tuesday</v>
      </c>
      <c r="E125">
        <v>0</v>
      </c>
      <c r="F125">
        <f t="shared" si="29"/>
        <v>19</v>
      </c>
      <c r="I125" s="1">
        <f t="shared" si="19"/>
        <v>40299</v>
      </c>
      <c r="J125" t="str">
        <f t="shared" si="20"/>
        <v>01/05/2010</v>
      </c>
      <c r="K125" s="1">
        <f t="shared" si="21"/>
        <v>40329</v>
      </c>
      <c r="L125" t="str">
        <f t="shared" si="22"/>
        <v>31/05/2010</v>
      </c>
      <c r="M125" t="str">
        <f t="shared" si="23"/>
        <v>2010</v>
      </c>
      <c r="N125" t="str">
        <f t="shared" si="24"/>
        <v>4</v>
      </c>
      <c r="O125" t="str">
        <f t="shared" si="25"/>
        <v>May</v>
      </c>
      <c r="P125" t="str">
        <f t="shared" si="26"/>
        <v>5</v>
      </c>
      <c r="Q125">
        <f t="shared" si="27"/>
        <v>2</v>
      </c>
      <c r="R125">
        <v>347</v>
      </c>
      <c r="S125">
        <v>50</v>
      </c>
      <c r="T125">
        <v>4</v>
      </c>
      <c r="U125">
        <v>12</v>
      </c>
      <c r="X125" s="1">
        <v>40285</v>
      </c>
      <c r="Y125" s="1" t="str">
        <f t="shared" si="30"/>
        <v>17/04/2010</v>
      </c>
      <c r="Z125" s="1">
        <v>40319</v>
      </c>
      <c r="AA125" s="1" t="str">
        <f t="shared" si="28"/>
        <v>21/05/2010</v>
      </c>
      <c r="AB125">
        <v>2010</v>
      </c>
      <c r="AD125" s="1">
        <v>39956</v>
      </c>
      <c r="AE125" s="1">
        <v>40319</v>
      </c>
    </row>
    <row r="126" spans="1:31" x14ac:dyDescent="0.2">
      <c r="A126" s="2">
        <v>40303</v>
      </c>
      <c r="B126" t="str">
        <f t="shared" si="16"/>
        <v>20100505</v>
      </c>
      <c r="C126">
        <f t="shared" si="17"/>
        <v>125</v>
      </c>
      <c r="D126" t="str">
        <f t="shared" si="18"/>
        <v>Wednesday</v>
      </c>
      <c r="E126">
        <v>0</v>
      </c>
      <c r="F126">
        <f t="shared" si="29"/>
        <v>19</v>
      </c>
      <c r="I126" s="1">
        <f t="shared" si="19"/>
        <v>40299</v>
      </c>
      <c r="J126" t="str">
        <f t="shared" si="20"/>
        <v>01/05/2010</v>
      </c>
      <c r="K126" s="1">
        <f t="shared" si="21"/>
        <v>40329</v>
      </c>
      <c r="L126" t="str">
        <f t="shared" si="22"/>
        <v>31/05/2010</v>
      </c>
      <c r="M126" t="str">
        <f t="shared" si="23"/>
        <v>2010</v>
      </c>
      <c r="N126" t="str">
        <f t="shared" si="24"/>
        <v>5</v>
      </c>
      <c r="O126" t="str">
        <f t="shared" si="25"/>
        <v>May</v>
      </c>
      <c r="P126" t="str">
        <f t="shared" si="26"/>
        <v>5</v>
      </c>
      <c r="Q126">
        <f t="shared" si="27"/>
        <v>2</v>
      </c>
      <c r="R126">
        <v>348</v>
      </c>
      <c r="S126">
        <v>50</v>
      </c>
      <c r="T126">
        <v>4</v>
      </c>
      <c r="U126">
        <v>12</v>
      </c>
      <c r="X126" s="1">
        <v>40285</v>
      </c>
      <c r="Y126" s="1" t="str">
        <f t="shared" si="30"/>
        <v>17/04/2010</v>
      </c>
      <c r="Z126" s="1">
        <v>40319</v>
      </c>
      <c r="AA126" s="1" t="str">
        <f t="shared" si="28"/>
        <v>21/05/2010</v>
      </c>
      <c r="AB126">
        <v>2010</v>
      </c>
      <c r="AD126" s="1">
        <v>39956</v>
      </c>
      <c r="AE126" s="1">
        <v>40319</v>
      </c>
    </row>
    <row r="127" spans="1:31" x14ac:dyDescent="0.2">
      <c r="A127" s="2">
        <v>40304</v>
      </c>
      <c r="B127" t="str">
        <f t="shared" si="16"/>
        <v>20100506</v>
      </c>
      <c r="C127">
        <f t="shared" si="17"/>
        <v>126</v>
      </c>
      <c r="D127" t="str">
        <f t="shared" si="18"/>
        <v>Thursday</v>
      </c>
      <c r="E127">
        <v>0</v>
      </c>
      <c r="F127">
        <f t="shared" si="29"/>
        <v>19</v>
      </c>
      <c r="I127" s="1">
        <f t="shared" si="19"/>
        <v>40299</v>
      </c>
      <c r="J127" t="str">
        <f t="shared" si="20"/>
        <v>01/05/2010</v>
      </c>
      <c r="K127" s="1">
        <f t="shared" si="21"/>
        <v>40329</v>
      </c>
      <c r="L127" t="str">
        <f t="shared" si="22"/>
        <v>31/05/2010</v>
      </c>
      <c r="M127" t="str">
        <f t="shared" si="23"/>
        <v>2010</v>
      </c>
      <c r="N127" t="str">
        <f t="shared" si="24"/>
        <v>6</v>
      </c>
      <c r="O127" t="str">
        <f t="shared" si="25"/>
        <v>May</v>
      </c>
      <c r="P127" t="str">
        <f t="shared" si="26"/>
        <v>5</v>
      </c>
      <c r="Q127">
        <f t="shared" si="27"/>
        <v>2</v>
      </c>
      <c r="R127">
        <v>349</v>
      </c>
      <c r="S127">
        <v>50</v>
      </c>
      <c r="T127">
        <v>4</v>
      </c>
      <c r="U127">
        <v>12</v>
      </c>
      <c r="X127" s="1">
        <v>40285</v>
      </c>
      <c r="Y127" s="1" t="str">
        <f t="shared" si="30"/>
        <v>17/04/2010</v>
      </c>
      <c r="Z127" s="1">
        <v>40319</v>
      </c>
      <c r="AA127" s="1" t="str">
        <f t="shared" si="28"/>
        <v>21/05/2010</v>
      </c>
      <c r="AB127">
        <v>2010</v>
      </c>
      <c r="AD127" s="1">
        <v>39956</v>
      </c>
      <c r="AE127" s="1">
        <v>40319</v>
      </c>
    </row>
    <row r="128" spans="1:31" x14ac:dyDescent="0.2">
      <c r="A128" s="2">
        <v>40305</v>
      </c>
      <c r="B128" t="str">
        <f t="shared" si="16"/>
        <v>20100507</v>
      </c>
      <c r="C128">
        <f t="shared" si="17"/>
        <v>127</v>
      </c>
      <c r="D128" t="str">
        <f t="shared" si="18"/>
        <v>Friday</v>
      </c>
      <c r="E128">
        <v>0</v>
      </c>
      <c r="F128">
        <f t="shared" si="29"/>
        <v>19</v>
      </c>
      <c r="G128" s="2" t="str">
        <f>TEXT(A128,"DD/MM/YYYY")</f>
        <v>07/05/2010</v>
      </c>
      <c r="I128" s="1">
        <f t="shared" si="19"/>
        <v>40299</v>
      </c>
      <c r="J128" t="str">
        <f t="shared" si="20"/>
        <v>01/05/2010</v>
      </c>
      <c r="K128" s="1">
        <f t="shared" si="21"/>
        <v>40329</v>
      </c>
      <c r="L128" t="str">
        <f t="shared" si="22"/>
        <v>31/05/2010</v>
      </c>
      <c r="M128" t="str">
        <f t="shared" si="23"/>
        <v>2010</v>
      </c>
      <c r="N128" t="str">
        <f t="shared" si="24"/>
        <v>7</v>
      </c>
      <c r="O128" t="str">
        <f t="shared" si="25"/>
        <v>May</v>
      </c>
      <c r="P128" t="str">
        <f t="shared" si="26"/>
        <v>5</v>
      </c>
      <c r="Q128">
        <f t="shared" si="27"/>
        <v>2</v>
      </c>
      <c r="R128">
        <v>350</v>
      </c>
      <c r="S128">
        <v>50</v>
      </c>
      <c r="T128">
        <v>4</v>
      </c>
      <c r="U128">
        <v>12</v>
      </c>
      <c r="X128" s="1">
        <v>40285</v>
      </c>
      <c r="Y128" s="1" t="str">
        <f t="shared" si="30"/>
        <v>17/04/2010</v>
      </c>
      <c r="Z128" s="1">
        <v>40319</v>
      </c>
      <c r="AA128" s="1" t="str">
        <f t="shared" si="28"/>
        <v>21/05/2010</v>
      </c>
      <c r="AB128">
        <v>2010</v>
      </c>
      <c r="AD128" s="1">
        <v>39956</v>
      </c>
      <c r="AE128" s="1">
        <v>40319</v>
      </c>
    </row>
    <row r="129" spans="1:31" x14ac:dyDescent="0.2">
      <c r="A129" s="2">
        <v>40306</v>
      </c>
      <c r="B129" t="str">
        <f t="shared" si="16"/>
        <v>20100508</v>
      </c>
      <c r="C129">
        <f t="shared" si="17"/>
        <v>128</v>
      </c>
      <c r="D129" t="str">
        <f t="shared" si="18"/>
        <v>Saturday</v>
      </c>
      <c r="E129">
        <v>1</v>
      </c>
      <c r="F129">
        <f t="shared" si="29"/>
        <v>20</v>
      </c>
      <c r="I129" s="1">
        <f t="shared" si="19"/>
        <v>40299</v>
      </c>
      <c r="J129" t="str">
        <f t="shared" si="20"/>
        <v>01/05/2010</v>
      </c>
      <c r="K129" s="1">
        <f t="shared" si="21"/>
        <v>40329</v>
      </c>
      <c r="L129" t="str">
        <f t="shared" si="22"/>
        <v>31/05/2010</v>
      </c>
      <c r="M129" t="str">
        <f t="shared" si="23"/>
        <v>2010</v>
      </c>
      <c r="N129" t="str">
        <f t="shared" si="24"/>
        <v>8</v>
      </c>
      <c r="O129" t="str">
        <f t="shared" si="25"/>
        <v>May</v>
      </c>
      <c r="P129" t="str">
        <f t="shared" si="26"/>
        <v>5</v>
      </c>
      <c r="Q129">
        <f t="shared" si="27"/>
        <v>2</v>
      </c>
      <c r="R129">
        <v>351</v>
      </c>
      <c r="S129">
        <v>51</v>
      </c>
      <c r="T129">
        <v>4</v>
      </c>
      <c r="U129">
        <v>12</v>
      </c>
      <c r="X129" s="1">
        <v>40285</v>
      </c>
      <c r="Y129" s="1" t="str">
        <f t="shared" si="30"/>
        <v>17/04/2010</v>
      </c>
      <c r="Z129" s="1">
        <v>40319</v>
      </c>
      <c r="AA129" s="1" t="str">
        <f t="shared" si="28"/>
        <v>21/05/2010</v>
      </c>
      <c r="AB129">
        <v>2010</v>
      </c>
      <c r="AD129" s="1">
        <v>39956</v>
      </c>
      <c r="AE129" s="1">
        <v>40319</v>
      </c>
    </row>
    <row r="130" spans="1:31" x14ac:dyDescent="0.2">
      <c r="A130" s="2">
        <v>40307</v>
      </c>
      <c r="B130" t="str">
        <f t="shared" si="16"/>
        <v>20100509</v>
      </c>
      <c r="C130">
        <f t="shared" si="17"/>
        <v>129</v>
      </c>
      <c r="D130" t="str">
        <f t="shared" si="18"/>
        <v>Sunday</v>
      </c>
      <c r="E130">
        <v>0</v>
      </c>
      <c r="F130">
        <f t="shared" si="29"/>
        <v>20</v>
      </c>
      <c r="I130" s="1">
        <f t="shared" si="19"/>
        <v>40299</v>
      </c>
      <c r="J130" t="str">
        <f t="shared" si="20"/>
        <v>01/05/2010</v>
      </c>
      <c r="K130" s="1">
        <f t="shared" si="21"/>
        <v>40329</v>
      </c>
      <c r="L130" t="str">
        <f t="shared" si="22"/>
        <v>31/05/2010</v>
      </c>
      <c r="M130" t="str">
        <f t="shared" si="23"/>
        <v>2010</v>
      </c>
      <c r="N130" t="str">
        <f t="shared" si="24"/>
        <v>9</v>
      </c>
      <c r="O130" t="str">
        <f t="shared" si="25"/>
        <v>May</v>
      </c>
      <c r="P130" t="str">
        <f t="shared" si="26"/>
        <v>5</v>
      </c>
      <c r="Q130">
        <f t="shared" si="27"/>
        <v>2</v>
      </c>
      <c r="R130">
        <v>352</v>
      </c>
      <c r="S130">
        <v>51</v>
      </c>
      <c r="T130">
        <v>4</v>
      </c>
      <c r="U130">
        <v>12</v>
      </c>
      <c r="X130" s="1">
        <v>40285</v>
      </c>
      <c r="Y130" s="1" t="str">
        <f t="shared" si="30"/>
        <v>17/04/2010</v>
      </c>
      <c r="Z130" s="1">
        <v>40319</v>
      </c>
      <c r="AA130" s="1" t="str">
        <f t="shared" si="28"/>
        <v>21/05/2010</v>
      </c>
      <c r="AB130">
        <v>2010</v>
      </c>
      <c r="AD130" s="1">
        <v>39956</v>
      </c>
      <c r="AE130" s="1">
        <v>40319</v>
      </c>
    </row>
    <row r="131" spans="1:31" x14ac:dyDescent="0.2">
      <c r="A131" s="2">
        <v>40308</v>
      </c>
      <c r="B131" t="str">
        <f t="shared" ref="B131:B194" si="31">TEXT(A131,"YYYYMMDD")</f>
        <v>20100510</v>
      </c>
      <c r="C131">
        <f t="shared" ref="C131:C194" si="32">A131-DATE(YEAR(A131),1,0)</f>
        <v>130</v>
      </c>
      <c r="D131" t="str">
        <f t="shared" ref="D131:D194" si="33">TEXT(A131,"DDDD")</f>
        <v>Monday</v>
      </c>
      <c r="E131">
        <v>0</v>
      </c>
      <c r="F131">
        <f t="shared" si="29"/>
        <v>20</v>
      </c>
      <c r="I131" s="1">
        <f t="shared" ref="I131:I194" si="34">DATE(YEAR(A131),MONTH(A131),1)</f>
        <v>40299</v>
      </c>
      <c r="J131" t="str">
        <f t="shared" ref="J131:J194" si="35">TEXT(I131,"DD/MM/YYYY")</f>
        <v>01/05/2010</v>
      </c>
      <c r="K131" s="1">
        <f t="shared" ref="K131:K194" si="36">DATE(YEAR(A131),MONTH(A131)+1,0)</f>
        <v>40329</v>
      </c>
      <c r="L131" t="str">
        <f t="shared" ref="L131:L194" si="37">TEXT(K131,"DD/MM/YYYY")</f>
        <v>31/05/2010</v>
      </c>
      <c r="M131" t="str">
        <f t="shared" ref="M131:M194" si="38">TEXT(A131,"YYYY")</f>
        <v>2010</v>
      </c>
      <c r="N131" t="str">
        <f t="shared" ref="N131:N194" si="39">TEXT(A131,"D")</f>
        <v>10</v>
      </c>
      <c r="O131" t="str">
        <f t="shared" ref="O131:O194" si="40">TEXT(A131,"MMMM")</f>
        <v>May</v>
      </c>
      <c r="P131" t="str">
        <f t="shared" ref="P131:P194" si="41">TEXT(A131,"M")</f>
        <v>5</v>
      </c>
      <c r="Q131">
        <f t="shared" ref="Q131:Q194" si="42">ROUNDUP(P131/3,0)</f>
        <v>2</v>
      </c>
      <c r="R131">
        <v>353</v>
      </c>
      <c r="S131">
        <v>51</v>
      </c>
      <c r="T131">
        <v>4</v>
      </c>
      <c r="U131">
        <v>12</v>
      </c>
      <c r="X131" s="1">
        <v>40285</v>
      </c>
      <c r="Y131" s="1" t="str">
        <f t="shared" si="30"/>
        <v>17/04/2010</v>
      </c>
      <c r="Z131" s="1">
        <v>40319</v>
      </c>
      <c r="AA131" s="1" t="str">
        <f t="shared" ref="AA131:AA142" si="43">TEXT(Z131,"DD/MM/YYYY")</f>
        <v>21/05/2010</v>
      </c>
      <c r="AB131">
        <v>2010</v>
      </c>
      <c r="AD131" s="1">
        <v>39956</v>
      </c>
      <c r="AE131" s="1">
        <v>40319</v>
      </c>
    </row>
    <row r="132" spans="1:31" x14ac:dyDescent="0.2">
      <c r="A132" s="2">
        <v>40309</v>
      </c>
      <c r="B132" t="str">
        <f t="shared" si="31"/>
        <v>20100511</v>
      </c>
      <c r="C132">
        <f t="shared" si="32"/>
        <v>131</v>
      </c>
      <c r="D132" t="str">
        <f t="shared" si="33"/>
        <v>Tuesday</v>
      </c>
      <c r="E132">
        <v>0</v>
      </c>
      <c r="F132">
        <f t="shared" ref="F132:F195" si="44">IF(TEXT(A131,"YYYY")=TEXT(A132,"YYYY"),F131+E132,1)</f>
        <v>20</v>
      </c>
      <c r="I132" s="1">
        <f t="shared" si="34"/>
        <v>40299</v>
      </c>
      <c r="J132" t="str">
        <f t="shared" si="35"/>
        <v>01/05/2010</v>
      </c>
      <c r="K132" s="1">
        <f t="shared" si="36"/>
        <v>40329</v>
      </c>
      <c r="L132" t="str">
        <f t="shared" si="37"/>
        <v>31/05/2010</v>
      </c>
      <c r="M132" t="str">
        <f t="shared" si="38"/>
        <v>2010</v>
      </c>
      <c r="N132" t="str">
        <f t="shared" si="39"/>
        <v>11</v>
      </c>
      <c r="O132" t="str">
        <f t="shared" si="40"/>
        <v>May</v>
      </c>
      <c r="P132" t="str">
        <f t="shared" si="41"/>
        <v>5</v>
      </c>
      <c r="Q132">
        <f t="shared" si="42"/>
        <v>2</v>
      </c>
      <c r="R132">
        <v>354</v>
      </c>
      <c r="S132">
        <v>51</v>
      </c>
      <c r="T132">
        <v>4</v>
      </c>
      <c r="U132">
        <v>12</v>
      </c>
      <c r="X132" s="1">
        <v>40285</v>
      </c>
      <c r="Y132" s="1" t="str">
        <f t="shared" si="30"/>
        <v>17/04/2010</v>
      </c>
      <c r="Z132" s="1">
        <v>40319</v>
      </c>
      <c r="AA132" s="1" t="str">
        <f t="shared" si="43"/>
        <v>21/05/2010</v>
      </c>
      <c r="AB132">
        <v>2010</v>
      </c>
      <c r="AD132" s="1">
        <v>39956</v>
      </c>
      <c r="AE132" s="1">
        <v>40319</v>
      </c>
    </row>
    <row r="133" spans="1:31" x14ac:dyDescent="0.2">
      <c r="A133" s="2">
        <v>40310</v>
      </c>
      <c r="B133" t="str">
        <f t="shared" si="31"/>
        <v>20100512</v>
      </c>
      <c r="C133">
        <f t="shared" si="32"/>
        <v>132</v>
      </c>
      <c r="D133" t="str">
        <f t="shared" si="33"/>
        <v>Wednesday</v>
      </c>
      <c r="E133">
        <v>0</v>
      </c>
      <c r="F133">
        <f t="shared" si="44"/>
        <v>20</v>
      </c>
      <c r="I133" s="1">
        <f t="shared" si="34"/>
        <v>40299</v>
      </c>
      <c r="J133" t="str">
        <f t="shared" si="35"/>
        <v>01/05/2010</v>
      </c>
      <c r="K133" s="1">
        <f t="shared" si="36"/>
        <v>40329</v>
      </c>
      <c r="L133" t="str">
        <f t="shared" si="37"/>
        <v>31/05/2010</v>
      </c>
      <c r="M133" t="str">
        <f t="shared" si="38"/>
        <v>2010</v>
      </c>
      <c r="N133" t="str">
        <f t="shared" si="39"/>
        <v>12</v>
      </c>
      <c r="O133" t="str">
        <f t="shared" si="40"/>
        <v>May</v>
      </c>
      <c r="P133" t="str">
        <f t="shared" si="41"/>
        <v>5</v>
      </c>
      <c r="Q133">
        <f t="shared" si="42"/>
        <v>2</v>
      </c>
      <c r="R133">
        <v>355</v>
      </c>
      <c r="S133">
        <v>51</v>
      </c>
      <c r="T133">
        <v>4</v>
      </c>
      <c r="U133">
        <v>12</v>
      </c>
      <c r="X133" s="1">
        <v>40285</v>
      </c>
      <c r="Y133" s="1" t="str">
        <f t="shared" si="30"/>
        <v>17/04/2010</v>
      </c>
      <c r="Z133" s="1">
        <v>40319</v>
      </c>
      <c r="AA133" s="1" t="str">
        <f t="shared" si="43"/>
        <v>21/05/2010</v>
      </c>
      <c r="AB133">
        <v>2010</v>
      </c>
      <c r="AD133" s="1">
        <v>39956</v>
      </c>
      <c r="AE133" s="1">
        <v>40319</v>
      </c>
    </row>
    <row r="134" spans="1:31" x14ac:dyDescent="0.2">
      <c r="A134" s="2">
        <v>40311</v>
      </c>
      <c r="B134" t="str">
        <f t="shared" si="31"/>
        <v>20100513</v>
      </c>
      <c r="C134">
        <f t="shared" si="32"/>
        <v>133</v>
      </c>
      <c r="D134" t="str">
        <f t="shared" si="33"/>
        <v>Thursday</v>
      </c>
      <c r="E134">
        <v>0</v>
      </c>
      <c r="F134">
        <f t="shared" si="44"/>
        <v>20</v>
      </c>
      <c r="I134" s="1">
        <f t="shared" si="34"/>
        <v>40299</v>
      </c>
      <c r="J134" t="str">
        <f t="shared" si="35"/>
        <v>01/05/2010</v>
      </c>
      <c r="K134" s="1">
        <f t="shared" si="36"/>
        <v>40329</v>
      </c>
      <c r="L134" t="str">
        <f t="shared" si="37"/>
        <v>31/05/2010</v>
      </c>
      <c r="M134" t="str">
        <f t="shared" si="38"/>
        <v>2010</v>
      </c>
      <c r="N134" t="str">
        <f t="shared" si="39"/>
        <v>13</v>
      </c>
      <c r="O134" t="str">
        <f t="shared" si="40"/>
        <v>May</v>
      </c>
      <c r="P134" t="str">
        <f t="shared" si="41"/>
        <v>5</v>
      </c>
      <c r="Q134">
        <f t="shared" si="42"/>
        <v>2</v>
      </c>
      <c r="R134">
        <v>356</v>
      </c>
      <c r="S134">
        <v>51</v>
      </c>
      <c r="T134">
        <v>4</v>
      </c>
      <c r="U134">
        <v>12</v>
      </c>
      <c r="X134" s="1">
        <v>40285</v>
      </c>
      <c r="Y134" s="1" t="str">
        <f t="shared" si="30"/>
        <v>17/04/2010</v>
      </c>
      <c r="Z134" s="1">
        <v>40319</v>
      </c>
      <c r="AA134" s="1" t="str">
        <f t="shared" si="43"/>
        <v>21/05/2010</v>
      </c>
      <c r="AB134">
        <v>2010</v>
      </c>
      <c r="AD134" s="1">
        <v>39956</v>
      </c>
      <c r="AE134" s="1">
        <v>40319</v>
      </c>
    </row>
    <row r="135" spans="1:31" x14ac:dyDescent="0.2">
      <c r="A135" s="2">
        <v>40312</v>
      </c>
      <c r="B135" t="str">
        <f t="shared" si="31"/>
        <v>20100514</v>
      </c>
      <c r="C135">
        <f t="shared" si="32"/>
        <v>134</v>
      </c>
      <c r="D135" t="str">
        <f t="shared" si="33"/>
        <v>Friday</v>
      </c>
      <c r="E135">
        <v>0</v>
      </c>
      <c r="F135">
        <f t="shared" si="44"/>
        <v>20</v>
      </c>
      <c r="G135" s="2" t="str">
        <f>TEXT(A135,"DD/MM/YYYY")</f>
        <v>14/05/2010</v>
      </c>
      <c r="I135" s="1">
        <f t="shared" si="34"/>
        <v>40299</v>
      </c>
      <c r="J135" t="str">
        <f t="shared" si="35"/>
        <v>01/05/2010</v>
      </c>
      <c r="K135" s="1">
        <f t="shared" si="36"/>
        <v>40329</v>
      </c>
      <c r="L135" t="str">
        <f t="shared" si="37"/>
        <v>31/05/2010</v>
      </c>
      <c r="M135" t="str">
        <f t="shared" si="38"/>
        <v>2010</v>
      </c>
      <c r="N135" t="str">
        <f t="shared" si="39"/>
        <v>14</v>
      </c>
      <c r="O135" t="str">
        <f t="shared" si="40"/>
        <v>May</v>
      </c>
      <c r="P135" t="str">
        <f t="shared" si="41"/>
        <v>5</v>
      </c>
      <c r="Q135">
        <f t="shared" si="42"/>
        <v>2</v>
      </c>
      <c r="R135">
        <v>357</v>
      </c>
      <c r="S135">
        <v>51</v>
      </c>
      <c r="T135">
        <v>4</v>
      </c>
      <c r="U135">
        <v>12</v>
      </c>
      <c r="X135" s="1">
        <v>40285</v>
      </c>
      <c r="Y135" s="1" t="str">
        <f t="shared" si="30"/>
        <v>17/04/2010</v>
      </c>
      <c r="Z135" s="1">
        <v>40319</v>
      </c>
      <c r="AA135" s="1" t="str">
        <f t="shared" si="43"/>
        <v>21/05/2010</v>
      </c>
      <c r="AB135">
        <v>2010</v>
      </c>
      <c r="AD135" s="1">
        <v>39956</v>
      </c>
      <c r="AE135" s="1">
        <v>40319</v>
      </c>
    </row>
    <row r="136" spans="1:31" x14ac:dyDescent="0.2">
      <c r="A136" s="2">
        <v>40313</v>
      </c>
      <c r="B136" t="str">
        <f t="shared" si="31"/>
        <v>20100515</v>
      </c>
      <c r="C136">
        <f t="shared" si="32"/>
        <v>135</v>
      </c>
      <c r="D136" t="str">
        <f t="shared" si="33"/>
        <v>Saturday</v>
      </c>
      <c r="E136">
        <v>1</v>
      </c>
      <c r="F136">
        <f t="shared" si="44"/>
        <v>21</v>
      </c>
      <c r="I136" s="1">
        <f t="shared" si="34"/>
        <v>40299</v>
      </c>
      <c r="J136" t="str">
        <f t="shared" si="35"/>
        <v>01/05/2010</v>
      </c>
      <c r="K136" s="1">
        <f t="shared" si="36"/>
        <v>40329</v>
      </c>
      <c r="L136" t="str">
        <f t="shared" si="37"/>
        <v>31/05/2010</v>
      </c>
      <c r="M136" t="str">
        <f t="shared" si="38"/>
        <v>2010</v>
      </c>
      <c r="N136" t="str">
        <f t="shared" si="39"/>
        <v>15</v>
      </c>
      <c r="O136" t="str">
        <f t="shared" si="40"/>
        <v>May</v>
      </c>
      <c r="P136" t="str">
        <f t="shared" si="41"/>
        <v>5</v>
      </c>
      <c r="Q136">
        <f t="shared" si="42"/>
        <v>2</v>
      </c>
      <c r="R136">
        <v>358</v>
      </c>
      <c r="S136">
        <v>52</v>
      </c>
      <c r="T136">
        <v>4</v>
      </c>
      <c r="U136">
        <v>12</v>
      </c>
      <c r="X136" s="1">
        <v>40285</v>
      </c>
      <c r="Y136" s="1" t="str">
        <f t="shared" si="30"/>
        <v>17/04/2010</v>
      </c>
      <c r="Z136" s="1">
        <v>40319</v>
      </c>
      <c r="AA136" s="1" t="str">
        <f t="shared" si="43"/>
        <v>21/05/2010</v>
      </c>
      <c r="AB136">
        <v>2010</v>
      </c>
      <c r="AD136" s="1">
        <v>39956</v>
      </c>
      <c r="AE136" s="1">
        <v>40319</v>
      </c>
    </row>
    <row r="137" spans="1:31" x14ac:dyDescent="0.2">
      <c r="A137" s="2">
        <v>40314</v>
      </c>
      <c r="B137" t="str">
        <f t="shared" si="31"/>
        <v>20100516</v>
      </c>
      <c r="C137">
        <f t="shared" si="32"/>
        <v>136</v>
      </c>
      <c r="D137" t="str">
        <f t="shared" si="33"/>
        <v>Sunday</v>
      </c>
      <c r="E137">
        <v>0</v>
      </c>
      <c r="F137">
        <f t="shared" si="44"/>
        <v>21</v>
      </c>
      <c r="I137" s="1">
        <f t="shared" si="34"/>
        <v>40299</v>
      </c>
      <c r="J137" t="str">
        <f t="shared" si="35"/>
        <v>01/05/2010</v>
      </c>
      <c r="K137" s="1">
        <f t="shared" si="36"/>
        <v>40329</v>
      </c>
      <c r="L137" t="str">
        <f t="shared" si="37"/>
        <v>31/05/2010</v>
      </c>
      <c r="M137" t="str">
        <f t="shared" si="38"/>
        <v>2010</v>
      </c>
      <c r="N137" t="str">
        <f t="shared" si="39"/>
        <v>16</v>
      </c>
      <c r="O137" t="str">
        <f t="shared" si="40"/>
        <v>May</v>
      </c>
      <c r="P137" t="str">
        <f t="shared" si="41"/>
        <v>5</v>
      </c>
      <c r="Q137">
        <f t="shared" si="42"/>
        <v>2</v>
      </c>
      <c r="R137">
        <v>359</v>
      </c>
      <c r="S137">
        <v>52</v>
      </c>
      <c r="T137">
        <v>4</v>
      </c>
      <c r="U137">
        <v>12</v>
      </c>
      <c r="X137" s="1">
        <v>40285</v>
      </c>
      <c r="Y137" s="1" t="str">
        <f t="shared" si="30"/>
        <v>17/04/2010</v>
      </c>
      <c r="Z137" s="1">
        <v>40319</v>
      </c>
      <c r="AA137" s="1" t="str">
        <f t="shared" si="43"/>
        <v>21/05/2010</v>
      </c>
      <c r="AB137">
        <v>2010</v>
      </c>
      <c r="AD137" s="1">
        <v>39956</v>
      </c>
      <c r="AE137" s="1">
        <v>40319</v>
      </c>
    </row>
    <row r="138" spans="1:31" x14ac:dyDescent="0.2">
      <c r="A138" s="2">
        <v>40315</v>
      </c>
      <c r="B138" t="str">
        <f t="shared" si="31"/>
        <v>20100517</v>
      </c>
      <c r="C138">
        <f t="shared" si="32"/>
        <v>137</v>
      </c>
      <c r="D138" t="str">
        <f t="shared" si="33"/>
        <v>Monday</v>
      </c>
      <c r="E138">
        <v>0</v>
      </c>
      <c r="F138">
        <f t="shared" si="44"/>
        <v>21</v>
      </c>
      <c r="I138" s="1">
        <f t="shared" si="34"/>
        <v>40299</v>
      </c>
      <c r="J138" t="str">
        <f t="shared" si="35"/>
        <v>01/05/2010</v>
      </c>
      <c r="K138" s="1">
        <f t="shared" si="36"/>
        <v>40329</v>
      </c>
      <c r="L138" t="str">
        <f t="shared" si="37"/>
        <v>31/05/2010</v>
      </c>
      <c r="M138" t="str">
        <f t="shared" si="38"/>
        <v>2010</v>
      </c>
      <c r="N138" t="str">
        <f t="shared" si="39"/>
        <v>17</v>
      </c>
      <c r="O138" t="str">
        <f t="shared" si="40"/>
        <v>May</v>
      </c>
      <c r="P138" t="str">
        <f t="shared" si="41"/>
        <v>5</v>
      </c>
      <c r="Q138">
        <f t="shared" si="42"/>
        <v>2</v>
      </c>
      <c r="R138">
        <v>360</v>
      </c>
      <c r="S138">
        <v>52</v>
      </c>
      <c r="T138">
        <v>4</v>
      </c>
      <c r="U138">
        <v>12</v>
      </c>
      <c r="X138" s="1">
        <v>40285</v>
      </c>
      <c r="Y138" s="1" t="str">
        <f t="shared" si="30"/>
        <v>17/04/2010</v>
      </c>
      <c r="Z138" s="1">
        <v>40319</v>
      </c>
      <c r="AA138" s="1" t="str">
        <f t="shared" si="43"/>
        <v>21/05/2010</v>
      </c>
      <c r="AB138">
        <v>2010</v>
      </c>
      <c r="AD138" s="1">
        <v>39956</v>
      </c>
      <c r="AE138" s="1">
        <v>40319</v>
      </c>
    </row>
    <row r="139" spans="1:31" x14ac:dyDescent="0.2">
      <c r="A139" s="2">
        <v>40316</v>
      </c>
      <c r="B139" t="str">
        <f t="shared" si="31"/>
        <v>20100518</v>
      </c>
      <c r="C139">
        <f t="shared" si="32"/>
        <v>138</v>
      </c>
      <c r="D139" t="str">
        <f t="shared" si="33"/>
        <v>Tuesday</v>
      </c>
      <c r="E139">
        <v>0</v>
      </c>
      <c r="F139">
        <f t="shared" si="44"/>
        <v>21</v>
      </c>
      <c r="I139" s="1">
        <f t="shared" si="34"/>
        <v>40299</v>
      </c>
      <c r="J139" t="str">
        <f t="shared" si="35"/>
        <v>01/05/2010</v>
      </c>
      <c r="K139" s="1">
        <f t="shared" si="36"/>
        <v>40329</v>
      </c>
      <c r="L139" t="str">
        <f t="shared" si="37"/>
        <v>31/05/2010</v>
      </c>
      <c r="M139" t="str">
        <f t="shared" si="38"/>
        <v>2010</v>
      </c>
      <c r="N139" t="str">
        <f t="shared" si="39"/>
        <v>18</v>
      </c>
      <c r="O139" t="str">
        <f t="shared" si="40"/>
        <v>May</v>
      </c>
      <c r="P139" t="str">
        <f t="shared" si="41"/>
        <v>5</v>
      </c>
      <c r="Q139">
        <f t="shared" si="42"/>
        <v>2</v>
      </c>
      <c r="R139">
        <v>361</v>
      </c>
      <c r="S139">
        <v>52</v>
      </c>
      <c r="T139">
        <v>4</v>
      </c>
      <c r="U139">
        <v>12</v>
      </c>
      <c r="X139" s="1">
        <v>40285</v>
      </c>
      <c r="Y139" s="1" t="str">
        <f t="shared" si="30"/>
        <v>17/04/2010</v>
      </c>
      <c r="Z139" s="1">
        <v>40319</v>
      </c>
      <c r="AA139" s="1" t="str">
        <f t="shared" si="43"/>
        <v>21/05/2010</v>
      </c>
      <c r="AB139">
        <v>2010</v>
      </c>
      <c r="AD139" s="1">
        <v>39956</v>
      </c>
      <c r="AE139" s="1">
        <v>40319</v>
      </c>
    </row>
    <row r="140" spans="1:31" x14ac:dyDescent="0.2">
      <c r="A140" s="2">
        <v>40317</v>
      </c>
      <c r="B140" t="str">
        <f t="shared" si="31"/>
        <v>20100519</v>
      </c>
      <c r="C140">
        <f t="shared" si="32"/>
        <v>139</v>
      </c>
      <c r="D140" t="str">
        <f t="shared" si="33"/>
        <v>Wednesday</v>
      </c>
      <c r="E140">
        <v>0</v>
      </c>
      <c r="F140">
        <f t="shared" si="44"/>
        <v>21</v>
      </c>
      <c r="I140" s="1">
        <f t="shared" si="34"/>
        <v>40299</v>
      </c>
      <c r="J140" t="str">
        <f t="shared" si="35"/>
        <v>01/05/2010</v>
      </c>
      <c r="K140" s="1">
        <f t="shared" si="36"/>
        <v>40329</v>
      </c>
      <c r="L140" t="str">
        <f t="shared" si="37"/>
        <v>31/05/2010</v>
      </c>
      <c r="M140" t="str">
        <f t="shared" si="38"/>
        <v>2010</v>
      </c>
      <c r="N140" t="str">
        <f t="shared" si="39"/>
        <v>19</v>
      </c>
      <c r="O140" t="str">
        <f t="shared" si="40"/>
        <v>May</v>
      </c>
      <c r="P140" t="str">
        <f t="shared" si="41"/>
        <v>5</v>
      </c>
      <c r="Q140">
        <f t="shared" si="42"/>
        <v>2</v>
      </c>
      <c r="R140">
        <v>362</v>
      </c>
      <c r="S140">
        <v>52</v>
      </c>
      <c r="T140">
        <v>4</v>
      </c>
      <c r="U140">
        <v>12</v>
      </c>
      <c r="X140" s="1">
        <v>40285</v>
      </c>
      <c r="Y140" s="1" t="str">
        <f t="shared" si="30"/>
        <v>17/04/2010</v>
      </c>
      <c r="Z140" s="1">
        <v>40319</v>
      </c>
      <c r="AA140" s="1" t="str">
        <f t="shared" si="43"/>
        <v>21/05/2010</v>
      </c>
      <c r="AB140">
        <v>2010</v>
      </c>
      <c r="AD140" s="1">
        <v>39956</v>
      </c>
      <c r="AE140" s="1">
        <v>40319</v>
      </c>
    </row>
    <row r="141" spans="1:31" x14ac:dyDescent="0.2">
      <c r="A141" s="2">
        <v>40318</v>
      </c>
      <c r="B141" t="str">
        <f t="shared" si="31"/>
        <v>20100520</v>
      </c>
      <c r="C141">
        <f t="shared" si="32"/>
        <v>140</v>
      </c>
      <c r="D141" t="str">
        <f t="shared" si="33"/>
        <v>Thursday</v>
      </c>
      <c r="E141">
        <v>0</v>
      </c>
      <c r="F141">
        <f t="shared" si="44"/>
        <v>21</v>
      </c>
      <c r="I141" s="1">
        <f t="shared" si="34"/>
        <v>40299</v>
      </c>
      <c r="J141" t="str">
        <f t="shared" si="35"/>
        <v>01/05/2010</v>
      </c>
      <c r="K141" s="1">
        <f t="shared" si="36"/>
        <v>40329</v>
      </c>
      <c r="L141" t="str">
        <f t="shared" si="37"/>
        <v>31/05/2010</v>
      </c>
      <c r="M141" t="str">
        <f t="shared" si="38"/>
        <v>2010</v>
      </c>
      <c r="N141" t="str">
        <f t="shared" si="39"/>
        <v>20</v>
      </c>
      <c r="O141" t="str">
        <f t="shared" si="40"/>
        <v>May</v>
      </c>
      <c r="P141" t="str">
        <f t="shared" si="41"/>
        <v>5</v>
      </c>
      <c r="Q141">
        <f t="shared" si="42"/>
        <v>2</v>
      </c>
      <c r="R141">
        <v>363</v>
      </c>
      <c r="S141">
        <v>52</v>
      </c>
      <c r="T141">
        <v>4</v>
      </c>
      <c r="U141">
        <v>12</v>
      </c>
      <c r="X141" s="1">
        <v>40285</v>
      </c>
      <c r="Y141" s="1" t="str">
        <f t="shared" si="30"/>
        <v>17/04/2010</v>
      </c>
      <c r="Z141" s="1">
        <v>40319</v>
      </c>
      <c r="AA141" s="1" t="str">
        <f t="shared" si="43"/>
        <v>21/05/2010</v>
      </c>
      <c r="AB141">
        <v>2010</v>
      </c>
      <c r="AD141" s="1">
        <v>39956</v>
      </c>
      <c r="AE141" s="1">
        <v>40319</v>
      </c>
    </row>
    <row r="142" spans="1:31" x14ac:dyDescent="0.2">
      <c r="A142" s="2">
        <v>40319</v>
      </c>
      <c r="B142" t="str">
        <f t="shared" si="31"/>
        <v>20100521</v>
      </c>
      <c r="C142">
        <f t="shared" si="32"/>
        <v>141</v>
      </c>
      <c r="D142" t="str">
        <f t="shared" si="33"/>
        <v>Friday</v>
      </c>
      <c r="E142">
        <v>0</v>
      </c>
      <c r="F142">
        <f t="shared" si="44"/>
        <v>21</v>
      </c>
      <c r="G142" s="2" t="str">
        <f>TEXT(A142,"DD/MM/YYYY")</f>
        <v>21/05/2010</v>
      </c>
      <c r="I142" s="1">
        <f t="shared" si="34"/>
        <v>40299</v>
      </c>
      <c r="J142" t="str">
        <f t="shared" si="35"/>
        <v>01/05/2010</v>
      </c>
      <c r="K142" s="1">
        <f t="shared" si="36"/>
        <v>40329</v>
      </c>
      <c r="L142" t="str">
        <f t="shared" si="37"/>
        <v>31/05/2010</v>
      </c>
      <c r="M142" t="str">
        <f t="shared" si="38"/>
        <v>2010</v>
      </c>
      <c r="N142" t="str">
        <f t="shared" si="39"/>
        <v>21</v>
      </c>
      <c r="O142" t="str">
        <f t="shared" si="40"/>
        <v>May</v>
      </c>
      <c r="P142" t="str">
        <f t="shared" si="41"/>
        <v>5</v>
      </c>
      <c r="Q142">
        <f t="shared" si="42"/>
        <v>2</v>
      </c>
      <c r="R142">
        <v>364</v>
      </c>
      <c r="S142">
        <v>52</v>
      </c>
      <c r="T142">
        <v>4</v>
      </c>
      <c r="U142">
        <v>12</v>
      </c>
      <c r="X142" s="1">
        <v>40285</v>
      </c>
      <c r="Y142" s="1" t="str">
        <f t="shared" si="30"/>
        <v>17/04/2010</v>
      </c>
      <c r="Z142" s="1">
        <v>40319</v>
      </c>
      <c r="AA142" s="1" t="str">
        <f t="shared" si="43"/>
        <v>21/05/2010</v>
      </c>
      <c r="AB142">
        <v>2010</v>
      </c>
      <c r="AD142" s="1">
        <v>39956</v>
      </c>
      <c r="AE142" s="1">
        <v>40319</v>
      </c>
    </row>
    <row r="143" spans="1:31" hidden="1" x14ac:dyDescent="0.2">
      <c r="A143" s="2">
        <v>40320</v>
      </c>
      <c r="B143" t="str">
        <f t="shared" si="31"/>
        <v>20100522</v>
      </c>
      <c r="C143">
        <f t="shared" si="32"/>
        <v>142</v>
      </c>
      <c r="D143" t="str">
        <f t="shared" si="33"/>
        <v>Saturday</v>
      </c>
      <c r="E143">
        <v>1</v>
      </c>
      <c r="F143">
        <f t="shared" si="44"/>
        <v>22</v>
      </c>
      <c r="I143" s="1">
        <f t="shared" si="34"/>
        <v>40299</v>
      </c>
      <c r="J143" t="str">
        <f t="shared" si="35"/>
        <v>01/05/2010</v>
      </c>
      <c r="K143" s="1">
        <f t="shared" si="36"/>
        <v>40329</v>
      </c>
      <c r="L143" t="str">
        <f t="shared" si="37"/>
        <v>31/05/2010</v>
      </c>
      <c r="M143" t="str">
        <f t="shared" si="38"/>
        <v>2010</v>
      </c>
      <c r="N143" t="str">
        <f t="shared" si="39"/>
        <v>22</v>
      </c>
      <c r="O143" t="str">
        <f t="shared" si="40"/>
        <v>May</v>
      </c>
      <c r="P143" t="str">
        <f t="shared" si="41"/>
        <v>5</v>
      </c>
      <c r="Q143">
        <f t="shared" si="42"/>
        <v>2</v>
      </c>
      <c r="AB143">
        <v>2011</v>
      </c>
      <c r="AD143" s="1">
        <v>40320</v>
      </c>
      <c r="AE143" s="1">
        <v>40690</v>
      </c>
    </row>
    <row r="144" spans="1:31" hidden="1" x14ac:dyDescent="0.2">
      <c r="A144" s="2">
        <v>40321</v>
      </c>
      <c r="B144" t="str">
        <f t="shared" si="31"/>
        <v>20100523</v>
      </c>
      <c r="C144">
        <f t="shared" si="32"/>
        <v>143</v>
      </c>
      <c r="D144" t="str">
        <f t="shared" si="33"/>
        <v>Sunday</v>
      </c>
      <c r="E144">
        <v>0</v>
      </c>
      <c r="F144">
        <f t="shared" si="44"/>
        <v>22</v>
      </c>
      <c r="I144" s="1">
        <f t="shared" si="34"/>
        <v>40299</v>
      </c>
      <c r="J144" t="str">
        <f t="shared" si="35"/>
        <v>01/05/2010</v>
      </c>
      <c r="K144" s="1">
        <f t="shared" si="36"/>
        <v>40329</v>
      </c>
      <c r="L144" t="str">
        <f t="shared" si="37"/>
        <v>31/05/2010</v>
      </c>
      <c r="M144" t="str">
        <f t="shared" si="38"/>
        <v>2010</v>
      </c>
      <c r="N144" t="str">
        <f t="shared" si="39"/>
        <v>23</v>
      </c>
      <c r="O144" t="str">
        <f t="shared" si="40"/>
        <v>May</v>
      </c>
      <c r="P144" t="str">
        <f t="shared" si="41"/>
        <v>5</v>
      </c>
      <c r="Q144">
        <f t="shared" si="42"/>
        <v>2</v>
      </c>
      <c r="AB144">
        <v>2011</v>
      </c>
      <c r="AD144" s="1">
        <v>40320</v>
      </c>
      <c r="AE144" s="1">
        <v>40690</v>
      </c>
    </row>
    <row r="145" spans="1:31" hidden="1" x14ac:dyDescent="0.2">
      <c r="A145" s="2">
        <v>40322</v>
      </c>
      <c r="B145" t="str">
        <f t="shared" si="31"/>
        <v>20100524</v>
      </c>
      <c r="C145">
        <f t="shared" si="32"/>
        <v>144</v>
      </c>
      <c r="D145" t="str">
        <f t="shared" si="33"/>
        <v>Monday</v>
      </c>
      <c r="E145">
        <v>0</v>
      </c>
      <c r="F145">
        <f t="shared" si="44"/>
        <v>22</v>
      </c>
      <c r="I145" s="1">
        <f t="shared" si="34"/>
        <v>40299</v>
      </c>
      <c r="J145" t="str">
        <f t="shared" si="35"/>
        <v>01/05/2010</v>
      </c>
      <c r="K145" s="1">
        <f t="shared" si="36"/>
        <v>40329</v>
      </c>
      <c r="L145" t="str">
        <f t="shared" si="37"/>
        <v>31/05/2010</v>
      </c>
      <c r="M145" t="str">
        <f t="shared" si="38"/>
        <v>2010</v>
      </c>
      <c r="N145" t="str">
        <f t="shared" si="39"/>
        <v>24</v>
      </c>
      <c r="O145" t="str">
        <f t="shared" si="40"/>
        <v>May</v>
      </c>
      <c r="P145" t="str">
        <f t="shared" si="41"/>
        <v>5</v>
      </c>
      <c r="Q145">
        <f t="shared" si="42"/>
        <v>2</v>
      </c>
      <c r="AB145">
        <v>2011</v>
      </c>
      <c r="AD145" s="1">
        <v>40320</v>
      </c>
      <c r="AE145" s="1">
        <v>40690</v>
      </c>
    </row>
    <row r="146" spans="1:31" hidden="1" x14ac:dyDescent="0.2">
      <c r="A146" s="2">
        <v>40323</v>
      </c>
      <c r="B146" t="str">
        <f t="shared" si="31"/>
        <v>20100525</v>
      </c>
      <c r="C146">
        <f t="shared" si="32"/>
        <v>145</v>
      </c>
      <c r="D146" t="str">
        <f t="shared" si="33"/>
        <v>Tuesday</v>
      </c>
      <c r="E146">
        <v>0</v>
      </c>
      <c r="F146">
        <f t="shared" si="44"/>
        <v>22</v>
      </c>
      <c r="I146" s="1">
        <f t="shared" si="34"/>
        <v>40299</v>
      </c>
      <c r="J146" t="str">
        <f t="shared" si="35"/>
        <v>01/05/2010</v>
      </c>
      <c r="K146" s="1">
        <f t="shared" si="36"/>
        <v>40329</v>
      </c>
      <c r="L146" t="str">
        <f t="shared" si="37"/>
        <v>31/05/2010</v>
      </c>
      <c r="M146" t="str">
        <f t="shared" si="38"/>
        <v>2010</v>
      </c>
      <c r="N146" t="str">
        <f t="shared" si="39"/>
        <v>25</v>
      </c>
      <c r="O146" t="str">
        <f t="shared" si="40"/>
        <v>May</v>
      </c>
      <c r="P146" t="str">
        <f t="shared" si="41"/>
        <v>5</v>
      </c>
      <c r="Q146">
        <f t="shared" si="42"/>
        <v>2</v>
      </c>
      <c r="AB146">
        <v>2011</v>
      </c>
      <c r="AD146" s="1">
        <v>40320</v>
      </c>
      <c r="AE146" s="1">
        <v>40690</v>
      </c>
    </row>
    <row r="147" spans="1:31" hidden="1" x14ac:dyDescent="0.2">
      <c r="A147" s="2">
        <v>40324</v>
      </c>
      <c r="B147" t="str">
        <f t="shared" si="31"/>
        <v>20100526</v>
      </c>
      <c r="C147">
        <f t="shared" si="32"/>
        <v>146</v>
      </c>
      <c r="D147" t="str">
        <f t="shared" si="33"/>
        <v>Wednesday</v>
      </c>
      <c r="E147">
        <v>0</v>
      </c>
      <c r="F147">
        <f t="shared" si="44"/>
        <v>22</v>
      </c>
      <c r="I147" s="1">
        <f t="shared" si="34"/>
        <v>40299</v>
      </c>
      <c r="J147" t="str">
        <f t="shared" si="35"/>
        <v>01/05/2010</v>
      </c>
      <c r="K147" s="1">
        <f t="shared" si="36"/>
        <v>40329</v>
      </c>
      <c r="L147" t="str">
        <f t="shared" si="37"/>
        <v>31/05/2010</v>
      </c>
      <c r="M147" t="str">
        <f t="shared" si="38"/>
        <v>2010</v>
      </c>
      <c r="N147" t="str">
        <f t="shared" si="39"/>
        <v>26</v>
      </c>
      <c r="O147" t="str">
        <f t="shared" si="40"/>
        <v>May</v>
      </c>
      <c r="P147" t="str">
        <f t="shared" si="41"/>
        <v>5</v>
      </c>
      <c r="Q147">
        <f t="shared" si="42"/>
        <v>2</v>
      </c>
      <c r="AB147">
        <v>2011</v>
      </c>
      <c r="AD147" s="1">
        <v>40320</v>
      </c>
      <c r="AE147" s="1">
        <v>40690</v>
      </c>
    </row>
    <row r="148" spans="1:31" hidden="1" x14ac:dyDescent="0.2">
      <c r="A148" s="2">
        <v>40325</v>
      </c>
      <c r="B148" t="str">
        <f t="shared" si="31"/>
        <v>20100527</v>
      </c>
      <c r="C148">
        <f t="shared" si="32"/>
        <v>147</v>
      </c>
      <c r="D148" t="str">
        <f t="shared" si="33"/>
        <v>Thursday</v>
      </c>
      <c r="E148">
        <v>0</v>
      </c>
      <c r="F148">
        <f t="shared" si="44"/>
        <v>22</v>
      </c>
      <c r="I148" s="1">
        <f t="shared" si="34"/>
        <v>40299</v>
      </c>
      <c r="J148" t="str">
        <f t="shared" si="35"/>
        <v>01/05/2010</v>
      </c>
      <c r="K148" s="1">
        <f t="shared" si="36"/>
        <v>40329</v>
      </c>
      <c r="L148" t="str">
        <f t="shared" si="37"/>
        <v>31/05/2010</v>
      </c>
      <c r="M148" t="str">
        <f t="shared" si="38"/>
        <v>2010</v>
      </c>
      <c r="N148" t="str">
        <f t="shared" si="39"/>
        <v>27</v>
      </c>
      <c r="O148" t="str">
        <f t="shared" si="40"/>
        <v>May</v>
      </c>
      <c r="P148" t="str">
        <f t="shared" si="41"/>
        <v>5</v>
      </c>
      <c r="Q148">
        <f t="shared" si="42"/>
        <v>2</v>
      </c>
      <c r="AB148">
        <v>2011</v>
      </c>
      <c r="AD148" s="1">
        <v>40320</v>
      </c>
      <c r="AE148" s="1">
        <v>40690</v>
      </c>
    </row>
    <row r="149" spans="1:31" hidden="1" x14ac:dyDescent="0.2">
      <c r="A149" s="2">
        <v>40326</v>
      </c>
      <c r="B149" t="str">
        <f t="shared" si="31"/>
        <v>20100528</v>
      </c>
      <c r="C149">
        <f t="shared" si="32"/>
        <v>148</v>
      </c>
      <c r="D149" t="str">
        <f t="shared" si="33"/>
        <v>Friday</v>
      </c>
      <c r="E149">
        <v>0</v>
      </c>
      <c r="F149">
        <f t="shared" si="44"/>
        <v>22</v>
      </c>
      <c r="G149" s="2" t="str">
        <f>TEXT(A149,"DD/MM/YYYY")</f>
        <v>28/05/2010</v>
      </c>
      <c r="I149" s="1">
        <f t="shared" si="34"/>
        <v>40299</v>
      </c>
      <c r="J149" t="str">
        <f t="shared" si="35"/>
        <v>01/05/2010</v>
      </c>
      <c r="K149" s="1">
        <f t="shared" si="36"/>
        <v>40329</v>
      </c>
      <c r="L149" t="str">
        <f t="shared" si="37"/>
        <v>31/05/2010</v>
      </c>
      <c r="M149" t="str">
        <f t="shared" si="38"/>
        <v>2010</v>
      </c>
      <c r="N149" t="str">
        <f t="shared" si="39"/>
        <v>28</v>
      </c>
      <c r="O149" t="str">
        <f t="shared" si="40"/>
        <v>May</v>
      </c>
      <c r="P149" t="str">
        <f t="shared" si="41"/>
        <v>5</v>
      </c>
      <c r="Q149">
        <f t="shared" si="42"/>
        <v>2</v>
      </c>
      <c r="AB149">
        <v>2011</v>
      </c>
      <c r="AD149" s="1">
        <v>40320</v>
      </c>
      <c r="AE149" s="1">
        <v>40690</v>
      </c>
    </row>
    <row r="150" spans="1:31" hidden="1" x14ac:dyDescent="0.2">
      <c r="A150" s="2">
        <v>40327</v>
      </c>
      <c r="B150" t="str">
        <f t="shared" si="31"/>
        <v>20100529</v>
      </c>
      <c r="C150">
        <f t="shared" si="32"/>
        <v>149</v>
      </c>
      <c r="D150" t="str">
        <f t="shared" si="33"/>
        <v>Saturday</v>
      </c>
      <c r="E150">
        <v>1</v>
      </c>
      <c r="F150">
        <f t="shared" si="44"/>
        <v>23</v>
      </c>
      <c r="I150" s="1">
        <f t="shared" si="34"/>
        <v>40299</v>
      </c>
      <c r="J150" t="str">
        <f t="shared" si="35"/>
        <v>01/05/2010</v>
      </c>
      <c r="K150" s="1">
        <f t="shared" si="36"/>
        <v>40329</v>
      </c>
      <c r="L150" t="str">
        <f t="shared" si="37"/>
        <v>31/05/2010</v>
      </c>
      <c r="M150" t="str">
        <f t="shared" si="38"/>
        <v>2010</v>
      </c>
      <c r="N150" t="str">
        <f t="shared" si="39"/>
        <v>29</v>
      </c>
      <c r="O150" t="str">
        <f t="shared" si="40"/>
        <v>May</v>
      </c>
      <c r="P150" t="str">
        <f t="shared" si="41"/>
        <v>5</v>
      </c>
      <c r="Q150">
        <f t="shared" si="42"/>
        <v>2</v>
      </c>
      <c r="AB150">
        <v>2011</v>
      </c>
      <c r="AD150" s="1">
        <v>40320</v>
      </c>
      <c r="AE150" s="1">
        <v>40690</v>
      </c>
    </row>
    <row r="151" spans="1:31" hidden="1" x14ac:dyDescent="0.2">
      <c r="A151" s="2">
        <v>40328</v>
      </c>
      <c r="B151" t="str">
        <f t="shared" si="31"/>
        <v>20100530</v>
      </c>
      <c r="C151">
        <f t="shared" si="32"/>
        <v>150</v>
      </c>
      <c r="D151" t="str">
        <f t="shared" si="33"/>
        <v>Sunday</v>
      </c>
      <c r="E151">
        <v>0</v>
      </c>
      <c r="F151">
        <f t="shared" si="44"/>
        <v>23</v>
      </c>
      <c r="I151" s="1">
        <f t="shared" si="34"/>
        <v>40299</v>
      </c>
      <c r="J151" t="str">
        <f t="shared" si="35"/>
        <v>01/05/2010</v>
      </c>
      <c r="K151" s="1">
        <f t="shared" si="36"/>
        <v>40329</v>
      </c>
      <c r="L151" t="str">
        <f t="shared" si="37"/>
        <v>31/05/2010</v>
      </c>
      <c r="M151" t="str">
        <f t="shared" si="38"/>
        <v>2010</v>
      </c>
      <c r="N151" t="str">
        <f t="shared" si="39"/>
        <v>30</v>
      </c>
      <c r="O151" t="str">
        <f t="shared" si="40"/>
        <v>May</v>
      </c>
      <c r="P151" t="str">
        <f t="shared" si="41"/>
        <v>5</v>
      </c>
      <c r="Q151">
        <f t="shared" si="42"/>
        <v>2</v>
      </c>
      <c r="AB151">
        <v>2011</v>
      </c>
      <c r="AD151" s="1">
        <v>40320</v>
      </c>
      <c r="AE151" s="1">
        <v>40690</v>
      </c>
    </row>
    <row r="152" spans="1:31" hidden="1" x14ac:dyDescent="0.2">
      <c r="A152" s="2">
        <v>40329</v>
      </c>
      <c r="B152" t="str">
        <f t="shared" si="31"/>
        <v>20100531</v>
      </c>
      <c r="C152">
        <f t="shared" si="32"/>
        <v>151</v>
      </c>
      <c r="D152" t="str">
        <f t="shared" si="33"/>
        <v>Monday</v>
      </c>
      <c r="E152">
        <v>0</v>
      </c>
      <c r="F152">
        <f t="shared" si="44"/>
        <v>23</v>
      </c>
      <c r="I152" s="1">
        <f t="shared" si="34"/>
        <v>40299</v>
      </c>
      <c r="J152" t="str">
        <f t="shared" si="35"/>
        <v>01/05/2010</v>
      </c>
      <c r="K152" s="1">
        <f t="shared" si="36"/>
        <v>40329</v>
      </c>
      <c r="L152" t="str">
        <f t="shared" si="37"/>
        <v>31/05/2010</v>
      </c>
      <c r="M152" t="str">
        <f t="shared" si="38"/>
        <v>2010</v>
      </c>
      <c r="N152" t="str">
        <f t="shared" si="39"/>
        <v>31</v>
      </c>
      <c r="O152" t="str">
        <f t="shared" si="40"/>
        <v>May</v>
      </c>
      <c r="P152" t="str">
        <f t="shared" si="41"/>
        <v>5</v>
      </c>
      <c r="Q152">
        <f t="shared" si="42"/>
        <v>2</v>
      </c>
      <c r="AB152">
        <v>2011</v>
      </c>
      <c r="AD152" s="1">
        <v>40320</v>
      </c>
      <c r="AE152" s="1">
        <v>40690</v>
      </c>
    </row>
    <row r="153" spans="1:31" hidden="1" x14ac:dyDescent="0.2">
      <c r="A153" s="2">
        <v>40330</v>
      </c>
      <c r="B153" t="str">
        <f t="shared" si="31"/>
        <v>20100601</v>
      </c>
      <c r="C153">
        <f t="shared" si="32"/>
        <v>152</v>
      </c>
      <c r="D153" t="str">
        <f t="shared" si="33"/>
        <v>Tuesday</v>
      </c>
      <c r="E153">
        <v>0</v>
      </c>
      <c r="F153">
        <f t="shared" si="44"/>
        <v>23</v>
      </c>
      <c r="I153" s="1">
        <f t="shared" si="34"/>
        <v>40330</v>
      </c>
      <c r="J153" t="str">
        <f t="shared" si="35"/>
        <v>01/06/2010</v>
      </c>
      <c r="K153" s="1">
        <f t="shared" si="36"/>
        <v>40359</v>
      </c>
      <c r="L153" t="str">
        <f t="shared" si="37"/>
        <v>30/06/2010</v>
      </c>
      <c r="M153" t="str">
        <f t="shared" si="38"/>
        <v>2010</v>
      </c>
      <c r="N153" t="str">
        <f t="shared" si="39"/>
        <v>1</v>
      </c>
      <c r="O153" t="str">
        <f t="shared" si="40"/>
        <v>June</v>
      </c>
      <c r="P153" t="str">
        <f t="shared" si="41"/>
        <v>6</v>
      </c>
      <c r="Q153">
        <f t="shared" si="42"/>
        <v>2</v>
      </c>
      <c r="AB153">
        <v>2011</v>
      </c>
      <c r="AD153" s="1">
        <v>40320</v>
      </c>
      <c r="AE153" s="1">
        <v>40690</v>
      </c>
    </row>
    <row r="154" spans="1:31" hidden="1" x14ac:dyDescent="0.2">
      <c r="A154" s="2">
        <v>40331</v>
      </c>
      <c r="B154" t="str">
        <f t="shared" si="31"/>
        <v>20100602</v>
      </c>
      <c r="C154">
        <f t="shared" si="32"/>
        <v>153</v>
      </c>
      <c r="D154" t="str">
        <f t="shared" si="33"/>
        <v>Wednesday</v>
      </c>
      <c r="E154">
        <v>0</v>
      </c>
      <c r="F154">
        <f t="shared" si="44"/>
        <v>23</v>
      </c>
      <c r="I154" s="1">
        <f t="shared" si="34"/>
        <v>40330</v>
      </c>
      <c r="J154" t="str">
        <f t="shared" si="35"/>
        <v>01/06/2010</v>
      </c>
      <c r="K154" s="1">
        <f t="shared" si="36"/>
        <v>40359</v>
      </c>
      <c r="L154" t="str">
        <f t="shared" si="37"/>
        <v>30/06/2010</v>
      </c>
      <c r="M154" t="str">
        <f t="shared" si="38"/>
        <v>2010</v>
      </c>
      <c r="N154" t="str">
        <f t="shared" si="39"/>
        <v>2</v>
      </c>
      <c r="O154" t="str">
        <f t="shared" si="40"/>
        <v>June</v>
      </c>
      <c r="P154" t="str">
        <f t="shared" si="41"/>
        <v>6</v>
      </c>
      <c r="Q154">
        <f t="shared" si="42"/>
        <v>2</v>
      </c>
      <c r="AB154">
        <v>2011</v>
      </c>
      <c r="AD154" s="1">
        <v>40320</v>
      </c>
      <c r="AE154" s="1">
        <v>40690</v>
      </c>
    </row>
    <row r="155" spans="1:31" hidden="1" x14ac:dyDescent="0.2">
      <c r="A155" s="2">
        <v>40332</v>
      </c>
      <c r="B155" t="str">
        <f t="shared" si="31"/>
        <v>20100603</v>
      </c>
      <c r="C155">
        <f t="shared" si="32"/>
        <v>154</v>
      </c>
      <c r="D155" t="str">
        <f t="shared" si="33"/>
        <v>Thursday</v>
      </c>
      <c r="E155">
        <v>0</v>
      </c>
      <c r="F155">
        <f t="shared" si="44"/>
        <v>23</v>
      </c>
      <c r="I155" s="1">
        <f t="shared" si="34"/>
        <v>40330</v>
      </c>
      <c r="J155" t="str">
        <f t="shared" si="35"/>
        <v>01/06/2010</v>
      </c>
      <c r="K155" s="1">
        <f t="shared" si="36"/>
        <v>40359</v>
      </c>
      <c r="L155" t="str">
        <f t="shared" si="37"/>
        <v>30/06/2010</v>
      </c>
      <c r="M155" t="str">
        <f t="shared" si="38"/>
        <v>2010</v>
      </c>
      <c r="N155" t="str">
        <f t="shared" si="39"/>
        <v>3</v>
      </c>
      <c r="O155" t="str">
        <f t="shared" si="40"/>
        <v>June</v>
      </c>
      <c r="P155" t="str">
        <f t="shared" si="41"/>
        <v>6</v>
      </c>
      <c r="Q155">
        <f t="shared" si="42"/>
        <v>2</v>
      </c>
      <c r="AB155">
        <v>2011</v>
      </c>
      <c r="AD155" s="1">
        <v>40320</v>
      </c>
      <c r="AE155" s="1">
        <v>40690</v>
      </c>
    </row>
    <row r="156" spans="1:31" hidden="1" x14ac:dyDescent="0.2">
      <c r="A156" s="2">
        <v>40333</v>
      </c>
      <c r="B156" t="str">
        <f t="shared" si="31"/>
        <v>20100604</v>
      </c>
      <c r="C156">
        <f t="shared" si="32"/>
        <v>155</v>
      </c>
      <c r="D156" t="str">
        <f t="shared" si="33"/>
        <v>Friday</v>
      </c>
      <c r="E156">
        <v>0</v>
      </c>
      <c r="F156">
        <f t="shared" si="44"/>
        <v>23</v>
      </c>
      <c r="G156" s="2" t="str">
        <f>TEXT(A156,"DD/MM/YYYY")</f>
        <v>04/06/2010</v>
      </c>
      <c r="I156" s="1">
        <f t="shared" si="34"/>
        <v>40330</v>
      </c>
      <c r="J156" t="str">
        <f t="shared" si="35"/>
        <v>01/06/2010</v>
      </c>
      <c r="K156" s="1">
        <f t="shared" si="36"/>
        <v>40359</v>
      </c>
      <c r="L156" t="str">
        <f t="shared" si="37"/>
        <v>30/06/2010</v>
      </c>
      <c r="M156" t="str">
        <f t="shared" si="38"/>
        <v>2010</v>
      </c>
      <c r="N156" t="str">
        <f t="shared" si="39"/>
        <v>4</v>
      </c>
      <c r="O156" t="str">
        <f t="shared" si="40"/>
        <v>June</v>
      </c>
      <c r="P156" t="str">
        <f t="shared" si="41"/>
        <v>6</v>
      </c>
      <c r="Q156">
        <f t="shared" si="42"/>
        <v>2</v>
      </c>
      <c r="AB156">
        <v>2011</v>
      </c>
      <c r="AD156" s="1">
        <v>40320</v>
      </c>
      <c r="AE156" s="1">
        <v>40690</v>
      </c>
    </row>
    <row r="157" spans="1:31" hidden="1" x14ac:dyDescent="0.2">
      <c r="A157" s="2">
        <v>40334</v>
      </c>
      <c r="B157" t="str">
        <f t="shared" si="31"/>
        <v>20100605</v>
      </c>
      <c r="C157">
        <f t="shared" si="32"/>
        <v>156</v>
      </c>
      <c r="D157" t="str">
        <f t="shared" si="33"/>
        <v>Saturday</v>
      </c>
      <c r="E157">
        <v>1</v>
      </c>
      <c r="F157">
        <f t="shared" si="44"/>
        <v>24</v>
      </c>
      <c r="I157" s="1">
        <f t="shared" si="34"/>
        <v>40330</v>
      </c>
      <c r="J157" t="str">
        <f t="shared" si="35"/>
        <v>01/06/2010</v>
      </c>
      <c r="K157" s="1">
        <f t="shared" si="36"/>
        <v>40359</v>
      </c>
      <c r="L157" t="str">
        <f t="shared" si="37"/>
        <v>30/06/2010</v>
      </c>
      <c r="M157" t="str">
        <f t="shared" si="38"/>
        <v>2010</v>
      </c>
      <c r="N157" t="str">
        <f t="shared" si="39"/>
        <v>5</v>
      </c>
      <c r="O157" t="str">
        <f t="shared" si="40"/>
        <v>June</v>
      </c>
      <c r="P157" t="str">
        <f t="shared" si="41"/>
        <v>6</v>
      </c>
      <c r="Q157">
        <f t="shared" si="42"/>
        <v>2</v>
      </c>
      <c r="AB157">
        <v>2011</v>
      </c>
      <c r="AD157" s="1">
        <v>40320</v>
      </c>
      <c r="AE157" s="1">
        <v>40690</v>
      </c>
    </row>
    <row r="158" spans="1:31" hidden="1" x14ac:dyDescent="0.2">
      <c r="A158" s="2">
        <v>40335</v>
      </c>
      <c r="B158" t="str">
        <f t="shared" si="31"/>
        <v>20100606</v>
      </c>
      <c r="C158">
        <f t="shared" si="32"/>
        <v>157</v>
      </c>
      <c r="D158" t="str">
        <f t="shared" si="33"/>
        <v>Sunday</v>
      </c>
      <c r="E158">
        <v>0</v>
      </c>
      <c r="F158">
        <f t="shared" si="44"/>
        <v>24</v>
      </c>
      <c r="I158" s="1">
        <f t="shared" si="34"/>
        <v>40330</v>
      </c>
      <c r="J158" t="str">
        <f t="shared" si="35"/>
        <v>01/06/2010</v>
      </c>
      <c r="K158" s="1">
        <f t="shared" si="36"/>
        <v>40359</v>
      </c>
      <c r="L158" t="str">
        <f t="shared" si="37"/>
        <v>30/06/2010</v>
      </c>
      <c r="M158" t="str">
        <f t="shared" si="38"/>
        <v>2010</v>
      </c>
      <c r="N158" t="str">
        <f t="shared" si="39"/>
        <v>6</v>
      </c>
      <c r="O158" t="str">
        <f t="shared" si="40"/>
        <v>June</v>
      </c>
      <c r="P158" t="str">
        <f t="shared" si="41"/>
        <v>6</v>
      </c>
      <c r="Q158">
        <f t="shared" si="42"/>
        <v>2</v>
      </c>
      <c r="AB158">
        <v>2011</v>
      </c>
      <c r="AD158" s="1">
        <v>40320</v>
      </c>
      <c r="AE158" s="1">
        <v>40690</v>
      </c>
    </row>
    <row r="159" spans="1:31" hidden="1" x14ac:dyDescent="0.2">
      <c r="A159" s="2">
        <v>40336</v>
      </c>
      <c r="B159" t="str">
        <f t="shared" si="31"/>
        <v>20100607</v>
      </c>
      <c r="C159">
        <f t="shared" si="32"/>
        <v>158</v>
      </c>
      <c r="D159" t="str">
        <f t="shared" si="33"/>
        <v>Monday</v>
      </c>
      <c r="E159">
        <v>0</v>
      </c>
      <c r="F159">
        <f t="shared" si="44"/>
        <v>24</v>
      </c>
      <c r="I159" s="1">
        <f t="shared" si="34"/>
        <v>40330</v>
      </c>
      <c r="J159" t="str">
        <f t="shared" si="35"/>
        <v>01/06/2010</v>
      </c>
      <c r="K159" s="1">
        <f t="shared" si="36"/>
        <v>40359</v>
      </c>
      <c r="L159" t="str">
        <f t="shared" si="37"/>
        <v>30/06/2010</v>
      </c>
      <c r="M159" t="str">
        <f t="shared" si="38"/>
        <v>2010</v>
      </c>
      <c r="N159" t="str">
        <f t="shared" si="39"/>
        <v>7</v>
      </c>
      <c r="O159" t="str">
        <f t="shared" si="40"/>
        <v>June</v>
      </c>
      <c r="P159" t="str">
        <f t="shared" si="41"/>
        <v>6</v>
      </c>
      <c r="Q159">
        <f t="shared" si="42"/>
        <v>2</v>
      </c>
      <c r="AB159">
        <v>2011</v>
      </c>
      <c r="AD159" s="1">
        <v>40320</v>
      </c>
      <c r="AE159" s="1">
        <v>40690</v>
      </c>
    </row>
    <row r="160" spans="1:31" hidden="1" x14ac:dyDescent="0.2">
      <c r="A160" s="2">
        <v>40337</v>
      </c>
      <c r="B160" t="str">
        <f t="shared" si="31"/>
        <v>20100608</v>
      </c>
      <c r="C160">
        <f t="shared" si="32"/>
        <v>159</v>
      </c>
      <c r="D160" t="str">
        <f t="shared" si="33"/>
        <v>Tuesday</v>
      </c>
      <c r="E160">
        <v>0</v>
      </c>
      <c r="F160">
        <f t="shared" si="44"/>
        <v>24</v>
      </c>
      <c r="I160" s="1">
        <f t="shared" si="34"/>
        <v>40330</v>
      </c>
      <c r="J160" t="str">
        <f t="shared" si="35"/>
        <v>01/06/2010</v>
      </c>
      <c r="K160" s="1">
        <f t="shared" si="36"/>
        <v>40359</v>
      </c>
      <c r="L160" t="str">
        <f t="shared" si="37"/>
        <v>30/06/2010</v>
      </c>
      <c r="M160" t="str">
        <f t="shared" si="38"/>
        <v>2010</v>
      </c>
      <c r="N160" t="str">
        <f t="shared" si="39"/>
        <v>8</v>
      </c>
      <c r="O160" t="str">
        <f t="shared" si="40"/>
        <v>June</v>
      </c>
      <c r="P160" t="str">
        <f t="shared" si="41"/>
        <v>6</v>
      </c>
      <c r="Q160">
        <f t="shared" si="42"/>
        <v>2</v>
      </c>
      <c r="AB160">
        <v>2011</v>
      </c>
      <c r="AD160" s="1">
        <v>40320</v>
      </c>
      <c r="AE160" s="1">
        <v>40690</v>
      </c>
    </row>
    <row r="161" spans="1:31" hidden="1" x14ac:dyDescent="0.2">
      <c r="A161" s="2">
        <v>40338</v>
      </c>
      <c r="B161" t="str">
        <f t="shared" si="31"/>
        <v>20100609</v>
      </c>
      <c r="C161">
        <f t="shared" si="32"/>
        <v>160</v>
      </c>
      <c r="D161" t="str">
        <f t="shared" si="33"/>
        <v>Wednesday</v>
      </c>
      <c r="E161">
        <v>0</v>
      </c>
      <c r="F161">
        <f t="shared" si="44"/>
        <v>24</v>
      </c>
      <c r="I161" s="1">
        <f t="shared" si="34"/>
        <v>40330</v>
      </c>
      <c r="J161" t="str">
        <f t="shared" si="35"/>
        <v>01/06/2010</v>
      </c>
      <c r="K161" s="1">
        <f t="shared" si="36"/>
        <v>40359</v>
      </c>
      <c r="L161" t="str">
        <f t="shared" si="37"/>
        <v>30/06/2010</v>
      </c>
      <c r="M161" t="str">
        <f t="shared" si="38"/>
        <v>2010</v>
      </c>
      <c r="N161" t="str">
        <f t="shared" si="39"/>
        <v>9</v>
      </c>
      <c r="O161" t="str">
        <f t="shared" si="40"/>
        <v>June</v>
      </c>
      <c r="P161" t="str">
        <f t="shared" si="41"/>
        <v>6</v>
      </c>
      <c r="Q161">
        <f t="shared" si="42"/>
        <v>2</v>
      </c>
      <c r="AB161">
        <v>2011</v>
      </c>
      <c r="AD161" s="1">
        <v>40320</v>
      </c>
      <c r="AE161" s="1">
        <v>40690</v>
      </c>
    </row>
    <row r="162" spans="1:31" hidden="1" x14ac:dyDescent="0.2">
      <c r="A162" s="2">
        <v>40339</v>
      </c>
      <c r="B162" t="str">
        <f t="shared" si="31"/>
        <v>20100610</v>
      </c>
      <c r="C162">
        <f t="shared" si="32"/>
        <v>161</v>
      </c>
      <c r="D162" t="str">
        <f t="shared" si="33"/>
        <v>Thursday</v>
      </c>
      <c r="E162">
        <v>0</v>
      </c>
      <c r="F162">
        <f t="shared" si="44"/>
        <v>24</v>
      </c>
      <c r="I162" s="1">
        <f t="shared" si="34"/>
        <v>40330</v>
      </c>
      <c r="J162" t="str">
        <f t="shared" si="35"/>
        <v>01/06/2010</v>
      </c>
      <c r="K162" s="1">
        <f t="shared" si="36"/>
        <v>40359</v>
      </c>
      <c r="L162" t="str">
        <f t="shared" si="37"/>
        <v>30/06/2010</v>
      </c>
      <c r="M162" t="str">
        <f t="shared" si="38"/>
        <v>2010</v>
      </c>
      <c r="N162" t="str">
        <f t="shared" si="39"/>
        <v>10</v>
      </c>
      <c r="O162" t="str">
        <f t="shared" si="40"/>
        <v>June</v>
      </c>
      <c r="P162" t="str">
        <f t="shared" si="41"/>
        <v>6</v>
      </c>
      <c r="Q162">
        <f t="shared" si="42"/>
        <v>2</v>
      </c>
      <c r="AB162">
        <v>2011</v>
      </c>
      <c r="AD162" s="1">
        <v>40320</v>
      </c>
      <c r="AE162" s="1">
        <v>40690</v>
      </c>
    </row>
    <row r="163" spans="1:31" hidden="1" x14ac:dyDescent="0.2">
      <c r="A163" s="2">
        <v>40340</v>
      </c>
      <c r="B163" t="str">
        <f t="shared" si="31"/>
        <v>20100611</v>
      </c>
      <c r="C163">
        <f t="shared" si="32"/>
        <v>162</v>
      </c>
      <c r="D163" t="str">
        <f t="shared" si="33"/>
        <v>Friday</v>
      </c>
      <c r="E163">
        <v>0</v>
      </c>
      <c r="F163">
        <f t="shared" si="44"/>
        <v>24</v>
      </c>
      <c r="G163" s="2" t="str">
        <f>TEXT(A163,"DD/MM/YYYY")</f>
        <v>11/06/2010</v>
      </c>
      <c r="I163" s="1">
        <f t="shared" si="34"/>
        <v>40330</v>
      </c>
      <c r="J163" t="str">
        <f t="shared" si="35"/>
        <v>01/06/2010</v>
      </c>
      <c r="K163" s="1">
        <f t="shared" si="36"/>
        <v>40359</v>
      </c>
      <c r="L163" t="str">
        <f t="shared" si="37"/>
        <v>30/06/2010</v>
      </c>
      <c r="M163" t="str">
        <f t="shared" si="38"/>
        <v>2010</v>
      </c>
      <c r="N163" t="str">
        <f t="shared" si="39"/>
        <v>11</v>
      </c>
      <c r="O163" t="str">
        <f t="shared" si="40"/>
        <v>June</v>
      </c>
      <c r="P163" t="str">
        <f t="shared" si="41"/>
        <v>6</v>
      </c>
      <c r="Q163">
        <f t="shared" si="42"/>
        <v>2</v>
      </c>
      <c r="AB163">
        <v>2011</v>
      </c>
      <c r="AD163" s="1">
        <v>40320</v>
      </c>
      <c r="AE163" s="1">
        <v>40690</v>
      </c>
    </row>
    <row r="164" spans="1:31" hidden="1" x14ac:dyDescent="0.2">
      <c r="A164" s="2">
        <v>40341</v>
      </c>
      <c r="B164" t="str">
        <f t="shared" si="31"/>
        <v>20100612</v>
      </c>
      <c r="C164">
        <f t="shared" si="32"/>
        <v>163</v>
      </c>
      <c r="D164" t="str">
        <f t="shared" si="33"/>
        <v>Saturday</v>
      </c>
      <c r="E164">
        <v>1</v>
      </c>
      <c r="F164">
        <f t="shared" si="44"/>
        <v>25</v>
      </c>
      <c r="I164" s="1">
        <f t="shared" si="34"/>
        <v>40330</v>
      </c>
      <c r="J164" t="str">
        <f t="shared" si="35"/>
        <v>01/06/2010</v>
      </c>
      <c r="K164" s="1">
        <f t="shared" si="36"/>
        <v>40359</v>
      </c>
      <c r="L164" t="str">
        <f t="shared" si="37"/>
        <v>30/06/2010</v>
      </c>
      <c r="M164" t="str">
        <f t="shared" si="38"/>
        <v>2010</v>
      </c>
      <c r="N164" t="str">
        <f t="shared" si="39"/>
        <v>12</v>
      </c>
      <c r="O164" t="str">
        <f t="shared" si="40"/>
        <v>June</v>
      </c>
      <c r="P164" t="str">
        <f t="shared" si="41"/>
        <v>6</v>
      </c>
      <c r="Q164">
        <f t="shared" si="42"/>
        <v>2</v>
      </c>
      <c r="AB164">
        <v>2011</v>
      </c>
      <c r="AD164" s="1">
        <v>40320</v>
      </c>
      <c r="AE164" s="1">
        <v>40690</v>
      </c>
    </row>
    <row r="165" spans="1:31" hidden="1" x14ac:dyDescent="0.2">
      <c r="A165" s="2">
        <v>40342</v>
      </c>
      <c r="B165" t="str">
        <f t="shared" si="31"/>
        <v>20100613</v>
      </c>
      <c r="C165">
        <f t="shared" si="32"/>
        <v>164</v>
      </c>
      <c r="D165" t="str">
        <f t="shared" si="33"/>
        <v>Sunday</v>
      </c>
      <c r="E165">
        <v>0</v>
      </c>
      <c r="F165">
        <f t="shared" si="44"/>
        <v>25</v>
      </c>
      <c r="I165" s="1">
        <f t="shared" si="34"/>
        <v>40330</v>
      </c>
      <c r="J165" t="str">
        <f t="shared" si="35"/>
        <v>01/06/2010</v>
      </c>
      <c r="K165" s="1">
        <f t="shared" si="36"/>
        <v>40359</v>
      </c>
      <c r="L165" t="str">
        <f t="shared" si="37"/>
        <v>30/06/2010</v>
      </c>
      <c r="M165" t="str">
        <f t="shared" si="38"/>
        <v>2010</v>
      </c>
      <c r="N165" t="str">
        <f t="shared" si="39"/>
        <v>13</v>
      </c>
      <c r="O165" t="str">
        <f t="shared" si="40"/>
        <v>June</v>
      </c>
      <c r="P165" t="str">
        <f t="shared" si="41"/>
        <v>6</v>
      </c>
      <c r="Q165">
        <f t="shared" si="42"/>
        <v>2</v>
      </c>
      <c r="AB165">
        <v>2011</v>
      </c>
      <c r="AD165" s="1">
        <v>40320</v>
      </c>
      <c r="AE165" s="1">
        <v>40690</v>
      </c>
    </row>
    <row r="166" spans="1:31" hidden="1" x14ac:dyDescent="0.2">
      <c r="A166" s="2">
        <v>40343</v>
      </c>
      <c r="B166" t="str">
        <f t="shared" si="31"/>
        <v>20100614</v>
      </c>
      <c r="C166">
        <f t="shared" si="32"/>
        <v>165</v>
      </c>
      <c r="D166" t="str">
        <f t="shared" si="33"/>
        <v>Monday</v>
      </c>
      <c r="E166">
        <v>0</v>
      </c>
      <c r="F166">
        <f t="shared" si="44"/>
        <v>25</v>
      </c>
      <c r="I166" s="1">
        <f t="shared" si="34"/>
        <v>40330</v>
      </c>
      <c r="J166" t="str">
        <f t="shared" si="35"/>
        <v>01/06/2010</v>
      </c>
      <c r="K166" s="1">
        <f t="shared" si="36"/>
        <v>40359</v>
      </c>
      <c r="L166" t="str">
        <f t="shared" si="37"/>
        <v>30/06/2010</v>
      </c>
      <c r="M166" t="str">
        <f t="shared" si="38"/>
        <v>2010</v>
      </c>
      <c r="N166" t="str">
        <f t="shared" si="39"/>
        <v>14</v>
      </c>
      <c r="O166" t="str">
        <f t="shared" si="40"/>
        <v>June</v>
      </c>
      <c r="P166" t="str">
        <f t="shared" si="41"/>
        <v>6</v>
      </c>
      <c r="Q166">
        <f t="shared" si="42"/>
        <v>2</v>
      </c>
      <c r="AB166">
        <v>2011</v>
      </c>
      <c r="AD166" s="1">
        <v>40320</v>
      </c>
      <c r="AE166" s="1">
        <v>40690</v>
      </c>
    </row>
    <row r="167" spans="1:31" hidden="1" x14ac:dyDescent="0.2">
      <c r="A167" s="2">
        <v>40344</v>
      </c>
      <c r="B167" t="str">
        <f t="shared" si="31"/>
        <v>20100615</v>
      </c>
      <c r="C167">
        <f t="shared" si="32"/>
        <v>166</v>
      </c>
      <c r="D167" t="str">
        <f t="shared" si="33"/>
        <v>Tuesday</v>
      </c>
      <c r="E167">
        <v>0</v>
      </c>
      <c r="F167">
        <f t="shared" si="44"/>
        <v>25</v>
      </c>
      <c r="I167" s="1">
        <f t="shared" si="34"/>
        <v>40330</v>
      </c>
      <c r="J167" t="str">
        <f t="shared" si="35"/>
        <v>01/06/2010</v>
      </c>
      <c r="K167" s="1">
        <f t="shared" si="36"/>
        <v>40359</v>
      </c>
      <c r="L167" t="str">
        <f t="shared" si="37"/>
        <v>30/06/2010</v>
      </c>
      <c r="M167" t="str">
        <f t="shared" si="38"/>
        <v>2010</v>
      </c>
      <c r="N167" t="str">
        <f t="shared" si="39"/>
        <v>15</v>
      </c>
      <c r="O167" t="str">
        <f t="shared" si="40"/>
        <v>June</v>
      </c>
      <c r="P167" t="str">
        <f t="shared" si="41"/>
        <v>6</v>
      </c>
      <c r="Q167">
        <f t="shared" si="42"/>
        <v>2</v>
      </c>
      <c r="AB167">
        <v>2011</v>
      </c>
      <c r="AD167" s="1">
        <v>40320</v>
      </c>
      <c r="AE167" s="1">
        <v>40690</v>
      </c>
    </row>
    <row r="168" spans="1:31" hidden="1" x14ac:dyDescent="0.2">
      <c r="A168" s="2">
        <v>40345</v>
      </c>
      <c r="B168" t="str">
        <f t="shared" si="31"/>
        <v>20100616</v>
      </c>
      <c r="C168">
        <f t="shared" si="32"/>
        <v>167</v>
      </c>
      <c r="D168" t="str">
        <f t="shared" si="33"/>
        <v>Wednesday</v>
      </c>
      <c r="E168">
        <v>0</v>
      </c>
      <c r="F168">
        <f t="shared" si="44"/>
        <v>25</v>
      </c>
      <c r="I168" s="1">
        <f t="shared" si="34"/>
        <v>40330</v>
      </c>
      <c r="J168" t="str">
        <f t="shared" si="35"/>
        <v>01/06/2010</v>
      </c>
      <c r="K168" s="1">
        <f t="shared" si="36"/>
        <v>40359</v>
      </c>
      <c r="L168" t="str">
        <f t="shared" si="37"/>
        <v>30/06/2010</v>
      </c>
      <c r="M168" t="str">
        <f t="shared" si="38"/>
        <v>2010</v>
      </c>
      <c r="N168" t="str">
        <f t="shared" si="39"/>
        <v>16</v>
      </c>
      <c r="O168" t="str">
        <f t="shared" si="40"/>
        <v>June</v>
      </c>
      <c r="P168" t="str">
        <f t="shared" si="41"/>
        <v>6</v>
      </c>
      <c r="Q168">
        <f t="shared" si="42"/>
        <v>2</v>
      </c>
      <c r="AB168">
        <v>2011</v>
      </c>
      <c r="AD168" s="1">
        <v>40320</v>
      </c>
      <c r="AE168" s="1">
        <v>40690</v>
      </c>
    </row>
    <row r="169" spans="1:31" hidden="1" x14ac:dyDescent="0.2">
      <c r="A169" s="2">
        <v>40346</v>
      </c>
      <c r="B169" t="str">
        <f t="shared" si="31"/>
        <v>20100617</v>
      </c>
      <c r="C169">
        <f t="shared" si="32"/>
        <v>168</v>
      </c>
      <c r="D169" t="str">
        <f t="shared" si="33"/>
        <v>Thursday</v>
      </c>
      <c r="E169">
        <v>0</v>
      </c>
      <c r="F169">
        <f t="shared" si="44"/>
        <v>25</v>
      </c>
      <c r="I169" s="1">
        <f t="shared" si="34"/>
        <v>40330</v>
      </c>
      <c r="J169" t="str">
        <f t="shared" si="35"/>
        <v>01/06/2010</v>
      </c>
      <c r="K169" s="1">
        <f t="shared" si="36"/>
        <v>40359</v>
      </c>
      <c r="L169" t="str">
        <f t="shared" si="37"/>
        <v>30/06/2010</v>
      </c>
      <c r="M169" t="str">
        <f t="shared" si="38"/>
        <v>2010</v>
      </c>
      <c r="N169" t="str">
        <f t="shared" si="39"/>
        <v>17</v>
      </c>
      <c r="O169" t="str">
        <f t="shared" si="40"/>
        <v>June</v>
      </c>
      <c r="P169" t="str">
        <f t="shared" si="41"/>
        <v>6</v>
      </c>
      <c r="Q169">
        <f t="shared" si="42"/>
        <v>2</v>
      </c>
      <c r="AB169">
        <v>2011</v>
      </c>
      <c r="AD169" s="1">
        <v>40320</v>
      </c>
      <c r="AE169" s="1">
        <v>40690</v>
      </c>
    </row>
    <row r="170" spans="1:31" hidden="1" x14ac:dyDescent="0.2">
      <c r="A170" s="2">
        <v>40347</v>
      </c>
      <c r="B170" t="str">
        <f t="shared" si="31"/>
        <v>20100618</v>
      </c>
      <c r="C170">
        <f t="shared" si="32"/>
        <v>169</v>
      </c>
      <c r="D170" t="str">
        <f t="shared" si="33"/>
        <v>Friday</v>
      </c>
      <c r="E170">
        <v>0</v>
      </c>
      <c r="F170">
        <f t="shared" si="44"/>
        <v>25</v>
      </c>
      <c r="G170" s="2" t="str">
        <f>TEXT(A170,"DD/MM/YYYY")</f>
        <v>18/06/2010</v>
      </c>
      <c r="I170" s="1">
        <f t="shared" si="34"/>
        <v>40330</v>
      </c>
      <c r="J170" t="str">
        <f t="shared" si="35"/>
        <v>01/06/2010</v>
      </c>
      <c r="K170" s="1">
        <f t="shared" si="36"/>
        <v>40359</v>
      </c>
      <c r="L170" t="str">
        <f t="shared" si="37"/>
        <v>30/06/2010</v>
      </c>
      <c r="M170" t="str">
        <f t="shared" si="38"/>
        <v>2010</v>
      </c>
      <c r="N170" t="str">
        <f t="shared" si="39"/>
        <v>18</v>
      </c>
      <c r="O170" t="str">
        <f t="shared" si="40"/>
        <v>June</v>
      </c>
      <c r="P170" t="str">
        <f t="shared" si="41"/>
        <v>6</v>
      </c>
      <c r="Q170">
        <f t="shared" si="42"/>
        <v>2</v>
      </c>
      <c r="AB170">
        <v>2011</v>
      </c>
      <c r="AD170" s="1">
        <v>40320</v>
      </c>
      <c r="AE170" s="1">
        <v>40690</v>
      </c>
    </row>
    <row r="171" spans="1:31" hidden="1" x14ac:dyDescent="0.2">
      <c r="A171" s="2">
        <v>40348</v>
      </c>
      <c r="B171" t="str">
        <f t="shared" si="31"/>
        <v>20100619</v>
      </c>
      <c r="C171">
        <f t="shared" si="32"/>
        <v>170</v>
      </c>
      <c r="D171" t="str">
        <f t="shared" si="33"/>
        <v>Saturday</v>
      </c>
      <c r="E171">
        <v>1</v>
      </c>
      <c r="F171">
        <f t="shared" si="44"/>
        <v>26</v>
      </c>
      <c r="I171" s="1">
        <f t="shared" si="34"/>
        <v>40330</v>
      </c>
      <c r="J171" t="str">
        <f t="shared" si="35"/>
        <v>01/06/2010</v>
      </c>
      <c r="K171" s="1">
        <f t="shared" si="36"/>
        <v>40359</v>
      </c>
      <c r="L171" t="str">
        <f t="shared" si="37"/>
        <v>30/06/2010</v>
      </c>
      <c r="M171" t="str">
        <f t="shared" si="38"/>
        <v>2010</v>
      </c>
      <c r="N171" t="str">
        <f t="shared" si="39"/>
        <v>19</v>
      </c>
      <c r="O171" t="str">
        <f t="shared" si="40"/>
        <v>June</v>
      </c>
      <c r="P171" t="str">
        <f t="shared" si="41"/>
        <v>6</v>
      </c>
      <c r="Q171">
        <f t="shared" si="42"/>
        <v>2</v>
      </c>
      <c r="AB171">
        <v>2011</v>
      </c>
      <c r="AD171" s="1">
        <v>40320</v>
      </c>
      <c r="AE171" s="1">
        <v>40690</v>
      </c>
    </row>
    <row r="172" spans="1:31" hidden="1" x14ac:dyDescent="0.2">
      <c r="A172" s="2">
        <v>40349</v>
      </c>
      <c r="B172" t="str">
        <f t="shared" si="31"/>
        <v>20100620</v>
      </c>
      <c r="C172">
        <f t="shared" si="32"/>
        <v>171</v>
      </c>
      <c r="D172" t="str">
        <f t="shared" si="33"/>
        <v>Sunday</v>
      </c>
      <c r="E172">
        <v>0</v>
      </c>
      <c r="F172">
        <f t="shared" si="44"/>
        <v>26</v>
      </c>
      <c r="I172" s="1">
        <f t="shared" si="34"/>
        <v>40330</v>
      </c>
      <c r="J172" t="str">
        <f t="shared" si="35"/>
        <v>01/06/2010</v>
      </c>
      <c r="K172" s="1">
        <f t="shared" si="36"/>
        <v>40359</v>
      </c>
      <c r="L172" t="str">
        <f t="shared" si="37"/>
        <v>30/06/2010</v>
      </c>
      <c r="M172" t="str">
        <f t="shared" si="38"/>
        <v>2010</v>
      </c>
      <c r="N172" t="str">
        <f t="shared" si="39"/>
        <v>20</v>
      </c>
      <c r="O172" t="str">
        <f t="shared" si="40"/>
        <v>June</v>
      </c>
      <c r="P172" t="str">
        <f t="shared" si="41"/>
        <v>6</v>
      </c>
      <c r="Q172">
        <f t="shared" si="42"/>
        <v>2</v>
      </c>
      <c r="AB172">
        <v>2011</v>
      </c>
      <c r="AD172" s="1">
        <v>40320</v>
      </c>
      <c r="AE172" s="1">
        <v>40690</v>
      </c>
    </row>
    <row r="173" spans="1:31" hidden="1" x14ac:dyDescent="0.2">
      <c r="A173" s="2">
        <v>40350</v>
      </c>
      <c r="B173" t="str">
        <f t="shared" si="31"/>
        <v>20100621</v>
      </c>
      <c r="C173">
        <f t="shared" si="32"/>
        <v>172</v>
      </c>
      <c r="D173" t="str">
        <f t="shared" si="33"/>
        <v>Monday</v>
      </c>
      <c r="E173">
        <v>0</v>
      </c>
      <c r="F173">
        <f t="shared" si="44"/>
        <v>26</v>
      </c>
      <c r="I173" s="1">
        <f t="shared" si="34"/>
        <v>40330</v>
      </c>
      <c r="J173" t="str">
        <f t="shared" si="35"/>
        <v>01/06/2010</v>
      </c>
      <c r="K173" s="1">
        <f t="shared" si="36"/>
        <v>40359</v>
      </c>
      <c r="L173" t="str">
        <f t="shared" si="37"/>
        <v>30/06/2010</v>
      </c>
      <c r="M173" t="str">
        <f t="shared" si="38"/>
        <v>2010</v>
      </c>
      <c r="N173" t="str">
        <f t="shared" si="39"/>
        <v>21</v>
      </c>
      <c r="O173" t="str">
        <f t="shared" si="40"/>
        <v>June</v>
      </c>
      <c r="P173" t="str">
        <f t="shared" si="41"/>
        <v>6</v>
      </c>
      <c r="Q173">
        <f t="shared" si="42"/>
        <v>2</v>
      </c>
      <c r="AB173">
        <v>2011</v>
      </c>
      <c r="AD173" s="1">
        <v>40320</v>
      </c>
      <c r="AE173" s="1">
        <v>40690</v>
      </c>
    </row>
    <row r="174" spans="1:31" hidden="1" x14ac:dyDescent="0.2">
      <c r="A174" s="2">
        <v>40351</v>
      </c>
      <c r="B174" t="str">
        <f t="shared" si="31"/>
        <v>20100622</v>
      </c>
      <c r="C174">
        <f t="shared" si="32"/>
        <v>173</v>
      </c>
      <c r="D174" t="str">
        <f t="shared" si="33"/>
        <v>Tuesday</v>
      </c>
      <c r="E174">
        <v>0</v>
      </c>
      <c r="F174">
        <f t="shared" si="44"/>
        <v>26</v>
      </c>
      <c r="I174" s="1">
        <f t="shared" si="34"/>
        <v>40330</v>
      </c>
      <c r="J174" t="str">
        <f t="shared" si="35"/>
        <v>01/06/2010</v>
      </c>
      <c r="K174" s="1">
        <f t="shared" si="36"/>
        <v>40359</v>
      </c>
      <c r="L174" t="str">
        <f t="shared" si="37"/>
        <v>30/06/2010</v>
      </c>
      <c r="M174" t="str">
        <f t="shared" si="38"/>
        <v>2010</v>
      </c>
      <c r="N174" t="str">
        <f t="shared" si="39"/>
        <v>22</v>
      </c>
      <c r="O174" t="str">
        <f t="shared" si="40"/>
        <v>June</v>
      </c>
      <c r="P174" t="str">
        <f t="shared" si="41"/>
        <v>6</v>
      </c>
      <c r="Q174">
        <f t="shared" si="42"/>
        <v>2</v>
      </c>
      <c r="AB174">
        <v>2011</v>
      </c>
      <c r="AD174" s="1">
        <v>40320</v>
      </c>
      <c r="AE174" s="1">
        <v>40690</v>
      </c>
    </row>
    <row r="175" spans="1:31" hidden="1" x14ac:dyDescent="0.2">
      <c r="A175" s="2">
        <v>40352</v>
      </c>
      <c r="B175" t="str">
        <f t="shared" si="31"/>
        <v>20100623</v>
      </c>
      <c r="C175">
        <f t="shared" si="32"/>
        <v>174</v>
      </c>
      <c r="D175" t="str">
        <f t="shared" si="33"/>
        <v>Wednesday</v>
      </c>
      <c r="E175">
        <v>0</v>
      </c>
      <c r="F175">
        <f t="shared" si="44"/>
        <v>26</v>
      </c>
      <c r="I175" s="1">
        <f t="shared" si="34"/>
        <v>40330</v>
      </c>
      <c r="J175" t="str">
        <f t="shared" si="35"/>
        <v>01/06/2010</v>
      </c>
      <c r="K175" s="1">
        <f t="shared" si="36"/>
        <v>40359</v>
      </c>
      <c r="L175" t="str">
        <f t="shared" si="37"/>
        <v>30/06/2010</v>
      </c>
      <c r="M175" t="str">
        <f t="shared" si="38"/>
        <v>2010</v>
      </c>
      <c r="N175" t="str">
        <f t="shared" si="39"/>
        <v>23</v>
      </c>
      <c r="O175" t="str">
        <f t="shared" si="40"/>
        <v>June</v>
      </c>
      <c r="P175" t="str">
        <f t="shared" si="41"/>
        <v>6</v>
      </c>
      <c r="Q175">
        <f t="shared" si="42"/>
        <v>2</v>
      </c>
      <c r="AB175">
        <v>2011</v>
      </c>
      <c r="AD175" s="1">
        <v>40320</v>
      </c>
      <c r="AE175" s="1">
        <v>40690</v>
      </c>
    </row>
    <row r="176" spans="1:31" hidden="1" x14ac:dyDescent="0.2">
      <c r="A176" s="2">
        <v>40353</v>
      </c>
      <c r="B176" t="str">
        <f t="shared" si="31"/>
        <v>20100624</v>
      </c>
      <c r="C176">
        <f t="shared" si="32"/>
        <v>175</v>
      </c>
      <c r="D176" t="str">
        <f t="shared" si="33"/>
        <v>Thursday</v>
      </c>
      <c r="E176">
        <v>0</v>
      </c>
      <c r="F176">
        <f t="shared" si="44"/>
        <v>26</v>
      </c>
      <c r="I176" s="1">
        <f t="shared" si="34"/>
        <v>40330</v>
      </c>
      <c r="J176" t="str">
        <f t="shared" si="35"/>
        <v>01/06/2010</v>
      </c>
      <c r="K176" s="1">
        <f t="shared" si="36"/>
        <v>40359</v>
      </c>
      <c r="L176" t="str">
        <f t="shared" si="37"/>
        <v>30/06/2010</v>
      </c>
      <c r="M176" t="str">
        <f t="shared" si="38"/>
        <v>2010</v>
      </c>
      <c r="N176" t="str">
        <f t="shared" si="39"/>
        <v>24</v>
      </c>
      <c r="O176" t="str">
        <f t="shared" si="40"/>
        <v>June</v>
      </c>
      <c r="P176" t="str">
        <f t="shared" si="41"/>
        <v>6</v>
      </c>
      <c r="Q176">
        <f t="shared" si="42"/>
        <v>2</v>
      </c>
      <c r="AB176">
        <v>2011</v>
      </c>
      <c r="AD176" s="1">
        <v>40320</v>
      </c>
      <c r="AE176" s="1">
        <v>40690</v>
      </c>
    </row>
    <row r="177" spans="1:31" hidden="1" x14ac:dyDescent="0.2">
      <c r="A177" s="2">
        <v>40354</v>
      </c>
      <c r="B177" t="str">
        <f t="shared" si="31"/>
        <v>20100625</v>
      </c>
      <c r="C177">
        <f t="shared" si="32"/>
        <v>176</v>
      </c>
      <c r="D177" t="str">
        <f t="shared" si="33"/>
        <v>Friday</v>
      </c>
      <c r="E177">
        <v>0</v>
      </c>
      <c r="F177">
        <f t="shared" si="44"/>
        <v>26</v>
      </c>
      <c r="G177" s="2" t="str">
        <f>TEXT(A177,"DD/MM/YYYY")</f>
        <v>25/06/2010</v>
      </c>
      <c r="I177" s="1">
        <f t="shared" si="34"/>
        <v>40330</v>
      </c>
      <c r="J177" t="str">
        <f t="shared" si="35"/>
        <v>01/06/2010</v>
      </c>
      <c r="K177" s="1">
        <f t="shared" si="36"/>
        <v>40359</v>
      </c>
      <c r="L177" t="str">
        <f t="shared" si="37"/>
        <v>30/06/2010</v>
      </c>
      <c r="M177" t="str">
        <f t="shared" si="38"/>
        <v>2010</v>
      </c>
      <c r="N177" t="str">
        <f t="shared" si="39"/>
        <v>25</v>
      </c>
      <c r="O177" t="str">
        <f t="shared" si="40"/>
        <v>June</v>
      </c>
      <c r="P177" t="str">
        <f t="shared" si="41"/>
        <v>6</v>
      </c>
      <c r="Q177">
        <f t="shared" si="42"/>
        <v>2</v>
      </c>
      <c r="AB177">
        <v>2011</v>
      </c>
      <c r="AD177" s="1">
        <v>40320</v>
      </c>
      <c r="AE177" s="1">
        <v>40690</v>
      </c>
    </row>
    <row r="178" spans="1:31" hidden="1" x14ac:dyDescent="0.2">
      <c r="A178" s="2">
        <v>40355</v>
      </c>
      <c r="B178" t="str">
        <f t="shared" si="31"/>
        <v>20100626</v>
      </c>
      <c r="C178">
        <f t="shared" si="32"/>
        <v>177</v>
      </c>
      <c r="D178" t="str">
        <f t="shared" si="33"/>
        <v>Saturday</v>
      </c>
      <c r="E178">
        <v>1</v>
      </c>
      <c r="F178">
        <f t="shared" si="44"/>
        <v>27</v>
      </c>
      <c r="I178" s="1">
        <f t="shared" si="34"/>
        <v>40330</v>
      </c>
      <c r="J178" t="str">
        <f t="shared" si="35"/>
        <v>01/06/2010</v>
      </c>
      <c r="K178" s="1">
        <f t="shared" si="36"/>
        <v>40359</v>
      </c>
      <c r="L178" t="str">
        <f t="shared" si="37"/>
        <v>30/06/2010</v>
      </c>
      <c r="M178" t="str">
        <f t="shared" si="38"/>
        <v>2010</v>
      </c>
      <c r="N178" t="str">
        <f t="shared" si="39"/>
        <v>26</v>
      </c>
      <c r="O178" t="str">
        <f t="shared" si="40"/>
        <v>June</v>
      </c>
      <c r="P178" t="str">
        <f t="shared" si="41"/>
        <v>6</v>
      </c>
      <c r="Q178">
        <f t="shared" si="42"/>
        <v>2</v>
      </c>
      <c r="AB178">
        <v>2011</v>
      </c>
      <c r="AD178" s="1">
        <v>40320</v>
      </c>
      <c r="AE178" s="1">
        <v>40690</v>
      </c>
    </row>
    <row r="179" spans="1:31" hidden="1" x14ac:dyDescent="0.2">
      <c r="A179" s="2">
        <v>40356</v>
      </c>
      <c r="B179" t="str">
        <f t="shared" si="31"/>
        <v>20100627</v>
      </c>
      <c r="C179">
        <f t="shared" si="32"/>
        <v>178</v>
      </c>
      <c r="D179" t="str">
        <f t="shared" si="33"/>
        <v>Sunday</v>
      </c>
      <c r="E179">
        <v>0</v>
      </c>
      <c r="F179">
        <f t="shared" si="44"/>
        <v>27</v>
      </c>
      <c r="I179" s="1">
        <f t="shared" si="34"/>
        <v>40330</v>
      </c>
      <c r="J179" t="str">
        <f t="shared" si="35"/>
        <v>01/06/2010</v>
      </c>
      <c r="K179" s="1">
        <f t="shared" si="36"/>
        <v>40359</v>
      </c>
      <c r="L179" t="str">
        <f t="shared" si="37"/>
        <v>30/06/2010</v>
      </c>
      <c r="M179" t="str">
        <f t="shared" si="38"/>
        <v>2010</v>
      </c>
      <c r="N179" t="str">
        <f t="shared" si="39"/>
        <v>27</v>
      </c>
      <c r="O179" t="str">
        <f t="shared" si="40"/>
        <v>June</v>
      </c>
      <c r="P179" t="str">
        <f t="shared" si="41"/>
        <v>6</v>
      </c>
      <c r="Q179">
        <f t="shared" si="42"/>
        <v>2</v>
      </c>
      <c r="AB179">
        <v>2011</v>
      </c>
      <c r="AD179" s="1">
        <v>40320</v>
      </c>
      <c r="AE179" s="1">
        <v>40690</v>
      </c>
    </row>
    <row r="180" spans="1:31" hidden="1" x14ac:dyDescent="0.2">
      <c r="A180" s="2">
        <v>40357</v>
      </c>
      <c r="B180" t="str">
        <f t="shared" si="31"/>
        <v>20100628</v>
      </c>
      <c r="C180">
        <f t="shared" si="32"/>
        <v>179</v>
      </c>
      <c r="D180" t="str">
        <f t="shared" si="33"/>
        <v>Monday</v>
      </c>
      <c r="E180">
        <v>0</v>
      </c>
      <c r="F180">
        <f t="shared" si="44"/>
        <v>27</v>
      </c>
      <c r="I180" s="1">
        <f t="shared" si="34"/>
        <v>40330</v>
      </c>
      <c r="J180" t="str">
        <f t="shared" si="35"/>
        <v>01/06/2010</v>
      </c>
      <c r="K180" s="1">
        <f t="shared" si="36"/>
        <v>40359</v>
      </c>
      <c r="L180" t="str">
        <f t="shared" si="37"/>
        <v>30/06/2010</v>
      </c>
      <c r="M180" t="str">
        <f t="shared" si="38"/>
        <v>2010</v>
      </c>
      <c r="N180" t="str">
        <f t="shared" si="39"/>
        <v>28</v>
      </c>
      <c r="O180" t="str">
        <f t="shared" si="40"/>
        <v>June</v>
      </c>
      <c r="P180" t="str">
        <f t="shared" si="41"/>
        <v>6</v>
      </c>
      <c r="Q180">
        <f t="shared" si="42"/>
        <v>2</v>
      </c>
      <c r="AB180">
        <v>2011</v>
      </c>
      <c r="AD180" s="1">
        <v>40320</v>
      </c>
      <c r="AE180" s="1">
        <v>40690</v>
      </c>
    </row>
    <row r="181" spans="1:31" hidden="1" x14ac:dyDescent="0.2">
      <c r="A181" s="2">
        <v>40358</v>
      </c>
      <c r="B181" t="str">
        <f t="shared" si="31"/>
        <v>20100629</v>
      </c>
      <c r="C181">
        <f t="shared" si="32"/>
        <v>180</v>
      </c>
      <c r="D181" t="str">
        <f t="shared" si="33"/>
        <v>Tuesday</v>
      </c>
      <c r="E181">
        <v>0</v>
      </c>
      <c r="F181">
        <f t="shared" si="44"/>
        <v>27</v>
      </c>
      <c r="I181" s="1">
        <f t="shared" si="34"/>
        <v>40330</v>
      </c>
      <c r="J181" t="str">
        <f t="shared" si="35"/>
        <v>01/06/2010</v>
      </c>
      <c r="K181" s="1">
        <f t="shared" si="36"/>
        <v>40359</v>
      </c>
      <c r="L181" t="str">
        <f t="shared" si="37"/>
        <v>30/06/2010</v>
      </c>
      <c r="M181" t="str">
        <f t="shared" si="38"/>
        <v>2010</v>
      </c>
      <c r="N181" t="str">
        <f t="shared" si="39"/>
        <v>29</v>
      </c>
      <c r="O181" t="str">
        <f t="shared" si="40"/>
        <v>June</v>
      </c>
      <c r="P181" t="str">
        <f t="shared" si="41"/>
        <v>6</v>
      </c>
      <c r="Q181">
        <f t="shared" si="42"/>
        <v>2</v>
      </c>
      <c r="AB181">
        <v>2011</v>
      </c>
      <c r="AD181" s="1">
        <v>40320</v>
      </c>
      <c r="AE181" s="1">
        <v>40690</v>
      </c>
    </row>
    <row r="182" spans="1:31" hidden="1" x14ac:dyDescent="0.2">
      <c r="A182" s="2">
        <v>40359</v>
      </c>
      <c r="B182" t="str">
        <f t="shared" si="31"/>
        <v>20100630</v>
      </c>
      <c r="C182">
        <f t="shared" si="32"/>
        <v>181</v>
      </c>
      <c r="D182" t="str">
        <f t="shared" si="33"/>
        <v>Wednesday</v>
      </c>
      <c r="E182">
        <v>0</v>
      </c>
      <c r="F182">
        <f t="shared" si="44"/>
        <v>27</v>
      </c>
      <c r="I182" s="1">
        <f t="shared" si="34"/>
        <v>40330</v>
      </c>
      <c r="J182" t="str">
        <f t="shared" si="35"/>
        <v>01/06/2010</v>
      </c>
      <c r="K182" s="1">
        <f t="shared" si="36"/>
        <v>40359</v>
      </c>
      <c r="L182" t="str">
        <f t="shared" si="37"/>
        <v>30/06/2010</v>
      </c>
      <c r="M182" t="str">
        <f t="shared" si="38"/>
        <v>2010</v>
      </c>
      <c r="N182" t="str">
        <f t="shared" si="39"/>
        <v>30</v>
      </c>
      <c r="O182" t="str">
        <f t="shared" si="40"/>
        <v>June</v>
      </c>
      <c r="P182" t="str">
        <f t="shared" si="41"/>
        <v>6</v>
      </c>
      <c r="Q182">
        <f t="shared" si="42"/>
        <v>2</v>
      </c>
      <c r="AB182">
        <v>2011</v>
      </c>
      <c r="AD182" s="1">
        <v>40320</v>
      </c>
      <c r="AE182" s="1">
        <v>40690</v>
      </c>
    </row>
    <row r="183" spans="1:31" hidden="1" x14ac:dyDescent="0.2">
      <c r="A183" s="2">
        <v>40360</v>
      </c>
      <c r="B183" t="str">
        <f t="shared" si="31"/>
        <v>20100701</v>
      </c>
      <c r="C183">
        <f t="shared" si="32"/>
        <v>182</v>
      </c>
      <c r="D183" t="str">
        <f t="shared" si="33"/>
        <v>Thursday</v>
      </c>
      <c r="E183">
        <v>0</v>
      </c>
      <c r="F183">
        <f t="shared" si="44"/>
        <v>27</v>
      </c>
      <c r="I183" s="1">
        <f t="shared" si="34"/>
        <v>40360</v>
      </c>
      <c r="J183" t="str">
        <f t="shared" si="35"/>
        <v>01/07/2010</v>
      </c>
      <c r="K183" s="1">
        <f t="shared" si="36"/>
        <v>40390</v>
      </c>
      <c r="L183" t="str">
        <f t="shared" si="37"/>
        <v>31/07/2010</v>
      </c>
      <c r="M183" t="str">
        <f t="shared" si="38"/>
        <v>2010</v>
      </c>
      <c r="N183" t="str">
        <f t="shared" si="39"/>
        <v>1</v>
      </c>
      <c r="O183" t="str">
        <f t="shared" si="40"/>
        <v>July</v>
      </c>
      <c r="P183" t="str">
        <f t="shared" si="41"/>
        <v>7</v>
      </c>
      <c r="Q183">
        <f t="shared" si="42"/>
        <v>3</v>
      </c>
      <c r="AB183">
        <v>2011</v>
      </c>
      <c r="AD183" s="1">
        <v>40320</v>
      </c>
      <c r="AE183" s="1">
        <v>40690</v>
      </c>
    </row>
    <row r="184" spans="1:31" hidden="1" x14ac:dyDescent="0.2">
      <c r="A184" s="2">
        <v>40361</v>
      </c>
      <c r="B184" t="str">
        <f t="shared" si="31"/>
        <v>20100702</v>
      </c>
      <c r="C184">
        <f t="shared" si="32"/>
        <v>183</v>
      </c>
      <c r="D184" t="str">
        <f t="shared" si="33"/>
        <v>Friday</v>
      </c>
      <c r="E184">
        <v>0</v>
      </c>
      <c r="F184">
        <f t="shared" si="44"/>
        <v>27</v>
      </c>
      <c r="G184" s="2" t="str">
        <f>TEXT(A184,"DD/MM/YYYY")</f>
        <v>02/07/2010</v>
      </c>
      <c r="I184" s="1">
        <f t="shared" si="34"/>
        <v>40360</v>
      </c>
      <c r="J184" t="str">
        <f t="shared" si="35"/>
        <v>01/07/2010</v>
      </c>
      <c r="K184" s="1">
        <f t="shared" si="36"/>
        <v>40390</v>
      </c>
      <c r="L184" t="str">
        <f t="shared" si="37"/>
        <v>31/07/2010</v>
      </c>
      <c r="M184" t="str">
        <f t="shared" si="38"/>
        <v>2010</v>
      </c>
      <c r="N184" t="str">
        <f t="shared" si="39"/>
        <v>2</v>
      </c>
      <c r="O184" t="str">
        <f t="shared" si="40"/>
        <v>July</v>
      </c>
      <c r="P184" t="str">
        <f t="shared" si="41"/>
        <v>7</v>
      </c>
      <c r="Q184">
        <f t="shared" si="42"/>
        <v>3</v>
      </c>
      <c r="AB184">
        <v>2011</v>
      </c>
      <c r="AD184" s="1">
        <v>40320</v>
      </c>
      <c r="AE184" s="1">
        <v>40690</v>
      </c>
    </row>
    <row r="185" spans="1:31" hidden="1" x14ac:dyDescent="0.2">
      <c r="A185" s="2">
        <v>40362</v>
      </c>
      <c r="B185" t="str">
        <f t="shared" si="31"/>
        <v>20100703</v>
      </c>
      <c r="C185">
        <f t="shared" si="32"/>
        <v>184</v>
      </c>
      <c r="D185" t="str">
        <f t="shared" si="33"/>
        <v>Saturday</v>
      </c>
      <c r="E185">
        <v>1</v>
      </c>
      <c r="F185">
        <f t="shared" si="44"/>
        <v>28</v>
      </c>
      <c r="I185" s="1">
        <f t="shared" si="34"/>
        <v>40360</v>
      </c>
      <c r="J185" t="str">
        <f t="shared" si="35"/>
        <v>01/07/2010</v>
      </c>
      <c r="K185" s="1">
        <f t="shared" si="36"/>
        <v>40390</v>
      </c>
      <c r="L185" t="str">
        <f t="shared" si="37"/>
        <v>31/07/2010</v>
      </c>
      <c r="M185" t="str">
        <f t="shared" si="38"/>
        <v>2010</v>
      </c>
      <c r="N185" t="str">
        <f t="shared" si="39"/>
        <v>3</v>
      </c>
      <c r="O185" t="str">
        <f t="shared" si="40"/>
        <v>July</v>
      </c>
      <c r="P185" t="str">
        <f t="shared" si="41"/>
        <v>7</v>
      </c>
      <c r="Q185">
        <f t="shared" si="42"/>
        <v>3</v>
      </c>
      <c r="AB185">
        <v>2011</v>
      </c>
      <c r="AD185" s="1">
        <v>40320</v>
      </c>
      <c r="AE185" s="1">
        <v>40690</v>
      </c>
    </row>
    <row r="186" spans="1:31" hidden="1" x14ac:dyDescent="0.2">
      <c r="A186" s="2">
        <v>40363</v>
      </c>
      <c r="B186" t="str">
        <f t="shared" si="31"/>
        <v>20100704</v>
      </c>
      <c r="C186">
        <f t="shared" si="32"/>
        <v>185</v>
      </c>
      <c r="D186" t="str">
        <f t="shared" si="33"/>
        <v>Sunday</v>
      </c>
      <c r="E186">
        <v>0</v>
      </c>
      <c r="F186">
        <f t="shared" si="44"/>
        <v>28</v>
      </c>
      <c r="I186" s="1">
        <f t="shared" si="34"/>
        <v>40360</v>
      </c>
      <c r="J186" t="str">
        <f t="shared" si="35"/>
        <v>01/07/2010</v>
      </c>
      <c r="K186" s="1">
        <f t="shared" si="36"/>
        <v>40390</v>
      </c>
      <c r="L186" t="str">
        <f t="shared" si="37"/>
        <v>31/07/2010</v>
      </c>
      <c r="M186" t="str">
        <f t="shared" si="38"/>
        <v>2010</v>
      </c>
      <c r="N186" t="str">
        <f t="shared" si="39"/>
        <v>4</v>
      </c>
      <c r="O186" t="str">
        <f t="shared" si="40"/>
        <v>July</v>
      </c>
      <c r="P186" t="str">
        <f t="shared" si="41"/>
        <v>7</v>
      </c>
      <c r="Q186">
        <f t="shared" si="42"/>
        <v>3</v>
      </c>
      <c r="AB186">
        <v>2011</v>
      </c>
      <c r="AD186" s="1">
        <v>40320</v>
      </c>
      <c r="AE186" s="1">
        <v>40690</v>
      </c>
    </row>
    <row r="187" spans="1:31" hidden="1" x14ac:dyDescent="0.2">
      <c r="A187" s="2">
        <v>40364</v>
      </c>
      <c r="B187" t="str">
        <f t="shared" si="31"/>
        <v>20100705</v>
      </c>
      <c r="C187">
        <f t="shared" si="32"/>
        <v>186</v>
      </c>
      <c r="D187" t="str">
        <f t="shared" si="33"/>
        <v>Monday</v>
      </c>
      <c r="E187">
        <v>0</v>
      </c>
      <c r="F187">
        <f t="shared" si="44"/>
        <v>28</v>
      </c>
      <c r="I187" s="1">
        <f t="shared" si="34"/>
        <v>40360</v>
      </c>
      <c r="J187" t="str">
        <f t="shared" si="35"/>
        <v>01/07/2010</v>
      </c>
      <c r="K187" s="1">
        <f t="shared" si="36"/>
        <v>40390</v>
      </c>
      <c r="L187" t="str">
        <f t="shared" si="37"/>
        <v>31/07/2010</v>
      </c>
      <c r="M187" t="str">
        <f t="shared" si="38"/>
        <v>2010</v>
      </c>
      <c r="N187" t="str">
        <f t="shared" si="39"/>
        <v>5</v>
      </c>
      <c r="O187" t="str">
        <f t="shared" si="40"/>
        <v>July</v>
      </c>
      <c r="P187" t="str">
        <f t="shared" si="41"/>
        <v>7</v>
      </c>
      <c r="Q187">
        <f t="shared" si="42"/>
        <v>3</v>
      </c>
      <c r="AB187">
        <v>2011</v>
      </c>
      <c r="AD187" s="1">
        <v>40320</v>
      </c>
      <c r="AE187" s="1">
        <v>40690</v>
      </c>
    </row>
    <row r="188" spans="1:31" hidden="1" x14ac:dyDescent="0.2">
      <c r="A188" s="2">
        <v>40365</v>
      </c>
      <c r="B188" t="str">
        <f t="shared" si="31"/>
        <v>20100706</v>
      </c>
      <c r="C188">
        <f t="shared" si="32"/>
        <v>187</v>
      </c>
      <c r="D188" t="str">
        <f t="shared" si="33"/>
        <v>Tuesday</v>
      </c>
      <c r="E188">
        <v>0</v>
      </c>
      <c r="F188">
        <f t="shared" si="44"/>
        <v>28</v>
      </c>
      <c r="I188" s="1">
        <f t="shared" si="34"/>
        <v>40360</v>
      </c>
      <c r="J188" t="str">
        <f t="shared" si="35"/>
        <v>01/07/2010</v>
      </c>
      <c r="K188" s="1">
        <f t="shared" si="36"/>
        <v>40390</v>
      </c>
      <c r="L188" t="str">
        <f t="shared" si="37"/>
        <v>31/07/2010</v>
      </c>
      <c r="M188" t="str">
        <f t="shared" si="38"/>
        <v>2010</v>
      </c>
      <c r="N188" t="str">
        <f t="shared" si="39"/>
        <v>6</v>
      </c>
      <c r="O188" t="str">
        <f t="shared" si="40"/>
        <v>July</v>
      </c>
      <c r="P188" t="str">
        <f t="shared" si="41"/>
        <v>7</v>
      </c>
      <c r="Q188">
        <f t="shared" si="42"/>
        <v>3</v>
      </c>
      <c r="AB188">
        <v>2011</v>
      </c>
      <c r="AD188" s="1">
        <v>40320</v>
      </c>
      <c r="AE188" s="1">
        <v>40690</v>
      </c>
    </row>
    <row r="189" spans="1:31" hidden="1" x14ac:dyDescent="0.2">
      <c r="A189" s="2">
        <v>40366</v>
      </c>
      <c r="B189" t="str">
        <f t="shared" si="31"/>
        <v>20100707</v>
      </c>
      <c r="C189">
        <f t="shared" si="32"/>
        <v>188</v>
      </c>
      <c r="D189" t="str">
        <f t="shared" si="33"/>
        <v>Wednesday</v>
      </c>
      <c r="E189">
        <v>0</v>
      </c>
      <c r="F189">
        <f t="shared" si="44"/>
        <v>28</v>
      </c>
      <c r="I189" s="1">
        <f t="shared" si="34"/>
        <v>40360</v>
      </c>
      <c r="J189" t="str">
        <f t="shared" si="35"/>
        <v>01/07/2010</v>
      </c>
      <c r="K189" s="1">
        <f t="shared" si="36"/>
        <v>40390</v>
      </c>
      <c r="L189" t="str">
        <f t="shared" si="37"/>
        <v>31/07/2010</v>
      </c>
      <c r="M189" t="str">
        <f t="shared" si="38"/>
        <v>2010</v>
      </c>
      <c r="N189" t="str">
        <f t="shared" si="39"/>
        <v>7</v>
      </c>
      <c r="O189" t="str">
        <f t="shared" si="40"/>
        <v>July</v>
      </c>
      <c r="P189" t="str">
        <f t="shared" si="41"/>
        <v>7</v>
      </c>
      <c r="Q189">
        <f t="shared" si="42"/>
        <v>3</v>
      </c>
      <c r="AB189">
        <v>2011</v>
      </c>
      <c r="AD189" s="1">
        <v>40320</v>
      </c>
      <c r="AE189" s="1">
        <v>40690</v>
      </c>
    </row>
    <row r="190" spans="1:31" hidden="1" x14ac:dyDescent="0.2">
      <c r="A190" s="2">
        <v>40367</v>
      </c>
      <c r="B190" t="str">
        <f t="shared" si="31"/>
        <v>20100708</v>
      </c>
      <c r="C190">
        <f t="shared" si="32"/>
        <v>189</v>
      </c>
      <c r="D190" t="str">
        <f t="shared" si="33"/>
        <v>Thursday</v>
      </c>
      <c r="E190">
        <v>0</v>
      </c>
      <c r="F190">
        <f t="shared" si="44"/>
        <v>28</v>
      </c>
      <c r="I190" s="1">
        <f t="shared" si="34"/>
        <v>40360</v>
      </c>
      <c r="J190" t="str">
        <f t="shared" si="35"/>
        <v>01/07/2010</v>
      </c>
      <c r="K190" s="1">
        <f t="shared" si="36"/>
        <v>40390</v>
      </c>
      <c r="L190" t="str">
        <f t="shared" si="37"/>
        <v>31/07/2010</v>
      </c>
      <c r="M190" t="str">
        <f t="shared" si="38"/>
        <v>2010</v>
      </c>
      <c r="N190" t="str">
        <f t="shared" si="39"/>
        <v>8</v>
      </c>
      <c r="O190" t="str">
        <f t="shared" si="40"/>
        <v>July</v>
      </c>
      <c r="P190" t="str">
        <f t="shared" si="41"/>
        <v>7</v>
      </c>
      <c r="Q190">
        <f t="shared" si="42"/>
        <v>3</v>
      </c>
      <c r="AB190">
        <v>2011</v>
      </c>
      <c r="AD190" s="1">
        <v>40320</v>
      </c>
      <c r="AE190" s="1">
        <v>40690</v>
      </c>
    </row>
    <row r="191" spans="1:31" hidden="1" x14ac:dyDescent="0.2">
      <c r="A191" s="2">
        <v>40368</v>
      </c>
      <c r="B191" t="str">
        <f t="shared" si="31"/>
        <v>20100709</v>
      </c>
      <c r="C191">
        <f t="shared" si="32"/>
        <v>190</v>
      </c>
      <c r="D191" t="str">
        <f t="shared" si="33"/>
        <v>Friday</v>
      </c>
      <c r="E191">
        <v>0</v>
      </c>
      <c r="F191">
        <f t="shared" si="44"/>
        <v>28</v>
      </c>
      <c r="G191" s="2" t="str">
        <f>TEXT(A191,"DD/MM/YYYY")</f>
        <v>09/07/2010</v>
      </c>
      <c r="I191" s="1">
        <f t="shared" si="34"/>
        <v>40360</v>
      </c>
      <c r="J191" t="str">
        <f t="shared" si="35"/>
        <v>01/07/2010</v>
      </c>
      <c r="K191" s="1">
        <f t="shared" si="36"/>
        <v>40390</v>
      </c>
      <c r="L191" t="str">
        <f t="shared" si="37"/>
        <v>31/07/2010</v>
      </c>
      <c r="M191" t="str">
        <f t="shared" si="38"/>
        <v>2010</v>
      </c>
      <c r="N191" t="str">
        <f t="shared" si="39"/>
        <v>9</v>
      </c>
      <c r="O191" t="str">
        <f t="shared" si="40"/>
        <v>July</v>
      </c>
      <c r="P191" t="str">
        <f t="shared" si="41"/>
        <v>7</v>
      </c>
      <c r="Q191">
        <f t="shared" si="42"/>
        <v>3</v>
      </c>
      <c r="AB191">
        <v>2011</v>
      </c>
      <c r="AD191" s="1">
        <v>40320</v>
      </c>
      <c r="AE191" s="1">
        <v>40690</v>
      </c>
    </row>
    <row r="192" spans="1:31" hidden="1" x14ac:dyDescent="0.2">
      <c r="A192" s="2">
        <v>40369</v>
      </c>
      <c r="B192" t="str">
        <f t="shared" si="31"/>
        <v>20100710</v>
      </c>
      <c r="C192">
        <f t="shared" si="32"/>
        <v>191</v>
      </c>
      <c r="D192" t="str">
        <f t="shared" si="33"/>
        <v>Saturday</v>
      </c>
      <c r="E192">
        <v>1</v>
      </c>
      <c r="F192">
        <f t="shared" si="44"/>
        <v>29</v>
      </c>
      <c r="I192" s="1">
        <f t="shared" si="34"/>
        <v>40360</v>
      </c>
      <c r="J192" t="str">
        <f t="shared" si="35"/>
        <v>01/07/2010</v>
      </c>
      <c r="K192" s="1">
        <f t="shared" si="36"/>
        <v>40390</v>
      </c>
      <c r="L192" t="str">
        <f t="shared" si="37"/>
        <v>31/07/2010</v>
      </c>
      <c r="M192" t="str">
        <f t="shared" si="38"/>
        <v>2010</v>
      </c>
      <c r="N192" t="str">
        <f t="shared" si="39"/>
        <v>10</v>
      </c>
      <c r="O192" t="str">
        <f t="shared" si="40"/>
        <v>July</v>
      </c>
      <c r="P192" t="str">
        <f t="shared" si="41"/>
        <v>7</v>
      </c>
      <c r="Q192">
        <f t="shared" si="42"/>
        <v>3</v>
      </c>
      <c r="AB192">
        <v>2011</v>
      </c>
      <c r="AD192" s="1">
        <v>40320</v>
      </c>
      <c r="AE192" s="1">
        <v>40690</v>
      </c>
    </row>
    <row r="193" spans="1:31" hidden="1" x14ac:dyDescent="0.2">
      <c r="A193" s="2">
        <v>40370</v>
      </c>
      <c r="B193" t="str">
        <f t="shared" si="31"/>
        <v>20100711</v>
      </c>
      <c r="C193">
        <f t="shared" si="32"/>
        <v>192</v>
      </c>
      <c r="D193" t="str">
        <f t="shared" si="33"/>
        <v>Sunday</v>
      </c>
      <c r="E193">
        <v>0</v>
      </c>
      <c r="F193">
        <f t="shared" si="44"/>
        <v>29</v>
      </c>
      <c r="I193" s="1">
        <f t="shared" si="34"/>
        <v>40360</v>
      </c>
      <c r="J193" t="str">
        <f t="shared" si="35"/>
        <v>01/07/2010</v>
      </c>
      <c r="K193" s="1">
        <f t="shared" si="36"/>
        <v>40390</v>
      </c>
      <c r="L193" t="str">
        <f t="shared" si="37"/>
        <v>31/07/2010</v>
      </c>
      <c r="M193" t="str">
        <f t="shared" si="38"/>
        <v>2010</v>
      </c>
      <c r="N193" t="str">
        <f t="shared" si="39"/>
        <v>11</v>
      </c>
      <c r="O193" t="str">
        <f t="shared" si="40"/>
        <v>July</v>
      </c>
      <c r="P193" t="str">
        <f t="shared" si="41"/>
        <v>7</v>
      </c>
      <c r="Q193">
        <f t="shared" si="42"/>
        <v>3</v>
      </c>
      <c r="AB193">
        <v>2011</v>
      </c>
      <c r="AD193" s="1">
        <v>40320</v>
      </c>
      <c r="AE193" s="1">
        <v>40690</v>
      </c>
    </row>
    <row r="194" spans="1:31" hidden="1" x14ac:dyDescent="0.2">
      <c r="A194" s="2">
        <v>40371</v>
      </c>
      <c r="B194" t="str">
        <f t="shared" si="31"/>
        <v>20100712</v>
      </c>
      <c r="C194">
        <f t="shared" si="32"/>
        <v>193</v>
      </c>
      <c r="D194" t="str">
        <f t="shared" si="33"/>
        <v>Monday</v>
      </c>
      <c r="E194">
        <v>0</v>
      </c>
      <c r="F194">
        <f t="shared" si="44"/>
        <v>29</v>
      </c>
      <c r="I194" s="1">
        <f t="shared" si="34"/>
        <v>40360</v>
      </c>
      <c r="J194" t="str">
        <f t="shared" si="35"/>
        <v>01/07/2010</v>
      </c>
      <c r="K194" s="1">
        <f t="shared" si="36"/>
        <v>40390</v>
      </c>
      <c r="L194" t="str">
        <f t="shared" si="37"/>
        <v>31/07/2010</v>
      </c>
      <c r="M194" t="str">
        <f t="shared" si="38"/>
        <v>2010</v>
      </c>
      <c r="N194" t="str">
        <f t="shared" si="39"/>
        <v>12</v>
      </c>
      <c r="O194" t="str">
        <f t="shared" si="40"/>
        <v>July</v>
      </c>
      <c r="P194" t="str">
        <f t="shared" si="41"/>
        <v>7</v>
      </c>
      <c r="Q194">
        <f t="shared" si="42"/>
        <v>3</v>
      </c>
      <c r="AB194">
        <v>2011</v>
      </c>
      <c r="AD194" s="1">
        <v>40320</v>
      </c>
      <c r="AE194" s="1">
        <v>40690</v>
      </c>
    </row>
    <row r="195" spans="1:31" hidden="1" x14ac:dyDescent="0.2">
      <c r="A195" s="2">
        <v>40372</v>
      </c>
      <c r="B195" t="str">
        <f t="shared" ref="B195:B258" si="45">TEXT(A195,"YYYYMMDD")</f>
        <v>20100713</v>
      </c>
      <c r="C195">
        <f t="shared" ref="C195:C258" si="46">A195-DATE(YEAR(A195),1,0)</f>
        <v>194</v>
      </c>
      <c r="D195" t="str">
        <f t="shared" ref="D195:D258" si="47">TEXT(A195,"DDDD")</f>
        <v>Tuesday</v>
      </c>
      <c r="E195">
        <v>0</v>
      </c>
      <c r="F195">
        <f t="shared" si="44"/>
        <v>29</v>
      </c>
      <c r="I195" s="1">
        <f t="shared" ref="I195:I258" si="48">DATE(YEAR(A195),MONTH(A195),1)</f>
        <v>40360</v>
      </c>
      <c r="J195" t="str">
        <f t="shared" ref="J195:J258" si="49">TEXT(I195,"DD/MM/YYYY")</f>
        <v>01/07/2010</v>
      </c>
      <c r="K195" s="1">
        <f t="shared" ref="K195:K258" si="50">DATE(YEAR(A195),MONTH(A195)+1,0)</f>
        <v>40390</v>
      </c>
      <c r="L195" t="str">
        <f t="shared" ref="L195:L258" si="51">TEXT(K195,"DD/MM/YYYY")</f>
        <v>31/07/2010</v>
      </c>
      <c r="M195" t="str">
        <f t="shared" ref="M195:M258" si="52">TEXT(A195,"YYYY")</f>
        <v>2010</v>
      </c>
      <c r="N195" t="str">
        <f t="shared" ref="N195:N258" si="53">TEXT(A195,"D")</f>
        <v>13</v>
      </c>
      <c r="O195" t="str">
        <f t="shared" ref="O195:O258" si="54">TEXT(A195,"MMMM")</f>
        <v>July</v>
      </c>
      <c r="P195" t="str">
        <f t="shared" ref="P195:P258" si="55">TEXT(A195,"M")</f>
        <v>7</v>
      </c>
      <c r="Q195">
        <f t="shared" ref="Q195:Q258" si="56">ROUNDUP(P195/3,0)</f>
        <v>3</v>
      </c>
      <c r="AB195">
        <v>2011</v>
      </c>
      <c r="AD195" s="1">
        <v>40320</v>
      </c>
      <c r="AE195" s="1">
        <v>40690</v>
      </c>
    </row>
    <row r="196" spans="1:31" hidden="1" x14ac:dyDescent="0.2">
      <c r="A196" s="2">
        <v>40373</v>
      </c>
      <c r="B196" t="str">
        <f t="shared" si="45"/>
        <v>20100714</v>
      </c>
      <c r="C196">
        <f t="shared" si="46"/>
        <v>195</v>
      </c>
      <c r="D196" t="str">
        <f t="shared" si="47"/>
        <v>Wednesday</v>
      </c>
      <c r="E196">
        <v>0</v>
      </c>
      <c r="F196">
        <f t="shared" ref="F196:F259" si="57">IF(TEXT(A195,"YYYY")=TEXT(A196,"YYYY"),F195+E196,1)</f>
        <v>29</v>
      </c>
      <c r="I196" s="1">
        <f t="shared" si="48"/>
        <v>40360</v>
      </c>
      <c r="J196" t="str">
        <f t="shared" si="49"/>
        <v>01/07/2010</v>
      </c>
      <c r="K196" s="1">
        <f t="shared" si="50"/>
        <v>40390</v>
      </c>
      <c r="L196" t="str">
        <f t="shared" si="51"/>
        <v>31/07/2010</v>
      </c>
      <c r="M196" t="str">
        <f t="shared" si="52"/>
        <v>2010</v>
      </c>
      <c r="N196" t="str">
        <f t="shared" si="53"/>
        <v>14</v>
      </c>
      <c r="O196" t="str">
        <f t="shared" si="54"/>
        <v>July</v>
      </c>
      <c r="P196" t="str">
        <f t="shared" si="55"/>
        <v>7</v>
      </c>
      <c r="Q196">
        <f t="shared" si="56"/>
        <v>3</v>
      </c>
      <c r="AB196">
        <v>2011</v>
      </c>
      <c r="AD196" s="1">
        <v>40320</v>
      </c>
      <c r="AE196" s="1">
        <v>40690</v>
      </c>
    </row>
    <row r="197" spans="1:31" hidden="1" x14ac:dyDescent="0.2">
      <c r="A197" s="2">
        <v>40374</v>
      </c>
      <c r="B197" t="str">
        <f t="shared" si="45"/>
        <v>20100715</v>
      </c>
      <c r="C197">
        <f t="shared" si="46"/>
        <v>196</v>
      </c>
      <c r="D197" t="str">
        <f t="shared" si="47"/>
        <v>Thursday</v>
      </c>
      <c r="E197">
        <v>0</v>
      </c>
      <c r="F197">
        <f t="shared" si="57"/>
        <v>29</v>
      </c>
      <c r="I197" s="1">
        <f t="shared" si="48"/>
        <v>40360</v>
      </c>
      <c r="J197" t="str">
        <f t="shared" si="49"/>
        <v>01/07/2010</v>
      </c>
      <c r="K197" s="1">
        <f t="shared" si="50"/>
        <v>40390</v>
      </c>
      <c r="L197" t="str">
        <f t="shared" si="51"/>
        <v>31/07/2010</v>
      </c>
      <c r="M197" t="str">
        <f t="shared" si="52"/>
        <v>2010</v>
      </c>
      <c r="N197" t="str">
        <f t="shared" si="53"/>
        <v>15</v>
      </c>
      <c r="O197" t="str">
        <f t="shared" si="54"/>
        <v>July</v>
      </c>
      <c r="P197" t="str">
        <f t="shared" si="55"/>
        <v>7</v>
      </c>
      <c r="Q197">
        <f t="shared" si="56"/>
        <v>3</v>
      </c>
      <c r="AB197">
        <v>2011</v>
      </c>
      <c r="AD197" s="1">
        <v>40320</v>
      </c>
      <c r="AE197" s="1">
        <v>40690</v>
      </c>
    </row>
    <row r="198" spans="1:31" hidden="1" x14ac:dyDescent="0.2">
      <c r="A198" s="2">
        <v>40375</v>
      </c>
      <c r="B198" t="str">
        <f t="shared" si="45"/>
        <v>20100716</v>
      </c>
      <c r="C198">
        <f t="shared" si="46"/>
        <v>197</v>
      </c>
      <c r="D198" t="str">
        <f t="shared" si="47"/>
        <v>Friday</v>
      </c>
      <c r="E198">
        <v>0</v>
      </c>
      <c r="F198">
        <f t="shared" si="57"/>
        <v>29</v>
      </c>
      <c r="G198" s="2" t="str">
        <f>TEXT(A198,"DD/MM/YYYY")</f>
        <v>16/07/2010</v>
      </c>
      <c r="I198" s="1">
        <f t="shared" si="48"/>
        <v>40360</v>
      </c>
      <c r="J198" t="str">
        <f t="shared" si="49"/>
        <v>01/07/2010</v>
      </c>
      <c r="K198" s="1">
        <f t="shared" si="50"/>
        <v>40390</v>
      </c>
      <c r="L198" t="str">
        <f t="shared" si="51"/>
        <v>31/07/2010</v>
      </c>
      <c r="M198" t="str">
        <f t="shared" si="52"/>
        <v>2010</v>
      </c>
      <c r="N198" t="str">
        <f t="shared" si="53"/>
        <v>16</v>
      </c>
      <c r="O198" t="str">
        <f t="shared" si="54"/>
        <v>July</v>
      </c>
      <c r="P198" t="str">
        <f t="shared" si="55"/>
        <v>7</v>
      </c>
      <c r="Q198">
        <f t="shared" si="56"/>
        <v>3</v>
      </c>
      <c r="AB198">
        <v>2011</v>
      </c>
      <c r="AD198" s="1">
        <v>40320</v>
      </c>
      <c r="AE198" s="1">
        <v>40690</v>
      </c>
    </row>
    <row r="199" spans="1:31" hidden="1" x14ac:dyDescent="0.2">
      <c r="A199" s="2">
        <v>40376</v>
      </c>
      <c r="B199" t="str">
        <f t="shared" si="45"/>
        <v>20100717</v>
      </c>
      <c r="C199">
        <f t="shared" si="46"/>
        <v>198</v>
      </c>
      <c r="D199" t="str">
        <f t="shared" si="47"/>
        <v>Saturday</v>
      </c>
      <c r="E199">
        <v>1</v>
      </c>
      <c r="F199">
        <f t="shared" si="57"/>
        <v>30</v>
      </c>
      <c r="I199" s="1">
        <f t="shared" si="48"/>
        <v>40360</v>
      </c>
      <c r="J199" t="str">
        <f t="shared" si="49"/>
        <v>01/07/2010</v>
      </c>
      <c r="K199" s="1">
        <f t="shared" si="50"/>
        <v>40390</v>
      </c>
      <c r="L199" t="str">
        <f t="shared" si="51"/>
        <v>31/07/2010</v>
      </c>
      <c r="M199" t="str">
        <f t="shared" si="52"/>
        <v>2010</v>
      </c>
      <c r="N199" t="str">
        <f t="shared" si="53"/>
        <v>17</v>
      </c>
      <c r="O199" t="str">
        <f t="shared" si="54"/>
        <v>July</v>
      </c>
      <c r="P199" t="str">
        <f t="shared" si="55"/>
        <v>7</v>
      </c>
      <c r="Q199">
        <f t="shared" si="56"/>
        <v>3</v>
      </c>
      <c r="AB199">
        <v>2011</v>
      </c>
      <c r="AD199" s="1">
        <v>40320</v>
      </c>
      <c r="AE199" s="1">
        <v>40690</v>
      </c>
    </row>
    <row r="200" spans="1:31" hidden="1" x14ac:dyDescent="0.2">
      <c r="A200" s="2">
        <v>40377</v>
      </c>
      <c r="B200" t="str">
        <f t="shared" si="45"/>
        <v>20100718</v>
      </c>
      <c r="C200">
        <f t="shared" si="46"/>
        <v>199</v>
      </c>
      <c r="D200" t="str">
        <f t="shared" si="47"/>
        <v>Sunday</v>
      </c>
      <c r="E200">
        <v>0</v>
      </c>
      <c r="F200">
        <f t="shared" si="57"/>
        <v>30</v>
      </c>
      <c r="I200" s="1">
        <f t="shared" si="48"/>
        <v>40360</v>
      </c>
      <c r="J200" t="str">
        <f t="shared" si="49"/>
        <v>01/07/2010</v>
      </c>
      <c r="K200" s="1">
        <f t="shared" si="50"/>
        <v>40390</v>
      </c>
      <c r="L200" t="str">
        <f t="shared" si="51"/>
        <v>31/07/2010</v>
      </c>
      <c r="M200" t="str">
        <f t="shared" si="52"/>
        <v>2010</v>
      </c>
      <c r="N200" t="str">
        <f t="shared" si="53"/>
        <v>18</v>
      </c>
      <c r="O200" t="str">
        <f t="shared" si="54"/>
        <v>July</v>
      </c>
      <c r="P200" t="str">
        <f t="shared" si="55"/>
        <v>7</v>
      </c>
      <c r="Q200">
        <f t="shared" si="56"/>
        <v>3</v>
      </c>
      <c r="AB200">
        <v>2011</v>
      </c>
      <c r="AD200" s="1">
        <v>40320</v>
      </c>
      <c r="AE200" s="1">
        <v>40690</v>
      </c>
    </row>
    <row r="201" spans="1:31" hidden="1" x14ac:dyDescent="0.2">
      <c r="A201" s="2">
        <v>40378</v>
      </c>
      <c r="B201" t="str">
        <f t="shared" si="45"/>
        <v>20100719</v>
      </c>
      <c r="C201">
        <f t="shared" si="46"/>
        <v>200</v>
      </c>
      <c r="D201" t="str">
        <f t="shared" si="47"/>
        <v>Monday</v>
      </c>
      <c r="E201">
        <v>0</v>
      </c>
      <c r="F201">
        <f t="shared" si="57"/>
        <v>30</v>
      </c>
      <c r="I201" s="1">
        <f t="shared" si="48"/>
        <v>40360</v>
      </c>
      <c r="J201" t="str">
        <f t="shared" si="49"/>
        <v>01/07/2010</v>
      </c>
      <c r="K201" s="1">
        <f t="shared" si="50"/>
        <v>40390</v>
      </c>
      <c r="L201" t="str">
        <f t="shared" si="51"/>
        <v>31/07/2010</v>
      </c>
      <c r="M201" t="str">
        <f t="shared" si="52"/>
        <v>2010</v>
      </c>
      <c r="N201" t="str">
        <f t="shared" si="53"/>
        <v>19</v>
      </c>
      <c r="O201" t="str">
        <f t="shared" si="54"/>
        <v>July</v>
      </c>
      <c r="P201" t="str">
        <f t="shared" si="55"/>
        <v>7</v>
      </c>
      <c r="Q201">
        <f t="shared" si="56"/>
        <v>3</v>
      </c>
      <c r="AB201">
        <v>2011</v>
      </c>
      <c r="AD201" s="1">
        <v>40320</v>
      </c>
      <c r="AE201" s="1">
        <v>40690</v>
      </c>
    </row>
    <row r="202" spans="1:31" hidden="1" x14ac:dyDescent="0.2">
      <c r="A202" s="2">
        <v>40379</v>
      </c>
      <c r="B202" t="str">
        <f t="shared" si="45"/>
        <v>20100720</v>
      </c>
      <c r="C202">
        <f t="shared" si="46"/>
        <v>201</v>
      </c>
      <c r="D202" t="str">
        <f t="shared" si="47"/>
        <v>Tuesday</v>
      </c>
      <c r="E202">
        <v>0</v>
      </c>
      <c r="F202">
        <f t="shared" si="57"/>
        <v>30</v>
      </c>
      <c r="I202" s="1">
        <f t="shared" si="48"/>
        <v>40360</v>
      </c>
      <c r="J202" t="str">
        <f t="shared" si="49"/>
        <v>01/07/2010</v>
      </c>
      <c r="K202" s="1">
        <f t="shared" si="50"/>
        <v>40390</v>
      </c>
      <c r="L202" t="str">
        <f t="shared" si="51"/>
        <v>31/07/2010</v>
      </c>
      <c r="M202" t="str">
        <f t="shared" si="52"/>
        <v>2010</v>
      </c>
      <c r="N202" t="str">
        <f t="shared" si="53"/>
        <v>20</v>
      </c>
      <c r="O202" t="str">
        <f t="shared" si="54"/>
        <v>July</v>
      </c>
      <c r="P202" t="str">
        <f t="shared" si="55"/>
        <v>7</v>
      </c>
      <c r="Q202">
        <f t="shared" si="56"/>
        <v>3</v>
      </c>
      <c r="AB202">
        <v>2011</v>
      </c>
      <c r="AD202" s="1">
        <v>40320</v>
      </c>
      <c r="AE202" s="1">
        <v>40690</v>
      </c>
    </row>
    <row r="203" spans="1:31" hidden="1" x14ac:dyDescent="0.2">
      <c r="A203" s="2">
        <v>40380</v>
      </c>
      <c r="B203" t="str">
        <f t="shared" si="45"/>
        <v>20100721</v>
      </c>
      <c r="C203">
        <f t="shared" si="46"/>
        <v>202</v>
      </c>
      <c r="D203" t="str">
        <f t="shared" si="47"/>
        <v>Wednesday</v>
      </c>
      <c r="E203">
        <v>0</v>
      </c>
      <c r="F203">
        <f t="shared" si="57"/>
        <v>30</v>
      </c>
      <c r="I203" s="1">
        <f t="shared" si="48"/>
        <v>40360</v>
      </c>
      <c r="J203" t="str">
        <f t="shared" si="49"/>
        <v>01/07/2010</v>
      </c>
      <c r="K203" s="1">
        <f t="shared" si="50"/>
        <v>40390</v>
      </c>
      <c r="L203" t="str">
        <f t="shared" si="51"/>
        <v>31/07/2010</v>
      </c>
      <c r="M203" t="str">
        <f t="shared" si="52"/>
        <v>2010</v>
      </c>
      <c r="N203" t="str">
        <f t="shared" si="53"/>
        <v>21</v>
      </c>
      <c r="O203" t="str">
        <f t="shared" si="54"/>
        <v>July</v>
      </c>
      <c r="P203" t="str">
        <f t="shared" si="55"/>
        <v>7</v>
      </c>
      <c r="Q203">
        <f t="shared" si="56"/>
        <v>3</v>
      </c>
      <c r="AB203">
        <v>2011</v>
      </c>
      <c r="AD203" s="1">
        <v>40320</v>
      </c>
      <c r="AE203" s="1">
        <v>40690</v>
      </c>
    </row>
    <row r="204" spans="1:31" hidden="1" x14ac:dyDescent="0.2">
      <c r="A204" s="2">
        <v>40381</v>
      </c>
      <c r="B204" t="str">
        <f t="shared" si="45"/>
        <v>20100722</v>
      </c>
      <c r="C204">
        <f t="shared" si="46"/>
        <v>203</v>
      </c>
      <c r="D204" t="str">
        <f t="shared" si="47"/>
        <v>Thursday</v>
      </c>
      <c r="E204">
        <v>0</v>
      </c>
      <c r="F204">
        <f t="shared" si="57"/>
        <v>30</v>
      </c>
      <c r="I204" s="1">
        <f t="shared" si="48"/>
        <v>40360</v>
      </c>
      <c r="J204" t="str">
        <f t="shared" si="49"/>
        <v>01/07/2010</v>
      </c>
      <c r="K204" s="1">
        <f t="shared" si="50"/>
        <v>40390</v>
      </c>
      <c r="L204" t="str">
        <f t="shared" si="51"/>
        <v>31/07/2010</v>
      </c>
      <c r="M204" t="str">
        <f t="shared" si="52"/>
        <v>2010</v>
      </c>
      <c r="N204" t="str">
        <f t="shared" si="53"/>
        <v>22</v>
      </c>
      <c r="O204" t="str">
        <f t="shared" si="54"/>
        <v>July</v>
      </c>
      <c r="P204" t="str">
        <f t="shared" si="55"/>
        <v>7</v>
      </c>
      <c r="Q204">
        <f t="shared" si="56"/>
        <v>3</v>
      </c>
      <c r="AB204">
        <v>2011</v>
      </c>
      <c r="AD204" s="1">
        <v>40320</v>
      </c>
      <c r="AE204" s="1">
        <v>40690</v>
      </c>
    </row>
    <row r="205" spans="1:31" hidden="1" x14ac:dyDescent="0.2">
      <c r="A205" s="2">
        <v>40382</v>
      </c>
      <c r="B205" t="str">
        <f t="shared" si="45"/>
        <v>20100723</v>
      </c>
      <c r="C205">
        <f t="shared" si="46"/>
        <v>204</v>
      </c>
      <c r="D205" t="str">
        <f t="shared" si="47"/>
        <v>Friday</v>
      </c>
      <c r="E205">
        <v>0</v>
      </c>
      <c r="F205">
        <f t="shared" si="57"/>
        <v>30</v>
      </c>
      <c r="G205" s="2" t="str">
        <f>TEXT(A205,"DD/MM/YYYY")</f>
        <v>23/07/2010</v>
      </c>
      <c r="I205" s="1">
        <f t="shared" si="48"/>
        <v>40360</v>
      </c>
      <c r="J205" t="str">
        <f t="shared" si="49"/>
        <v>01/07/2010</v>
      </c>
      <c r="K205" s="1">
        <f t="shared" si="50"/>
        <v>40390</v>
      </c>
      <c r="L205" t="str">
        <f t="shared" si="51"/>
        <v>31/07/2010</v>
      </c>
      <c r="M205" t="str">
        <f t="shared" si="52"/>
        <v>2010</v>
      </c>
      <c r="N205" t="str">
        <f t="shared" si="53"/>
        <v>23</v>
      </c>
      <c r="O205" t="str">
        <f t="shared" si="54"/>
        <v>July</v>
      </c>
      <c r="P205" t="str">
        <f t="shared" si="55"/>
        <v>7</v>
      </c>
      <c r="Q205">
        <f t="shared" si="56"/>
        <v>3</v>
      </c>
      <c r="AB205">
        <v>2011</v>
      </c>
      <c r="AD205" s="1">
        <v>40320</v>
      </c>
      <c r="AE205" s="1">
        <v>40690</v>
      </c>
    </row>
    <row r="206" spans="1:31" hidden="1" x14ac:dyDescent="0.2">
      <c r="A206" s="2">
        <v>40383</v>
      </c>
      <c r="B206" t="str">
        <f t="shared" si="45"/>
        <v>20100724</v>
      </c>
      <c r="C206">
        <f t="shared" si="46"/>
        <v>205</v>
      </c>
      <c r="D206" t="str">
        <f t="shared" si="47"/>
        <v>Saturday</v>
      </c>
      <c r="E206">
        <v>1</v>
      </c>
      <c r="F206">
        <f t="shared" si="57"/>
        <v>31</v>
      </c>
      <c r="I206" s="1">
        <f t="shared" si="48"/>
        <v>40360</v>
      </c>
      <c r="J206" t="str">
        <f t="shared" si="49"/>
        <v>01/07/2010</v>
      </c>
      <c r="K206" s="1">
        <f t="shared" si="50"/>
        <v>40390</v>
      </c>
      <c r="L206" t="str">
        <f t="shared" si="51"/>
        <v>31/07/2010</v>
      </c>
      <c r="M206" t="str">
        <f t="shared" si="52"/>
        <v>2010</v>
      </c>
      <c r="N206" t="str">
        <f t="shared" si="53"/>
        <v>24</v>
      </c>
      <c r="O206" t="str">
        <f t="shared" si="54"/>
        <v>July</v>
      </c>
      <c r="P206" t="str">
        <f t="shared" si="55"/>
        <v>7</v>
      </c>
      <c r="Q206">
        <f t="shared" si="56"/>
        <v>3</v>
      </c>
      <c r="AB206">
        <v>2011</v>
      </c>
      <c r="AD206" s="1">
        <v>40320</v>
      </c>
      <c r="AE206" s="1">
        <v>40690</v>
      </c>
    </row>
    <row r="207" spans="1:31" hidden="1" x14ac:dyDescent="0.2">
      <c r="A207" s="2">
        <v>40384</v>
      </c>
      <c r="B207" t="str">
        <f t="shared" si="45"/>
        <v>20100725</v>
      </c>
      <c r="C207">
        <f t="shared" si="46"/>
        <v>206</v>
      </c>
      <c r="D207" t="str">
        <f t="shared" si="47"/>
        <v>Sunday</v>
      </c>
      <c r="E207">
        <v>0</v>
      </c>
      <c r="F207">
        <f t="shared" si="57"/>
        <v>31</v>
      </c>
      <c r="I207" s="1">
        <f t="shared" si="48"/>
        <v>40360</v>
      </c>
      <c r="J207" t="str">
        <f t="shared" si="49"/>
        <v>01/07/2010</v>
      </c>
      <c r="K207" s="1">
        <f t="shared" si="50"/>
        <v>40390</v>
      </c>
      <c r="L207" t="str">
        <f t="shared" si="51"/>
        <v>31/07/2010</v>
      </c>
      <c r="M207" t="str">
        <f t="shared" si="52"/>
        <v>2010</v>
      </c>
      <c r="N207" t="str">
        <f t="shared" si="53"/>
        <v>25</v>
      </c>
      <c r="O207" t="str">
        <f t="shared" si="54"/>
        <v>July</v>
      </c>
      <c r="P207" t="str">
        <f t="shared" si="55"/>
        <v>7</v>
      </c>
      <c r="Q207">
        <f t="shared" si="56"/>
        <v>3</v>
      </c>
      <c r="AB207">
        <v>2011</v>
      </c>
      <c r="AD207" s="1">
        <v>40320</v>
      </c>
      <c r="AE207" s="1">
        <v>40690</v>
      </c>
    </row>
    <row r="208" spans="1:31" hidden="1" x14ac:dyDescent="0.2">
      <c r="A208" s="2">
        <v>40385</v>
      </c>
      <c r="B208" t="str">
        <f t="shared" si="45"/>
        <v>20100726</v>
      </c>
      <c r="C208">
        <f t="shared" si="46"/>
        <v>207</v>
      </c>
      <c r="D208" t="str">
        <f t="shared" si="47"/>
        <v>Monday</v>
      </c>
      <c r="E208">
        <v>0</v>
      </c>
      <c r="F208">
        <f t="shared" si="57"/>
        <v>31</v>
      </c>
      <c r="I208" s="1">
        <f t="shared" si="48"/>
        <v>40360</v>
      </c>
      <c r="J208" t="str">
        <f t="shared" si="49"/>
        <v>01/07/2010</v>
      </c>
      <c r="K208" s="1">
        <f t="shared" si="50"/>
        <v>40390</v>
      </c>
      <c r="L208" t="str">
        <f t="shared" si="51"/>
        <v>31/07/2010</v>
      </c>
      <c r="M208" t="str">
        <f t="shared" si="52"/>
        <v>2010</v>
      </c>
      <c r="N208" t="str">
        <f t="shared" si="53"/>
        <v>26</v>
      </c>
      <c r="O208" t="str">
        <f t="shared" si="54"/>
        <v>July</v>
      </c>
      <c r="P208" t="str">
        <f t="shared" si="55"/>
        <v>7</v>
      </c>
      <c r="Q208">
        <f t="shared" si="56"/>
        <v>3</v>
      </c>
      <c r="AB208">
        <v>2011</v>
      </c>
      <c r="AD208" s="1">
        <v>40320</v>
      </c>
      <c r="AE208" s="1">
        <v>40690</v>
      </c>
    </row>
    <row r="209" spans="1:31" hidden="1" x14ac:dyDescent="0.2">
      <c r="A209" s="2">
        <v>40386</v>
      </c>
      <c r="B209" t="str">
        <f t="shared" si="45"/>
        <v>20100727</v>
      </c>
      <c r="C209">
        <f t="shared" si="46"/>
        <v>208</v>
      </c>
      <c r="D209" t="str">
        <f t="shared" si="47"/>
        <v>Tuesday</v>
      </c>
      <c r="E209">
        <v>0</v>
      </c>
      <c r="F209">
        <f t="shared" si="57"/>
        <v>31</v>
      </c>
      <c r="I209" s="1">
        <f t="shared" si="48"/>
        <v>40360</v>
      </c>
      <c r="J209" t="str">
        <f t="shared" si="49"/>
        <v>01/07/2010</v>
      </c>
      <c r="K209" s="1">
        <f t="shared" si="50"/>
        <v>40390</v>
      </c>
      <c r="L209" t="str">
        <f t="shared" si="51"/>
        <v>31/07/2010</v>
      </c>
      <c r="M209" t="str">
        <f t="shared" si="52"/>
        <v>2010</v>
      </c>
      <c r="N209" t="str">
        <f t="shared" si="53"/>
        <v>27</v>
      </c>
      <c r="O209" t="str">
        <f t="shared" si="54"/>
        <v>July</v>
      </c>
      <c r="P209" t="str">
        <f t="shared" si="55"/>
        <v>7</v>
      </c>
      <c r="Q209">
        <f t="shared" si="56"/>
        <v>3</v>
      </c>
      <c r="AB209">
        <v>2011</v>
      </c>
      <c r="AD209" s="1">
        <v>40320</v>
      </c>
      <c r="AE209" s="1">
        <v>40690</v>
      </c>
    </row>
    <row r="210" spans="1:31" hidden="1" x14ac:dyDescent="0.2">
      <c r="A210" s="2">
        <v>40387</v>
      </c>
      <c r="B210" t="str">
        <f t="shared" si="45"/>
        <v>20100728</v>
      </c>
      <c r="C210">
        <f t="shared" si="46"/>
        <v>209</v>
      </c>
      <c r="D210" t="str">
        <f t="shared" si="47"/>
        <v>Wednesday</v>
      </c>
      <c r="E210">
        <v>0</v>
      </c>
      <c r="F210">
        <f t="shared" si="57"/>
        <v>31</v>
      </c>
      <c r="I210" s="1">
        <f t="shared" si="48"/>
        <v>40360</v>
      </c>
      <c r="J210" t="str">
        <f t="shared" si="49"/>
        <v>01/07/2010</v>
      </c>
      <c r="K210" s="1">
        <f t="shared" si="50"/>
        <v>40390</v>
      </c>
      <c r="L210" t="str">
        <f t="shared" si="51"/>
        <v>31/07/2010</v>
      </c>
      <c r="M210" t="str">
        <f t="shared" si="52"/>
        <v>2010</v>
      </c>
      <c r="N210" t="str">
        <f t="shared" si="53"/>
        <v>28</v>
      </c>
      <c r="O210" t="str">
        <f t="shared" si="54"/>
        <v>July</v>
      </c>
      <c r="P210" t="str">
        <f t="shared" si="55"/>
        <v>7</v>
      </c>
      <c r="Q210">
        <f t="shared" si="56"/>
        <v>3</v>
      </c>
      <c r="AB210">
        <v>2011</v>
      </c>
      <c r="AD210" s="1">
        <v>40320</v>
      </c>
      <c r="AE210" s="1">
        <v>40690</v>
      </c>
    </row>
    <row r="211" spans="1:31" hidden="1" x14ac:dyDescent="0.2">
      <c r="A211" s="2">
        <v>40388</v>
      </c>
      <c r="B211" t="str">
        <f t="shared" si="45"/>
        <v>20100729</v>
      </c>
      <c r="C211">
        <f t="shared" si="46"/>
        <v>210</v>
      </c>
      <c r="D211" t="str">
        <f t="shared" si="47"/>
        <v>Thursday</v>
      </c>
      <c r="E211">
        <v>0</v>
      </c>
      <c r="F211">
        <f t="shared" si="57"/>
        <v>31</v>
      </c>
      <c r="I211" s="1">
        <f t="shared" si="48"/>
        <v>40360</v>
      </c>
      <c r="J211" t="str">
        <f t="shared" si="49"/>
        <v>01/07/2010</v>
      </c>
      <c r="K211" s="1">
        <f t="shared" si="50"/>
        <v>40390</v>
      </c>
      <c r="L211" t="str">
        <f t="shared" si="51"/>
        <v>31/07/2010</v>
      </c>
      <c r="M211" t="str">
        <f t="shared" si="52"/>
        <v>2010</v>
      </c>
      <c r="N211" t="str">
        <f t="shared" si="53"/>
        <v>29</v>
      </c>
      <c r="O211" t="str">
        <f t="shared" si="54"/>
        <v>July</v>
      </c>
      <c r="P211" t="str">
        <f t="shared" si="55"/>
        <v>7</v>
      </c>
      <c r="Q211">
        <f t="shared" si="56"/>
        <v>3</v>
      </c>
      <c r="AB211">
        <v>2011</v>
      </c>
      <c r="AD211" s="1">
        <v>40320</v>
      </c>
      <c r="AE211" s="1">
        <v>40690</v>
      </c>
    </row>
    <row r="212" spans="1:31" hidden="1" x14ac:dyDescent="0.2">
      <c r="A212" s="2">
        <v>40389</v>
      </c>
      <c r="B212" t="str">
        <f t="shared" si="45"/>
        <v>20100730</v>
      </c>
      <c r="C212">
        <f t="shared" si="46"/>
        <v>211</v>
      </c>
      <c r="D212" t="str">
        <f t="shared" si="47"/>
        <v>Friday</v>
      </c>
      <c r="E212">
        <v>0</v>
      </c>
      <c r="F212">
        <f t="shared" si="57"/>
        <v>31</v>
      </c>
      <c r="G212" s="2" t="str">
        <f>TEXT(A212,"DD/MM/YYYY")</f>
        <v>30/07/2010</v>
      </c>
      <c r="I212" s="1">
        <f t="shared" si="48"/>
        <v>40360</v>
      </c>
      <c r="J212" t="str">
        <f t="shared" si="49"/>
        <v>01/07/2010</v>
      </c>
      <c r="K212" s="1">
        <f t="shared" si="50"/>
        <v>40390</v>
      </c>
      <c r="L212" t="str">
        <f t="shared" si="51"/>
        <v>31/07/2010</v>
      </c>
      <c r="M212" t="str">
        <f t="shared" si="52"/>
        <v>2010</v>
      </c>
      <c r="N212" t="str">
        <f t="shared" si="53"/>
        <v>30</v>
      </c>
      <c r="O212" t="str">
        <f t="shared" si="54"/>
        <v>July</v>
      </c>
      <c r="P212" t="str">
        <f t="shared" si="55"/>
        <v>7</v>
      </c>
      <c r="Q212">
        <f t="shared" si="56"/>
        <v>3</v>
      </c>
      <c r="AB212">
        <v>2011</v>
      </c>
      <c r="AD212" s="1">
        <v>40320</v>
      </c>
      <c r="AE212" s="1">
        <v>40690</v>
      </c>
    </row>
    <row r="213" spans="1:31" hidden="1" x14ac:dyDescent="0.2">
      <c r="A213" s="2">
        <v>40390</v>
      </c>
      <c r="B213" t="str">
        <f t="shared" si="45"/>
        <v>20100731</v>
      </c>
      <c r="C213">
        <f t="shared" si="46"/>
        <v>212</v>
      </c>
      <c r="D213" t="str">
        <f t="shared" si="47"/>
        <v>Saturday</v>
      </c>
      <c r="E213">
        <v>1</v>
      </c>
      <c r="F213">
        <f t="shared" si="57"/>
        <v>32</v>
      </c>
      <c r="I213" s="1">
        <f t="shared" si="48"/>
        <v>40360</v>
      </c>
      <c r="J213" t="str">
        <f t="shared" si="49"/>
        <v>01/07/2010</v>
      </c>
      <c r="K213" s="1">
        <f t="shared" si="50"/>
        <v>40390</v>
      </c>
      <c r="L213" t="str">
        <f t="shared" si="51"/>
        <v>31/07/2010</v>
      </c>
      <c r="M213" t="str">
        <f t="shared" si="52"/>
        <v>2010</v>
      </c>
      <c r="N213" t="str">
        <f t="shared" si="53"/>
        <v>31</v>
      </c>
      <c r="O213" t="str">
        <f t="shared" si="54"/>
        <v>July</v>
      </c>
      <c r="P213" t="str">
        <f t="shared" si="55"/>
        <v>7</v>
      </c>
      <c r="Q213">
        <f t="shared" si="56"/>
        <v>3</v>
      </c>
      <c r="AB213">
        <v>2011</v>
      </c>
      <c r="AD213" s="1">
        <v>40320</v>
      </c>
      <c r="AE213" s="1">
        <v>40690</v>
      </c>
    </row>
    <row r="214" spans="1:31" hidden="1" x14ac:dyDescent="0.2">
      <c r="A214" s="2">
        <v>40391</v>
      </c>
      <c r="B214" t="str">
        <f t="shared" si="45"/>
        <v>20100801</v>
      </c>
      <c r="C214">
        <f t="shared" si="46"/>
        <v>213</v>
      </c>
      <c r="D214" t="str">
        <f t="shared" si="47"/>
        <v>Sunday</v>
      </c>
      <c r="E214">
        <v>0</v>
      </c>
      <c r="F214">
        <f t="shared" si="57"/>
        <v>32</v>
      </c>
      <c r="I214" s="1">
        <f t="shared" si="48"/>
        <v>40391</v>
      </c>
      <c r="J214" t="str">
        <f t="shared" si="49"/>
        <v>01/08/2010</v>
      </c>
      <c r="K214" s="1">
        <f t="shared" si="50"/>
        <v>40421</v>
      </c>
      <c r="L214" t="str">
        <f t="shared" si="51"/>
        <v>31/08/2010</v>
      </c>
      <c r="M214" t="str">
        <f t="shared" si="52"/>
        <v>2010</v>
      </c>
      <c r="N214" t="str">
        <f t="shared" si="53"/>
        <v>1</v>
      </c>
      <c r="O214" t="str">
        <f t="shared" si="54"/>
        <v>August</v>
      </c>
      <c r="P214" t="str">
        <f t="shared" si="55"/>
        <v>8</v>
      </c>
      <c r="Q214">
        <f t="shared" si="56"/>
        <v>3</v>
      </c>
      <c r="AB214">
        <v>2011</v>
      </c>
      <c r="AD214" s="1">
        <v>40320</v>
      </c>
      <c r="AE214" s="1">
        <v>40690</v>
      </c>
    </row>
    <row r="215" spans="1:31" hidden="1" x14ac:dyDescent="0.2">
      <c r="A215" s="2">
        <v>40392</v>
      </c>
      <c r="B215" t="str">
        <f t="shared" si="45"/>
        <v>20100802</v>
      </c>
      <c r="C215">
        <f t="shared" si="46"/>
        <v>214</v>
      </c>
      <c r="D215" t="str">
        <f t="shared" si="47"/>
        <v>Monday</v>
      </c>
      <c r="E215">
        <v>0</v>
      </c>
      <c r="F215">
        <f t="shared" si="57"/>
        <v>32</v>
      </c>
      <c r="I215" s="1">
        <f t="shared" si="48"/>
        <v>40391</v>
      </c>
      <c r="J215" t="str">
        <f t="shared" si="49"/>
        <v>01/08/2010</v>
      </c>
      <c r="K215" s="1">
        <f t="shared" si="50"/>
        <v>40421</v>
      </c>
      <c r="L215" t="str">
        <f t="shared" si="51"/>
        <v>31/08/2010</v>
      </c>
      <c r="M215" t="str">
        <f t="shared" si="52"/>
        <v>2010</v>
      </c>
      <c r="N215" t="str">
        <f t="shared" si="53"/>
        <v>2</v>
      </c>
      <c r="O215" t="str">
        <f t="shared" si="54"/>
        <v>August</v>
      </c>
      <c r="P215" t="str">
        <f t="shared" si="55"/>
        <v>8</v>
      </c>
      <c r="Q215">
        <f t="shared" si="56"/>
        <v>3</v>
      </c>
      <c r="AB215">
        <v>2011</v>
      </c>
      <c r="AD215" s="1">
        <v>40320</v>
      </c>
      <c r="AE215" s="1">
        <v>40690</v>
      </c>
    </row>
    <row r="216" spans="1:31" hidden="1" x14ac:dyDescent="0.2">
      <c r="A216" s="2">
        <v>40393</v>
      </c>
      <c r="B216" t="str">
        <f t="shared" si="45"/>
        <v>20100803</v>
      </c>
      <c r="C216">
        <f t="shared" si="46"/>
        <v>215</v>
      </c>
      <c r="D216" t="str">
        <f t="shared" si="47"/>
        <v>Tuesday</v>
      </c>
      <c r="E216">
        <v>0</v>
      </c>
      <c r="F216">
        <f t="shared" si="57"/>
        <v>32</v>
      </c>
      <c r="I216" s="1">
        <f t="shared" si="48"/>
        <v>40391</v>
      </c>
      <c r="J216" t="str">
        <f t="shared" si="49"/>
        <v>01/08/2010</v>
      </c>
      <c r="K216" s="1">
        <f t="shared" si="50"/>
        <v>40421</v>
      </c>
      <c r="L216" t="str">
        <f t="shared" si="51"/>
        <v>31/08/2010</v>
      </c>
      <c r="M216" t="str">
        <f t="shared" si="52"/>
        <v>2010</v>
      </c>
      <c r="N216" t="str">
        <f t="shared" si="53"/>
        <v>3</v>
      </c>
      <c r="O216" t="str">
        <f t="shared" si="54"/>
        <v>August</v>
      </c>
      <c r="P216" t="str">
        <f t="shared" si="55"/>
        <v>8</v>
      </c>
      <c r="Q216">
        <f t="shared" si="56"/>
        <v>3</v>
      </c>
      <c r="AB216">
        <v>2011</v>
      </c>
      <c r="AD216" s="1">
        <v>40320</v>
      </c>
      <c r="AE216" s="1">
        <v>40690</v>
      </c>
    </row>
    <row r="217" spans="1:31" hidden="1" x14ac:dyDescent="0.2">
      <c r="A217" s="2">
        <v>40394</v>
      </c>
      <c r="B217" t="str">
        <f t="shared" si="45"/>
        <v>20100804</v>
      </c>
      <c r="C217">
        <f t="shared" si="46"/>
        <v>216</v>
      </c>
      <c r="D217" t="str">
        <f t="shared" si="47"/>
        <v>Wednesday</v>
      </c>
      <c r="E217">
        <v>0</v>
      </c>
      <c r="F217">
        <f t="shared" si="57"/>
        <v>32</v>
      </c>
      <c r="I217" s="1">
        <f t="shared" si="48"/>
        <v>40391</v>
      </c>
      <c r="J217" t="str">
        <f t="shared" si="49"/>
        <v>01/08/2010</v>
      </c>
      <c r="K217" s="1">
        <f t="shared" si="50"/>
        <v>40421</v>
      </c>
      <c r="L217" t="str">
        <f t="shared" si="51"/>
        <v>31/08/2010</v>
      </c>
      <c r="M217" t="str">
        <f t="shared" si="52"/>
        <v>2010</v>
      </c>
      <c r="N217" t="str">
        <f t="shared" si="53"/>
        <v>4</v>
      </c>
      <c r="O217" t="str">
        <f t="shared" si="54"/>
        <v>August</v>
      </c>
      <c r="P217" t="str">
        <f t="shared" si="55"/>
        <v>8</v>
      </c>
      <c r="Q217">
        <f t="shared" si="56"/>
        <v>3</v>
      </c>
      <c r="AB217">
        <v>2011</v>
      </c>
      <c r="AD217" s="1">
        <v>40320</v>
      </c>
      <c r="AE217" s="1">
        <v>40690</v>
      </c>
    </row>
    <row r="218" spans="1:31" hidden="1" x14ac:dyDescent="0.2">
      <c r="A218" s="2">
        <v>40395</v>
      </c>
      <c r="B218" t="str">
        <f t="shared" si="45"/>
        <v>20100805</v>
      </c>
      <c r="C218">
        <f t="shared" si="46"/>
        <v>217</v>
      </c>
      <c r="D218" t="str">
        <f t="shared" si="47"/>
        <v>Thursday</v>
      </c>
      <c r="E218">
        <v>0</v>
      </c>
      <c r="F218">
        <f t="shared" si="57"/>
        <v>32</v>
      </c>
      <c r="I218" s="1">
        <f t="shared" si="48"/>
        <v>40391</v>
      </c>
      <c r="J218" t="str">
        <f t="shared" si="49"/>
        <v>01/08/2010</v>
      </c>
      <c r="K218" s="1">
        <f t="shared" si="50"/>
        <v>40421</v>
      </c>
      <c r="L218" t="str">
        <f t="shared" si="51"/>
        <v>31/08/2010</v>
      </c>
      <c r="M218" t="str">
        <f t="shared" si="52"/>
        <v>2010</v>
      </c>
      <c r="N218" t="str">
        <f t="shared" si="53"/>
        <v>5</v>
      </c>
      <c r="O218" t="str">
        <f t="shared" si="54"/>
        <v>August</v>
      </c>
      <c r="P218" t="str">
        <f t="shared" si="55"/>
        <v>8</v>
      </c>
      <c r="Q218">
        <f t="shared" si="56"/>
        <v>3</v>
      </c>
      <c r="AB218">
        <v>2011</v>
      </c>
      <c r="AD218" s="1">
        <v>40320</v>
      </c>
      <c r="AE218" s="1">
        <v>40690</v>
      </c>
    </row>
    <row r="219" spans="1:31" hidden="1" x14ac:dyDescent="0.2">
      <c r="A219" s="2">
        <v>40396</v>
      </c>
      <c r="B219" t="str">
        <f t="shared" si="45"/>
        <v>20100806</v>
      </c>
      <c r="C219">
        <f t="shared" si="46"/>
        <v>218</v>
      </c>
      <c r="D219" t="str">
        <f t="shared" si="47"/>
        <v>Friday</v>
      </c>
      <c r="E219">
        <v>0</v>
      </c>
      <c r="F219">
        <f t="shared" si="57"/>
        <v>32</v>
      </c>
      <c r="G219" s="2" t="str">
        <f>TEXT(A219,"DD/MM/YYYY")</f>
        <v>06/08/2010</v>
      </c>
      <c r="I219" s="1">
        <f t="shared" si="48"/>
        <v>40391</v>
      </c>
      <c r="J219" t="str">
        <f t="shared" si="49"/>
        <v>01/08/2010</v>
      </c>
      <c r="K219" s="1">
        <f t="shared" si="50"/>
        <v>40421</v>
      </c>
      <c r="L219" t="str">
        <f t="shared" si="51"/>
        <v>31/08/2010</v>
      </c>
      <c r="M219" t="str">
        <f t="shared" si="52"/>
        <v>2010</v>
      </c>
      <c r="N219" t="str">
        <f t="shared" si="53"/>
        <v>6</v>
      </c>
      <c r="O219" t="str">
        <f t="shared" si="54"/>
        <v>August</v>
      </c>
      <c r="P219" t="str">
        <f t="shared" si="55"/>
        <v>8</v>
      </c>
      <c r="Q219">
        <f t="shared" si="56"/>
        <v>3</v>
      </c>
      <c r="AB219">
        <v>2011</v>
      </c>
      <c r="AD219" s="1">
        <v>40320</v>
      </c>
      <c r="AE219" s="1">
        <v>40690</v>
      </c>
    </row>
    <row r="220" spans="1:31" hidden="1" x14ac:dyDescent="0.2">
      <c r="A220" s="2">
        <v>40397</v>
      </c>
      <c r="B220" t="str">
        <f t="shared" si="45"/>
        <v>20100807</v>
      </c>
      <c r="C220">
        <f t="shared" si="46"/>
        <v>219</v>
      </c>
      <c r="D220" t="str">
        <f t="shared" si="47"/>
        <v>Saturday</v>
      </c>
      <c r="E220">
        <v>1</v>
      </c>
      <c r="F220">
        <f t="shared" si="57"/>
        <v>33</v>
      </c>
      <c r="I220" s="1">
        <f t="shared" si="48"/>
        <v>40391</v>
      </c>
      <c r="J220" t="str">
        <f t="shared" si="49"/>
        <v>01/08/2010</v>
      </c>
      <c r="K220" s="1">
        <f t="shared" si="50"/>
        <v>40421</v>
      </c>
      <c r="L220" t="str">
        <f t="shared" si="51"/>
        <v>31/08/2010</v>
      </c>
      <c r="M220" t="str">
        <f t="shared" si="52"/>
        <v>2010</v>
      </c>
      <c r="N220" t="str">
        <f t="shared" si="53"/>
        <v>7</v>
      </c>
      <c r="O220" t="str">
        <f t="shared" si="54"/>
        <v>August</v>
      </c>
      <c r="P220" t="str">
        <f t="shared" si="55"/>
        <v>8</v>
      </c>
      <c r="Q220">
        <f t="shared" si="56"/>
        <v>3</v>
      </c>
      <c r="AB220">
        <v>2011</v>
      </c>
      <c r="AD220" s="1">
        <v>40320</v>
      </c>
      <c r="AE220" s="1">
        <v>40690</v>
      </c>
    </row>
    <row r="221" spans="1:31" hidden="1" x14ac:dyDescent="0.2">
      <c r="A221" s="2">
        <v>40398</v>
      </c>
      <c r="B221" t="str">
        <f t="shared" si="45"/>
        <v>20100808</v>
      </c>
      <c r="C221">
        <f t="shared" si="46"/>
        <v>220</v>
      </c>
      <c r="D221" t="str">
        <f t="shared" si="47"/>
        <v>Sunday</v>
      </c>
      <c r="E221">
        <v>0</v>
      </c>
      <c r="F221">
        <f t="shared" si="57"/>
        <v>33</v>
      </c>
      <c r="I221" s="1">
        <f t="shared" si="48"/>
        <v>40391</v>
      </c>
      <c r="J221" t="str">
        <f t="shared" si="49"/>
        <v>01/08/2010</v>
      </c>
      <c r="K221" s="1">
        <f t="shared" si="50"/>
        <v>40421</v>
      </c>
      <c r="L221" t="str">
        <f t="shared" si="51"/>
        <v>31/08/2010</v>
      </c>
      <c r="M221" t="str">
        <f t="shared" si="52"/>
        <v>2010</v>
      </c>
      <c r="N221" t="str">
        <f t="shared" si="53"/>
        <v>8</v>
      </c>
      <c r="O221" t="str">
        <f t="shared" si="54"/>
        <v>August</v>
      </c>
      <c r="P221" t="str">
        <f t="shared" si="55"/>
        <v>8</v>
      </c>
      <c r="Q221">
        <f t="shared" si="56"/>
        <v>3</v>
      </c>
      <c r="AB221">
        <v>2011</v>
      </c>
      <c r="AD221" s="1">
        <v>40320</v>
      </c>
      <c r="AE221" s="1">
        <v>40690</v>
      </c>
    </row>
    <row r="222" spans="1:31" hidden="1" x14ac:dyDescent="0.2">
      <c r="A222" s="2">
        <v>40399</v>
      </c>
      <c r="B222" t="str">
        <f t="shared" si="45"/>
        <v>20100809</v>
      </c>
      <c r="C222">
        <f t="shared" si="46"/>
        <v>221</v>
      </c>
      <c r="D222" t="str">
        <f t="shared" si="47"/>
        <v>Monday</v>
      </c>
      <c r="E222">
        <v>0</v>
      </c>
      <c r="F222">
        <f t="shared" si="57"/>
        <v>33</v>
      </c>
      <c r="I222" s="1">
        <f t="shared" si="48"/>
        <v>40391</v>
      </c>
      <c r="J222" t="str">
        <f t="shared" si="49"/>
        <v>01/08/2010</v>
      </c>
      <c r="K222" s="1">
        <f t="shared" si="50"/>
        <v>40421</v>
      </c>
      <c r="L222" t="str">
        <f t="shared" si="51"/>
        <v>31/08/2010</v>
      </c>
      <c r="M222" t="str">
        <f t="shared" si="52"/>
        <v>2010</v>
      </c>
      <c r="N222" t="str">
        <f t="shared" si="53"/>
        <v>9</v>
      </c>
      <c r="O222" t="str">
        <f t="shared" si="54"/>
        <v>August</v>
      </c>
      <c r="P222" t="str">
        <f t="shared" si="55"/>
        <v>8</v>
      </c>
      <c r="Q222">
        <f t="shared" si="56"/>
        <v>3</v>
      </c>
      <c r="AB222">
        <v>2011</v>
      </c>
      <c r="AD222" s="1">
        <v>40320</v>
      </c>
      <c r="AE222" s="1">
        <v>40690</v>
      </c>
    </row>
    <row r="223" spans="1:31" hidden="1" x14ac:dyDescent="0.2">
      <c r="A223" s="2">
        <v>40400</v>
      </c>
      <c r="B223" t="str">
        <f t="shared" si="45"/>
        <v>20100810</v>
      </c>
      <c r="C223">
        <f t="shared" si="46"/>
        <v>222</v>
      </c>
      <c r="D223" t="str">
        <f t="shared" si="47"/>
        <v>Tuesday</v>
      </c>
      <c r="E223">
        <v>0</v>
      </c>
      <c r="F223">
        <f t="shared" si="57"/>
        <v>33</v>
      </c>
      <c r="I223" s="1">
        <f t="shared" si="48"/>
        <v>40391</v>
      </c>
      <c r="J223" t="str">
        <f t="shared" si="49"/>
        <v>01/08/2010</v>
      </c>
      <c r="K223" s="1">
        <f t="shared" si="50"/>
        <v>40421</v>
      </c>
      <c r="L223" t="str">
        <f t="shared" si="51"/>
        <v>31/08/2010</v>
      </c>
      <c r="M223" t="str">
        <f t="shared" si="52"/>
        <v>2010</v>
      </c>
      <c r="N223" t="str">
        <f t="shared" si="53"/>
        <v>10</v>
      </c>
      <c r="O223" t="str">
        <f t="shared" si="54"/>
        <v>August</v>
      </c>
      <c r="P223" t="str">
        <f t="shared" si="55"/>
        <v>8</v>
      </c>
      <c r="Q223">
        <f t="shared" si="56"/>
        <v>3</v>
      </c>
      <c r="AB223">
        <v>2011</v>
      </c>
      <c r="AD223" s="1">
        <v>40320</v>
      </c>
      <c r="AE223" s="1">
        <v>40690</v>
      </c>
    </row>
    <row r="224" spans="1:31" hidden="1" x14ac:dyDescent="0.2">
      <c r="A224" s="2">
        <v>40401</v>
      </c>
      <c r="B224" t="str">
        <f t="shared" si="45"/>
        <v>20100811</v>
      </c>
      <c r="C224">
        <f t="shared" si="46"/>
        <v>223</v>
      </c>
      <c r="D224" t="str">
        <f t="shared" si="47"/>
        <v>Wednesday</v>
      </c>
      <c r="E224">
        <v>0</v>
      </c>
      <c r="F224">
        <f t="shared" si="57"/>
        <v>33</v>
      </c>
      <c r="I224" s="1">
        <f t="shared" si="48"/>
        <v>40391</v>
      </c>
      <c r="J224" t="str">
        <f t="shared" si="49"/>
        <v>01/08/2010</v>
      </c>
      <c r="K224" s="1">
        <f t="shared" si="50"/>
        <v>40421</v>
      </c>
      <c r="L224" t="str">
        <f t="shared" si="51"/>
        <v>31/08/2010</v>
      </c>
      <c r="M224" t="str">
        <f t="shared" si="52"/>
        <v>2010</v>
      </c>
      <c r="N224" t="str">
        <f t="shared" si="53"/>
        <v>11</v>
      </c>
      <c r="O224" t="str">
        <f t="shared" si="54"/>
        <v>August</v>
      </c>
      <c r="P224" t="str">
        <f t="shared" si="55"/>
        <v>8</v>
      </c>
      <c r="Q224">
        <f t="shared" si="56"/>
        <v>3</v>
      </c>
      <c r="AB224">
        <v>2011</v>
      </c>
      <c r="AD224" s="1">
        <v>40320</v>
      </c>
      <c r="AE224" s="1">
        <v>40690</v>
      </c>
    </row>
    <row r="225" spans="1:31" hidden="1" x14ac:dyDescent="0.2">
      <c r="A225" s="2">
        <v>40402</v>
      </c>
      <c r="B225" t="str">
        <f t="shared" si="45"/>
        <v>20100812</v>
      </c>
      <c r="C225">
        <f t="shared" si="46"/>
        <v>224</v>
      </c>
      <c r="D225" t="str">
        <f t="shared" si="47"/>
        <v>Thursday</v>
      </c>
      <c r="E225">
        <v>0</v>
      </c>
      <c r="F225">
        <f t="shared" si="57"/>
        <v>33</v>
      </c>
      <c r="I225" s="1">
        <f t="shared" si="48"/>
        <v>40391</v>
      </c>
      <c r="J225" t="str">
        <f t="shared" si="49"/>
        <v>01/08/2010</v>
      </c>
      <c r="K225" s="1">
        <f t="shared" si="50"/>
        <v>40421</v>
      </c>
      <c r="L225" t="str">
        <f t="shared" si="51"/>
        <v>31/08/2010</v>
      </c>
      <c r="M225" t="str">
        <f t="shared" si="52"/>
        <v>2010</v>
      </c>
      <c r="N225" t="str">
        <f t="shared" si="53"/>
        <v>12</v>
      </c>
      <c r="O225" t="str">
        <f t="shared" si="54"/>
        <v>August</v>
      </c>
      <c r="P225" t="str">
        <f t="shared" si="55"/>
        <v>8</v>
      </c>
      <c r="Q225">
        <f t="shared" si="56"/>
        <v>3</v>
      </c>
      <c r="AB225">
        <v>2011</v>
      </c>
      <c r="AD225" s="1">
        <v>40320</v>
      </c>
      <c r="AE225" s="1">
        <v>40690</v>
      </c>
    </row>
    <row r="226" spans="1:31" hidden="1" x14ac:dyDescent="0.2">
      <c r="A226" s="2">
        <v>40403</v>
      </c>
      <c r="B226" t="str">
        <f t="shared" si="45"/>
        <v>20100813</v>
      </c>
      <c r="C226">
        <f t="shared" si="46"/>
        <v>225</v>
      </c>
      <c r="D226" t="str">
        <f t="shared" si="47"/>
        <v>Friday</v>
      </c>
      <c r="E226">
        <v>0</v>
      </c>
      <c r="F226">
        <f t="shared" si="57"/>
        <v>33</v>
      </c>
      <c r="G226" s="2" t="str">
        <f>TEXT(A226,"DD/MM/YYYY")</f>
        <v>13/08/2010</v>
      </c>
      <c r="I226" s="1">
        <f t="shared" si="48"/>
        <v>40391</v>
      </c>
      <c r="J226" t="str">
        <f t="shared" si="49"/>
        <v>01/08/2010</v>
      </c>
      <c r="K226" s="1">
        <f t="shared" si="50"/>
        <v>40421</v>
      </c>
      <c r="L226" t="str">
        <f t="shared" si="51"/>
        <v>31/08/2010</v>
      </c>
      <c r="M226" t="str">
        <f t="shared" si="52"/>
        <v>2010</v>
      </c>
      <c r="N226" t="str">
        <f t="shared" si="53"/>
        <v>13</v>
      </c>
      <c r="O226" t="str">
        <f t="shared" si="54"/>
        <v>August</v>
      </c>
      <c r="P226" t="str">
        <f t="shared" si="55"/>
        <v>8</v>
      </c>
      <c r="Q226">
        <f t="shared" si="56"/>
        <v>3</v>
      </c>
      <c r="AB226">
        <v>2011</v>
      </c>
      <c r="AD226" s="1">
        <v>40320</v>
      </c>
      <c r="AE226" s="1">
        <v>40690</v>
      </c>
    </row>
    <row r="227" spans="1:31" hidden="1" x14ac:dyDescent="0.2">
      <c r="A227" s="2">
        <v>40404</v>
      </c>
      <c r="B227" t="str">
        <f t="shared" si="45"/>
        <v>20100814</v>
      </c>
      <c r="C227">
        <f t="shared" si="46"/>
        <v>226</v>
      </c>
      <c r="D227" t="str">
        <f t="shared" si="47"/>
        <v>Saturday</v>
      </c>
      <c r="E227">
        <v>1</v>
      </c>
      <c r="F227">
        <f t="shared" si="57"/>
        <v>34</v>
      </c>
      <c r="I227" s="1">
        <f t="shared" si="48"/>
        <v>40391</v>
      </c>
      <c r="J227" t="str">
        <f t="shared" si="49"/>
        <v>01/08/2010</v>
      </c>
      <c r="K227" s="1">
        <f t="shared" si="50"/>
        <v>40421</v>
      </c>
      <c r="L227" t="str">
        <f t="shared" si="51"/>
        <v>31/08/2010</v>
      </c>
      <c r="M227" t="str">
        <f t="shared" si="52"/>
        <v>2010</v>
      </c>
      <c r="N227" t="str">
        <f t="shared" si="53"/>
        <v>14</v>
      </c>
      <c r="O227" t="str">
        <f t="shared" si="54"/>
        <v>August</v>
      </c>
      <c r="P227" t="str">
        <f t="shared" si="55"/>
        <v>8</v>
      </c>
      <c r="Q227">
        <f t="shared" si="56"/>
        <v>3</v>
      </c>
      <c r="AB227">
        <v>2011</v>
      </c>
      <c r="AD227" s="1">
        <v>40320</v>
      </c>
      <c r="AE227" s="1">
        <v>40690</v>
      </c>
    </row>
    <row r="228" spans="1:31" hidden="1" x14ac:dyDescent="0.2">
      <c r="A228" s="2">
        <v>40405</v>
      </c>
      <c r="B228" t="str">
        <f t="shared" si="45"/>
        <v>20100815</v>
      </c>
      <c r="C228">
        <f t="shared" si="46"/>
        <v>227</v>
      </c>
      <c r="D228" t="str">
        <f t="shared" si="47"/>
        <v>Sunday</v>
      </c>
      <c r="E228">
        <v>0</v>
      </c>
      <c r="F228">
        <f t="shared" si="57"/>
        <v>34</v>
      </c>
      <c r="I228" s="1">
        <f t="shared" si="48"/>
        <v>40391</v>
      </c>
      <c r="J228" t="str">
        <f t="shared" si="49"/>
        <v>01/08/2010</v>
      </c>
      <c r="K228" s="1">
        <f t="shared" si="50"/>
        <v>40421</v>
      </c>
      <c r="L228" t="str">
        <f t="shared" si="51"/>
        <v>31/08/2010</v>
      </c>
      <c r="M228" t="str">
        <f t="shared" si="52"/>
        <v>2010</v>
      </c>
      <c r="N228" t="str">
        <f t="shared" si="53"/>
        <v>15</v>
      </c>
      <c r="O228" t="str">
        <f t="shared" si="54"/>
        <v>August</v>
      </c>
      <c r="P228" t="str">
        <f t="shared" si="55"/>
        <v>8</v>
      </c>
      <c r="Q228">
        <f t="shared" si="56"/>
        <v>3</v>
      </c>
      <c r="AB228">
        <v>2011</v>
      </c>
      <c r="AD228" s="1">
        <v>40320</v>
      </c>
      <c r="AE228" s="1">
        <v>40690</v>
      </c>
    </row>
    <row r="229" spans="1:31" hidden="1" x14ac:dyDescent="0.2">
      <c r="A229" s="2">
        <v>40406</v>
      </c>
      <c r="B229" t="str">
        <f t="shared" si="45"/>
        <v>20100816</v>
      </c>
      <c r="C229">
        <f t="shared" si="46"/>
        <v>228</v>
      </c>
      <c r="D229" t="str">
        <f t="shared" si="47"/>
        <v>Monday</v>
      </c>
      <c r="E229">
        <v>0</v>
      </c>
      <c r="F229">
        <f t="shared" si="57"/>
        <v>34</v>
      </c>
      <c r="I229" s="1">
        <f t="shared" si="48"/>
        <v>40391</v>
      </c>
      <c r="J229" t="str">
        <f t="shared" si="49"/>
        <v>01/08/2010</v>
      </c>
      <c r="K229" s="1">
        <f t="shared" si="50"/>
        <v>40421</v>
      </c>
      <c r="L229" t="str">
        <f t="shared" si="51"/>
        <v>31/08/2010</v>
      </c>
      <c r="M229" t="str">
        <f t="shared" si="52"/>
        <v>2010</v>
      </c>
      <c r="N229" t="str">
        <f t="shared" si="53"/>
        <v>16</v>
      </c>
      <c r="O229" t="str">
        <f t="shared" si="54"/>
        <v>August</v>
      </c>
      <c r="P229" t="str">
        <f t="shared" si="55"/>
        <v>8</v>
      </c>
      <c r="Q229">
        <f t="shared" si="56"/>
        <v>3</v>
      </c>
      <c r="AB229">
        <v>2011</v>
      </c>
      <c r="AD229" s="1">
        <v>40320</v>
      </c>
      <c r="AE229" s="1">
        <v>40690</v>
      </c>
    </row>
    <row r="230" spans="1:31" hidden="1" x14ac:dyDescent="0.2">
      <c r="A230" s="2">
        <v>40407</v>
      </c>
      <c r="B230" t="str">
        <f t="shared" si="45"/>
        <v>20100817</v>
      </c>
      <c r="C230">
        <f t="shared" si="46"/>
        <v>229</v>
      </c>
      <c r="D230" t="str">
        <f t="shared" si="47"/>
        <v>Tuesday</v>
      </c>
      <c r="E230">
        <v>0</v>
      </c>
      <c r="F230">
        <f t="shared" si="57"/>
        <v>34</v>
      </c>
      <c r="I230" s="1">
        <f t="shared" si="48"/>
        <v>40391</v>
      </c>
      <c r="J230" t="str">
        <f t="shared" si="49"/>
        <v>01/08/2010</v>
      </c>
      <c r="K230" s="1">
        <f t="shared" si="50"/>
        <v>40421</v>
      </c>
      <c r="L230" t="str">
        <f t="shared" si="51"/>
        <v>31/08/2010</v>
      </c>
      <c r="M230" t="str">
        <f t="shared" si="52"/>
        <v>2010</v>
      </c>
      <c r="N230" t="str">
        <f t="shared" si="53"/>
        <v>17</v>
      </c>
      <c r="O230" t="str">
        <f t="shared" si="54"/>
        <v>August</v>
      </c>
      <c r="P230" t="str">
        <f t="shared" si="55"/>
        <v>8</v>
      </c>
      <c r="Q230">
        <f t="shared" si="56"/>
        <v>3</v>
      </c>
      <c r="AB230">
        <v>2011</v>
      </c>
      <c r="AD230" s="1">
        <v>40320</v>
      </c>
      <c r="AE230" s="1">
        <v>40690</v>
      </c>
    </row>
    <row r="231" spans="1:31" hidden="1" x14ac:dyDescent="0.2">
      <c r="A231" s="2">
        <v>40408</v>
      </c>
      <c r="B231" t="str">
        <f t="shared" si="45"/>
        <v>20100818</v>
      </c>
      <c r="C231">
        <f t="shared" si="46"/>
        <v>230</v>
      </c>
      <c r="D231" t="str">
        <f t="shared" si="47"/>
        <v>Wednesday</v>
      </c>
      <c r="E231">
        <v>0</v>
      </c>
      <c r="F231">
        <f t="shared" si="57"/>
        <v>34</v>
      </c>
      <c r="I231" s="1">
        <f t="shared" si="48"/>
        <v>40391</v>
      </c>
      <c r="J231" t="str">
        <f t="shared" si="49"/>
        <v>01/08/2010</v>
      </c>
      <c r="K231" s="1">
        <f t="shared" si="50"/>
        <v>40421</v>
      </c>
      <c r="L231" t="str">
        <f t="shared" si="51"/>
        <v>31/08/2010</v>
      </c>
      <c r="M231" t="str">
        <f t="shared" si="52"/>
        <v>2010</v>
      </c>
      <c r="N231" t="str">
        <f t="shared" si="53"/>
        <v>18</v>
      </c>
      <c r="O231" t="str">
        <f t="shared" si="54"/>
        <v>August</v>
      </c>
      <c r="P231" t="str">
        <f t="shared" si="55"/>
        <v>8</v>
      </c>
      <c r="Q231">
        <f t="shared" si="56"/>
        <v>3</v>
      </c>
      <c r="AB231">
        <v>2011</v>
      </c>
      <c r="AD231" s="1">
        <v>40320</v>
      </c>
      <c r="AE231" s="1">
        <v>40690</v>
      </c>
    </row>
    <row r="232" spans="1:31" hidden="1" x14ac:dyDescent="0.2">
      <c r="A232" s="2">
        <v>40409</v>
      </c>
      <c r="B232" t="str">
        <f t="shared" si="45"/>
        <v>20100819</v>
      </c>
      <c r="C232">
        <f t="shared" si="46"/>
        <v>231</v>
      </c>
      <c r="D232" t="str">
        <f t="shared" si="47"/>
        <v>Thursday</v>
      </c>
      <c r="E232">
        <v>0</v>
      </c>
      <c r="F232">
        <f t="shared" si="57"/>
        <v>34</v>
      </c>
      <c r="I232" s="1">
        <f t="shared" si="48"/>
        <v>40391</v>
      </c>
      <c r="J232" t="str">
        <f t="shared" si="49"/>
        <v>01/08/2010</v>
      </c>
      <c r="K232" s="1">
        <f t="shared" si="50"/>
        <v>40421</v>
      </c>
      <c r="L232" t="str">
        <f t="shared" si="51"/>
        <v>31/08/2010</v>
      </c>
      <c r="M232" t="str">
        <f t="shared" si="52"/>
        <v>2010</v>
      </c>
      <c r="N232" t="str">
        <f t="shared" si="53"/>
        <v>19</v>
      </c>
      <c r="O232" t="str">
        <f t="shared" si="54"/>
        <v>August</v>
      </c>
      <c r="P232" t="str">
        <f t="shared" si="55"/>
        <v>8</v>
      </c>
      <c r="Q232">
        <f t="shared" si="56"/>
        <v>3</v>
      </c>
      <c r="AB232">
        <v>2011</v>
      </c>
      <c r="AD232" s="1">
        <v>40320</v>
      </c>
      <c r="AE232" s="1">
        <v>40690</v>
      </c>
    </row>
    <row r="233" spans="1:31" hidden="1" x14ac:dyDescent="0.2">
      <c r="A233" s="2">
        <v>40410</v>
      </c>
      <c r="B233" t="str">
        <f t="shared" si="45"/>
        <v>20100820</v>
      </c>
      <c r="C233">
        <f t="shared" si="46"/>
        <v>232</v>
      </c>
      <c r="D233" t="str">
        <f t="shared" si="47"/>
        <v>Friday</v>
      </c>
      <c r="E233">
        <v>0</v>
      </c>
      <c r="F233">
        <f t="shared" si="57"/>
        <v>34</v>
      </c>
      <c r="G233" s="2" t="str">
        <f>TEXT(A233,"DD/MM/YYYY")</f>
        <v>20/08/2010</v>
      </c>
      <c r="I233" s="1">
        <f t="shared" si="48"/>
        <v>40391</v>
      </c>
      <c r="J233" t="str">
        <f t="shared" si="49"/>
        <v>01/08/2010</v>
      </c>
      <c r="K233" s="1">
        <f t="shared" si="50"/>
        <v>40421</v>
      </c>
      <c r="L233" t="str">
        <f t="shared" si="51"/>
        <v>31/08/2010</v>
      </c>
      <c r="M233" t="str">
        <f t="shared" si="52"/>
        <v>2010</v>
      </c>
      <c r="N233" t="str">
        <f t="shared" si="53"/>
        <v>20</v>
      </c>
      <c r="O233" t="str">
        <f t="shared" si="54"/>
        <v>August</v>
      </c>
      <c r="P233" t="str">
        <f t="shared" si="55"/>
        <v>8</v>
      </c>
      <c r="Q233">
        <f t="shared" si="56"/>
        <v>3</v>
      </c>
      <c r="AB233">
        <v>2011</v>
      </c>
      <c r="AD233" s="1">
        <v>40320</v>
      </c>
      <c r="AE233" s="1">
        <v>40690</v>
      </c>
    </row>
    <row r="234" spans="1:31" hidden="1" x14ac:dyDescent="0.2">
      <c r="A234" s="2">
        <v>40411</v>
      </c>
      <c r="B234" t="str">
        <f t="shared" si="45"/>
        <v>20100821</v>
      </c>
      <c r="C234">
        <f t="shared" si="46"/>
        <v>233</v>
      </c>
      <c r="D234" t="str">
        <f t="shared" si="47"/>
        <v>Saturday</v>
      </c>
      <c r="E234">
        <v>1</v>
      </c>
      <c r="F234">
        <f t="shared" si="57"/>
        <v>35</v>
      </c>
      <c r="I234" s="1">
        <f t="shared" si="48"/>
        <v>40391</v>
      </c>
      <c r="J234" t="str">
        <f t="shared" si="49"/>
        <v>01/08/2010</v>
      </c>
      <c r="K234" s="1">
        <f t="shared" si="50"/>
        <v>40421</v>
      </c>
      <c r="L234" t="str">
        <f t="shared" si="51"/>
        <v>31/08/2010</v>
      </c>
      <c r="M234" t="str">
        <f t="shared" si="52"/>
        <v>2010</v>
      </c>
      <c r="N234" t="str">
        <f t="shared" si="53"/>
        <v>21</v>
      </c>
      <c r="O234" t="str">
        <f t="shared" si="54"/>
        <v>August</v>
      </c>
      <c r="P234" t="str">
        <f t="shared" si="55"/>
        <v>8</v>
      </c>
      <c r="Q234">
        <f t="shared" si="56"/>
        <v>3</v>
      </c>
      <c r="AB234">
        <v>2011</v>
      </c>
      <c r="AD234" s="1">
        <v>40320</v>
      </c>
      <c r="AE234" s="1">
        <v>40690</v>
      </c>
    </row>
    <row r="235" spans="1:31" hidden="1" x14ac:dyDescent="0.2">
      <c r="A235" s="2">
        <v>40412</v>
      </c>
      <c r="B235" t="str">
        <f t="shared" si="45"/>
        <v>20100822</v>
      </c>
      <c r="C235">
        <f t="shared" si="46"/>
        <v>234</v>
      </c>
      <c r="D235" t="str">
        <f t="shared" si="47"/>
        <v>Sunday</v>
      </c>
      <c r="E235">
        <v>0</v>
      </c>
      <c r="F235">
        <f t="shared" si="57"/>
        <v>35</v>
      </c>
      <c r="I235" s="1">
        <f t="shared" si="48"/>
        <v>40391</v>
      </c>
      <c r="J235" t="str">
        <f t="shared" si="49"/>
        <v>01/08/2010</v>
      </c>
      <c r="K235" s="1">
        <f t="shared" si="50"/>
        <v>40421</v>
      </c>
      <c r="L235" t="str">
        <f t="shared" si="51"/>
        <v>31/08/2010</v>
      </c>
      <c r="M235" t="str">
        <f t="shared" si="52"/>
        <v>2010</v>
      </c>
      <c r="N235" t="str">
        <f t="shared" si="53"/>
        <v>22</v>
      </c>
      <c r="O235" t="str">
        <f t="shared" si="54"/>
        <v>August</v>
      </c>
      <c r="P235" t="str">
        <f t="shared" si="55"/>
        <v>8</v>
      </c>
      <c r="Q235">
        <f t="shared" si="56"/>
        <v>3</v>
      </c>
      <c r="AB235">
        <v>2011</v>
      </c>
      <c r="AD235" s="1">
        <v>40320</v>
      </c>
      <c r="AE235" s="1">
        <v>40690</v>
      </c>
    </row>
    <row r="236" spans="1:31" hidden="1" x14ac:dyDescent="0.2">
      <c r="A236" s="2">
        <v>40413</v>
      </c>
      <c r="B236" t="str">
        <f t="shared" si="45"/>
        <v>20100823</v>
      </c>
      <c r="C236">
        <f t="shared" si="46"/>
        <v>235</v>
      </c>
      <c r="D236" t="str">
        <f t="shared" si="47"/>
        <v>Monday</v>
      </c>
      <c r="E236">
        <v>0</v>
      </c>
      <c r="F236">
        <f t="shared" si="57"/>
        <v>35</v>
      </c>
      <c r="I236" s="1">
        <f t="shared" si="48"/>
        <v>40391</v>
      </c>
      <c r="J236" t="str">
        <f t="shared" si="49"/>
        <v>01/08/2010</v>
      </c>
      <c r="K236" s="1">
        <f t="shared" si="50"/>
        <v>40421</v>
      </c>
      <c r="L236" t="str">
        <f t="shared" si="51"/>
        <v>31/08/2010</v>
      </c>
      <c r="M236" t="str">
        <f t="shared" si="52"/>
        <v>2010</v>
      </c>
      <c r="N236" t="str">
        <f t="shared" si="53"/>
        <v>23</v>
      </c>
      <c r="O236" t="str">
        <f t="shared" si="54"/>
        <v>August</v>
      </c>
      <c r="P236" t="str">
        <f t="shared" si="55"/>
        <v>8</v>
      </c>
      <c r="Q236">
        <f t="shared" si="56"/>
        <v>3</v>
      </c>
      <c r="AB236">
        <v>2011</v>
      </c>
      <c r="AD236" s="1">
        <v>40320</v>
      </c>
      <c r="AE236" s="1">
        <v>40690</v>
      </c>
    </row>
    <row r="237" spans="1:31" hidden="1" x14ac:dyDescent="0.2">
      <c r="A237" s="2">
        <v>40414</v>
      </c>
      <c r="B237" t="str">
        <f t="shared" si="45"/>
        <v>20100824</v>
      </c>
      <c r="C237">
        <f t="shared" si="46"/>
        <v>236</v>
      </c>
      <c r="D237" t="str">
        <f t="shared" si="47"/>
        <v>Tuesday</v>
      </c>
      <c r="E237">
        <v>0</v>
      </c>
      <c r="F237">
        <f t="shared" si="57"/>
        <v>35</v>
      </c>
      <c r="I237" s="1">
        <f t="shared" si="48"/>
        <v>40391</v>
      </c>
      <c r="J237" t="str">
        <f t="shared" si="49"/>
        <v>01/08/2010</v>
      </c>
      <c r="K237" s="1">
        <f t="shared" si="50"/>
        <v>40421</v>
      </c>
      <c r="L237" t="str">
        <f t="shared" si="51"/>
        <v>31/08/2010</v>
      </c>
      <c r="M237" t="str">
        <f t="shared" si="52"/>
        <v>2010</v>
      </c>
      <c r="N237" t="str">
        <f t="shared" si="53"/>
        <v>24</v>
      </c>
      <c r="O237" t="str">
        <f t="shared" si="54"/>
        <v>August</v>
      </c>
      <c r="P237" t="str">
        <f t="shared" si="55"/>
        <v>8</v>
      </c>
      <c r="Q237">
        <f t="shared" si="56"/>
        <v>3</v>
      </c>
      <c r="AB237">
        <v>2011</v>
      </c>
      <c r="AD237" s="1">
        <v>40320</v>
      </c>
      <c r="AE237" s="1">
        <v>40690</v>
      </c>
    </row>
    <row r="238" spans="1:31" hidden="1" x14ac:dyDescent="0.2">
      <c r="A238" s="2">
        <v>40415</v>
      </c>
      <c r="B238" t="str">
        <f t="shared" si="45"/>
        <v>20100825</v>
      </c>
      <c r="C238">
        <f t="shared" si="46"/>
        <v>237</v>
      </c>
      <c r="D238" t="str">
        <f t="shared" si="47"/>
        <v>Wednesday</v>
      </c>
      <c r="E238">
        <v>0</v>
      </c>
      <c r="F238">
        <f t="shared" si="57"/>
        <v>35</v>
      </c>
      <c r="I238" s="1">
        <f t="shared" si="48"/>
        <v>40391</v>
      </c>
      <c r="J238" t="str">
        <f t="shared" si="49"/>
        <v>01/08/2010</v>
      </c>
      <c r="K238" s="1">
        <f t="shared" si="50"/>
        <v>40421</v>
      </c>
      <c r="L238" t="str">
        <f t="shared" si="51"/>
        <v>31/08/2010</v>
      </c>
      <c r="M238" t="str">
        <f t="shared" si="52"/>
        <v>2010</v>
      </c>
      <c r="N238" t="str">
        <f t="shared" si="53"/>
        <v>25</v>
      </c>
      <c r="O238" t="str">
        <f t="shared" si="54"/>
        <v>August</v>
      </c>
      <c r="P238" t="str">
        <f t="shared" si="55"/>
        <v>8</v>
      </c>
      <c r="Q238">
        <f t="shared" si="56"/>
        <v>3</v>
      </c>
      <c r="AB238">
        <v>2011</v>
      </c>
      <c r="AD238" s="1">
        <v>40320</v>
      </c>
      <c r="AE238" s="1">
        <v>40690</v>
      </c>
    </row>
    <row r="239" spans="1:31" hidden="1" x14ac:dyDescent="0.2">
      <c r="A239" s="2">
        <v>40416</v>
      </c>
      <c r="B239" t="str">
        <f t="shared" si="45"/>
        <v>20100826</v>
      </c>
      <c r="C239">
        <f t="shared" si="46"/>
        <v>238</v>
      </c>
      <c r="D239" t="str">
        <f t="shared" si="47"/>
        <v>Thursday</v>
      </c>
      <c r="E239">
        <v>0</v>
      </c>
      <c r="F239">
        <f t="shared" si="57"/>
        <v>35</v>
      </c>
      <c r="I239" s="1">
        <f t="shared" si="48"/>
        <v>40391</v>
      </c>
      <c r="J239" t="str">
        <f t="shared" si="49"/>
        <v>01/08/2010</v>
      </c>
      <c r="K239" s="1">
        <f t="shared" si="50"/>
        <v>40421</v>
      </c>
      <c r="L239" t="str">
        <f t="shared" si="51"/>
        <v>31/08/2010</v>
      </c>
      <c r="M239" t="str">
        <f t="shared" si="52"/>
        <v>2010</v>
      </c>
      <c r="N239" t="str">
        <f t="shared" si="53"/>
        <v>26</v>
      </c>
      <c r="O239" t="str">
        <f t="shared" si="54"/>
        <v>August</v>
      </c>
      <c r="P239" t="str">
        <f t="shared" si="55"/>
        <v>8</v>
      </c>
      <c r="Q239">
        <f t="shared" si="56"/>
        <v>3</v>
      </c>
      <c r="AB239">
        <v>2011</v>
      </c>
      <c r="AD239" s="1">
        <v>40320</v>
      </c>
      <c r="AE239" s="1">
        <v>40690</v>
      </c>
    </row>
    <row r="240" spans="1:31" hidden="1" x14ac:dyDescent="0.2">
      <c r="A240" s="2">
        <v>40417</v>
      </c>
      <c r="B240" t="str">
        <f t="shared" si="45"/>
        <v>20100827</v>
      </c>
      <c r="C240">
        <f t="shared" si="46"/>
        <v>239</v>
      </c>
      <c r="D240" t="str">
        <f t="shared" si="47"/>
        <v>Friday</v>
      </c>
      <c r="E240">
        <v>0</v>
      </c>
      <c r="F240">
        <f t="shared" si="57"/>
        <v>35</v>
      </c>
      <c r="G240" s="2" t="str">
        <f>TEXT(A240,"DD/MM/YYYY")</f>
        <v>27/08/2010</v>
      </c>
      <c r="I240" s="1">
        <f t="shared" si="48"/>
        <v>40391</v>
      </c>
      <c r="J240" t="str">
        <f t="shared" si="49"/>
        <v>01/08/2010</v>
      </c>
      <c r="K240" s="1">
        <f t="shared" si="50"/>
        <v>40421</v>
      </c>
      <c r="L240" t="str">
        <f t="shared" si="51"/>
        <v>31/08/2010</v>
      </c>
      <c r="M240" t="str">
        <f t="shared" si="52"/>
        <v>2010</v>
      </c>
      <c r="N240" t="str">
        <f t="shared" si="53"/>
        <v>27</v>
      </c>
      <c r="O240" t="str">
        <f t="shared" si="54"/>
        <v>August</v>
      </c>
      <c r="P240" t="str">
        <f t="shared" si="55"/>
        <v>8</v>
      </c>
      <c r="Q240">
        <f t="shared" si="56"/>
        <v>3</v>
      </c>
      <c r="AB240">
        <v>2011</v>
      </c>
      <c r="AD240" s="1">
        <v>40320</v>
      </c>
      <c r="AE240" s="1">
        <v>40690</v>
      </c>
    </row>
    <row r="241" spans="1:31" hidden="1" x14ac:dyDescent="0.2">
      <c r="A241" s="2">
        <v>40418</v>
      </c>
      <c r="B241" t="str">
        <f t="shared" si="45"/>
        <v>20100828</v>
      </c>
      <c r="C241">
        <f t="shared" si="46"/>
        <v>240</v>
      </c>
      <c r="D241" t="str">
        <f t="shared" si="47"/>
        <v>Saturday</v>
      </c>
      <c r="E241">
        <v>1</v>
      </c>
      <c r="F241">
        <f t="shared" si="57"/>
        <v>36</v>
      </c>
      <c r="I241" s="1">
        <f t="shared" si="48"/>
        <v>40391</v>
      </c>
      <c r="J241" t="str">
        <f t="shared" si="49"/>
        <v>01/08/2010</v>
      </c>
      <c r="K241" s="1">
        <f t="shared" si="50"/>
        <v>40421</v>
      </c>
      <c r="L241" t="str">
        <f t="shared" si="51"/>
        <v>31/08/2010</v>
      </c>
      <c r="M241" t="str">
        <f t="shared" si="52"/>
        <v>2010</v>
      </c>
      <c r="N241" t="str">
        <f t="shared" si="53"/>
        <v>28</v>
      </c>
      <c r="O241" t="str">
        <f t="shared" si="54"/>
        <v>August</v>
      </c>
      <c r="P241" t="str">
        <f t="shared" si="55"/>
        <v>8</v>
      </c>
      <c r="Q241">
        <f t="shared" si="56"/>
        <v>3</v>
      </c>
      <c r="AB241">
        <v>2011</v>
      </c>
      <c r="AD241" s="1">
        <v>40320</v>
      </c>
      <c r="AE241" s="1">
        <v>40690</v>
      </c>
    </row>
    <row r="242" spans="1:31" hidden="1" x14ac:dyDescent="0.2">
      <c r="A242" s="2">
        <v>40419</v>
      </c>
      <c r="B242" t="str">
        <f t="shared" si="45"/>
        <v>20100829</v>
      </c>
      <c r="C242">
        <f t="shared" si="46"/>
        <v>241</v>
      </c>
      <c r="D242" t="str">
        <f t="shared" si="47"/>
        <v>Sunday</v>
      </c>
      <c r="E242">
        <v>0</v>
      </c>
      <c r="F242">
        <f t="shared" si="57"/>
        <v>36</v>
      </c>
      <c r="I242" s="1">
        <f t="shared" si="48"/>
        <v>40391</v>
      </c>
      <c r="J242" t="str">
        <f t="shared" si="49"/>
        <v>01/08/2010</v>
      </c>
      <c r="K242" s="1">
        <f t="shared" si="50"/>
        <v>40421</v>
      </c>
      <c r="L242" t="str">
        <f t="shared" si="51"/>
        <v>31/08/2010</v>
      </c>
      <c r="M242" t="str">
        <f t="shared" si="52"/>
        <v>2010</v>
      </c>
      <c r="N242" t="str">
        <f t="shared" si="53"/>
        <v>29</v>
      </c>
      <c r="O242" t="str">
        <f t="shared" si="54"/>
        <v>August</v>
      </c>
      <c r="P242" t="str">
        <f t="shared" si="55"/>
        <v>8</v>
      </c>
      <c r="Q242">
        <f t="shared" si="56"/>
        <v>3</v>
      </c>
      <c r="AB242">
        <v>2011</v>
      </c>
      <c r="AD242" s="1">
        <v>40320</v>
      </c>
      <c r="AE242" s="1">
        <v>40690</v>
      </c>
    </row>
    <row r="243" spans="1:31" hidden="1" x14ac:dyDescent="0.2">
      <c r="A243" s="2">
        <v>40420</v>
      </c>
      <c r="B243" t="str">
        <f t="shared" si="45"/>
        <v>20100830</v>
      </c>
      <c r="C243">
        <f t="shared" si="46"/>
        <v>242</v>
      </c>
      <c r="D243" t="str">
        <f t="shared" si="47"/>
        <v>Monday</v>
      </c>
      <c r="E243">
        <v>0</v>
      </c>
      <c r="F243">
        <f t="shared" si="57"/>
        <v>36</v>
      </c>
      <c r="I243" s="1">
        <f t="shared" si="48"/>
        <v>40391</v>
      </c>
      <c r="J243" t="str">
        <f t="shared" si="49"/>
        <v>01/08/2010</v>
      </c>
      <c r="K243" s="1">
        <f t="shared" si="50"/>
        <v>40421</v>
      </c>
      <c r="L243" t="str">
        <f t="shared" si="51"/>
        <v>31/08/2010</v>
      </c>
      <c r="M243" t="str">
        <f t="shared" si="52"/>
        <v>2010</v>
      </c>
      <c r="N243" t="str">
        <f t="shared" si="53"/>
        <v>30</v>
      </c>
      <c r="O243" t="str">
        <f t="shared" si="54"/>
        <v>August</v>
      </c>
      <c r="P243" t="str">
        <f t="shared" si="55"/>
        <v>8</v>
      </c>
      <c r="Q243">
        <f t="shared" si="56"/>
        <v>3</v>
      </c>
      <c r="AB243">
        <v>2011</v>
      </c>
      <c r="AD243" s="1">
        <v>40320</v>
      </c>
      <c r="AE243" s="1">
        <v>40690</v>
      </c>
    </row>
    <row r="244" spans="1:31" hidden="1" x14ac:dyDescent="0.2">
      <c r="A244" s="2">
        <v>40421</v>
      </c>
      <c r="B244" t="str">
        <f t="shared" si="45"/>
        <v>20100831</v>
      </c>
      <c r="C244">
        <f t="shared" si="46"/>
        <v>243</v>
      </c>
      <c r="D244" t="str">
        <f t="shared" si="47"/>
        <v>Tuesday</v>
      </c>
      <c r="E244">
        <v>0</v>
      </c>
      <c r="F244">
        <f t="shared" si="57"/>
        <v>36</v>
      </c>
      <c r="I244" s="1">
        <f t="shared" si="48"/>
        <v>40391</v>
      </c>
      <c r="J244" t="str">
        <f t="shared" si="49"/>
        <v>01/08/2010</v>
      </c>
      <c r="K244" s="1">
        <f t="shared" si="50"/>
        <v>40421</v>
      </c>
      <c r="L244" t="str">
        <f t="shared" si="51"/>
        <v>31/08/2010</v>
      </c>
      <c r="M244" t="str">
        <f t="shared" si="52"/>
        <v>2010</v>
      </c>
      <c r="N244" t="str">
        <f t="shared" si="53"/>
        <v>31</v>
      </c>
      <c r="O244" t="str">
        <f t="shared" si="54"/>
        <v>August</v>
      </c>
      <c r="P244" t="str">
        <f t="shared" si="55"/>
        <v>8</v>
      </c>
      <c r="Q244">
        <f t="shared" si="56"/>
        <v>3</v>
      </c>
      <c r="AB244">
        <v>2011</v>
      </c>
      <c r="AD244" s="1">
        <v>40320</v>
      </c>
      <c r="AE244" s="1">
        <v>40690</v>
      </c>
    </row>
    <row r="245" spans="1:31" hidden="1" x14ac:dyDescent="0.2">
      <c r="A245" s="2">
        <v>40422</v>
      </c>
      <c r="B245" t="str">
        <f t="shared" si="45"/>
        <v>20100901</v>
      </c>
      <c r="C245">
        <f t="shared" si="46"/>
        <v>244</v>
      </c>
      <c r="D245" t="str">
        <f t="shared" si="47"/>
        <v>Wednesday</v>
      </c>
      <c r="E245">
        <v>0</v>
      </c>
      <c r="F245">
        <f t="shared" si="57"/>
        <v>36</v>
      </c>
      <c r="I245" s="1">
        <f t="shared" si="48"/>
        <v>40422</v>
      </c>
      <c r="J245" t="str">
        <f t="shared" si="49"/>
        <v>01/09/2010</v>
      </c>
      <c r="K245" s="1">
        <f t="shared" si="50"/>
        <v>40451</v>
      </c>
      <c r="L245" t="str">
        <f t="shared" si="51"/>
        <v>30/09/2010</v>
      </c>
      <c r="M245" t="str">
        <f t="shared" si="52"/>
        <v>2010</v>
      </c>
      <c r="N245" t="str">
        <f t="shared" si="53"/>
        <v>1</v>
      </c>
      <c r="O245" t="str">
        <f t="shared" si="54"/>
        <v>September</v>
      </c>
      <c r="P245" t="str">
        <f t="shared" si="55"/>
        <v>9</v>
      </c>
      <c r="Q245">
        <f t="shared" si="56"/>
        <v>3</v>
      </c>
      <c r="AB245">
        <v>2011</v>
      </c>
      <c r="AD245" s="1">
        <v>40320</v>
      </c>
      <c r="AE245" s="1">
        <v>40690</v>
      </c>
    </row>
    <row r="246" spans="1:31" hidden="1" x14ac:dyDescent="0.2">
      <c r="A246" s="2">
        <v>40423</v>
      </c>
      <c r="B246" t="str">
        <f t="shared" si="45"/>
        <v>20100902</v>
      </c>
      <c r="C246">
        <f t="shared" si="46"/>
        <v>245</v>
      </c>
      <c r="D246" t="str">
        <f t="shared" si="47"/>
        <v>Thursday</v>
      </c>
      <c r="E246">
        <v>0</v>
      </c>
      <c r="F246">
        <f t="shared" si="57"/>
        <v>36</v>
      </c>
      <c r="I246" s="1">
        <f t="shared" si="48"/>
        <v>40422</v>
      </c>
      <c r="J246" t="str">
        <f t="shared" si="49"/>
        <v>01/09/2010</v>
      </c>
      <c r="K246" s="1">
        <f t="shared" si="50"/>
        <v>40451</v>
      </c>
      <c r="L246" t="str">
        <f t="shared" si="51"/>
        <v>30/09/2010</v>
      </c>
      <c r="M246" t="str">
        <f t="shared" si="52"/>
        <v>2010</v>
      </c>
      <c r="N246" t="str">
        <f t="shared" si="53"/>
        <v>2</v>
      </c>
      <c r="O246" t="str">
        <f t="shared" si="54"/>
        <v>September</v>
      </c>
      <c r="P246" t="str">
        <f t="shared" si="55"/>
        <v>9</v>
      </c>
      <c r="Q246">
        <f t="shared" si="56"/>
        <v>3</v>
      </c>
      <c r="AB246">
        <v>2011</v>
      </c>
      <c r="AD246" s="1">
        <v>40320</v>
      </c>
      <c r="AE246" s="1">
        <v>40690</v>
      </c>
    </row>
    <row r="247" spans="1:31" hidden="1" x14ac:dyDescent="0.2">
      <c r="A247" s="2">
        <v>40424</v>
      </c>
      <c r="B247" t="str">
        <f t="shared" si="45"/>
        <v>20100903</v>
      </c>
      <c r="C247">
        <f t="shared" si="46"/>
        <v>246</v>
      </c>
      <c r="D247" t="str">
        <f t="shared" si="47"/>
        <v>Friday</v>
      </c>
      <c r="E247">
        <v>0</v>
      </c>
      <c r="F247">
        <f t="shared" si="57"/>
        <v>36</v>
      </c>
      <c r="G247" s="2" t="str">
        <f>TEXT(A247,"DD/MM/YYYY")</f>
        <v>03/09/2010</v>
      </c>
      <c r="I247" s="1">
        <f t="shared" si="48"/>
        <v>40422</v>
      </c>
      <c r="J247" t="str">
        <f t="shared" si="49"/>
        <v>01/09/2010</v>
      </c>
      <c r="K247" s="1">
        <f t="shared" si="50"/>
        <v>40451</v>
      </c>
      <c r="L247" t="str">
        <f t="shared" si="51"/>
        <v>30/09/2010</v>
      </c>
      <c r="M247" t="str">
        <f t="shared" si="52"/>
        <v>2010</v>
      </c>
      <c r="N247" t="str">
        <f t="shared" si="53"/>
        <v>3</v>
      </c>
      <c r="O247" t="str">
        <f t="shared" si="54"/>
        <v>September</v>
      </c>
      <c r="P247" t="str">
        <f t="shared" si="55"/>
        <v>9</v>
      </c>
      <c r="Q247">
        <f t="shared" si="56"/>
        <v>3</v>
      </c>
      <c r="AB247">
        <v>2011</v>
      </c>
      <c r="AD247" s="1">
        <v>40320</v>
      </c>
      <c r="AE247" s="1">
        <v>40690</v>
      </c>
    </row>
    <row r="248" spans="1:31" hidden="1" x14ac:dyDescent="0.2">
      <c r="A248" s="2">
        <v>40425</v>
      </c>
      <c r="B248" t="str">
        <f t="shared" si="45"/>
        <v>20100904</v>
      </c>
      <c r="C248">
        <f t="shared" si="46"/>
        <v>247</v>
      </c>
      <c r="D248" t="str">
        <f t="shared" si="47"/>
        <v>Saturday</v>
      </c>
      <c r="E248">
        <v>1</v>
      </c>
      <c r="F248">
        <f t="shared" si="57"/>
        <v>37</v>
      </c>
      <c r="I248" s="1">
        <f t="shared" si="48"/>
        <v>40422</v>
      </c>
      <c r="J248" t="str">
        <f t="shared" si="49"/>
        <v>01/09/2010</v>
      </c>
      <c r="K248" s="1">
        <f t="shared" si="50"/>
        <v>40451</v>
      </c>
      <c r="L248" t="str">
        <f t="shared" si="51"/>
        <v>30/09/2010</v>
      </c>
      <c r="M248" t="str">
        <f t="shared" si="52"/>
        <v>2010</v>
      </c>
      <c r="N248" t="str">
        <f t="shared" si="53"/>
        <v>4</v>
      </c>
      <c r="O248" t="str">
        <f t="shared" si="54"/>
        <v>September</v>
      </c>
      <c r="P248" t="str">
        <f t="shared" si="55"/>
        <v>9</v>
      </c>
      <c r="Q248">
        <f t="shared" si="56"/>
        <v>3</v>
      </c>
      <c r="AB248">
        <v>2011</v>
      </c>
      <c r="AD248" s="1">
        <v>40320</v>
      </c>
      <c r="AE248" s="1">
        <v>40690</v>
      </c>
    </row>
    <row r="249" spans="1:31" hidden="1" x14ac:dyDescent="0.2">
      <c r="A249" s="2">
        <v>40426</v>
      </c>
      <c r="B249" t="str">
        <f t="shared" si="45"/>
        <v>20100905</v>
      </c>
      <c r="C249">
        <f t="shared" si="46"/>
        <v>248</v>
      </c>
      <c r="D249" t="str">
        <f t="shared" si="47"/>
        <v>Sunday</v>
      </c>
      <c r="E249">
        <v>0</v>
      </c>
      <c r="F249">
        <f t="shared" si="57"/>
        <v>37</v>
      </c>
      <c r="I249" s="1">
        <f t="shared" si="48"/>
        <v>40422</v>
      </c>
      <c r="J249" t="str">
        <f t="shared" si="49"/>
        <v>01/09/2010</v>
      </c>
      <c r="K249" s="1">
        <f t="shared" si="50"/>
        <v>40451</v>
      </c>
      <c r="L249" t="str">
        <f t="shared" si="51"/>
        <v>30/09/2010</v>
      </c>
      <c r="M249" t="str">
        <f t="shared" si="52"/>
        <v>2010</v>
      </c>
      <c r="N249" t="str">
        <f t="shared" si="53"/>
        <v>5</v>
      </c>
      <c r="O249" t="str">
        <f t="shared" si="54"/>
        <v>September</v>
      </c>
      <c r="P249" t="str">
        <f t="shared" si="55"/>
        <v>9</v>
      </c>
      <c r="Q249">
        <f t="shared" si="56"/>
        <v>3</v>
      </c>
      <c r="AB249">
        <v>2011</v>
      </c>
      <c r="AD249" s="1">
        <v>40320</v>
      </c>
      <c r="AE249" s="1">
        <v>40690</v>
      </c>
    </row>
    <row r="250" spans="1:31" hidden="1" x14ac:dyDescent="0.2">
      <c r="A250" s="2">
        <v>40427</v>
      </c>
      <c r="B250" t="str">
        <f t="shared" si="45"/>
        <v>20100906</v>
      </c>
      <c r="C250">
        <f t="shared" si="46"/>
        <v>249</v>
      </c>
      <c r="D250" t="str">
        <f t="shared" si="47"/>
        <v>Monday</v>
      </c>
      <c r="E250">
        <v>0</v>
      </c>
      <c r="F250">
        <f t="shared" si="57"/>
        <v>37</v>
      </c>
      <c r="I250" s="1">
        <f t="shared" si="48"/>
        <v>40422</v>
      </c>
      <c r="J250" t="str">
        <f t="shared" si="49"/>
        <v>01/09/2010</v>
      </c>
      <c r="K250" s="1">
        <f t="shared" si="50"/>
        <v>40451</v>
      </c>
      <c r="L250" t="str">
        <f t="shared" si="51"/>
        <v>30/09/2010</v>
      </c>
      <c r="M250" t="str">
        <f t="shared" si="52"/>
        <v>2010</v>
      </c>
      <c r="N250" t="str">
        <f t="shared" si="53"/>
        <v>6</v>
      </c>
      <c r="O250" t="str">
        <f t="shared" si="54"/>
        <v>September</v>
      </c>
      <c r="P250" t="str">
        <f t="shared" si="55"/>
        <v>9</v>
      </c>
      <c r="Q250">
        <f t="shared" si="56"/>
        <v>3</v>
      </c>
      <c r="AB250">
        <v>2011</v>
      </c>
      <c r="AD250" s="1">
        <v>40320</v>
      </c>
      <c r="AE250" s="1">
        <v>40690</v>
      </c>
    </row>
    <row r="251" spans="1:31" hidden="1" x14ac:dyDescent="0.2">
      <c r="A251" s="2">
        <v>40428</v>
      </c>
      <c r="B251" t="str">
        <f t="shared" si="45"/>
        <v>20100907</v>
      </c>
      <c r="C251">
        <f t="shared" si="46"/>
        <v>250</v>
      </c>
      <c r="D251" t="str">
        <f t="shared" si="47"/>
        <v>Tuesday</v>
      </c>
      <c r="E251">
        <v>0</v>
      </c>
      <c r="F251">
        <f t="shared" si="57"/>
        <v>37</v>
      </c>
      <c r="I251" s="1">
        <f t="shared" si="48"/>
        <v>40422</v>
      </c>
      <c r="J251" t="str">
        <f t="shared" si="49"/>
        <v>01/09/2010</v>
      </c>
      <c r="K251" s="1">
        <f t="shared" si="50"/>
        <v>40451</v>
      </c>
      <c r="L251" t="str">
        <f t="shared" si="51"/>
        <v>30/09/2010</v>
      </c>
      <c r="M251" t="str">
        <f t="shared" si="52"/>
        <v>2010</v>
      </c>
      <c r="N251" t="str">
        <f t="shared" si="53"/>
        <v>7</v>
      </c>
      <c r="O251" t="str">
        <f t="shared" si="54"/>
        <v>September</v>
      </c>
      <c r="P251" t="str">
        <f t="shared" si="55"/>
        <v>9</v>
      </c>
      <c r="Q251">
        <f t="shared" si="56"/>
        <v>3</v>
      </c>
      <c r="AB251">
        <v>2011</v>
      </c>
      <c r="AD251" s="1">
        <v>40320</v>
      </c>
      <c r="AE251" s="1">
        <v>40690</v>
      </c>
    </row>
    <row r="252" spans="1:31" hidden="1" x14ac:dyDescent="0.2">
      <c r="A252" s="2">
        <v>40429</v>
      </c>
      <c r="B252" t="str">
        <f t="shared" si="45"/>
        <v>20100908</v>
      </c>
      <c r="C252">
        <f t="shared" si="46"/>
        <v>251</v>
      </c>
      <c r="D252" t="str">
        <f t="shared" si="47"/>
        <v>Wednesday</v>
      </c>
      <c r="E252">
        <v>0</v>
      </c>
      <c r="F252">
        <f t="shared" si="57"/>
        <v>37</v>
      </c>
      <c r="I252" s="1">
        <f t="shared" si="48"/>
        <v>40422</v>
      </c>
      <c r="J252" t="str">
        <f t="shared" si="49"/>
        <v>01/09/2010</v>
      </c>
      <c r="K252" s="1">
        <f t="shared" si="50"/>
        <v>40451</v>
      </c>
      <c r="L252" t="str">
        <f t="shared" si="51"/>
        <v>30/09/2010</v>
      </c>
      <c r="M252" t="str">
        <f t="shared" si="52"/>
        <v>2010</v>
      </c>
      <c r="N252" t="str">
        <f t="shared" si="53"/>
        <v>8</v>
      </c>
      <c r="O252" t="str">
        <f t="shared" si="54"/>
        <v>September</v>
      </c>
      <c r="P252" t="str">
        <f t="shared" si="55"/>
        <v>9</v>
      </c>
      <c r="Q252">
        <f t="shared" si="56"/>
        <v>3</v>
      </c>
      <c r="AB252">
        <v>2011</v>
      </c>
      <c r="AD252" s="1">
        <v>40320</v>
      </c>
      <c r="AE252" s="1">
        <v>40690</v>
      </c>
    </row>
    <row r="253" spans="1:31" hidden="1" x14ac:dyDescent="0.2">
      <c r="A253" s="2">
        <v>40430</v>
      </c>
      <c r="B253" t="str">
        <f t="shared" si="45"/>
        <v>20100909</v>
      </c>
      <c r="C253">
        <f t="shared" si="46"/>
        <v>252</v>
      </c>
      <c r="D253" t="str">
        <f t="shared" si="47"/>
        <v>Thursday</v>
      </c>
      <c r="E253">
        <v>0</v>
      </c>
      <c r="F253">
        <f t="shared" si="57"/>
        <v>37</v>
      </c>
      <c r="I253" s="1">
        <f t="shared" si="48"/>
        <v>40422</v>
      </c>
      <c r="J253" t="str">
        <f t="shared" si="49"/>
        <v>01/09/2010</v>
      </c>
      <c r="K253" s="1">
        <f t="shared" si="50"/>
        <v>40451</v>
      </c>
      <c r="L253" t="str">
        <f t="shared" si="51"/>
        <v>30/09/2010</v>
      </c>
      <c r="M253" t="str">
        <f t="shared" si="52"/>
        <v>2010</v>
      </c>
      <c r="N253" t="str">
        <f t="shared" si="53"/>
        <v>9</v>
      </c>
      <c r="O253" t="str">
        <f t="shared" si="54"/>
        <v>September</v>
      </c>
      <c r="P253" t="str">
        <f t="shared" si="55"/>
        <v>9</v>
      </c>
      <c r="Q253">
        <f t="shared" si="56"/>
        <v>3</v>
      </c>
      <c r="AB253">
        <v>2011</v>
      </c>
      <c r="AD253" s="1">
        <v>40320</v>
      </c>
      <c r="AE253" s="1">
        <v>40690</v>
      </c>
    </row>
    <row r="254" spans="1:31" hidden="1" x14ac:dyDescent="0.2">
      <c r="A254" s="2">
        <v>40431</v>
      </c>
      <c r="B254" t="str">
        <f t="shared" si="45"/>
        <v>20100910</v>
      </c>
      <c r="C254">
        <f t="shared" si="46"/>
        <v>253</v>
      </c>
      <c r="D254" t="str">
        <f t="shared" si="47"/>
        <v>Friday</v>
      </c>
      <c r="E254">
        <v>0</v>
      </c>
      <c r="F254">
        <f t="shared" si="57"/>
        <v>37</v>
      </c>
      <c r="G254" s="2" t="str">
        <f>TEXT(A254,"DD/MM/YYYY")</f>
        <v>10/09/2010</v>
      </c>
      <c r="I254" s="1">
        <f t="shared" si="48"/>
        <v>40422</v>
      </c>
      <c r="J254" t="str">
        <f t="shared" si="49"/>
        <v>01/09/2010</v>
      </c>
      <c r="K254" s="1">
        <f t="shared" si="50"/>
        <v>40451</v>
      </c>
      <c r="L254" t="str">
        <f t="shared" si="51"/>
        <v>30/09/2010</v>
      </c>
      <c r="M254" t="str">
        <f t="shared" si="52"/>
        <v>2010</v>
      </c>
      <c r="N254" t="str">
        <f t="shared" si="53"/>
        <v>10</v>
      </c>
      <c r="O254" t="str">
        <f t="shared" si="54"/>
        <v>September</v>
      </c>
      <c r="P254" t="str">
        <f t="shared" si="55"/>
        <v>9</v>
      </c>
      <c r="Q254">
        <f t="shared" si="56"/>
        <v>3</v>
      </c>
      <c r="AB254">
        <v>2011</v>
      </c>
      <c r="AD254" s="1">
        <v>40320</v>
      </c>
      <c r="AE254" s="1">
        <v>40690</v>
      </c>
    </row>
    <row r="255" spans="1:31" hidden="1" x14ac:dyDescent="0.2">
      <c r="A255" s="2">
        <v>40432</v>
      </c>
      <c r="B255" t="str">
        <f t="shared" si="45"/>
        <v>20100911</v>
      </c>
      <c r="C255">
        <f t="shared" si="46"/>
        <v>254</v>
      </c>
      <c r="D255" t="str">
        <f t="shared" si="47"/>
        <v>Saturday</v>
      </c>
      <c r="E255">
        <v>1</v>
      </c>
      <c r="F255">
        <f t="shared" si="57"/>
        <v>38</v>
      </c>
      <c r="I255" s="1">
        <f t="shared" si="48"/>
        <v>40422</v>
      </c>
      <c r="J255" t="str">
        <f t="shared" si="49"/>
        <v>01/09/2010</v>
      </c>
      <c r="K255" s="1">
        <f t="shared" si="50"/>
        <v>40451</v>
      </c>
      <c r="L255" t="str">
        <f t="shared" si="51"/>
        <v>30/09/2010</v>
      </c>
      <c r="M255" t="str">
        <f t="shared" si="52"/>
        <v>2010</v>
      </c>
      <c r="N255" t="str">
        <f t="shared" si="53"/>
        <v>11</v>
      </c>
      <c r="O255" t="str">
        <f t="shared" si="54"/>
        <v>September</v>
      </c>
      <c r="P255" t="str">
        <f t="shared" si="55"/>
        <v>9</v>
      </c>
      <c r="Q255">
        <f t="shared" si="56"/>
        <v>3</v>
      </c>
      <c r="AB255">
        <v>2011</v>
      </c>
      <c r="AD255" s="1">
        <v>40320</v>
      </c>
      <c r="AE255" s="1">
        <v>40690</v>
      </c>
    </row>
    <row r="256" spans="1:31" hidden="1" x14ac:dyDescent="0.2">
      <c r="A256" s="2">
        <v>40433</v>
      </c>
      <c r="B256" t="str">
        <f t="shared" si="45"/>
        <v>20100912</v>
      </c>
      <c r="C256">
        <f t="shared" si="46"/>
        <v>255</v>
      </c>
      <c r="D256" t="str">
        <f t="shared" si="47"/>
        <v>Sunday</v>
      </c>
      <c r="E256">
        <v>0</v>
      </c>
      <c r="F256">
        <f t="shared" si="57"/>
        <v>38</v>
      </c>
      <c r="I256" s="1">
        <f t="shared" si="48"/>
        <v>40422</v>
      </c>
      <c r="J256" t="str">
        <f t="shared" si="49"/>
        <v>01/09/2010</v>
      </c>
      <c r="K256" s="1">
        <f t="shared" si="50"/>
        <v>40451</v>
      </c>
      <c r="L256" t="str">
        <f t="shared" si="51"/>
        <v>30/09/2010</v>
      </c>
      <c r="M256" t="str">
        <f t="shared" si="52"/>
        <v>2010</v>
      </c>
      <c r="N256" t="str">
        <f t="shared" si="53"/>
        <v>12</v>
      </c>
      <c r="O256" t="str">
        <f t="shared" si="54"/>
        <v>September</v>
      </c>
      <c r="P256" t="str">
        <f t="shared" si="55"/>
        <v>9</v>
      </c>
      <c r="Q256">
        <f t="shared" si="56"/>
        <v>3</v>
      </c>
      <c r="AB256">
        <v>2011</v>
      </c>
      <c r="AD256" s="1">
        <v>40320</v>
      </c>
      <c r="AE256" s="1">
        <v>40690</v>
      </c>
    </row>
    <row r="257" spans="1:31" hidden="1" x14ac:dyDescent="0.2">
      <c r="A257" s="2">
        <v>40434</v>
      </c>
      <c r="B257" t="str">
        <f t="shared" si="45"/>
        <v>20100913</v>
      </c>
      <c r="C257">
        <f t="shared" si="46"/>
        <v>256</v>
      </c>
      <c r="D257" t="str">
        <f t="shared" si="47"/>
        <v>Monday</v>
      </c>
      <c r="E257">
        <v>0</v>
      </c>
      <c r="F257">
        <f t="shared" si="57"/>
        <v>38</v>
      </c>
      <c r="I257" s="1">
        <f t="shared" si="48"/>
        <v>40422</v>
      </c>
      <c r="J257" t="str">
        <f t="shared" si="49"/>
        <v>01/09/2010</v>
      </c>
      <c r="K257" s="1">
        <f t="shared" si="50"/>
        <v>40451</v>
      </c>
      <c r="L257" t="str">
        <f t="shared" si="51"/>
        <v>30/09/2010</v>
      </c>
      <c r="M257" t="str">
        <f t="shared" si="52"/>
        <v>2010</v>
      </c>
      <c r="N257" t="str">
        <f t="shared" si="53"/>
        <v>13</v>
      </c>
      <c r="O257" t="str">
        <f t="shared" si="54"/>
        <v>September</v>
      </c>
      <c r="P257" t="str">
        <f t="shared" si="55"/>
        <v>9</v>
      </c>
      <c r="Q257">
        <f t="shared" si="56"/>
        <v>3</v>
      </c>
      <c r="AB257">
        <v>2011</v>
      </c>
      <c r="AD257" s="1">
        <v>40320</v>
      </c>
      <c r="AE257" s="1">
        <v>40690</v>
      </c>
    </row>
    <row r="258" spans="1:31" hidden="1" x14ac:dyDescent="0.2">
      <c r="A258" s="2">
        <v>40435</v>
      </c>
      <c r="B258" t="str">
        <f t="shared" si="45"/>
        <v>20100914</v>
      </c>
      <c r="C258">
        <f t="shared" si="46"/>
        <v>257</v>
      </c>
      <c r="D258" t="str">
        <f t="shared" si="47"/>
        <v>Tuesday</v>
      </c>
      <c r="E258">
        <v>0</v>
      </c>
      <c r="F258">
        <f t="shared" si="57"/>
        <v>38</v>
      </c>
      <c r="I258" s="1">
        <f t="shared" si="48"/>
        <v>40422</v>
      </c>
      <c r="J258" t="str">
        <f t="shared" si="49"/>
        <v>01/09/2010</v>
      </c>
      <c r="K258" s="1">
        <f t="shared" si="50"/>
        <v>40451</v>
      </c>
      <c r="L258" t="str">
        <f t="shared" si="51"/>
        <v>30/09/2010</v>
      </c>
      <c r="M258" t="str">
        <f t="shared" si="52"/>
        <v>2010</v>
      </c>
      <c r="N258" t="str">
        <f t="shared" si="53"/>
        <v>14</v>
      </c>
      <c r="O258" t="str">
        <f t="shared" si="54"/>
        <v>September</v>
      </c>
      <c r="P258" t="str">
        <f t="shared" si="55"/>
        <v>9</v>
      </c>
      <c r="Q258">
        <f t="shared" si="56"/>
        <v>3</v>
      </c>
      <c r="AB258">
        <v>2011</v>
      </c>
      <c r="AD258" s="1">
        <v>40320</v>
      </c>
      <c r="AE258" s="1">
        <v>40690</v>
      </c>
    </row>
    <row r="259" spans="1:31" hidden="1" x14ac:dyDescent="0.2">
      <c r="A259" s="2">
        <v>40436</v>
      </c>
      <c r="B259" t="str">
        <f t="shared" ref="B259:B322" si="58">TEXT(A259,"YYYYMMDD")</f>
        <v>20100915</v>
      </c>
      <c r="C259">
        <f t="shared" ref="C259:C322" si="59">A259-DATE(YEAR(A259),1,0)</f>
        <v>258</v>
      </c>
      <c r="D259" t="str">
        <f t="shared" ref="D259:D322" si="60">TEXT(A259,"DDDD")</f>
        <v>Wednesday</v>
      </c>
      <c r="E259">
        <v>0</v>
      </c>
      <c r="F259">
        <f t="shared" si="57"/>
        <v>38</v>
      </c>
      <c r="I259" s="1">
        <f t="shared" ref="I259:I322" si="61">DATE(YEAR(A259),MONTH(A259),1)</f>
        <v>40422</v>
      </c>
      <c r="J259" t="str">
        <f t="shared" ref="J259:J322" si="62">TEXT(I259,"DD/MM/YYYY")</f>
        <v>01/09/2010</v>
      </c>
      <c r="K259" s="1">
        <f t="shared" ref="K259:K322" si="63">DATE(YEAR(A259),MONTH(A259)+1,0)</f>
        <v>40451</v>
      </c>
      <c r="L259" t="str">
        <f t="shared" ref="L259:L322" si="64">TEXT(K259,"DD/MM/YYYY")</f>
        <v>30/09/2010</v>
      </c>
      <c r="M259" t="str">
        <f t="shared" ref="M259:M322" si="65">TEXT(A259,"YYYY")</f>
        <v>2010</v>
      </c>
      <c r="N259" t="str">
        <f t="shared" ref="N259:N322" si="66">TEXT(A259,"D")</f>
        <v>15</v>
      </c>
      <c r="O259" t="str">
        <f t="shared" ref="O259:O322" si="67">TEXT(A259,"MMMM")</f>
        <v>September</v>
      </c>
      <c r="P259" t="str">
        <f t="shared" ref="P259:P322" si="68">TEXT(A259,"M")</f>
        <v>9</v>
      </c>
      <c r="Q259">
        <f t="shared" ref="Q259:Q322" si="69">ROUNDUP(P259/3,0)</f>
        <v>3</v>
      </c>
      <c r="AB259">
        <v>2011</v>
      </c>
      <c r="AD259" s="1">
        <v>40320</v>
      </c>
      <c r="AE259" s="1">
        <v>40690</v>
      </c>
    </row>
    <row r="260" spans="1:31" hidden="1" x14ac:dyDescent="0.2">
      <c r="A260" s="2">
        <v>40437</v>
      </c>
      <c r="B260" t="str">
        <f t="shared" si="58"/>
        <v>20100916</v>
      </c>
      <c r="C260">
        <f t="shared" si="59"/>
        <v>259</v>
      </c>
      <c r="D260" t="str">
        <f t="shared" si="60"/>
        <v>Thursday</v>
      </c>
      <c r="E260">
        <v>0</v>
      </c>
      <c r="F260">
        <f t="shared" ref="F260:F323" si="70">IF(TEXT(A259,"YYYY")=TEXT(A260,"YYYY"),F259+E260,1)</f>
        <v>38</v>
      </c>
      <c r="I260" s="1">
        <f t="shared" si="61"/>
        <v>40422</v>
      </c>
      <c r="J260" t="str">
        <f t="shared" si="62"/>
        <v>01/09/2010</v>
      </c>
      <c r="K260" s="1">
        <f t="shared" si="63"/>
        <v>40451</v>
      </c>
      <c r="L260" t="str">
        <f t="shared" si="64"/>
        <v>30/09/2010</v>
      </c>
      <c r="M260" t="str">
        <f t="shared" si="65"/>
        <v>2010</v>
      </c>
      <c r="N260" t="str">
        <f t="shared" si="66"/>
        <v>16</v>
      </c>
      <c r="O260" t="str">
        <f t="shared" si="67"/>
        <v>September</v>
      </c>
      <c r="P260" t="str">
        <f t="shared" si="68"/>
        <v>9</v>
      </c>
      <c r="Q260">
        <f t="shared" si="69"/>
        <v>3</v>
      </c>
      <c r="AB260">
        <v>2011</v>
      </c>
      <c r="AD260" s="1">
        <v>40320</v>
      </c>
      <c r="AE260" s="1">
        <v>40690</v>
      </c>
    </row>
    <row r="261" spans="1:31" hidden="1" x14ac:dyDescent="0.2">
      <c r="A261" s="2">
        <v>40438</v>
      </c>
      <c r="B261" t="str">
        <f t="shared" si="58"/>
        <v>20100917</v>
      </c>
      <c r="C261">
        <f t="shared" si="59"/>
        <v>260</v>
      </c>
      <c r="D261" t="str">
        <f t="shared" si="60"/>
        <v>Friday</v>
      </c>
      <c r="E261">
        <v>0</v>
      </c>
      <c r="F261">
        <f t="shared" si="70"/>
        <v>38</v>
      </c>
      <c r="G261" s="2" t="str">
        <f>TEXT(A261,"DD/MM/YYYY")</f>
        <v>17/09/2010</v>
      </c>
      <c r="I261" s="1">
        <f t="shared" si="61"/>
        <v>40422</v>
      </c>
      <c r="J261" t="str">
        <f t="shared" si="62"/>
        <v>01/09/2010</v>
      </c>
      <c r="K261" s="1">
        <f t="shared" si="63"/>
        <v>40451</v>
      </c>
      <c r="L261" t="str">
        <f t="shared" si="64"/>
        <v>30/09/2010</v>
      </c>
      <c r="M261" t="str">
        <f t="shared" si="65"/>
        <v>2010</v>
      </c>
      <c r="N261" t="str">
        <f t="shared" si="66"/>
        <v>17</v>
      </c>
      <c r="O261" t="str">
        <f t="shared" si="67"/>
        <v>September</v>
      </c>
      <c r="P261" t="str">
        <f t="shared" si="68"/>
        <v>9</v>
      </c>
      <c r="Q261">
        <f t="shared" si="69"/>
        <v>3</v>
      </c>
      <c r="AB261">
        <v>2011</v>
      </c>
      <c r="AD261" s="1">
        <v>40320</v>
      </c>
      <c r="AE261" s="1">
        <v>40690</v>
      </c>
    </row>
    <row r="262" spans="1:31" hidden="1" x14ac:dyDescent="0.2">
      <c r="A262" s="2">
        <v>40439</v>
      </c>
      <c r="B262" t="str">
        <f t="shared" si="58"/>
        <v>20100918</v>
      </c>
      <c r="C262">
        <f t="shared" si="59"/>
        <v>261</v>
      </c>
      <c r="D262" t="str">
        <f t="shared" si="60"/>
        <v>Saturday</v>
      </c>
      <c r="E262">
        <v>1</v>
      </c>
      <c r="F262">
        <f t="shared" si="70"/>
        <v>39</v>
      </c>
      <c r="I262" s="1">
        <f t="shared" si="61"/>
        <v>40422</v>
      </c>
      <c r="J262" t="str">
        <f t="shared" si="62"/>
        <v>01/09/2010</v>
      </c>
      <c r="K262" s="1">
        <f t="shared" si="63"/>
        <v>40451</v>
      </c>
      <c r="L262" t="str">
        <f t="shared" si="64"/>
        <v>30/09/2010</v>
      </c>
      <c r="M262" t="str">
        <f t="shared" si="65"/>
        <v>2010</v>
      </c>
      <c r="N262" t="str">
        <f t="shared" si="66"/>
        <v>18</v>
      </c>
      <c r="O262" t="str">
        <f t="shared" si="67"/>
        <v>September</v>
      </c>
      <c r="P262" t="str">
        <f t="shared" si="68"/>
        <v>9</v>
      </c>
      <c r="Q262">
        <f t="shared" si="69"/>
        <v>3</v>
      </c>
      <c r="AB262">
        <v>2011</v>
      </c>
      <c r="AD262" s="1">
        <v>40320</v>
      </c>
      <c r="AE262" s="1">
        <v>40690</v>
      </c>
    </row>
    <row r="263" spans="1:31" hidden="1" x14ac:dyDescent="0.2">
      <c r="A263" s="2">
        <v>40440</v>
      </c>
      <c r="B263" t="str">
        <f t="shared" si="58"/>
        <v>20100919</v>
      </c>
      <c r="C263">
        <f t="shared" si="59"/>
        <v>262</v>
      </c>
      <c r="D263" t="str">
        <f t="shared" si="60"/>
        <v>Sunday</v>
      </c>
      <c r="E263">
        <v>0</v>
      </c>
      <c r="F263">
        <f t="shared" si="70"/>
        <v>39</v>
      </c>
      <c r="I263" s="1">
        <f t="shared" si="61"/>
        <v>40422</v>
      </c>
      <c r="J263" t="str">
        <f t="shared" si="62"/>
        <v>01/09/2010</v>
      </c>
      <c r="K263" s="1">
        <f t="shared" si="63"/>
        <v>40451</v>
      </c>
      <c r="L263" t="str">
        <f t="shared" si="64"/>
        <v>30/09/2010</v>
      </c>
      <c r="M263" t="str">
        <f t="shared" si="65"/>
        <v>2010</v>
      </c>
      <c r="N263" t="str">
        <f t="shared" si="66"/>
        <v>19</v>
      </c>
      <c r="O263" t="str">
        <f t="shared" si="67"/>
        <v>September</v>
      </c>
      <c r="P263" t="str">
        <f t="shared" si="68"/>
        <v>9</v>
      </c>
      <c r="Q263">
        <f t="shared" si="69"/>
        <v>3</v>
      </c>
      <c r="AB263">
        <v>2011</v>
      </c>
      <c r="AD263" s="1">
        <v>40320</v>
      </c>
      <c r="AE263" s="1">
        <v>40690</v>
      </c>
    </row>
    <row r="264" spans="1:31" hidden="1" x14ac:dyDescent="0.2">
      <c r="A264" s="2">
        <v>40441</v>
      </c>
      <c r="B264" t="str">
        <f t="shared" si="58"/>
        <v>20100920</v>
      </c>
      <c r="C264">
        <f t="shared" si="59"/>
        <v>263</v>
      </c>
      <c r="D264" t="str">
        <f t="shared" si="60"/>
        <v>Monday</v>
      </c>
      <c r="E264">
        <v>0</v>
      </c>
      <c r="F264">
        <f t="shared" si="70"/>
        <v>39</v>
      </c>
      <c r="I264" s="1">
        <f t="shared" si="61"/>
        <v>40422</v>
      </c>
      <c r="J264" t="str">
        <f t="shared" si="62"/>
        <v>01/09/2010</v>
      </c>
      <c r="K264" s="1">
        <f t="shared" si="63"/>
        <v>40451</v>
      </c>
      <c r="L264" t="str">
        <f t="shared" si="64"/>
        <v>30/09/2010</v>
      </c>
      <c r="M264" t="str">
        <f t="shared" si="65"/>
        <v>2010</v>
      </c>
      <c r="N264" t="str">
        <f t="shared" si="66"/>
        <v>20</v>
      </c>
      <c r="O264" t="str">
        <f t="shared" si="67"/>
        <v>September</v>
      </c>
      <c r="P264" t="str">
        <f t="shared" si="68"/>
        <v>9</v>
      </c>
      <c r="Q264">
        <f t="shared" si="69"/>
        <v>3</v>
      </c>
      <c r="AB264">
        <v>2011</v>
      </c>
      <c r="AD264" s="1">
        <v>40320</v>
      </c>
      <c r="AE264" s="1">
        <v>40690</v>
      </c>
    </row>
    <row r="265" spans="1:31" hidden="1" x14ac:dyDescent="0.2">
      <c r="A265" s="2">
        <v>40442</v>
      </c>
      <c r="B265" t="str">
        <f t="shared" si="58"/>
        <v>20100921</v>
      </c>
      <c r="C265">
        <f t="shared" si="59"/>
        <v>264</v>
      </c>
      <c r="D265" t="str">
        <f t="shared" si="60"/>
        <v>Tuesday</v>
      </c>
      <c r="E265">
        <v>0</v>
      </c>
      <c r="F265">
        <f t="shared" si="70"/>
        <v>39</v>
      </c>
      <c r="I265" s="1">
        <f t="shared" si="61"/>
        <v>40422</v>
      </c>
      <c r="J265" t="str">
        <f t="shared" si="62"/>
        <v>01/09/2010</v>
      </c>
      <c r="K265" s="1">
        <f t="shared" si="63"/>
        <v>40451</v>
      </c>
      <c r="L265" t="str">
        <f t="shared" si="64"/>
        <v>30/09/2010</v>
      </c>
      <c r="M265" t="str">
        <f t="shared" si="65"/>
        <v>2010</v>
      </c>
      <c r="N265" t="str">
        <f t="shared" si="66"/>
        <v>21</v>
      </c>
      <c r="O265" t="str">
        <f t="shared" si="67"/>
        <v>September</v>
      </c>
      <c r="P265" t="str">
        <f t="shared" si="68"/>
        <v>9</v>
      </c>
      <c r="Q265">
        <f t="shared" si="69"/>
        <v>3</v>
      </c>
      <c r="AB265">
        <v>2011</v>
      </c>
      <c r="AD265" s="1">
        <v>40320</v>
      </c>
      <c r="AE265" s="1">
        <v>40690</v>
      </c>
    </row>
    <row r="266" spans="1:31" hidden="1" x14ac:dyDescent="0.2">
      <c r="A266" s="2">
        <v>40443</v>
      </c>
      <c r="B266" t="str">
        <f t="shared" si="58"/>
        <v>20100922</v>
      </c>
      <c r="C266">
        <f t="shared" si="59"/>
        <v>265</v>
      </c>
      <c r="D266" t="str">
        <f t="shared" si="60"/>
        <v>Wednesday</v>
      </c>
      <c r="E266">
        <v>0</v>
      </c>
      <c r="F266">
        <f t="shared" si="70"/>
        <v>39</v>
      </c>
      <c r="I266" s="1">
        <f t="shared" si="61"/>
        <v>40422</v>
      </c>
      <c r="J266" t="str">
        <f t="shared" si="62"/>
        <v>01/09/2010</v>
      </c>
      <c r="K266" s="1">
        <f t="shared" si="63"/>
        <v>40451</v>
      </c>
      <c r="L266" t="str">
        <f t="shared" si="64"/>
        <v>30/09/2010</v>
      </c>
      <c r="M266" t="str">
        <f t="shared" si="65"/>
        <v>2010</v>
      </c>
      <c r="N266" t="str">
        <f t="shared" si="66"/>
        <v>22</v>
      </c>
      <c r="O266" t="str">
        <f t="shared" si="67"/>
        <v>September</v>
      </c>
      <c r="P266" t="str">
        <f t="shared" si="68"/>
        <v>9</v>
      </c>
      <c r="Q266">
        <f t="shared" si="69"/>
        <v>3</v>
      </c>
      <c r="AB266">
        <v>2011</v>
      </c>
      <c r="AD266" s="1">
        <v>40320</v>
      </c>
      <c r="AE266" s="1">
        <v>40690</v>
      </c>
    </row>
    <row r="267" spans="1:31" hidden="1" x14ac:dyDescent="0.2">
      <c r="A267" s="2">
        <v>40444</v>
      </c>
      <c r="B267" t="str">
        <f t="shared" si="58"/>
        <v>20100923</v>
      </c>
      <c r="C267">
        <f t="shared" si="59"/>
        <v>266</v>
      </c>
      <c r="D267" t="str">
        <f t="shared" si="60"/>
        <v>Thursday</v>
      </c>
      <c r="E267">
        <v>0</v>
      </c>
      <c r="F267">
        <f t="shared" si="70"/>
        <v>39</v>
      </c>
      <c r="I267" s="1">
        <f t="shared" si="61"/>
        <v>40422</v>
      </c>
      <c r="J267" t="str">
        <f t="shared" si="62"/>
        <v>01/09/2010</v>
      </c>
      <c r="K267" s="1">
        <f t="shared" si="63"/>
        <v>40451</v>
      </c>
      <c r="L267" t="str">
        <f t="shared" si="64"/>
        <v>30/09/2010</v>
      </c>
      <c r="M267" t="str">
        <f t="shared" si="65"/>
        <v>2010</v>
      </c>
      <c r="N267" t="str">
        <f t="shared" si="66"/>
        <v>23</v>
      </c>
      <c r="O267" t="str">
        <f t="shared" si="67"/>
        <v>September</v>
      </c>
      <c r="P267" t="str">
        <f t="shared" si="68"/>
        <v>9</v>
      </c>
      <c r="Q267">
        <f t="shared" si="69"/>
        <v>3</v>
      </c>
      <c r="AB267">
        <v>2011</v>
      </c>
      <c r="AD267" s="1">
        <v>40320</v>
      </c>
      <c r="AE267" s="1">
        <v>40690</v>
      </c>
    </row>
    <row r="268" spans="1:31" hidden="1" x14ac:dyDescent="0.2">
      <c r="A268" s="2">
        <v>40445</v>
      </c>
      <c r="B268" t="str">
        <f t="shared" si="58"/>
        <v>20100924</v>
      </c>
      <c r="C268">
        <f t="shared" si="59"/>
        <v>267</v>
      </c>
      <c r="D268" t="str">
        <f t="shared" si="60"/>
        <v>Friday</v>
      </c>
      <c r="E268">
        <v>0</v>
      </c>
      <c r="F268">
        <f t="shared" si="70"/>
        <v>39</v>
      </c>
      <c r="G268" s="2" t="str">
        <f>TEXT(A268,"DD/MM/YYYY")</f>
        <v>24/09/2010</v>
      </c>
      <c r="I268" s="1">
        <f t="shared" si="61"/>
        <v>40422</v>
      </c>
      <c r="J268" t="str">
        <f t="shared" si="62"/>
        <v>01/09/2010</v>
      </c>
      <c r="K268" s="1">
        <f t="shared" si="63"/>
        <v>40451</v>
      </c>
      <c r="L268" t="str">
        <f t="shared" si="64"/>
        <v>30/09/2010</v>
      </c>
      <c r="M268" t="str">
        <f t="shared" si="65"/>
        <v>2010</v>
      </c>
      <c r="N268" t="str">
        <f t="shared" si="66"/>
        <v>24</v>
      </c>
      <c r="O268" t="str">
        <f t="shared" si="67"/>
        <v>September</v>
      </c>
      <c r="P268" t="str">
        <f t="shared" si="68"/>
        <v>9</v>
      </c>
      <c r="Q268">
        <f t="shared" si="69"/>
        <v>3</v>
      </c>
      <c r="AB268">
        <v>2011</v>
      </c>
      <c r="AD268" s="1">
        <v>40320</v>
      </c>
      <c r="AE268" s="1">
        <v>40690</v>
      </c>
    </row>
    <row r="269" spans="1:31" hidden="1" x14ac:dyDescent="0.2">
      <c r="A269" s="2">
        <v>40446</v>
      </c>
      <c r="B269" t="str">
        <f t="shared" si="58"/>
        <v>20100925</v>
      </c>
      <c r="C269">
        <f t="shared" si="59"/>
        <v>268</v>
      </c>
      <c r="D269" t="str">
        <f t="shared" si="60"/>
        <v>Saturday</v>
      </c>
      <c r="E269">
        <v>1</v>
      </c>
      <c r="F269">
        <f t="shared" si="70"/>
        <v>40</v>
      </c>
      <c r="I269" s="1">
        <f t="shared" si="61"/>
        <v>40422</v>
      </c>
      <c r="J269" t="str">
        <f t="shared" si="62"/>
        <v>01/09/2010</v>
      </c>
      <c r="K269" s="1">
        <f t="shared" si="63"/>
        <v>40451</v>
      </c>
      <c r="L269" t="str">
        <f t="shared" si="64"/>
        <v>30/09/2010</v>
      </c>
      <c r="M269" t="str">
        <f t="shared" si="65"/>
        <v>2010</v>
      </c>
      <c r="N269" t="str">
        <f t="shared" si="66"/>
        <v>25</v>
      </c>
      <c r="O269" t="str">
        <f t="shared" si="67"/>
        <v>September</v>
      </c>
      <c r="P269" t="str">
        <f t="shared" si="68"/>
        <v>9</v>
      </c>
      <c r="Q269">
        <f t="shared" si="69"/>
        <v>3</v>
      </c>
      <c r="AB269">
        <v>2011</v>
      </c>
      <c r="AD269" s="1">
        <v>40320</v>
      </c>
      <c r="AE269" s="1">
        <v>40690</v>
      </c>
    </row>
    <row r="270" spans="1:31" hidden="1" x14ac:dyDescent="0.2">
      <c r="A270" s="2">
        <v>40447</v>
      </c>
      <c r="B270" t="str">
        <f t="shared" si="58"/>
        <v>20100926</v>
      </c>
      <c r="C270">
        <f t="shared" si="59"/>
        <v>269</v>
      </c>
      <c r="D270" t="str">
        <f t="shared" si="60"/>
        <v>Sunday</v>
      </c>
      <c r="E270">
        <v>0</v>
      </c>
      <c r="F270">
        <f t="shared" si="70"/>
        <v>40</v>
      </c>
      <c r="I270" s="1">
        <f t="shared" si="61"/>
        <v>40422</v>
      </c>
      <c r="J270" t="str">
        <f t="shared" si="62"/>
        <v>01/09/2010</v>
      </c>
      <c r="K270" s="1">
        <f t="shared" si="63"/>
        <v>40451</v>
      </c>
      <c r="L270" t="str">
        <f t="shared" si="64"/>
        <v>30/09/2010</v>
      </c>
      <c r="M270" t="str">
        <f t="shared" si="65"/>
        <v>2010</v>
      </c>
      <c r="N270" t="str">
        <f t="shared" si="66"/>
        <v>26</v>
      </c>
      <c r="O270" t="str">
        <f t="shared" si="67"/>
        <v>September</v>
      </c>
      <c r="P270" t="str">
        <f t="shared" si="68"/>
        <v>9</v>
      </c>
      <c r="Q270">
        <f t="shared" si="69"/>
        <v>3</v>
      </c>
      <c r="AB270">
        <v>2011</v>
      </c>
      <c r="AD270" s="1">
        <v>40320</v>
      </c>
      <c r="AE270" s="1">
        <v>40690</v>
      </c>
    </row>
    <row r="271" spans="1:31" hidden="1" x14ac:dyDescent="0.2">
      <c r="A271" s="2">
        <v>40448</v>
      </c>
      <c r="B271" t="str">
        <f t="shared" si="58"/>
        <v>20100927</v>
      </c>
      <c r="C271">
        <f t="shared" si="59"/>
        <v>270</v>
      </c>
      <c r="D271" t="str">
        <f t="shared" si="60"/>
        <v>Monday</v>
      </c>
      <c r="E271">
        <v>0</v>
      </c>
      <c r="F271">
        <f t="shared" si="70"/>
        <v>40</v>
      </c>
      <c r="I271" s="1">
        <f t="shared" si="61"/>
        <v>40422</v>
      </c>
      <c r="J271" t="str">
        <f t="shared" si="62"/>
        <v>01/09/2010</v>
      </c>
      <c r="K271" s="1">
        <f t="shared" si="63"/>
        <v>40451</v>
      </c>
      <c r="L271" t="str">
        <f t="shared" si="64"/>
        <v>30/09/2010</v>
      </c>
      <c r="M271" t="str">
        <f t="shared" si="65"/>
        <v>2010</v>
      </c>
      <c r="N271" t="str">
        <f t="shared" si="66"/>
        <v>27</v>
      </c>
      <c r="O271" t="str">
        <f t="shared" si="67"/>
        <v>September</v>
      </c>
      <c r="P271" t="str">
        <f t="shared" si="68"/>
        <v>9</v>
      </c>
      <c r="Q271">
        <f t="shared" si="69"/>
        <v>3</v>
      </c>
      <c r="AB271">
        <v>2011</v>
      </c>
      <c r="AD271" s="1">
        <v>40320</v>
      </c>
      <c r="AE271" s="1">
        <v>40690</v>
      </c>
    </row>
    <row r="272" spans="1:31" hidden="1" x14ac:dyDescent="0.2">
      <c r="A272" s="2">
        <v>40449</v>
      </c>
      <c r="B272" t="str">
        <f t="shared" si="58"/>
        <v>20100928</v>
      </c>
      <c r="C272">
        <f t="shared" si="59"/>
        <v>271</v>
      </c>
      <c r="D272" t="str">
        <f t="shared" si="60"/>
        <v>Tuesday</v>
      </c>
      <c r="E272">
        <v>0</v>
      </c>
      <c r="F272">
        <f t="shared" si="70"/>
        <v>40</v>
      </c>
      <c r="I272" s="1">
        <f t="shared" si="61"/>
        <v>40422</v>
      </c>
      <c r="J272" t="str">
        <f t="shared" si="62"/>
        <v>01/09/2010</v>
      </c>
      <c r="K272" s="1">
        <f t="shared" si="63"/>
        <v>40451</v>
      </c>
      <c r="L272" t="str">
        <f t="shared" si="64"/>
        <v>30/09/2010</v>
      </c>
      <c r="M272" t="str">
        <f t="shared" si="65"/>
        <v>2010</v>
      </c>
      <c r="N272" t="str">
        <f t="shared" si="66"/>
        <v>28</v>
      </c>
      <c r="O272" t="str">
        <f t="shared" si="67"/>
        <v>September</v>
      </c>
      <c r="P272" t="str">
        <f t="shared" si="68"/>
        <v>9</v>
      </c>
      <c r="Q272">
        <f t="shared" si="69"/>
        <v>3</v>
      </c>
      <c r="AB272">
        <v>2011</v>
      </c>
      <c r="AD272" s="1">
        <v>40320</v>
      </c>
      <c r="AE272" s="1">
        <v>40690</v>
      </c>
    </row>
    <row r="273" spans="1:31" hidden="1" x14ac:dyDescent="0.2">
      <c r="A273" s="2">
        <v>40450</v>
      </c>
      <c r="B273" t="str">
        <f t="shared" si="58"/>
        <v>20100929</v>
      </c>
      <c r="C273">
        <f t="shared" si="59"/>
        <v>272</v>
      </c>
      <c r="D273" t="str">
        <f t="shared" si="60"/>
        <v>Wednesday</v>
      </c>
      <c r="E273">
        <v>0</v>
      </c>
      <c r="F273">
        <f t="shared" si="70"/>
        <v>40</v>
      </c>
      <c r="I273" s="1">
        <f t="shared" si="61"/>
        <v>40422</v>
      </c>
      <c r="J273" t="str">
        <f t="shared" si="62"/>
        <v>01/09/2010</v>
      </c>
      <c r="K273" s="1">
        <f t="shared" si="63"/>
        <v>40451</v>
      </c>
      <c r="L273" t="str">
        <f t="shared" si="64"/>
        <v>30/09/2010</v>
      </c>
      <c r="M273" t="str">
        <f t="shared" si="65"/>
        <v>2010</v>
      </c>
      <c r="N273" t="str">
        <f t="shared" si="66"/>
        <v>29</v>
      </c>
      <c r="O273" t="str">
        <f t="shared" si="67"/>
        <v>September</v>
      </c>
      <c r="P273" t="str">
        <f t="shared" si="68"/>
        <v>9</v>
      </c>
      <c r="Q273">
        <f t="shared" si="69"/>
        <v>3</v>
      </c>
      <c r="AB273">
        <v>2011</v>
      </c>
      <c r="AD273" s="1">
        <v>40320</v>
      </c>
      <c r="AE273" s="1">
        <v>40690</v>
      </c>
    </row>
    <row r="274" spans="1:31" hidden="1" x14ac:dyDescent="0.2">
      <c r="A274" s="2">
        <v>40451</v>
      </c>
      <c r="B274" t="str">
        <f t="shared" si="58"/>
        <v>20100930</v>
      </c>
      <c r="C274">
        <f t="shared" si="59"/>
        <v>273</v>
      </c>
      <c r="D274" t="str">
        <f t="shared" si="60"/>
        <v>Thursday</v>
      </c>
      <c r="E274">
        <v>0</v>
      </c>
      <c r="F274">
        <f t="shared" si="70"/>
        <v>40</v>
      </c>
      <c r="I274" s="1">
        <f t="shared" si="61"/>
        <v>40422</v>
      </c>
      <c r="J274" t="str">
        <f t="shared" si="62"/>
        <v>01/09/2010</v>
      </c>
      <c r="K274" s="1">
        <f t="shared" si="63"/>
        <v>40451</v>
      </c>
      <c r="L274" t="str">
        <f t="shared" si="64"/>
        <v>30/09/2010</v>
      </c>
      <c r="M274" t="str">
        <f t="shared" si="65"/>
        <v>2010</v>
      </c>
      <c r="N274" t="str">
        <f t="shared" si="66"/>
        <v>30</v>
      </c>
      <c r="O274" t="str">
        <f t="shared" si="67"/>
        <v>September</v>
      </c>
      <c r="P274" t="str">
        <f t="shared" si="68"/>
        <v>9</v>
      </c>
      <c r="Q274">
        <f t="shared" si="69"/>
        <v>3</v>
      </c>
      <c r="AB274">
        <v>2011</v>
      </c>
      <c r="AD274" s="1">
        <v>40320</v>
      </c>
      <c r="AE274" s="1">
        <v>40690</v>
      </c>
    </row>
    <row r="275" spans="1:31" hidden="1" x14ac:dyDescent="0.2">
      <c r="A275" s="2">
        <v>40452</v>
      </c>
      <c r="B275" t="str">
        <f t="shared" si="58"/>
        <v>20101001</v>
      </c>
      <c r="C275">
        <f t="shared" si="59"/>
        <v>274</v>
      </c>
      <c r="D275" t="str">
        <f t="shared" si="60"/>
        <v>Friday</v>
      </c>
      <c r="E275">
        <v>0</v>
      </c>
      <c r="F275">
        <f t="shared" si="70"/>
        <v>40</v>
      </c>
      <c r="G275" s="2" t="str">
        <f>TEXT(A275,"DD/MM/YYYY")</f>
        <v>01/10/2010</v>
      </c>
      <c r="I275" s="1">
        <f t="shared" si="61"/>
        <v>40452</v>
      </c>
      <c r="J275" t="str">
        <f t="shared" si="62"/>
        <v>01/10/2010</v>
      </c>
      <c r="K275" s="1">
        <f t="shared" si="63"/>
        <v>40482</v>
      </c>
      <c r="L275" t="str">
        <f t="shared" si="64"/>
        <v>31/10/2010</v>
      </c>
      <c r="M275" t="str">
        <f t="shared" si="65"/>
        <v>2010</v>
      </c>
      <c r="N275" t="str">
        <f t="shared" si="66"/>
        <v>1</v>
      </c>
      <c r="O275" t="str">
        <f t="shared" si="67"/>
        <v>October</v>
      </c>
      <c r="P275" t="str">
        <f t="shared" si="68"/>
        <v>10</v>
      </c>
      <c r="Q275">
        <f t="shared" si="69"/>
        <v>4</v>
      </c>
      <c r="AB275">
        <v>2011</v>
      </c>
      <c r="AD275" s="1">
        <v>40320</v>
      </c>
      <c r="AE275" s="1">
        <v>40690</v>
      </c>
    </row>
    <row r="276" spans="1:31" hidden="1" x14ac:dyDescent="0.2">
      <c r="A276" s="2">
        <v>40453</v>
      </c>
      <c r="B276" t="str">
        <f t="shared" si="58"/>
        <v>20101002</v>
      </c>
      <c r="C276">
        <f t="shared" si="59"/>
        <v>275</v>
      </c>
      <c r="D276" t="str">
        <f t="shared" si="60"/>
        <v>Saturday</v>
      </c>
      <c r="E276">
        <v>1</v>
      </c>
      <c r="F276">
        <f t="shared" si="70"/>
        <v>41</v>
      </c>
      <c r="I276" s="1">
        <f t="shared" si="61"/>
        <v>40452</v>
      </c>
      <c r="J276" t="str">
        <f t="shared" si="62"/>
        <v>01/10/2010</v>
      </c>
      <c r="K276" s="1">
        <f t="shared" si="63"/>
        <v>40482</v>
      </c>
      <c r="L276" t="str">
        <f t="shared" si="64"/>
        <v>31/10/2010</v>
      </c>
      <c r="M276" t="str">
        <f t="shared" si="65"/>
        <v>2010</v>
      </c>
      <c r="N276" t="str">
        <f t="shared" si="66"/>
        <v>2</v>
      </c>
      <c r="O276" t="str">
        <f t="shared" si="67"/>
        <v>October</v>
      </c>
      <c r="P276" t="str">
        <f t="shared" si="68"/>
        <v>10</v>
      </c>
      <c r="Q276">
        <f t="shared" si="69"/>
        <v>4</v>
      </c>
      <c r="AB276">
        <v>2011</v>
      </c>
      <c r="AD276" s="1">
        <v>40320</v>
      </c>
      <c r="AE276" s="1">
        <v>40690</v>
      </c>
    </row>
    <row r="277" spans="1:31" hidden="1" x14ac:dyDescent="0.2">
      <c r="A277" s="2">
        <v>40454</v>
      </c>
      <c r="B277" t="str">
        <f t="shared" si="58"/>
        <v>20101003</v>
      </c>
      <c r="C277">
        <f t="shared" si="59"/>
        <v>276</v>
      </c>
      <c r="D277" t="str">
        <f t="shared" si="60"/>
        <v>Sunday</v>
      </c>
      <c r="E277">
        <v>0</v>
      </c>
      <c r="F277">
        <f t="shared" si="70"/>
        <v>41</v>
      </c>
      <c r="I277" s="1">
        <f t="shared" si="61"/>
        <v>40452</v>
      </c>
      <c r="J277" t="str">
        <f t="shared" si="62"/>
        <v>01/10/2010</v>
      </c>
      <c r="K277" s="1">
        <f t="shared" si="63"/>
        <v>40482</v>
      </c>
      <c r="L277" t="str">
        <f t="shared" si="64"/>
        <v>31/10/2010</v>
      </c>
      <c r="M277" t="str">
        <f t="shared" si="65"/>
        <v>2010</v>
      </c>
      <c r="N277" t="str">
        <f t="shared" si="66"/>
        <v>3</v>
      </c>
      <c r="O277" t="str">
        <f t="shared" si="67"/>
        <v>October</v>
      </c>
      <c r="P277" t="str">
        <f t="shared" si="68"/>
        <v>10</v>
      </c>
      <c r="Q277">
        <f t="shared" si="69"/>
        <v>4</v>
      </c>
      <c r="AB277">
        <v>2011</v>
      </c>
      <c r="AD277" s="1">
        <v>40320</v>
      </c>
      <c r="AE277" s="1">
        <v>40690</v>
      </c>
    </row>
    <row r="278" spans="1:31" hidden="1" x14ac:dyDescent="0.2">
      <c r="A278" s="2">
        <v>40455</v>
      </c>
      <c r="B278" t="str">
        <f t="shared" si="58"/>
        <v>20101004</v>
      </c>
      <c r="C278">
        <f t="shared" si="59"/>
        <v>277</v>
      </c>
      <c r="D278" t="str">
        <f t="shared" si="60"/>
        <v>Monday</v>
      </c>
      <c r="E278">
        <v>0</v>
      </c>
      <c r="F278">
        <f t="shared" si="70"/>
        <v>41</v>
      </c>
      <c r="I278" s="1">
        <f t="shared" si="61"/>
        <v>40452</v>
      </c>
      <c r="J278" t="str">
        <f t="shared" si="62"/>
        <v>01/10/2010</v>
      </c>
      <c r="K278" s="1">
        <f t="shared" si="63"/>
        <v>40482</v>
      </c>
      <c r="L278" t="str">
        <f t="shared" si="64"/>
        <v>31/10/2010</v>
      </c>
      <c r="M278" t="str">
        <f t="shared" si="65"/>
        <v>2010</v>
      </c>
      <c r="N278" t="str">
        <f t="shared" si="66"/>
        <v>4</v>
      </c>
      <c r="O278" t="str">
        <f t="shared" si="67"/>
        <v>October</v>
      </c>
      <c r="P278" t="str">
        <f t="shared" si="68"/>
        <v>10</v>
      </c>
      <c r="Q278">
        <f t="shared" si="69"/>
        <v>4</v>
      </c>
      <c r="AB278">
        <v>2011</v>
      </c>
      <c r="AD278" s="1">
        <v>40320</v>
      </c>
      <c r="AE278" s="1">
        <v>40690</v>
      </c>
    </row>
    <row r="279" spans="1:31" hidden="1" x14ac:dyDescent="0.2">
      <c r="A279" s="2">
        <v>40456</v>
      </c>
      <c r="B279" t="str">
        <f t="shared" si="58"/>
        <v>20101005</v>
      </c>
      <c r="C279">
        <f t="shared" si="59"/>
        <v>278</v>
      </c>
      <c r="D279" t="str">
        <f t="shared" si="60"/>
        <v>Tuesday</v>
      </c>
      <c r="E279">
        <v>0</v>
      </c>
      <c r="F279">
        <f t="shared" si="70"/>
        <v>41</v>
      </c>
      <c r="I279" s="1">
        <f t="shared" si="61"/>
        <v>40452</v>
      </c>
      <c r="J279" t="str">
        <f t="shared" si="62"/>
        <v>01/10/2010</v>
      </c>
      <c r="K279" s="1">
        <f t="shared" si="63"/>
        <v>40482</v>
      </c>
      <c r="L279" t="str">
        <f t="shared" si="64"/>
        <v>31/10/2010</v>
      </c>
      <c r="M279" t="str">
        <f t="shared" si="65"/>
        <v>2010</v>
      </c>
      <c r="N279" t="str">
        <f t="shared" si="66"/>
        <v>5</v>
      </c>
      <c r="O279" t="str">
        <f t="shared" si="67"/>
        <v>October</v>
      </c>
      <c r="P279" t="str">
        <f t="shared" si="68"/>
        <v>10</v>
      </c>
      <c r="Q279">
        <f t="shared" si="69"/>
        <v>4</v>
      </c>
      <c r="AB279">
        <v>2011</v>
      </c>
      <c r="AD279" s="1">
        <v>40320</v>
      </c>
      <c r="AE279" s="1">
        <v>40690</v>
      </c>
    </row>
    <row r="280" spans="1:31" hidden="1" x14ac:dyDescent="0.2">
      <c r="A280" s="2">
        <v>40457</v>
      </c>
      <c r="B280" t="str">
        <f t="shared" si="58"/>
        <v>20101006</v>
      </c>
      <c r="C280">
        <f t="shared" si="59"/>
        <v>279</v>
      </c>
      <c r="D280" t="str">
        <f t="shared" si="60"/>
        <v>Wednesday</v>
      </c>
      <c r="E280">
        <v>0</v>
      </c>
      <c r="F280">
        <f t="shared" si="70"/>
        <v>41</v>
      </c>
      <c r="I280" s="1">
        <f t="shared" si="61"/>
        <v>40452</v>
      </c>
      <c r="J280" t="str">
        <f t="shared" si="62"/>
        <v>01/10/2010</v>
      </c>
      <c r="K280" s="1">
        <f t="shared" si="63"/>
        <v>40482</v>
      </c>
      <c r="L280" t="str">
        <f t="shared" si="64"/>
        <v>31/10/2010</v>
      </c>
      <c r="M280" t="str">
        <f t="shared" si="65"/>
        <v>2010</v>
      </c>
      <c r="N280" t="str">
        <f t="shared" si="66"/>
        <v>6</v>
      </c>
      <c r="O280" t="str">
        <f t="shared" si="67"/>
        <v>October</v>
      </c>
      <c r="P280" t="str">
        <f t="shared" si="68"/>
        <v>10</v>
      </c>
      <c r="Q280">
        <f t="shared" si="69"/>
        <v>4</v>
      </c>
      <c r="AB280">
        <v>2011</v>
      </c>
      <c r="AD280" s="1">
        <v>40320</v>
      </c>
      <c r="AE280" s="1">
        <v>40690</v>
      </c>
    </row>
    <row r="281" spans="1:31" hidden="1" x14ac:dyDescent="0.2">
      <c r="A281" s="2">
        <v>40458</v>
      </c>
      <c r="B281" t="str">
        <f t="shared" si="58"/>
        <v>20101007</v>
      </c>
      <c r="C281">
        <f t="shared" si="59"/>
        <v>280</v>
      </c>
      <c r="D281" t="str">
        <f t="shared" si="60"/>
        <v>Thursday</v>
      </c>
      <c r="E281">
        <v>0</v>
      </c>
      <c r="F281">
        <f t="shared" si="70"/>
        <v>41</v>
      </c>
      <c r="I281" s="1">
        <f t="shared" si="61"/>
        <v>40452</v>
      </c>
      <c r="J281" t="str">
        <f t="shared" si="62"/>
        <v>01/10/2010</v>
      </c>
      <c r="K281" s="1">
        <f t="shared" si="63"/>
        <v>40482</v>
      </c>
      <c r="L281" t="str">
        <f t="shared" si="64"/>
        <v>31/10/2010</v>
      </c>
      <c r="M281" t="str">
        <f t="shared" si="65"/>
        <v>2010</v>
      </c>
      <c r="N281" t="str">
        <f t="shared" si="66"/>
        <v>7</v>
      </c>
      <c r="O281" t="str">
        <f t="shared" si="67"/>
        <v>October</v>
      </c>
      <c r="P281" t="str">
        <f t="shared" si="68"/>
        <v>10</v>
      </c>
      <c r="Q281">
        <f t="shared" si="69"/>
        <v>4</v>
      </c>
      <c r="AB281">
        <v>2011</v>
      </c>
      <c r="AD281" s="1">
        <v>40320</v>
      </c>
      <c r="AE281" s="1">
        <v>40690</v>
      </c>
    </row>
    <row r="282" spans="1:31" hidden="1" x14ac:dyDescent="0.2">
      <c r="A282" s="2">
        <v>40459</v>
      </c>
      <c r="B282" t="str">
        <f t="shared" si="58"/>
        <v>20101008</v>
      </c>
      <c r="C282">
        <f t="shared" si="59"/>
        <v>281</v>
      </c>
      <c r="D282" t="str">
        <f t="shared" si="60"/>
        <v>Friday</v>
      </c>
      <c r="E282">
        <v>0</v>
      </c>
      <c r="F282">
        <f t="shared" si="70"/>
        <v>41</v>
      </c>
      <c r="G282" s="2" t="str">
        <f>TEXT(A282,"DD/MM/YYYY")</f>
        <v>08/10/2010</v>
      </c>
      <c r="I282" s="1">
        <f t="shared" si="61"/>
        <v>40452</v>
      </c>
      <c r="J282" t="str">
        <f t="shared" si="62"/>
        <v>01/10/2010</v>
      </c>
      <c r="K282" s="1">
        <f t="shared" si="63"/>
        <v>40482</v>
      </c>
      <c r="L282" t="str">
        <f t="shared" si="64"/>
        <v>31/10/2010</v>
      </c>
      <c r="M282" t="str">
        <f t="shared" si="65"/>
        <v>2010</v>
      </c>
      <c r="N282" t="str">
        <f t="shared" si="66"/>
        <v>8</v>
      </c>
      <c r="O282" t="str">
        <f t="shared" si="67"/>
        <v>October</v>
      </c>
      <c r="P282" t="str">
        <f t="shared" si="68"/>
        <v>10</v>
      </c>
      <c r="Q282">
        <f t="shared" si="69"/>
        <v>4</v>
      </c>
      <c r="AB282">
        <v>2011</v>
      </c>
      <c r="AD282" s="1">
        <v>40320</v>
      </c>
      <c r="AE282" s="1">
        <v>40690</v>
      </c>
    </row>
    <row r="283" spans="1:31" hidden="1" x14ac:dyDescent="0.2">
      <c r="A283" s="2">
        <v>40460</v>
      </c>
      <c r="B283" t="str">
        <f t="shared" si="58"/>
        <v>20101009</v>
      </c>
      <c r="C283">
        <f t="shared" si="59"/>
        <v>282</v>
      </c>
      <c r="D283" t="str">
        <f t="shared" si="60"/>
        <v>Saturday</v>
      </c>
      <c r="E283">
        <v>1</v>
      </c>
      <c r="F283">
        <f t="shared" si="70"/>
        <v>42</v>
      </c>
      <c r="I283" s="1">
        <f t="shared" si="61"/>
        <v>40452</v>
      </c>
      <c r="J283" t="str">
        <f t="shared" si="62"/>
        <v>01/10/2010</v>
      </c>
      <c r="K283" s="1">
        <f t="shared" si="63"/>
        <v>40482</v>
      </c>
      <c r="L283" t="str">
        <f t="shared" si="64"/>
        <v>31/10/2010</v>
      </c>
      <c r="M283" t="str">
        <f t="shared" si="65"/>
        <v>2010</v>
      </c>
      <c r="N283" t="str">
        <f t="shared" si="66"/>
        <v>9</v>
      </c>
      <c r="O283" t="str">
        <f t="shared" si="67"/>
        <v>October</v>
      </c>
      <c r="P283" t="str">
        <f t="shared" si="68"/>
        <v>10</v>
      </c>
      <c r="Q283">
        <f t="shared" si="69"/>
        <v>4</v>
      </c>
      <c r="AB283">
        <v>2011</v>
      </c>
      <c r="AD283" s="1">
        <v>40320</v>
      </c>
      <c r="AE283" s="1">
        <v>40690</v>
      </c>
    </row>
    <row r="284" spans="1:31" hidden="1" x14ac:dyDescent="0.2">
      <c r="A284" s="2">
        <v>40461</v>
      </c>
      <c r="B284" t="str">
        <f t="shared" si="58"/>
        <v>20101010</v>
      </c>
      <c r="C284">
        <f t="shared" si="59"/>
        <v>283</v>
      </c>
      <c r="D284" t="str">
        <f t="shared" si="60"/>
        <v>Sunday</v>
      </c>
      <c r="E284">
        <v>0</v>
      </c>
      <c r="F284">
        <f t="shared" si="70"/>
        <v>42</v>
      </c>
      <c r="I284" s="1">
        <f t="shared" si="61"/>
        <v>40452</v>
      </c>
      <c r="J284" t="str">
        <f t="shared" si="62"/>
        <v>01/10/2010</v>
      </c>
      <c r="K284" s="1">
        <f t="shared" si="63"/>
        <v>40482</v>
      </c>
      <c r="L284" t="str">
        <f t="shared" si="64"/>
        <v>31/10/2010</v>
      </c>
      <c r="M284" t="str">
        <f t="shared" si="65"/>
        <v>2010</v>
      </c>
      <c r="N284" t="str">
        <f t="shared" si="66"/>
        <v>10</v>
      </c>
      <c r="O284" t="str">
        <f t="shared" si="67"/>
        <v>October</v>
      </c>
      <c r="P284" t="str">
        <f t="shared" si="68"/>
        <v>10</v>
      </c>
      <c r="Q284">
        <f t="shared" si="69"/>
        <v>4</v>
      </c>
      <c r="AB284">
        <v>2011</v>
      </c>
      <c r="AD284" s="1">
        <v>40320</v>
      </c>
      <c r="AE284" s="1">
        <v>40690</v>
      </c>
    </row>
    <row r="285" spans="1:31" hidden="1" x14ac:dyDescent="0.2">
      <c r="A285" s="2">
        <v>40462</v>
      </c>
      <c r="B285" t="str">
        <f t="shared" si="58"/>
        <v>20101011</v>
      </c>
      <c r="C285">
        <f t="shared" si="59"/>
        <v>284</v>
      </c>
      <c r="D285" t="str">
        <f t="shared" si="60"/>
        <v>Monday</v>
      </c>
      <c r="E285">
        <v>0</v>
      </c>
      <c r="F285">
        <f t="shared" si="70"/>
        <v>42</v>
      </c>
      <c r="I285" s="1">
        <f t="shared" si="61"/>
        <v>40452</v>
      </c>
      <c r="J285" t="str">
        <f t="shared" si="62"/>
        <v>01/10/2010</v>
      </c>
      <c r="K285" s="1">
        <f t="shared" si="63"/>
        <v>40482</v>
      </c>
      <c r="L285" t="str">
        <f t="shared" si="64"/>
        <v>31/10/2010</v>
      </c>
      <c r="M285" t="str">
        <f t="shared" si="65"/>
        <v>2010</v>
      </c>
      <c r="N285" t="str">
        <f t="shared" si="66"/>
        <v>11</v>
      </c>
      <c r="O285" t="str">
        <f t="shared" si="67"/>
        <v>October</v>
      </c>
      <c r="P285" t="str">
        <f t="shared" si="68"/>
        <v>10</v>
      </c>
      <c r="Q285">
        <f t="shared" si="69"/>
        <v>4</v>
      </c>
      <c r="AB285">
        <v>2011</v>
      </c>
      <c r="AD285" s="1">
        <v>40320</v>
      </c>
      <c r="AE285" s="1">
        <v>40690</v>
      </c>
    </row>
    <row r="286" spans="1:31" hidden="1" x14ac:dyDescent="0.2">
      <c r="A286" s="2">
        <v>40463</v>
      </c>
      <c r="B286" t="str">
        <f t="shared" si="58"/>
        <v>20101012</v>
      </c>
      <c r="C286">
        <f t="shared" si="59"/>
        <v>285</v>
      </c>
      <c r="D286" t="str">
        <f t="shared" si="60"/>
        <v>Tuesday</v>
      </c>
      <c r="E286">
        <v>0</v>
      </c>
      <c r="F286">
        <f t="shared" si="70"/>
        <v>42</v>
      </c>
      <c r="I286" s="1">
        <f t="shared" si="61"/>
        <v>40452</v>
      </c>
      <c r="J286" t="str">
        <f t="shared" si="62"/>
        <v>01/10/2010</v>
      </c>
      <c r="K286" s="1">
        <f t="shared" si="63"/>
        <v>40482</v>
      </c>
      <c r="L286" t="str">
        <f t="shared" si="64"/>
        <v>31/10/2010</v>
      </c>
      <c r="M286" t="str">
        <f t="shared" si="65"/>
        <v>2010</v>
      </c>
      <c r="N286" t="str">
        <f t="shared" si="66"/>
        <v>12</v>
      </c>
      <c r="O286" t="str">
        <f t="shared" si="67"/>
        <v>October</v>
      </c>
      <c r="P286" t="str">
        <f t="shared" si="68"/>
        <v>10</v>
      </c>
      <c r="Q286">
        <f t="shared" si="69"/>
        <v>4</v>
      </c>
      <c r="AB286">
        <v>2011</v>
      </c>
      <c r="AD286" s="1">
        <v>40320</v>
      </c>
      <c r="AE286" s="1">
        <v>40690</v>
      </c>
    </row>
    <row r="287" spans="1:31" hidden="1" x14ac:dyDescent="0.2">
      <c r="A287" s="2">
        <v>40464</v>
      </c>
      <c r="B287" t="str">
        <f t="shared" si="58"/>
        <v>20101013</v>
      </c>
      <c r="C287">
        <f t="shared" si="59"/>
        <v>286</v>
      </c>
      <c r="D287" t="str">
        <f t="shared" si="60"/>
        <v>Wednesday</v>
      </c>
      <c r="E287">
        <v>0</v>
      </c>
      <c r="F287">
        <f t="shared" si="70"/>
        <v>42</v>
      </c>
      <c r="I287" s="1">
        <f t="shared" si="61"/>
        <v>40452</v>
      </c>
      <c r="J287" t="str">
        <f t="shared" si="62"/>
        <v>01/10/2010</v>
      </c>
      <c r="K287" s="1">
        <f t="shared" si="63"/>
        <v>40482</v>
      </c>
      <c r="L287" t="str">
        <f t="shared" si="64"/>
        <v>31/10/2010</v>
      </c>
      <c r="M287" t="str">
        <f t="shared" si="65"/>
        <v>2010</v>
      </c>
      <c r="N287" t="str">
        <f t="shared" si="66"/>
        <v>13</v>
      </c>
      <c r="O287" t="str">
        <f t="shared" si="67"/>
        <v>October</v>
      </c>
      <c r="P287" t="str">
        <f t="shared" si="68"/>
        <v>10</v>
      </c>
      <c r="Q287">
        <f t="shared" si="69"/>
        <v>4</v>
      </c>
      <c r="AB287">
        <v>2011</v>
      </c>
      <c r="AD287" s="1">
        <v>40320</v>
      </c>
      <c r="AE287" s="1">
        <v>40690</v>
      </c>
    </row>
    <row r="288" spans="1:31" hidden="1" x14ac:dyDescent="0.2">
      <c r="A288" s="2">
        <v>40465</v>
      </c>
      <c r="B288" t="str">
        <f t="shared" si="58"/>
        <v>20101014</v>
      </c>
      <c r="C288">
        <f t="shared" si="59"/>
        <v>287</v>
      </c>
      <c r="D288" t="str">
        <f t="shared" si="60"/>
        <v>Thursday</v>
      </c>
      <c r="E288">
        <v>0</v>
      </c>
      <c r="F288">
        <f t="shared" si="70"/>
        <v>42</v>
      </c>
      <c r="I288" s="1">
        <f t="shared" si="61"/>
        <v>40452</v>
      </c>
      <c r="J288" t="str">
        <f t="shared" si="62"/>
        <v>01/10/2010</v>
      </c>
      <c r="K288" s="1">
        <f t="shared" si="63"/>
        <v>40482</v>
      </c>
      <c r="L288" t="str">
        <f t="shared" si="64"/>
        <v>31/10/2010</v>
      </c>
      <c r="M288" t="str">
        <f t="shared" si="65"/>
        <v>2010</v>
      </c>
      <c r="N288" t="str">
        <f t="shared" si="66"/>
        <v>14</v>
      </c>
      <c r="O288" t="str">
        <f t="shared" si="67"/>
        <v>October</v>
      </c>
      <c r="P288" t="str">
        <f t="shared" si="68"/>
        <v>10</v>
      </c>
      <c r="Q288">
        <f t="shared" si="69"/>
        <v>4</v>
      </c>
      <c r="AB288">
        <v>2011</v>
      </c>
      <c r="AD288" s="1">
        <v>40320</v>
      </c>
      <c r="AE288" s="1">
        <v>40690</v>
      </c>
    </row>
    <row r="289" spans="1:31" hidden="1" x14ac:dyDescent="0.2">
      <c r="A289" s="2">
        <v>40466</v>
      </c>
      <c r="B289" t="str">
        <f t="shared" si="58"/>
        <v>20101015</v>
      </c>
      <c r="C289">
        <f t="shared" si="59"/>
        <v>288</v>
      </c>
      <c r="D289" t="str">
        <f t="shared" si="60"/>
        <v>Friday</v>
      </c>
      <c r="E289">
        <v>0</v>
      </c>
      <c r="F289">
        <f t="shared" si="70"/>
        <v>42</v>
      </c>
      <c r="G289" s="2" t="str">
        <f>TEXT(A289,"DD/MM/YYYY")</f>
        <v>15/10/2010</v>
      </c>
      <c r="I289" s="1">
        <f t="shared" si="61"/>
        <v>40452</v>
      </c>
      <c r="J289" t="str">
        <f t="shared" si="62"/>
        <v>01/10/2010</v>
      </c>
      <c r="K289" s="1">
        <f t="shared" si="63"/>
        <v>40482</v>
      </c>
      <c r="L289" t="str">
        <f t="shared" si="64"/>
        <v>31/10/2010</v>
      </c>
      <c r="M289" t="str">
        <f t="shared" si="65"/>
        <v>2010</v>
      </c>
      <c r="N289" t="str">
        <f t="shared" si="66"/>
        <v>15</v>
      </c>
      <c r="O289" t="str">
        <f t="shared" si="67"/>
        <v>October</v>
      </c>
      <c r="P289" t="str">
        <f t="shared" si="68"/>
        <v>10</v>
      </c>
      <c r="Q289">
        <f t="shared" si="69"/>
        <v>4</v>
      </c>
      <c r="AB289">
        <v>2011</v>
      </c>
      <c r="AD289" s="1">
        <v>40320</v>
      </c>
      <c r="AE289" s="1">
        <v>40690</v>
      </c>
    </row>
    <row r="290" spans="1:31" hidden="1" x14ac:dyDescent="0.2">
      <c r="A290" s="2">
        <v>40467</v>
      </c>
      <c r="B290" t="str">
        <f t="shared" si="58"/>
        <v>20101016</v>
      </c>
      <c r="C290">
        <f t="shared" si="59"/>
        <v>289</v>
      </c>
      <c r="D290" t="str">
        <f t="shared" si="60"/>
        <v>Saturday</v>
      </c>
      <c r="E290">
        <v>1</v>
      </c>
      <c r="F290">
        <f t="shared" si="70"/>
        <v>43</v>
      </c>
      <c r="I290" s="1">
        <f t="shared" si="61"/>
        <v>40452</v>
      </c>
      <c r="J290" t="str">
        <f t="shared" si="62"/>
        <v>01/10/2010</v>
      </c>
      <c r="K290" s="1">
        <f t="shared" si="63"/>
        <v>40482</v>
      </c>
      <c r="L290" t="str">
        <f t="shared" si="64"/>
        <v>31/10/2010</v>
      </c>
      <c r="M290" t="str">
        <f t="shared" si="65"/>
        <v>2010</v>
      </c>
      <c r="N290" t="str">
        <f t="shared" si="66"/>
        <v>16</v>
      </c>
      <c r="O290" t="str">
        <f t="shared" si="67"/>
        <v>October</v>
      </c>
      <c r="P290" t="str">
        <f t="shared" si="68"/>
        <v>10</v>
      </c>
      <c r="Q290">
        <f t="shared" si="69"/>
        <v>4</v>
      </c>
      <c r="AB290">
        <v>2011</v>
      </c>
      <c r="AD290" s="1">
        <v>40320</v>
      </c>
      <c r="AE290" s="1">
        <v>40690</v>
      </c>
    </row>
    <row r="291" spans="1:31" hidden="1" x14ac:dyDescent="0.2">
      <c r="A291" s="2">
        <v>40468</v>
      </c>
      <c r="B291" t="str">
        <f t="shared" si="58"/>
        <v>20101017</v>
      </c>
      <c r="C291">
        <f t="shared" si="59"/>
        <v>290</v>
      </c>
      <c r="D291" t="str">
        <f t="shared" si="60"/>
        <v>Sunday</v>
      </c>
      <c r="E291">
        <v>0</v>
      </c>
      <c r="F291">
        <f t="shared" si="70"/>
        <v>43</v>
      </c>
      <c r="I291" s="1">
        <f t="shared" si="61"/>
        <v>40452</v>
      </c>
      <c r="J291" t="str">
        <f t="shared" si="62"/>
        <v>01/10/2010</v>
      </c>
      <c r="K291" s="1">
        <f t="shared" si="63"/>
        <v>40482</v>
      </c>
      <c r="L291" t="str">
        <f t="shared" si="64"/>
        <v>31/10/2010</v>
      </c>
      <c r="M291" t="str">
        <f t="shared" si="65"/>
        <v>2010</v>
      </c>
      <c r="N291" t="str">
        <f t="shared" si="66"/>
        <v>17</v>
      </c>
      <c r="O291" t="str">
        <f t="shared" si="67"/>
        <v>October</v>
      </c>
      <c r="P291" t="str">
        <f t="shared" si="68"/>
        <v>10</v>
      </c>
      <c r="Q291">
        <f t="shared" si="69"/>
        <v>4</v>
      </c>
      <c r="AB291">
        <v>2011</v>
      </c>
      <c r="AD291" s="1">
        <v>40320</v>
      </c>
      <c r="AE291" s="1">
        <v>40690</v>
      </c>
    </row>
    <row r="292" spans="1:31" hidden="1" x14ac:dyDescent="0.2">
      <c r="A292" s="2">
        <v>40469</v>
      </c>
      <c r="B292" t="str">
        <f t="shared" si="58"/>
        <v>20101018</v>
      </c>
      <c r="C292">
        <f t="shared" si="59"/>
        <v>291</v>
      </c>
      <c r="D292" t="str">
        <f t="shared" si="60"/>
        <v>Monday</v>
      </c>
      <c r="E292">
        <v>0</v>
      </c>
      <c r="F292">
        <f t="shared" si="70"/>
        <v>43</v>
      </c>
      <c r="I292" s="1">
        <f t="shared" si="61"/>
        <v>40452</v>
      </c>
      <c r="J292" t="str">
        <f t="shared" si="62"/>
        <v>01/10/2010</v>
      </c>
      <c r="K292" s="1">
        <f t="shared" si="63"/>
        <v>40482</v>
      </c>
      <c r="L292" t="str">
        <f t="shared" si="64"/>
        <v>31/10/2010</v>
      </c>
      <c r="M292" t="str">
        <f t="shared" si="65"/>
        <v>2010</v>
      </c>
      <c r="N292" t="str">
        <f t="shared" si="66"/>
        <v>18</v>
      </c>
      <c r="O292" t="str">
        <f t="shared" si="67"/>
        <v>October</v>
      </c>
      <c r="P292" t="str">
        <f t="shared" si="68"/>
        <v>10</v>
      </c>
      <c r="Q292">
        <f t="shared" si="69"/>
        <v>4</v>
      </c>
      <c r="AB292">
        <v>2011</v>
      </c>
      <c r="AD292" s="1">
        <v>40320</v>
      </c>
      <c r="AE292" s="1">
        <v>40690</v>
      </c>
    </row>
    <row r="293" spans="1:31" hidden="1" x14ac:dyDescent="0.2">
      <c r="A293" s="2">
        <v>40470</v>
      </c>
      <c r="B293" t="str">
        <f t="shared" si="58"/>
        <v>20101019</v>
      </c>
      <c r="C293">
        <f t="shared" si="59"/>
        <v>292</v>
      </c>
      <c r="D293" t="str">
        <f t="shared" si="60"/>
        <v>Tuesday</v>
      </c>
      <c r="E293">
        <v>0</v>
      </c>
      <c r="F293">
        <f t="shared" si="70"/>
        <v>43</v>
      </c>
      <c r="I293" s="1">
        <f t="shared" si="61"/>
        <v>40452</v>
      </c>
      <c r="J293" t="str">
        <f t="shared" si="62"/>
        <v>01/10/2010</v>
      </c>
      <c r="K293" s="1">
        <f t="shared" si="63"/>
        <v>40482</v>
      </c>
      <c r="L293" t="str">
        <f t="shared" si="64"/>
        <v>31/10/2010</v>
      </c>
      <c r="M293" t="str">
        <f t="shared" si="65"/>
        <v>2010</v>
      </c>
      <c r="N293" t="str">
        <f t="shared" si="66"/>
        <v>19</v>
      </c>
      <c r="O293" t="str">
        <f t="shared" si="67"/>
        <v>October</v>
      </c>
      <c r="P293" t="str">
        <f t="shared" si="68"/>
        <v>10</v>
      </c>
      <c r="Q293">
        <f t="shared" si="69"/>
        <v>4</v>
      </c>
      <c r="AB293">
        <v>2011</v>
      </c>
      <c r="AD293" s="1">
        <v>40320</v>
      </c>
      <c r="AE293" s="1">
        <v>40690</v>
      </c>
    </row>
    <row r="294" spans="1:31" hidden="1" x14ac:dyDescent="0.2">
      <c r="A294" s="2">
        <v>40471</v>
      </c>
      <c r="B294" t="str">
        <f t="shared" si="58"/>
        <v>20101020</v>
      </c>
      <c r="C294">
        <f t="shared" si="59"/>
        <v>293</v>
      </c>
      <c r="D294" t="str">
        <f t="shared" si="60"/>
        <v>Wednesday</v>
      </c>
      <c r="E294">
        <v>0</v>
      </c>
      <c r="F294">
        <f t="shared" si="70"/>
        <v>43</v>
      </c>
      <c r="I294" s="1">
        <f t="shared" si="61"/>
        <v>40452</v>
      </c>
      <c r="J294" t="str">
        <f t="shared" si="62"/>
        <v>01/10/2010</v>
      </c>
      <c r="K294" s="1">
        <f t="shared" si="63"/>
        <v>40482</v>
      </c>
      <c r="L294" t="str">
        <f t="shared" si="64"/>
        <v>31/10/2010</v>
      </c>
      <c r="M294" t="str">
        <f t="shared" si="65"/>
        <v>2010</v>
      </c>
      <c r="N294" t="str">
        <f t="shared" si="66"/>
        <v>20</v>
      </c>
      <c r="O294" t="str">
        <f t="shared" si="67"/>
        <v>October</v>
      </c>
      <c r="P294" t="str">
        <f t="shared" si="68"/>
        <v>10</v>
      </c>
      <c r="Q294">
        <f t="shared" si="69"/>
        <v>4</v>
      </c>
      <c r="AB294">
        <v>2011</v>
      </c>
      <c r="AD294" s="1">
        <v>40320</v>
      </c>
      <c r="AE294" s="1">
        <v>40690</v>
      </c>
    </row>
    <row r="295" spans="1:31" hidden="1" x14ac:dyDescent="0.2">
      <c r="A295" s="2">
        <v>40472</v>
      </c>
      <c r="B295" t="str">
        <f t="shared" si="58"/>
        <v>20101021</v>
      </c>
      <c r="C295">
        <f t="shared" si="59"/>
        <v>294</v>
      </c>
      <c r="D295" t="str">
        <f t="shared" si="60"/>
        <v>Thursday</v>
      </c>
      <c r="E295">
        <v>0</v>
      </c>
      <c r="F295">
        <f t="shared" si="70"/>
        <v>43</v>
      </c>
      <c r="I295" s="1">
        <f t="shared" si="61"/>
        <v>40452</v>
      </c>
      <c r="J295" t="str">
        <f t="shared" si="62"/>
        <v>01/10/2010</v>
      </c>
      <c r="K295" s="1">
        <f t="shared" si="63"/>
        <v>40482</v>
      </c>
      <c r="L295" t="str">
        <f t="shared" si="64"/>
        <v>31/10/2010</v>
      </c>
      <c r="M295" t="str">
        <f t="shared" si="65"/>
        <v>2010</v>
      </c>
      <c r="N295" t="str">
        <f t="shared" si="66"/>
        <v>21</v>
      </c>
      <c r="O295" t="str">
        <f t="shared" si="67"/>
        <v>October</v>
      </c>
      <c r="P295" t="str">
        <f t="shared" si="68"/>
        <v>10</v>
      </c>
      <c r="Q295">
        <f t="shared" si="69"/>
        <v>4</v>
      </c>
      <c r="AB295">
        <v>2011</v>
      </c>
      <c r="AD295" s="1">
        <v>40320</v>
      </c>
      <c r="AE295" s="1">
        <v>40690</v>
      </c>
    </row>
    <row r="296" spans="1:31" hidden="1" x14ac:dyDescent="0.2">
      <c r="A296" s="2">
        <v>40473</v>
      </c>
      <c r="B296" t="str">
        <f t="shared" si="58"/>
        <v>20101022</v>
      </c>
      <c r="C296">
        <f t="shared" si="59"/>
        <v>295</v>
      </c>
      <c r="D296" t="str">
        <f t="shared" si="60"/>
        <v>Friday</v>
      </c>
      <c r="E296">
        <v>0</v>
      </c>
      <c r="F296">
        <f t="shared" si="70"/>
        <v>43</v>
      </c>
      <c r="G296" s="2" t="str">
        <f>TEXT(A296,"DD/MM/YYYY")</f>
        <v>22/10/2010</v>
      </c>
      <c r="I296" s="1">
        <f t="shared" si="61"/>
        <v>40452</v>
      </c>
      <c r="J296" t="str">
        <f t="shared" si="62"/>
        <v>01/10/2010</v>
      </c>
      <c r="K296" s="1">
        <f t="shared" si="63"/>
        <v>40482</v>
      </c>
      <c r="L296" t="str">
        <f t="shared" si="64"/>
        <v>31/10/2010</v>
      </c>
      <c r="M296" t="str">
        <f t="shared" si="65"/>
        <v>2010</v>
      </c>
      <c r="N296" t="str">
        <f t="shared" si="66"/>
        <v>22</v>
      </c>
      <c r="O296" t="str">
        <f t="shared" si="67"/>
        <v>October</v>
      </c>
      <c r="P296" t="str">
        <f t="shared" si="68"/>
        <v>10</v>
      </c>
      <c r="Q296">
        <f t="shared" si="69"/>
        <v>4</v>
      </c>
      <c r="AB296">
        <v>2011</v>
      </c>
      <c r="AD296" s="1">
        <v>40320</v>
      </c>
      <c r="AE296" s="1">
        <v>40690</v>
      </c>
    </row>
    <row r="297" spans="1:31" hidden="1" x14ac:dyDescent="0.2">
      <c r="A297" s="2">
        <v>40474</v>
      </c>
      <c r="B297" t="str">
        <f t="shared" si="58"/>
        <v>20101023</v>
      </c>
      <c r="C297">
        <f t="shared" si="59"/>
        <v>296</v>
      </c>
      <c r="D297" t="str">
        <f t="shared" si="60"/>
        <v>Saturday</v>
      </c>
      <c r="E297">
        <v>1</v>
      </c>
      <c r="F297">
        <f t="shared" si="70"/>
        <v>44</v>
      </c>
      <c r="I297" s="1">
        <f t="shared" si="61"/>
        <v>40452</v>
      </c>
      <c r="J297" t="str">
        <f t="shared" si="62"/>
        <v>01/10/2010</v>
      </c>
      <c r="K297" s="1">
        <f t="shared" si="63"/>
        <v>40482</v>
      </c>
      <c r="L297" t="str">
        <f t="shared" si="64"/>
        <v>31/10/2010</v>
      </c>
      <c r="M297" t="str">
        <f t="shared" si="65"/>
        <v>2010</v>
      </c>
      <c r="N297" t="str">
        <f t="shared" si="66"/>
        <v>23</v>
      </c>
      <c r="O297" t="str">
        <f t="shared" si="67"/>
        <v>October</v>
      </c>
      <c r="P297" t="str">
        <f t="shared" si="68"/>
        <v>10</v>
      </c>
      <c r="Q297">
        <f t="shared" si="69"/>
        <v>4</v>
      </c>
      <c r="AB297">
        <v>2011</v>
      </c>
      <c r="AD297" s="1">
        <v>40320</v>
      </c>
      <c r="AE297" s="1">
        <v>40690</v>
      </c>
    </row>
    <row r="298" spans="1:31" hidden="1" x14ac:dyDescent="0.2">
      <c r="A298" s="2">
        <v>40475</v>
      </c>
      <c r="B298" t="str">
        <f t="shared" si="58"/>
        <v>20101024</v>
      </c>
      <c r="C298">
        <f t="shared" si="59"/>
        <v>297</v>
      </c>
      <c r="D298" t="str">
        <f t="shared" si="60"/>
        <v>Sunday</v>
      </c>
      <c r="E298">
        <v>0</v>
      </c>
      <c r="F298">
        <f t="shared" si="70"/>
        <v>44</v>
      </c>
      <c r="I298" s="1">
        <f t="shared" si="61"/>
        <v>40452</v>
      </c>
      <c r="J298" t="str">
        <f t="shared" si="62"/>
        <v>01/10/2010</v>
      </c>
      <c r="K298" s="1">
        <f t="shared" si="63"/>
        <v>40482</v>
      </c>
      <c r="L298" t="str">
        <f t="shared" si="64"/>
        <v>31/10/2010</v>
      </c>
      <c r="M298" t="str">
        <f t="shared" si="65"/>
        <v>2010</v>
      </c>
      <c r="N298" t="str">
        <f t="shared" si="66"/>
        <v>24</v>
      </c>
      <c r="O298" t="str">
        <f t="shared" si="67"/>
        <v>October</v>
      </c>
      <c r="P298" t="str">
        <f t="shared" si="68"/>
        <v>10</v>
      </c>
      <c r="Q298">
        <f t="shared" si="69"/>
        <v>4</v>
      </c>
      <c r="AB298">
        <v>2011</v>
      </c>
      <c r="AD298" s="1">
        <v>40320</v>
      </c>
      <c r="AE298" s="1">
        <v>40690</v>
      </c>
    </row>
    <row r="299" spans="1:31" hidden="1" x14ac:dyDescent="0.2">
      <c r="A299" s="2">
        <v>40476</v>
      </c>
      <c r="B299" t="str">
        <f t="shared" si="58"/>
        <v>20101025</v>
      </c>
      <c r="C299">
        <f t="shared" si="59"/>
        <v>298</v>
      </c>
      <c r="D299" t="str">
        <f t="shared" si="60"/>
        <v>Monday</v>
      </c>
      <c r="E299">
        <v>0</v>
      </c>
      <c r="F299">
        <f t="shared" si="70"/>
        <v>44</v>
      </c>
      <c r="I299" s="1">
        <f t="shared" si="61"/>
        <v>40452</v>
      </c>
      <c r="J299" t="str">
        <f t="shared" si="62"/>
        <v>01/10/2010</v>
      </c>
      <c r="K299" s="1">
        <f t="shared" si="63"/>
        <v>40482</v>
      </c>
      <c r="L299" t="str">
        <f t="shared" si="64"/>
        <v>31/10/2010</v>
      </c>
      <c r="M299" t="str">
        <f t="shared" si="65"/>
        <v>2010</v>
      </c>
      <c r="N299" t="str">
        <f t="shared" si="66"/>
        <v>25</v>
      </c>
      <c r="O299" t="str">
        <f t="shared" si="67"/>
        <v>October</v>
      </c>
      <c r="P299" t="str">
        <f t="shared" si="68"/>
        <v>10</v>
      </c>
      <c r="Q299">
        <f t="shared" si="69"/>
        <v>4</v>
      </c>
      <c r="AB299">
        <v>2011</v>
      </c>
      <c r="AD299" s="1">
        <v>40320</v>
      </c>
      <c r="AE299" s="1">
        <v>40690</v>
      </c>
    </row>
    <row r="300" spans="1:31" hidden="1" x14ac:dyDescent="0.2">
      <c r="A300" s="2">
        <v>40477</v>
      </c>
      <c r="B300" t="str">
        <f t="shared" si="58"/>
        <v>20101026</v>
      </c>
      <c r="C300">
        <f t="shared" si="59"/>
        <v>299</v>
      </c>
      <c r="D300" t="str">
        <f t="shared" si="60"/>
        <v>Tuesday</v>
      </c>
      <c r="E300">
        <v>0</v>
      </c>
      <c r="F300">
        <f t="shared" si="70"/>
        <v>44</v>
      </c>
      <c r="I300" s="1">
        <f t="shared" si="61"/>
        <v>40452</v>
      </c>
      <c r="J300" t="str">
        <f t="shared" si="62"/>
        <v>01/10/2010</v>
      </c>
      <c r="K300" s="1">
        <f t="shared" si="63"/>
        <v>40482</v>
      </c>
      <c r="L300" t="str">
        <f t="shared" si="64"/>
        <v>31/10/2010</v>
      </c>
      <c r="M300" t="str">
        <f t="shared" si="65"/>
        <v>2010</v>
      </c>
      <c r="N300" t="str">
        <f t="shared" si="66"/>
        <v>26</v>
      </c>
      <c r="O300" t="str">
        <f t="shared" si="67"/>
        <v>October</v>
      </c>
      <c r="P300" t="str">
        <f t="shared" si="68"/>
        <v>10</v>
      </c>
      <c r="Q300">
        <f t="shared" si="69"/>
        <v>4</v>
      </c>
      <c r="AB300">
        <v>2011</v>
      </c>
      <c r="AD300" s="1">
        <v>40320</v>
      </c>
      <c r="AE300" s="1">
        <v>40690</v>
      </c>
    </row>
    <row r="301" spans="1:31" hidden="1" x14ac:dyDescent="0.2">
      <c r="A301" s="2">
        <v>40478</v>
      </c>
      <c r="B301" t="str">
        <f t="shared" si="58"/>
        <v>20101027</v>
      </c>
      <c r="C301">
        <f t="shared" si="59"/>
        <v>300</v>
      </c>
      <c r="D301" t="str">
        <f t="shared" si="60"/>
        <v>Wednesday</v>
      </c>
      <c r="E301">
        <v>0</v>
      </c>
      <c r="F301">
        <f t="shared" si="70"/>
        <v>44</v>
      </c>
      <c r="I301" s="1">
        <f t="shared" si="61"/>
        <v>40452</v>
      </c>
      <c r="J301" t="str">
        <f t="shared" si="62"/>
        <v>01/10/2010</v>
      </c>
      <c r="K301" s="1">
        <f t="shared" si="63"/>
        <v>40482</v>
      </c>
      <c r="L301" t="str">
        <f t="shared" si="64"/>
        <v>31/10/2010</v>
      </c>
      <c r="M301" t="str">
        <f t="shared" si="65"/>
        <v>2010</v>
      </c>
      <c r="N301" t="str">
        <f t="shared" si="66"/>
        <v>27</v>
      </c>
      <c r="O301" t="str">
        <f t="shared" si="67"/>
        <v>October</v>
      </c>
      <c r="P301" t="str">
        <f t="shared" si="68"/>
        <v>10</v>
      </c>
      <c r="Q301">
        <f t="shared" si="69"/>
        <v>4</v>
      </c>
      <c r="AB301">
        <v>2011</v>
      </c>
      <c r="AD301" s="1">
        <v>40320</v>
      </c>
      <c r="AE301" s="1">
        <v>40690</v>
      </c>
    </row>
    <row r="302" spans="1:31" hidden="1" x14ac:dyDescent="0.2">
      <c r="A302" s="2">
        <v>40479</v>
      </c>
      <c r="B302" t="str">
        <f t="shared" si="58"/>
        <v>20101028</v>
      </c>
      <c r="C302">
        <f t="shared" si="59"/>
        <v>301</v>
      </c>
      <c r="D302" t="str">
        <f t="shared" si="60"/>
        <v>Thursday</v>
      </c>
      <c r="E302">
        <v>0</v>
      </c>
      <c r="F302">
        <f t="shared" si="70"/>
        <v>44</v>
      </c>
      <c r="I302" s="1">
        <f t="shared" si="61"/>
        <v>40452</v>
      </c>
      <c r="J302" t="str">
        <f t="shared" si="62"/>
        <v>01/10/2010</v>
      </c>
      <c r="K302" s="1">
        <f t="shared" si="63"/>
        <v>40482</v>
      </c>
      <c r="L302" t="str">
        <f t="shared" si="64"/>
        <v>31/10/2010</v>
      </c>
      <c r="M302" t="str">
        <f t="shared" si="65"/>
        <v>2010</v>
      </c>
      <c r="N302" t="str">
        <f t="shared" si="66"/>
        <v>28</v>
      </c>
      <c r="O302" t="str">
        <f t="shared" si="67"/>
        <v>October</v>
      </c>
      <c r="P302" t="str">
        <f t="shared" si="68"/>
        <v>10</v>
      </c>
      <c r="Q302">
        <f t="shared" si="69"/>
        <v>4</v>
      </c>
      <c r="AB302">
        <v>2011</v>
      </c>
      <c r="AD302" s="1">
        <v>40320</v>
      </c>
      <c r="AE302" s="1">
        <v>40690</v>
      </c>
    </row>
    <row r="303" spans="1:31" hidden="1" x14ac:dyDescent="0.2">
      <c r="A303" s="2">
        <v>40480</v>
      </c>
      <c r="B303" t="str">
        <f t="shared" si="58"/>
        <v>20101029</v>
      </c>
      <c r="C303">
        <f t="shared" si="59"/>
        <v>302</v>
      </c>
      <c r="D303" t="str">
        <f t="shared" si="60"/>
        <v>Friday</v>
      </c>
      <c r="E303">
        <v>0</v>
      </c>
      <c r="F303">
        <f t="shared" si="70"/>
        <v>44</v>
      </c>
      <c r="G303" s="2" t="str">
        <f>TEXT(A303,"DD/MM/YYYY")</f>
        <v>29/10/2010</v>
      </c>
      <c r="I303" s="1">
        <f t="shared" si="61"/>
        <v>40452</v>
      </c>
      <c r="J303" t="str">
        <f t="shared" si="62"/>
        <v>01/10/2010</v>
      </c>
      <c r="K303" s="1">
        <f t="shared" si="63"/>
        <v>40482</v>
      </c>
      <c r="L303" t="str">
        <f t="shared" si="64"/>
        <v>31/10/2010</v>
      </c>
      <c r="M303" t="str">
        <f t="shared" si="65"/>
        <v>2010</v>
      </c>
      <c r="N303" t="str">
        <f t="shared" si="66"/>
        <v>29</v>
      </c>
      <c r="O303" t="str">
        <f t="shared" si="67"/>
        <v>October</v>
      </c>
      <c r="P303" t="str">
        <f t="shared" si="68"/>
        <v>10</v>
      </c>
      <c r="Q303">
        <f t="shared" si="69"/>
        <v>4</v>
      </c>
      <c r="AB303">
        <v>2011</v>
      </c>
      <c r="AD303" s="1">
        <v>40320</v>
      </c>
      <c r="AE303" s="1">
        <v>40690</v>
      </c>
    </row>
    <row r="304" spans="1:31" hidden="1" x14ac:dyDescent="0.2">
      <c r="A304" s="2">
        <v>40481</v>
      </c>
      <c r="B304" t="str">
        <f t="shared" si="58"/>
        <v>20101030</v>
      </c>
      <c r="C304">
        <f t="shared" si="59"/>
        <v>303</v>
      </c>
      <c r="D304" t="str">
        <f t="shared" si="60"/>
        <v>Saturday</v>
      </c>
      <c r="E304">
        <v>1</v>
      </c>
      <c r="F304">
        <f t="shared" si="70"/>
        <v>45</v>
      </c>
      <c r="I304" s="1">
        <f t="shared" si="61"/>
        <v>40452</v>
      </c>
      <c r="J304" t="str">
        <f t="shared" si="62"/>
        <v>01/10/2010</v>
      </c>
      <c r="K304" s="1">
        <f t="shared" si="63"/>
        <v>40482</v>
      </c>
      <c r="L304" t="str">
        <f t="shared" si="64"/>
        <v>31/10/2010</v>
      </c>
      <c r="M304" t="str">
        <f t="shared" si="65"/>
        <v>2010</v>
      </c>
      <c r="N304" t="str">
        <f t="shared" si="66"/>
        <v>30</v>
      </c>
      <c r="O304" t="str">
        <f t="shared" si="67"/>
        <v>October</v>
      </c>
      <c r="P304" t="str">
        <f t="shared" si="68"/>
        <v>10</v>
      </c>
      <c r="Q304">
        <f t="shared" si="69"/>
        <v>4</v>
      </c>
      <c r="AB304">
        <v>2011</v>
      </c>
      <c r="AD304" s="1">
        <v>40320</v>
      </c>
      <c r="AE304" s="1">
        <v>40690</v>
      </c>
    </row>
    <row r="305" spans="1:31" hidden="1" x14ac:dyDescent="0.2">
      <c r="A305" s="2">
        <v>40482</v>
      </c>
      <c r="B305" t="str">
        <f t="shared" si="58"/>
        <v>20101031</v>
      </c>
      <c r="C305">
        <f t="shared" si="59"/>
        <v>304</v>
      </c>
      <c r="D305" t="str">
        <f t="shared" si="60"/>
        <v>Sunday</v>
      </c>
      <c r="E305">
        <v>0</v>
      </c>
      <c r="F305">
        <f t="shared" si="70"/>
        <v>45</v>
      </c>
      <c r="I305" s="1">
        <f t="shared" si="61"/>
        <v>40452</v>
      </c>
      <c r="J305" t="str">
        <f t="shared" si="62"/>
        <v>01/10/2010</v>
      </c>
      <c r="K305" s="1">
        <f t="shared" si="63"/>
        <v>40482</v>
      </c>
      <c r="L305" t="str">
        <f t="shared" si="64"/>
        <v>31/10/2010</v>
      </c>
      <c r="M305" t="str">
        <f t="shared" si="65"/>
        <v>2010</v>
      </c>
      <c r="N305" t="str">
        <f t="shared" si="66"/>
        <v>31</v>
      </c>
      <c r="O305" t="str">
        <f t="shared" si="67"/>
        <v>October</v>
      </c>
      <c r="P305" t="str">
        <f t="shared" si="68"/>
        <v>10</v>
      </c>
      <c r="Q305">
        <f t="shared" si="69"/>
        <v>4</v>
      </c>
      <c r="AB305">
        <v>2011</v>
      </c>
      <c r="AD305" s="1">
        <v>40320</v>
      </c>
      <c r="AE305" s="1">
        <v>40690</v>
      </c>
    </row>
    <row r="306" spans="1:31" hidden="1" x14ac:dyDescent="0.2">
      <c r="A306" s="2">
        <v>40483</v>
      </c>
      <c r="B306" t="str">
        <f t="shared" si="58"/>
        <v>20101101</v>
      </c>
      <c r="C306">
        <f t="shared" si="59"/>
        <v>305</v>
      </c>
      <c r="D306" t="str">
        <f t="shared" si="60"/>
        <v>Monday</v>
      </c>
      <c r="E306">
        <v>0</v>
      </c>
      <c r="F306">
        <f t="shared" si="70"/>
        <v>45</v>
      </c>
      <c r="I306" s="1">
        <f t="shared" si="61"/>
        <v>40483</v>
      </c>
      <c r="J306" t="str">
        <f t="shared" si="62"/>
        <v>01/11/2010</v>
      </c>
      <c r="K306" s="1">
        <f t="shared" si="63"/>
        <v>40512</v>
      </c>
      <c r="L306" t="str">
        <f t="shared" si="64"/>
        <v>30/11/2010</v>
      </c>
      <c r="M306" t="str">
        <f t="shared" si="65"/>
        <v>2010</v>
      </c>
      <c r="N306" t="str">
        <f t="shared" si="66"/>
        <v>1</v>
      </c>
      <c r="O306" t="str">
        <f t="shared" si="67"/>
        <v>November</v>
      </c>
      <c r="P306" t="str">
        <f t="shared" si="68"/>
        <v>11</v>
      </c>
      <c r="Q306">
        <f t="shared" si="69"/>
        <v>4</v>
      </c>
      <c r="AB306">
        <v>2011</v>
      </c>
      <c r="AD306" s="1">
        <v>40320</v>
      </c>
      <c r="AE306" s="1">
        <v>40690</v>
      </c>
    </row>
    <row r="307" spans="1:31" hidden="1" x14ac:dyDescent="0.2">
      <c r="A307" s="2">
        <v>40484</v>
      </c>
      <c r="B307" t="str">
        <f t="shared" si="58"/>
        <v>20101102</v>
      </c>
      <c r="C307">
        <f t="shared" si="59"/>
        <v>306</v>
      </c>
      <c r="D307" t="str">
        <f t="shared" si="60"/>
        <v>Tuesday</v>
      </c>
      <c r="E307">
        <v>0</v>
      </c>
      <c r="F307">
        <f t="shared" si="70"/>
        <v>45</v>
      </c>
      <c r="I307" s="1">
        <f t="shared" si="61"/>
        <v>40483</v>
      </c>
      <c r="J307" t="str">
        <f t="shared" si="62"/>
        <v>01/11/2010</v>
      </c>
      <c r="K307" s="1">
        <f t="shared" si="63"/>
        <v>40512</v>
      </c>
      <c r="L307" t="str">
        <f t="shared" si="64"/>
        <v>30/11/2010</v>
      </c>
      <c r="M307" t="str">
        <f t="shared" si="65"/>
        <v>2010</v>
      </c>
      <c r="N307" t="str">
        <f t="shared" si="66"/>
        <v>2</v>
      </c>
      <c r="O307" t="str">
        <f t="shared" si="67"/>
        <v>November</v>
      </c>
      <c r="P307" t="str">
        <f t="shared" si="68"/>
        <v>11</v>
      </c>
      <c r="Q307">
        <f t="shared" si="69"/>
        <v>4</v>
      </c>
      <c r="AB307">
        <v>2011</v>
      </c>
      <c r="AD307" s="1">
        <v>40320</v>
      </c>
      <c r="AE307" s="1">
        <v>40690</v>
      </c>
    </row>
    <row r="308" spans="1:31" hidden="1" x14ac:dyDescent="0.2">
      <c r="A308" s="2">
        <v>40485</v>
      </c>
      <c r="B308" t="str">
        <f t="shared" si="58"/>
        <v>20101103</v>
      </c>
      <c r="C308">
        <f t="shared" si="59"/>
        <v>307</v>
      </c>
      <c r="D308" t="str">
        <f t="shared" si="60"/>
        <v>Wednesday</v>
      </c>
      <c r="E308">
        <v>0</v>
      </c>
      <c r="F308">
        <f t="shared" si="70"/>
        <v>45</v>
      </c>
      <c r="I308" s="1">
        <f t="shared" si="61"/>
        <v>40483</v>
      </c>
      <c r="J308" t="str">
        <f t="shared" si="62"/>
        <v>01/11/2010</v>
      </c>
      <c r="K308" s="1">
        <f t="shared" si="63"/>
        <v>40512</v>
      </c>
      <c r="L308" t="str">
        <f t="shared" si="64"/>
        <v>30/11/2010</v>
      </c>
      <c r="M308" t="str">
        <f t="shared" si="65"/>
        <v>2010</v>
      </c>
      <c r="N308" t="str">
        <f t="shared" si="66"/>
        <v>3</v>
      </c>
      <c r="O308" t="str">
        <f t="shared" si="67"/>
        <v>November</v>
      </c>
      <c r="P308" t="str">
        <f t="shared" si="68"/>
        <v>11</v>
      </c>
      <c r="Q308">
        <f t="shared" si="69"/>
        <v>4</v>
      </c>
      <c r="AB308">
        <v>2011</v>
      </c>
      <c r="AD308" s="1">
        <v>40320</v>
      </c>
      <c r="AE308" s="1">
        <v>40690</v>
      </c>
    </row>
    <row r="309" spans="1:31" hidden="1" x14ac:dyDescent="0.2">
      <c r="A309" s="2">
        <v>40486</v>
      </c>
      <c r="B309" t="str">
        <f t="shared" si="58"/>
        <v>20101104</v>
      </c>
      <c r="C309">
        <f t="shared" si="59"/>
        <v>308</v>
      </c>
      <c r="D309" t="str">
        <f t="shared" si="60"/>
        <v>Thursday</v>
      </c>
      <c r="E309">
        <v>0</v>
      </c>
      <c r="F309">
        <f t="shared" si="70"/>
        <v>45</v>
      </c>
      <c r="I309" s="1">
        <f t="shared" si="61"/>
        <v>40483</v>
      </c>
      <c r="J309" t="str">
        <f t="shared" si="62"/>
        <v>01/11/2010</v>
      </c>
      <c r="K309" s="1">
        <f t="shared" si="63"/>
        <v>40512</v>
      </c>
      <c r="L309" t="str">
        <f t="shared" si="64"/>
        <v>30/11/2010</v>
      </c>
      <c r="M309" t="str">
        <f t="shared" si="65"/>
        <v>2010</v>
      </c>
      <c r="N309" t="str">
        <f t="shared" si="66"/>
        <v>4</v>
      </c>
      <c r="O309" t="str">
        <f t="shared" si="67"/>
        <v>November</v>
      </c>
      <c r="P309" t="str">
        <f t="shared" si="68"/>
        <v>11</v>
      </c>
      <c r="Q309">
        <f t="shared" si="69"/>
        <v>4</v>
      </c>
      <c r="AB309">
        <v>2011</v>
      </c>
      <c r="AD309" s="1">
        <v>40320</v>
      </c>
      <c r="AE309" s="1">
        <v>40690</v>
      </c>
    </row>
    <row r="310" spans="1:31" hidden="1" x14ac:dyDescent="0.2">
      <c r="A310" s="2">
        <v>40487</v>
      </c>
      <c r="B310" t="str">
        <f t="shared" si="58"/>
        <v>20101105</v>
      </c>
      <c r="C310">
        <f t="shared" si="59"/>
        <v>309</v>
      </c>
      <c r="D310" t="str">
        <f t="shared" si="60"/>
        <v>Friday</v>
      </c>
      <c r="E310">
        <v>0</v>
      </c>
      <c r="F310">
        <f t="shared" si="70"/>
        <v>45</v>
      </c>
      <c r="G310" s="2" t="str">
        <f>TEXT(A310,"DD/MM/YYYY")</f>
        <v>05/11/2010</v>
      </c>
      <c r="I310" s="1">
        <f t="shared" si="61"/>
        <v>40483</v>
      </c>
      <c r="J310" t="str">
        <f t="shared" si="62"/>
        <v>01/11/2010</v>
      </c>
      <c r="K310" s="1">
        <f t="shared" si="63"/>
        <v>40512</v>
      </c>
      <c r="L310" t="str">
        <f t="shared" si="64"/>
        <v>30/11/2010</v>
      </c>
      <c r="M310" t="str">
        <f t="shared" si="65"/>
        <v>2010</v>
      </c>
      <c r="N310" t="str">
        <f t="shared" si="66"/>
        <v>5</v>
      </c>
      <c r="O310" t="str">
        <f t="shared" si="67"/>
        <v>November</v>
      </c>
      <c r="P310" t="str">
        <f t="shared" si="68"/>
        <v>11</v>
      </c>
      <c r="Q310">
        <f t="shared" si="69"/>
        <v>4</v>
      </c>
      <c r="AB310">
        <v>2011</v>
      </c>
      <c r="AD310" s="1">
        <v>40320</v>
      </c>
      <c r="AE310" s="1">
        <v>40690</v>
      </c>
    </row>
    <row r="311" spans="1:31" hidden="1" x14ac:dyDescent="0.2">
      <c r="A311" s="2">
        <v>40488</v>
      </c>
      <c r="B311" t="str">
        <f t="shared" si="58"/>
        <v>20101106</v>
      </c>
      <c r="C311">
        <f t="shared" si="59"/>
        <v>310</v>
      </c>
      <c r="D311" t="str">
        <f t="shared" si="60"/>
        <v>Saturday</v>
      </c>
      <c r="E311">
        <v>1</v>
      </c>
      <c r="F311">
        <f t="shared" si="70"/>
        <v>46</v>
      </c>
      <c r="I311" s="1">
        <f t="shared" si="61"/>
        <v>40483</v>
      </c>
      <c r="J311" t="str">
        <f t="shared" si="62"/>
        <v>01/11/2010</v>
      </c>
      <c r="K311" s="1">
        <f t="shared" si="63"/>
        <v>40512</v>
      </c>
      <c r="L311" t="str">
        <f t="shared" si="64"/>
        <v>30/11/2010</v>
      </c>
      <c r="M311" t="str">
        <f t="shared" si="65"/>
        <v>2010</v>
      </c>
      <c r="N311" t="str">
        <f t="shared" si="66"/>
        <v>6</v>
      </c>
      <c r="O311" t="str">
        <f t="shared" si="67"/>
        <v>November</v>
      </c>
      <c r="P311" t="str">
        <f t="shared" si="68"/>
        <v>11</v>
      </c>
      <c r="Q311">
        <f t="shared" si="69"/>
        <v>4</v>
      </c>
      <c r="AB311">
        <v>2011</v>
      </c>
      <c r="AD311" s="1">
        <v>40320</v>
      </c>
      <c r="AE311" s="1">
        <v>40690</v>
      </c>
    </row>
    <row r="312" spans="1:31" hidden="1" x14ac:dyDescent="0.2">
      <c r="A312" s="2">
        <v>40489</v>
      </c>
      <c r="B312" t="str">
        <f t="shared" si="58"/>
        <v>20101107</v>
      </c>
      <c r="C312">
        <f t="shared" si="59"/>
        <v>311</v>
      </c>
      <c r="D312" t="str">
        <f t="shared" si="60"/>
        <v>Sunday</v>
      </c>
      <c r="E312">
        <v>0</v>
      </c>
      <c r="F312">
        <f t="shared" si="70"/>
        <v>46</v>
      </c>
      <c r="I312" s="1">
        <f t="shared" si="61"/>
        <v>40483</v>
      </c>
      <c r="J312" t="str">
        <f t="shared" si="62"/>
        <v>01/11/2010</v>
      </c>
      <c r="K312" s="1">
        <f t="shared" si="63"/>
        <v>40512</v>
      </c>
      <c r="L312" t="str">
        <f t="shared" si="64"/>
        <v>30/11/2010</v>
      </c>
      <c r="M312" t="str">
        <f t="shared" si="65"/>
        <v>2010</v>
      </c>
      <c r="N312" t="str">
        <f t="shared" si="66"/>
        <v>7</v>
      </c>
      <c r="O312" t="str">
        <f t="shared" si="67"/>
        <v>November</v>
      </c>
      <c r="P312" t="str">
        <f t="shared" si="68"/>
        <v>11</v>
      </c>
      <c r="Q312">
        <f t="shared" si="69"/>
        <v>4</v>
      </c>
      <c r="AB312">
        <v>2011</v>
      </c>
      <c r="AD312" s="1">
        <v>40320</v>
      </c>
      <c r="AE312" s="1">
        <v>40690</v>
      </c>
    </row>
    <row r="313" spans="1:31" hidden="1" x14ac:dyDescent="0.2">
      <c r="A313" s="2">
        <v>40490</v>
      </c>
      <c r="B313" t="str">
        <f t="shared" si="58"/>
        <v>20101108</v>
      </c>
      <c r="C313">
        <f t="shared" si="59"/>
        <v>312</v>
      </c>
      <c r="D313" t="str">
        <f t="shared" si="60"/>
        <v>Monday</v>
      </c>
      <c r="E313">
        <v>0</v>
      </c>
      <c r="F313">
        <f t="shared" si="70"/>
        <v>46</v>
      </c>
      <c r="I313" s="1">
        <f t="shared" si="61"/>
        <v>40483</v>
      </c>
      <c r="J313" t="str">
        <f t="shared" si="62"/>
        <v>01/11/2010</v>
      </c>
      <c r="K313" s="1">
        <f t="shared" si="63"/>
        <v>40512</v>
      </c>
      <c r="L313" t="str">
        <f t="shared" si="64"/>
        <v>30/11/2010</v>
      </c>
      <c r="M313" t="str">
        <f t="shared" si="65"/>
        <v>2010</v>
      </c>
      <c r="N313" t="str">
        <f t="shared" si="66"/>
        <v>8</v>
      </c>
      <c r="O313" t="str">
        <f t="shared" si="67"/>
        <v>November</v>
      </c>
      <c r="P313" t="str">
        <f t="shared" si="68"/>
        <v>11</v>
      </c>
      <c r="Q313">
        <f t="shared" si="69"/>
        <v>4</v>
      </c>
      <c r="AB313">
        <v>2011</v>
      </c>
      <c r="AD313" s="1">
        <v>40320</v>
      </c>
      <c r="AE313" s="1">
        <v>40690</v>
      </c>
    </row>
    <row r="314" spans="1:31" hidden="1" x14ac:dyDescent="0.2">
      <c r="A314" s="2">
        <v>40491</v>
      </c>
      <c r="B314" t="str">
        <f t="shared" si="58"/>
        <v>20101109</v>
      </c>
      <c r="C314">
        <f t="shared" si="59"/>
        <v>313</v>
      </c>
      <c r="D314" t="str">
        <f t="shared" si="60"/>
        <v>Tuesday</v>
      </c>
      <c r="E314">
        <v>0</v>
      </c>
      <c r="F314">
        <f t="shared" si="70"/>
        <v>46</v>
      </c>
      <c r="I314" s="1">
        <f t="shared" si="61"/>
        <v>40483</v>
      </c>
      <c r="J314" t="str">
        <f t="shared" si="62"/>
        <v>01/11/2010</v>
      </c>
      <c r="K314" s="1">
        <f t="shared" si="63"/>
        <v>40512</v>
      </c>
      <c r="L314" t="str">
        <f t="shared" si="64"/>
        <v>30/11/2010</v>
      </c>
      <c r="M314" t="str">
        <f t="shared" si="65"/>
        <v>2010</v>
      </c>
      <c r="N314" t="str">
        <f t="shared" si="66"/>
        <v>9</v>
      </c>
      <c r="O314" t="str">
        <f t="shared" si="67"/>
        <v>November</v>
      </c>
      <c r="P314" t="str">
        <f t="shared" si="68"/>
        <v>11</v>
      </c>
      <c r="Q314">
        <f t="shared" si="69"/>
        <v>4</v>
      </c>
      <c r="AB314">
        <v>2011</v>
      </c>
      <c r="AD314" s="1">
        <v>40320</v>
      </c>
      <c r="AE314" s="1">
        <v>40690</v>
      </c>
    </row>
    <row r="315" spans="1:31" hidden="1" x14ac:dyDescent="0.2">
      <c r="A315" s="2">
        <v>40492</v>
      </c>
      <c r="B315" t="str">
        <f t="shared" si="58"/>
        <v>20101110</v>
      </c>
      <c r="C315">
        <f t="shared" si="59"/>
        <v>314</v>
      </c>
      <c r="D315" t="str">
        <f t="shared" si="60"/>
        <v>Wednesday</v>
      </c>
      <c r="E315">
        <v>0</v>
      </c>
      <c r="F315">
        <f t="shared" si="70"/>
        <v>46</v>
      </c>
      <c r="I315" s="1">
        <f t="shared" si="61"/>
        <v>40483</v>
      </c>
      <c r="J315" t="str">
        <f t="shared" si="62"/>
        <v>01/11/2010</v>
      </c>
      <c r="K315" s="1">
        <f t="shared" si="63"/>
        <v>40512</v>
      </c>
      <c r="L315" t="str">
        <f t="shared" si="64"/>
        <v>30/11/2010</v>
      </c>
      <c r="M315" t="str">
        <f t="shared" si="65"/>
        <v>2010</v>
      </c>
      <c r="N315" t="str">
        <f t="shared" si="66"/>
        <v>10</v>
      </c>
      <c r="O315" t="str">
        <f t="shared" si="67"/>
        <v>November</v>
      </c>
      <c r="P315" t="str">
        <f t="shared" si="68"/>
        <v>11</v>
      </c>
      <c r="Q315">
        <f t="shared" si="69"/>
        <v>4</v>
      </c>
      <c r="AB315">
        <v>2011</v>
      </c>
      <c r="AD315" s="1">
        <v>40320</v>
      </c>
      <c r="AE315" s="1">
        <v>40690</v>
      </c>
    </row>
    <row r="316" spans="1:31" hidden="1" x14ac:dyDescent="0.2">
      <c r="A316" s="2">
        <v>40493</v>
      </c>
      <c r="B316" t="str">
        <f t="shared" si="58"/>
        <v>20101111</v>
      </c>
      <c r="C316">
        <f t="shared" si="59"/>
        <v>315</v>
      </c>
      <c r="D316" t="str">
        <f t="shared" si="60"/>
        <v>Thursday</v>
      </c>
      <c r="E316">
        <v>0</v>
      </c>
      <c r="F316">
        <f t="shared" si="70"/>
        <v>46</v>
      </c>
      <c r="I316" s="1">
        <f t="shared" si="61"/>
        <v>40483</v>
      </c>
      <c r="J316" t="str">
        <f t="shared" si="62"/>
        <v>01/11/2010</v>
      </c>
      <c r="K316" s="1">
        <f t="shared" si="63"/>
        <v>40512</v>
      </c>
      <c r="L316" t="str">
        <f t="shared" si="64"/>
        <v>30/11/2010</v>
      </c>
      <c r="M316" t="str">
        <f t="shared" si="65"/>
        <v>2010</v>
      </c>
      <c r="N316" t="str">
        <f t="shared" si="66"/>
        <v>11</v>
      </c>
      <c r="O316" t="str">
        <f t="shared" si="67"/>
        <v>November</v>
      </c>
      <c r="P316" t="str">
        <f t="shared" si="68"/>
        <v>11</v>
      </c>
      <c r="Q316">
        <f t="shared" si="69"/>
        <v>4</v>
      </c>
      <c r="AB316">
        <v>2011</v>
      </c>
      <c r="AD316" s="1">
        <v>40320</v>
      </c>
      <c r="AE316" s="1">
        <v>40690</v>
      </c>
    </row>
    <row r="317" spans="1:31" hidden="1" x14ac:dyDescent="0.2">
      <c r="A317" s="2">
        <v>40494</v>
      </c>
      <c r="B317" t="str">
        <f t="shared" si="58"/>
        <v>20101112</v>
      </c>
      <c r="C317">
        <f t="shared" si="59"/>
        <v>316</v>
      </c>
      <c r="D317" t="str">
        <f t="shared" si="60"/>
        <v>Friday</v>
      </c>
      <c r="E317">
        <v>0</v>
      </c>
      <c r="F317">
        <f t="shared" si="70"/>
        <v>46</v>
      </c>
      <c r="G317" s="2" t="str">
        <f>TEXT(A317,"DD/MM/YYYY")</f>
        <v>12/11/2010</v>
      </c>
      <c r="I317" s="1">
        <f t="shared" si="61"/>
        <v>40483</v>
      </c>
      <c r="J317" t="str">
        <f t="shared" si="62"/>
        <v>01/11/2010</v>
      </c>
      <c r="K317" s="1">
        <f t="shared" si="63"/>
        <v>40512</v>
      </c>
      <c r="L317" t="str">
        <f t="shared" si="64"/>
        <v>30/11/2010</v>
      </c>
      <c r="M317" t="str">
        <f t="shared" si="65"/>
        <v>2010</v>
      </c>
      <c r="N317" t="str">
        <f t="shared" si="66"/>
        <v>12</v>
      </c>
      <c r="O317" t="str">
        <f t="shared" si="67"/>
        <v>November</v>
      </c>
      <c r="P317" t="str">
        <f t="shared" si="68"/>
        <v>11</v>
      </c>
      <c r="Q317">
        <f t="shared" si="69"/>
        <v>4</v>
      </c>
      <c r="AB317">
        <v>2011</v>
      </c>
      <c r="AD317" s="1">
        <v>40320</v>
      </c>
      <c r="AE317" s="1">
        <v>40690</v>
      </c>
    </row>
    <row r="318" spans="1:31" hidden="1" x14ac:dyDescent="0.2">
      <c r="A318" s="2">
        <v>40495</v>
      </c>
      <c r="B318" t="str">
        <f t="shared" si="58"/>
        <v>20101113</v>
      </c>
      <c r="C318">
        <f t="shared" si="59"/>
        <v>317</v>
      </c>
      <c r="D318" t="str">
        <f t="shared" si="60"/>
        <v>Saturday</v>
      </c>
      <c r="E318">
        <v>1</v>
      </c>
      <c r="F318">
        <f t="shared" si="70"/>
        <v>47</v>
      </c>
      <c r="I318" s="1">
        <f t="shared" si="61"/>
        <v>40483</v>
      </c>
      <c r="J318" t="str">
        <f t="shared" si="62"/>
        <v>01/11/2010</v>
      </c>
      <c r="K318" s="1">
        <f t="shared" si="63"/>
        <v>40512</v>
      </c>
      <c r="L318" t="str">
        <f t="shared" si="64"/>
        <v>30/11/2010</v>
      </c>
      <c r="M318" t="str">
        <f t="shared" si="65"/>
        <v>2010</v>
      </c>
      <c r="N318" t="str">
        <f t="shared" si="66"/>
        <v>13</v>
      </c>
      <c r="O318" t="str">
        <f t="shared" si="67"/>
        <v>November</v>
      </c>
      <c r="P318" t="str">
        <f t="shared" si="68"/>
        <v>11</v>
      </c>
      <c r="Q318">
        <f t="shared" si="69"/>
        <v>4</v>
      </c>
      <c r="AB318">
        <v>2011</v>
      </c>
      <c r="AD318" s="1">
        <v>40320</v>
      </c>
      <c r="AE318" s="1">
        <v>40690</v>
      </c>
    </row>
    <row r="319" spans="1:31" hidden="1" x14ac:dyDescent="0.2">
      <c r="A319" s="2">
        <v>40496</v>
      </c>
      <c r="B319" t="str">
        <f t="shared" si="58"/>
        <v>20101114</v>
      </c>
      <c r="C319">
        <f t="shared" si="59"/>
        <v>318</v>
      </c>
      <c r="D319" t="str">
        <f t="shared" si="60"/>
        <v>Sunday</v>
      </c>
      <c r="E319">
        <v>0</v>
      </c>
      <c r="F319">
        <f t="shared" si="70"/>
        <v>47</v>
      </c>
      <c r="I319" s="1">
        <f t="shared" si="61"/>
        <v>40483</v>
      </c>
      <c r="J319" t="str">
        <f t="shared" si="62"/>
        <v>01/11/2010</v>
      </c>
      <c r="K319" s="1">
        <f t="shared" si="63"/>
        <v>40512</v>
      </c>
      <c r="L319" t="str">
        <f t="shared" si="64"/>
        <v>30/11/2010</v>
      </c>
      <c r="M319" t="str">
        <f t="shared" si="65"/>
        <v>2010</v>
      </c>
      <c r="N319" t="str">
        <f t="shared" si="66"/>
        <v>14</v>
      </c>
      <c r="O319" t="str">
        <f t="shared" si="67"/>
        <v>November</v>
      </c>
      <c r="P319" t="str">
        <f t="shared" si="68"/>
        <v>11</v>
      </c>
      <c r="Q319">
        <f t="shared" si="69"/>
        <v>4</v>
      </c>
      <c r="AB319">
        <v>2011</v>
      </c>
      <c r="AD319" s="1">
        <v>40320</v>
      </c>
      <c r="AE319" s="1">
        <v>40690</v>
      </c>
    </row>
    <row r="320" spans="1:31" hidden="1" x14ac:dyDescent="0.2">
      <c r="A320" s="2">
        <v>40497</v>
      </c>
      <c r="B320" t="str">
        <f t="shared" si="58"/>
        <v>20101115</v>
      </c>
      <c r="C320">
        <f t="shared" si="59"/>
        <v>319</v>
      </c>
      <c r="D320" t="str">
        <f t="shared" si="60"/>
        <v>Monday</v>
      </c>
      <c r="E320">
        <v>0</v>
      </c>
      <c r="F320">
        <f t="shared" si="70"/>
        <v>47</v>
      </c>
      <c r="I320" s="1">
        <f t="shared" si="61"/>
        <v>40483</v>
      </c>
      <c r="J320" t="str">
        <f t="shared" si="62"/>
        <v>01/11/2010</v>
      </c>
      <c r="K320" s="1">
        <f t="shared" si="63"/>
        <v>40512</v>
      </c>
      <c r="L320" t="str">
        <f t="shared" si="64"/>
        <v>30/11/2010</v>
      </c>
      <c r="M320" t="str">
        <f t="shared" si="65"/>
        <v>2010</v>
      </c>
      <c r="N320" t="str">
        <f t="shared" si="66"/>
        <v>15</v>
      </c>
      <c r="O320" t="str">
        <f t="shared" si="67"/>
        <v>November</v>
      </c>
      <c r="P320" t="str">
        <f t="shared" si="68"/>
        <v>11</v>
      </c>
      <c r="Q320">
        <f t="shared" si="69"/>
        <v>4</v>
      </c>
      <c r="AB320">
        <v>2011</v>
      </c>
      <c r="AD320" s="1">
        <v>40320</v>
      </c>
      <c r="AE320" s="1">
        <v>40690</v>
      </c>
    </row>
    <row r="321" spans="1:31" hidden="1" x14ac:dyDescent="0.2">
      <c r="A321" s="2">
        <v>40498</v>
      </c>
      <c r="B321" t="str">
        <f t="shared" si="58"/>
        <v>20101116</v>
      </c>
      <c r="C321">
        <f t="shared" si="59"/>
        <v>320</v>
      </c>
      <c r="D321" t="str">
        <f t="shared" si="60"/>
        <v>Tuesday</v>
      </c>
      <c r="E321">
        <v>0</v>
      </c>
      <c r="F321">
        <f t="shared" si="70"/>
        <v>47</v>
      </c>
      <c r="I321" s="1">
        <f t="shared" si="61"/>
        <v>40483</v>
      </c>
      <c r="J321" t="str">
        <f t="shared" si="62"/>
        <v>01/11/2010</v>
      </c>
      <c r="K321" s="1">
        <f t="shared" si="63"/>
        <v>40512</v>
      </c>
      <c r="L321" t="str">
        <f t="shared" si="64"/>
        <v>30/11/2010</v>
      </c>
      <c r="M321" t="str">
        <f t="shared" si="65"/>
        <v>2010</v>
      </c>
      <c r="N321" t="str">
        <f t="shared" si="66"/>
        <v>16</v>
      </c>
      <c r="O321" t="str">
        <f t="shared" si="67"/>
        <v>November</v>
      </c>
      <c r="P321" t="str">
        <f t="shared" si="68"/>
        <v>11</v>
      </c>
      <c r="Q321">
        <f t="shared" si="69"/>
        <v>4</v>
      </c>
      <c r="AB321">
        <v>2011</v>
      </c>
      <c r="AD321" s="1">
        <v>40320</v>
      </c>
      <c r="AE321" s="1">
        <v>40690</v>
      </c>
    </row>
    <row r="322" spans="1:31" hidden="1" x14ac:dyDescent="0.2">
      <c r="A322" s="2">
        <v>40499</v>
      </c>
      <c r="B322" t="str">
        <f t="shared" si="58"/>
        <v>20101117</v>
      </c>
      <c r="C322">
        <f t="shared" si="59"/>
        <v>321</v>
      </c>
      <c r="D322" t="str">
        <f t="shared" si="60"/>
        <v>Wednesday</v>
      </c>
      <c r="E322">
        <v>0</v>
      </c>
      <c r="F322">
        <f t="shared" si="70"/>
        <v>47</v>
      </c>
      <c r="I322" s="1">
        <f t="shared" si="61"/>
        <v>40483</v>
      </c>
      <c r="J322" t="str">
        <f t="shared" si="62"/>
        <v>01/11/2010</v>
      </c>
      <c r="K322" s="1">
        <f t="shared" si="63"/>
        <v>40512</v>
      </c>
      <c r="L322" t="str">
        <f t="shared" si="64"/>
        <v>30/11/2010</v>
      </c>
      <c r="M322" t="str">
        <f t="shared" si="65"/>
        <v>2010</v>
      </c>
      <c r="N322" t="str">
        <f t="shared" si="66"/>
        <v>17</v>
      </c>
      <c r="O322" t="str">
        <f t="shared" si="67"/>
        <v>November</v>
      </c>
      <c r="P322" t="str">
        <f t="shared" si="68"/>
        <v>11</v>
      </c>
      <c r="Q322">
        <f t="shared" si="69"/>
        <v>4</v>
      </c>
      <c r="AB322">
        <v>2011</v>
      </c>
      <c r="AD322" s="1">
        <v>40320</v>
      </c>
      <c r="AE322" s="1">
        <v>40690</v>
      </c>
    </row>
    <row r="323" spans="1:31" hidden="1" x14ac:dyDescent="0.2">
      <c r="A323" s="2">
        <v>40500</v>
      </c>
      <c r="B323" t="str">
        <f t="shared" ref="B323:B386" si="71">TEXT(A323,"YYYYMMDD")</f>
        <v>20101118</v>
      </c>
      <c r="C323">
        <f t="shared" ref="C323:C386" si="72">A323-DATE(YEAR(A323),1,0)</f>
        <v>322</v>
      </c>
      <c r="D323" t="str">
        <f t="shared" ref="D323:D386" si="73">TEXT(A323,"DDDD")</f>
        <v>Thursday</v>
      </c>
      <c r="E323">
        <v>0</v>
      </c>
      <c r="F323">
        <f t="shared" si="70"/>
        <v>47</v>
      </c>
      <c r="I323" s="1">
        <f t="shared" ref="I323:I386" si="74">DATE(YEAR(A323),MONTH(A323),1)</f>
        <v>40483</v>
      </c>
      <c r="J323" t="str">
        <f t="shared" ref="J323:J386" si="75">TEXT(I323,"DD/MM/YYYY")</f>
        <v>01/11/2010</v>
      </c>
      <c r="K323" s="1">
        <f t="shared" ref="K323:K386" si="76">DATE(YEAR(A323),MONTH(A323)+1,0)</f>
        <v>40512</v>
      </c>
      <c r="L323" t="str">
        <f t="shared" ref="L323:L386" si="77">TEXT(K323,"DD/MM/YYYY")</f>
        <v>30/11/2010</v>
      </c>
      <c r="M323" t="str">
        <f t="shared" ref="M323:M386" si="78">TEXT(A323,"YYYY")</f>
        <v>2010</v>
      </c>
      <c r="N323" t="str">
        <f t="shared" ref="N323:N386" si="79">TEXT(A323,"D")</f>
        <v>18</v>
      </c>
      <c r="O323" t="str">
        <f t="shared" ref="O323:O386" si="80">TEXT(A323,"MMMM")</f>
        <v>November</v>
      </c>
      <c r="P323" t="str">
        <f t="shared" ref="P323:P386" si="81">TEXT(A323,"M")</f>
        <v>11</v>
      </c>
      <c r="Q323">
        <f t="shared" ref="Q323:Q386" si="82">ROUNDUP(P323/3,0)</f>
        <v>4</v>
      </c>
      <c r="AB323">
        <v>2011</v>
      </c>
      <c r="AD323" s="1">
        <v>40320</v>
      </c>
      <c r="AE323" s="1">
        <v>40690</v>
      </c>
    </row>
    <row r="324" spans="1:31" hidden="1" x14ac:dyDescent="0.2">
      <c r="A324" s="2">
        <v>40501</v>
      </c>
      <c r="B324" t="str">
        <f t="shared" si="71"/>
        <v>20101119</v>
      </c>
      <c r="C324">
        <f t="shared" si="72"/>
        <v>323</v>
      </c>
      <c r="D324" t="str">
        <f t="shared" si="73"/>
        <v>Friday</v>
      </c>
      <c r="E324">
        <v>0</v>
      </c>
      <c r="F324">
        <f t="shared" ref="F324:F387" si="83">IF(TEXT(A323,"YYYY")=TEXT(A324,"YYYY"),F323+E324,1)</f>
        <v>47</v>
      </c>
      <c r="G324" s="2" t="str">
        <f>TEXT(A324,"DD/MM/YYYY")</f>
        <v>19/11/2010</v>
      </c>
      <c r="I324" s="1">
        <f t="shared" si="74"/>
        <v>40483</v>
      </c>
      <c r="J324" t="str">
        <f t="shared" si="75"/>
        <v>01/11/2010</v>
      </c>
      <c r="K324" s="1">
        <f t="shared" si="76"/>
        <v>40512</v>
      </c>
      <c r="L324" t="str">
        <f t="shared" si="77"/>
        <v>30/11/2010</v>
      </c>
      <c r="M324" t="str">
        <f t="shared" si="78"/>
        <v>2010</v>
      </c>
      <c r="N324" t="str">
        <f t="shared" si="79"/>
        <v>19</v>
      </c>
      <c r="O324" t="str">
        <f t="shared" si="80"/>
        <v>November</v>
      </c>
      <c r="P324" t="str">
        <f t="shared" si="81"/>
        <v>11</v>
      </c>
      <c r="Q324">
        <f t="shared" si="82"/>
        <v>4</v>
      </c>
      <c r="AB324">
        <v>2011</v>
      </c>
      <c r="AD324" s="1">
        <v>40320</v>
      </c>
      <c r="AE324" s="1">
        <v>40690</v>
      </c>
    </row>
    <row r="325" spans="1:31" hidden="1" x14ac:dyDescent="0.2">
      <c r="A325" s="2">
        <v>40502</v>
      </c>
      <c r="B325" t="str">
        <f t="shared" si="71"/>
        <v>20101120</v>
      </c>
      <c r="C325">
        <f t="shared" si="72"/>
        <v>324</v>
      </c>
      <c r="D325" t="str">
        <f t="shared" si="73"/>
        <v>Saturday</v>
      </c>
      <c r="E325">
        <v>1</v>
      </c>
      <c r="F325">
        <f t="shared" si="83"/>
        <v>48</v>
      </c>
      <c r="I325" s="1">
        <f t="shared" si="74"/>
        <v>40483</v>
      </c>
      <c r="J325" t="str">
        <f t="shared" si="75"/>
        <v>01/11/2010</v>
      </c>
      <c r="K325" s="1">
        <f t="shared" si="76"/>
        <v>40512</v>
      </c>
      <c r="L325" t="str">
        <f t="shared" si="77"/>
        <v>30/11/2010</v>
      </c>
      <c r="M325" t="str">
        <f t="shared" si="78"/>
        <v>2010</v>
      </c>
      <c r="N325" t="str">
        <f t="shared" si="79"/>
        <v>20</v>
      </c>
      <c r="O325" t="str">
        <f t="shared" si="80"/>
        <v>November</v>
      </c>
      <c r="P325" t="str">
        <f t="shared" si="81"/>
        <v>11</v>
      </c>
      <c r="Q325">
        <f t="shared" si="82"/>
        <v>4</v>
      </c>
      <c r="AB325">
        <v>2011</v>
      </c>
      <c r="AD325" s="1">
        <v>40320</v>
      </c>
      <c r="AE325" s="1">
        <v>40690</v>
      </c>
    </row>
    <row r="326" spans="1:31" hidden="1" x14ac:dyDescent="0.2">
      <c r="A326" s="2">
        <v>40503</v>
      </c>
      <c r="B326" t="str">
        <f t="shared" si="71"/>
        <v>20101121</v>
      </c>
      <c r="C326">
        <f t="shared" si="72"/>
        <v>325</v>
      </c>
      <c r="D326" t="str">
        <f t="shared" si="73"/>
        <v>Sunday</v>
      </c>
      <c r="E326">
        <v>0</v>
      </c>
      <c r="F326">
        <f t="shared" si="83"/>
        <v>48</v>
      </c>
      <c r="I326" s="1">
        <f t="shared" si="74"/>
        <v>40483</v>
      </c>
      <c r="J326" t="str">
        <f t="shared" si="75"/>
        <v>01/11/2010</v>
      </c>
      <c r="K326" s="1">
        <f t="shared" si="76"/>
        <v>40512</v>
      </c>
      <c r="L326" t="str">
        <f t="shared" si="77"/>
        <v>30/11/2010</v>
      </c>
      <c r="M326" t="str">
        <f t="shared" si="78"/>
        <v>2010</v>
      </c>
      <c r="N326" t="str">
        <f t="shared" si="79"/>
        <v>21</v>
      </c>
      <c r="O326" t="str">
        <f t="shared" si="80"/>
        <v>November</v>
      </c>
      <c r="P326" t="str">
        <f t="shared" si="81"/>
        <v>11</v>
      </c>
      <c r="Q326">
        <f t="shared" si="82"/>
        <v>4</v>
      </c>
      <c r="AB326">
        <v>2011</v>
      </c>
      <c r="AD326" s="1">
        <v>40320</v>
      </c>
      <c r="AE326" s="1">
        <v>40690</v>
      </c>
    </row>
    <row r="327" spans="1:31" hidden="1" x14ac:dyDescent="0.2">
      <c r="A327" s="2">
        <v>40504</v>
      </c>
      <c r="B327" t="str">
        <f t="shared" si="71"/>
        <v>20101122</v>
      </c>
      <c r="C327">
        <f t="shared" si="72"/>
        <v>326</v>
      </c>
      <c r="D327" t="str">
        <f t="shared" si="73"/>
        <v>Monday</v>
      </c>
      <c r="E327">
        <v>0</v>
      </c>
      <c r="F327">
        <f t="shared" si="83"/>
        <v>48</v>
      </c>
      <c r="I327" s="1">
        <f t="shared" si="74"/>
        <v>40483</v>
      </c>
      <c r="J327" t="str">
        <f t="shared" si="75"/>
        <v>01/11/2010</v>
      </c>
      <c r="K327" s="1">
        <f t="shared" si="76"/>
        <v>40512</v>
      </c>
      <c r="L327" t="str">
        <f t="shared" si="77"/>
        <v>30/11/2010</v>
      </c>
      <c r="M327" t="str">
        <f t="shared" si="78"/>
        <v>2010</v>
      </c>
      <c r="N327" t="str">
        <f t="shared" si="79"/>
        <v>22</v>
      </c>
      <c r="O327" t="str">
        <f t="shared" si="80"/>
        <v>November</v>
      </c>
      <c r="P327" t="str">
        <f t="shared" si="81"/>
        <v>11</v>
      </c>
      <c r="Q327">
        <f t="shared" si="82"/>
        <v>4</v>
      </c>
      <c r="AB327">
        <v>2011</v>
      </c>
      <c r="AD327" s="1">
        <v>40320</v>
      </c>
      <c r="AE327" s="1">
        <v>40690</v>
      </c>
    </row>
    <row r="328" spans="1:31" hidden="1" x14ac:dyDescent="0.2">
      <c r="A328" s="2">
        <v>40505</v>
      </c>
      <c r="B328" t="str">
        <f t="shared" si="71"/>
        <v>20101123</v>
      </c>
      <c r="C328">
        <f t="shared" si="72"/>
        <v>327</v>
      </c>
      <c r="D328" t="str">
        <f t="shared" si="73"/>
        <v>Tuesday</v>
      </c>
      <c r="E328">
        <v>0</v>
      </c>
      <c r="F328">
        <f t="shared" si="83"/>
        <v>48</v>
      </c>
      <c r="I328" s="1">
        <f t="shared" si="74"/>
        <v>40483</v>
      </c>
      <c r="J328" t="str">
        <f t="shared" si="75"/>
        <v>01/11/2010</v>
      </c>
      <c r="K328" s="1">
        <f t="shared" si="76"/>
        <v>40512</v>
      </c>
      <c r="L328" t="str">
        <f t="shared" si="77"/>
        <v>30/11/2010</v>
      </c>
      <c r="M328" t="str">
        <f t="shared" si="78"/>
        <v>2010</v>
      </c>
      <c r="N328" t="str">
        <f t="shared" si="79"/>
        <v>23</v>
      </c>
      <c r="O328" t="str">
        <f t="shared" si="80"/>
        <v>November</v>
      </c>
      <c r="P328" t="str">
        <f t="shared" si="81"/>
        <v>11</v>
      </c>
      <c r="Q328">
        <f t="shared" si="82"/>
        <v>4</v>
      </c>
      <c r="AB328">
        <v>2011</v>
      </c>
      <c r="AD328" s="1">
        <v>40320</v>
      </c>
      <c r="AE328" s="1">
        <v>40690</v>
      </c>
    </row>
    <row r="329" spans="1:31" hidden="1" x14ac:dyDescent="0.2">
      <c r="A329" s="2">
        <v>40506</v>
      </c>
      <c r="B329" t="str">
        <f t="shared" si="71"/>
        <v>20101124</v>
      </c>
      <c r="C329">
        <f t="shared" si="72"/>
        <v>328</v>
      </c>
      <c r="D329" t="str">
        <f t="shared" si="73"/>
        <v>Wednesday</v>
      </c>
      <c r="E329">
        <v>0</v>
      </c>
      <c r="F329">
        <f t="shared" si="83"/>
        <v>48</v>
      </c>
      <c r="I329" s="1">
        <f t="shared" si="74"/>
        <v>40483</v>
      </c>
      <c r="J329" t="str">
        <f t="shared" si="75"/>
        <v>01/11/2010</v>
      </c>
      <c r="K329" s="1">
        <f t="shared" si="76"/>
        <v>40512</v>
      </c>
      <c r="L329" t="str">
        <f t="shared" si="77"/>
        <v>30/11/2010</v>
      </c>
      <c r="M329" t="str">
        <f t="shared" si="78"/>
        <v>2010</v>
      </c>
      <c r="N329" t="str">
        <f t="shared" si="79"/>
        <v>24</v>
      </c>
      <c r="O329" t="str">
        <f t="shared" si="80"/>
        <v>November</v>
      </c>
      <c r="P329" t="str">
        <f t="shared" si="81"/>
        <v>11</v>
      </c>
      <c r="Q329">
        <f t="shared" si="82"/>
        <v>4</v>
      </c>
      <c r="AB329">
        <v>2011</v>
      </c>
      <c r="AD329" s="1">
        <v>40320</v>
      </c>
      <c r="AE329" s="1">
        <v>40690</v>
      </c>
    </row>
    <row r="330" spans="1:31" hidden="1" x14ac:dyDescent="0.2">
      <c r="A330" s="2">
        <v>40507</v>
      </c>
      <c r="B330" t="str">
        <f t="shared" si="71"/>
        <v>20101125</v>
      </c>
      <c r="C330">
        <f t="shared" si="72"/>
        <v>329</v>
      </c>
      <c r="D330" t="str">
        <f t="shared" si="73"/>
        <v>Thursday</v>
      </c>
      <c r="E330">
        <v>0</v>
      </c>
      <c r="F330">
        <f t="shared" si="83"/>
        <v>48</v>
      </c>
      <c r="I330" s="1">
        <f t="shared" si="74"/>
        <v>40483</v>
      </c>
      <c r="J330" t="str">
        <f t="shared" si="75"/>
        <v>01/11/2010</v>
      </c>
      <c r="K330" s="1">
        <f t="shared" si="76"/>
        <v>40512</v>
      </c>
      <c r="L330" t="str">
        <f t="shared" si="77"/>
        <v>30/11/2010</v>
      </c>
      <c r="M330" t="str">
        <f t="shared" si="78"/>
        <v>2010</v>
      </c>
      <c r="N330" t="str">
        <f t="shared" si="79"/>
        <v>25</v>
      </c>
      <c r="O330" t="str">
        <f t="shared" si="80"/>
        <v>November</v>
      </c>
      <c r="P330" t="str">
        <f t="shared" si="81"/>
        <v>11</v>
      </c>
      <c r="Q330">
        <f t="shared" si="82"/>
        <v>4</v>
      </c>
      <c r="AB330">
        <v>2011</v>
      </c>
      <c r="AD330" s="1">
        <v>40320</v>
      </c>
      <c r="AE330" s="1">
        <v>40690</v>
      </c>
    </row>
    <row r="331" spans="1:31" hidden="1" x14ac:dyDescent="0.2">
      <c r="A331" s="2">
        <v>40508</v>
      </c>
      <c r="B331" t="str">
        <f t="shared" si="71"/>
        <v>20101126</v>
      </c>
      <c r="C331">
        <f t="shared" si="72"/>
        <v>330</v>
      </c>
      <c r="D331" t="str">
        <f t="shared" si="73"/>
        <v>Friday</v>
      </c>
      <c r="E331">
        <v>0</v>
      </c>
      <c r="F331">
        <f t="shared" si="83"/>
        <v>48</v>
      </c>
      <c r="G331" s="2" t="str">
        <f>TEXT(A331,"DD/MM/YYYY")</f>
        <v>26/11/2010</v>
      </c>
      <c r="I331" s="1">
        <f t="shared" si="74"/>
        <v>40483</v>
      </c>
      <c r="J331" t="str">
        <f t="shared" si="75"/>
        <v>01/11/2010</v>
      </c>
      <c r="K331" s="1">
        <f t="shared" si="76"/>
        <v>40512</v>
      </c>
      <c r="L331" t="str">
        <f t="shared" si="77"/>
        <v>30/11/2010</v>
      </c>
      <c r="M331" t="str">
        <f t="shared" si="78"/>
        <v>2010</v>
      </c>
      <c r="N331" t="str">
        <f t="shared" si="79"/>
        <v>26</v>
      </c>
      <c r="O331" t="str">
        <f t="shared" si="80"/>
        <v>November</v>
      </c>
      <c r="P331" t="str">
        <f t="shared" si="81"/>
        <v>11</v>
      </c>
      <c r="Q331">
        <f t="shared" si="82"/>
        <v>4</v>
      </c>
      <c r="AB331">
        <v>2011</v>
      </c>
      <c r="AD331" s="1">
        <v>40320</v>
      </c>
      <c r="AE331" s="1">
        <v>40690</v>
      </c>
    </row>
    <row r="332" spans="1:31" hidden="1" x14ac:dyDescent="0.2">
      <c r="A332" s="2">
        <v>40509</v>
      </c>
      <c r="B332" t="str">
        <f t="shared" si="71"/>
        <v>20101127</v>
      </c>
      <c r="C332">
        <f t="shared" si="72"/>
        <v>331</v>
      </c>
      <c r="D332" t="str">
        <f t="shared" si="73"/>
        <v>Saturday</v>
      </c>
      <c r="E332">
        <v>1</v>
      </c>
      <c r="F332">
        <f t="shared" si="83"/>
        <v>49</v>
      </c>
      <c r="I332" s="1">
        <f t="shared" si="74"/>
        <v>40483</v>
      </c>
      <c r="J332" t="str">
        <f t="shared" si="75"/>
        <v>01/11/2010</v>
      </c>
      <c r="K332" s="1">
        <f t="shared" si="76"/>
        <v>40512</v>
      </c>
      <c r="L332" t="str">
        <f t="shared" si="77"/>
        <v>30/11/2010</v>
      </c>
      <c r="M332" t="str">
        <f t="shared" si="78"/>
        <v>2010</v>
      </c>
      <c r="N332" t="str">
        <f t="shared" si="79"/>
        <v>27</v>
      </c>
      <c r="O332" t="str">
        <f t="shared" si="80"/>
        <v>November</v>
      </c>
      <c r="P332" t="str">
        <f t="shared" si="81"/>
        <v>11</v>
      </c>
      <c r="Q332">
        <f t="shared" si="82"/>
        <v>4</v>
      </c>
      <c r="AB332">
        <v>2011</v>
      </c>
      <c r="AD332" s="1">
        <v>40320</v>
      </c>
      <c r="AE332" s="1">
        <v>40690</v>
      </c>
    </row>
    <row r="333" spans="1:31" hidden="1" x14ac:dyDescent="0.2">
      <c r="A333" s="2">
        <v>40510</v>
      </c>
      <c r="B333" t="str">
        <f t="shared" si="71"/>
        <v>20101128</v>
      </c>
      <c r="C333">
        <f t="shared" si="72"/>
        <v>332</v>
      </c>
      <c r="D333" t="str">
        <f t="shared" si="73"/>
        <v>Sunday</v>
      </c>
      <c r="E333">
        <v>0</v>
      </c>
      <c r="F333">
        <f t="shared" si="83"/>
        <v>49</v>
      </c>
      <c r="I333" s="1">
        <f t="shared" si="74"/>
        <v>40483</v>
      </c>
      <c r="J333" t="str">
        <f t="shared" si="75"/>
        <v>01/11/2010</v>
      </c>
      <c r="K333" s="1">
        <f t="shared" si="76"/>
        <v>40512</v>
      </c>
      <c r="L333" t="str">
        <f t="shared" si="77"/>
        <v>30/11/2010</v>
      </c>
      <c r="M333" t="str">
        <f t="shared" si="78"/>
        <v>2010</v>
      </c>
      <c r="N333" t="str">
        <f t="shared" si="79"/>
        <v>28</v>
      </c>
      <c r="O333" t="str">
        <f t="shared" si="80"/>
        <v>November</v>
      </c>
      <c r="P333" t="str">
        <f t="shared" si="81"/>
        <v>11</v>
      </c>
      <c r="Q333">
        <f t="shared" si="82"/>
        <v>4</v>
      </c>
      <c r="AB333">
        <v>2011</v>
      </c>
      <c r="AD333" s="1">
        <v>40320</v>
      </c>
      <c r="AE333" s="1">
        <v>40690</v>
      </c>
    </row>
    <row r="334" spans="1:31" hidden="1" x14ac:dyDescent="0.2">
      <c r="A334" s="2">
        <v>40511</v>
      </c>
      <c r="B334" t="str">
        <f t="shared" si="71"/>
        <v>20101129</v>
      </c>
      <c r="C334">
        <f t="shared" si="72"/>
        <v>333</v>
      </c>
      <c r="D334" t="str">
        <f t="shared" si="73"/>
        <v>Monday</v>
      </c>
      <c r="E334">
        <v>0</v>
      </c>
      <c r="F334">
        <f t="shared" si="83"/>
        <v>49</v>
      </c>
      <c r="I334" s="1">
        <f t="shared" si="74"/>
        <v>40483</v>
      </c>
      <c r="J334" t="str">
        <f t="shared" si="75"/>
        <v>01/11/2010</v>
      </c>
      <c r="K334" s="1">
        <f t="shared" si="76"/>
        <v>40512</v>
      </c>
      <c r="L334" t="str">
        <f t="shared" si="77"/>
        <v>30/11/2010</v>
      </c>
      <c r="M334" t="str">
        <f t="shared" si="78"/>
        <v>2010</v>
      </c>
      <c r="N334" t="str">
        <f t="shared" si="79"/>
        <v>29</v>
      </c>
      <c r="O334" t="str">
        <f t="shared" si="80"/>
        <v>November</v>
      </c>
      <c r="P334" t="str">
        <f t="shared" si="81"/>
        <v>11</v>
      </c>
      <c r="Q334">
        <f t="shared" si="82"/>
        <v>4</v>
      </c>
      <c r="AB334">
        <v>2011</v>
      </c>
      <c r="AD334" s="1">
        <v>40320</v>
      </c>
      <c r="AE334" s="1">
        <v>40690</v>
      </c>
    </row>
    <row r="335" spans="1:31" hidden="1" x14ac:dyDescent="0.2">
      <c r="A335" s="2">
        <v>40512</v>
      </c>
      <c r="B335" t="str">
        <f t="shared" si="71"/>
        <v>20101130</v>
      </c>
      <c r="C335">
        <f t="shared" si="72"/>
        <v>334</v>
      </c>
      <c r="D335" t="str">
        <f t="shared" si="73"/>
        <v>Tuesday</v>
      </c>
      <c r="E335">
        <v>0</v>
      </c>
      <c r="F335">
        <f t="shared" si="83"/>
        <v>49</v>
      </c>
      <c r="I335" s="1">
        <f t="shared" si="74"/>
        <v>40483</v>
      </c>
      <c r="J335" t="str">
        <f t="shared" si="75"/>
        <v>01/11/2010</v>
      </c>
      <c r="K335" s="1">
        <f t="shared" si="76"/>
        <v>40512</v>
      </c>
      <c r="L335" t="str">
        <f t="shared" si="77"/>
        <v>30/11/2010</v>
      </c>
      <c r="M335" t="str">
        <f t="shared" si="78"/>
        <v>2010</v>
      </c>
      <c r="N335" t="str">
        <f t="shared" si="79"/>
        <v>30</v>
      </c>
      <c r="O335" t="str">
        <f t="shared" si="80"/>
        <v>November</v>
      </c>
      <c r="P335" t="str">
        <f t="shared" si="81"/>
        <v>11</v>
      </c>
      <c r="Q335">
        <f t="shared" si="82"/>
        <v>4</v>
      </c>
      <c r="AB335">
        <v>2011</v>
      </c>
      <c r="AD335" s="1">
        <v>40320</v>
      </c>
      <c r="AE335" s="1">
        <v>40690</v>
      </c>
    </row>
    <row r="336" spans="1:31" hidden="1" x14ac:dyDescent="0.2">
      <c r="A336" s="2">
        <v>40513</v>
      </c>
      <c r="B336" t="str">
        <f t="shared" si="71"/>
        <v>20101201</v>
      </c>
      <c r="C336">
        <f t="shared" si="72"/>
        <v>335</v>
      </c>
      <c r="D336" t="str">
        <f t="shared" si="73"/>
        <v>Wednesday</v>
      </c>
      <c r="E336">
        <v>0</v>
      </c>
      <c r="F336">
        <f t="shared" si="83"/>
        <v>49</v>
      </c>
      <c r="I336" s="1">
        <f t="shared" si="74"/>
        <v>40513</v>
      </c>
      <c r="J336" t="str">
        <f t="shared" si="75"/>
        <v>01/12/2010</v>
      </c>
      <c r="K336" s="1">
        <f t="shared" si="76"/>
        <v>40543</v>
      </c>
      <c r="L336" t="str">
        <f t="shared" si="77"/>
        <v>31/12/2010</v>
      </c>
      <c r="M336" t="str">
        <f t="shared" si="78"/>
        <v>2010</v>
      </c>
      <c r="N336" t="str">
        <f t="shared" si="79"/>
        <v>1</v>
      </c>
      <c r="O336" t="str">
        <f t="shared" si="80"/>
        <v>December</v>
      </c>
      <c r="P336" t="str">
        <f t="shared" si="81"/>
        <v>12</v>
      </c>
      <c r="Q336">
        <f t="shared" si="82"/>
        <v>4</v>
      </c>
      <c r="AB336">
        <v>2011</v>
      </c>
      <c r="AD336" s="1">
        <v>40320</v>
      </c>
      <c r="AE336" s="1">
        <v>40690</v>
      </c>
    </row>
    <row r="337" spans="1:31" hidden="1" x14ac:dyDescent="0.2">
      <c r="A337" s="2">
        <v>40514</v>
      </c>
      <c r="B337" t="str">
        <f t="shared" si="71"/>
        <v>20101202</v>
      </c>
      <c r="C337">
        <f t="shared" si="72"/>
        <v>336</v>
      </c>
      <c r="D337" t="str">
        <f t="shared" si="73"/>
        <v>Thursday</v>
      </c>
      <c r="E337">
        <v>0</v>
      </c>
      <c r="F337">
        <f t="shared" si="83"/>
        <v>49</v>
      </c>
      <c r="I337" s="1">
        <f t="shared" si="74"/>
        <v>40513</v>
      </c>
      <c r="J337" t="str">
        <f t="shared" si="75"/>
        <v>01/12/2010</v>
      </c>
      <c r="K337" s="1">
        <f t="shared" si="76"/>
        <v>40543</v>
      </c>
      <c r="L337" t="str">
        <f t="shared" si="77"/>
        <v>31/12/2010</v>
      </c>
      <c r="M337" t="str">
        <f t="shared" si="78"/>
        <v>2010</v>
      </c>
      <c r="N337" t="str">
        <f t="shared" si="79"/>
        <v>2</v>
      </c>
      <c r="O337" t="str">
        <f t="shared" si="80"/>
        <v>December</v>
      </c>
      <c r="P337" t="str">
        <f t="shared" si="81"/>
        <v>12</v>
      </c>
      <c r="Q337">
        <f t="shared" si="82"/>
        <v>4</v>
      </c>
      <c r="AB337">
        <v>2011</v>
      </c>
      <c r="AD337" s="1">
        <v>40320</v>
      </c>
      <c r="AE337" s="1">
        <v>40690</v>
      </c>
    </row>
    <row r="338" spans="1:31" hidden="1" x14ac:dyDescent="0.2">
      <c r="A338" s="2">
        <v>40515</v>
      </c>
      <c r="B338" t="str">
        <f t="shared" si="71"/>
        <v>20101203</v>
      </c>
      <c r="C338">
        <f t="shared" si="72"/>
        <v>337</v>
      </c>
      <c r="D338" t="str">
        <f t="shared" si="73"/>
        <v>Friday</v>
      </c>
      <c r="E338">
        <v>0</v>
      </c>
      <c r="F338">
        <f t="shared" si="83"/>
        <v>49</v>
      </c>
      <c r="G338" s="2" t="str">
        <f>TEXT(A338,"DD/MM/YYYY")</f>
        <v>03/12/2010</v>
      </c>
      <c r="I338" s="1">
        <f t="shared" si="74"/>
        <v>40513</v>
      </c>
      <c r="J338" t="str">
        <f t="shared" si="75"/>
        <v>01/12/2010</v>
      </c>
      <c r="K338" s="1">
        <f t="shared" si="76"/>
        <v>40543</v>
      </c>
      <c r="L338" t="str">
        <f t="shared" si="77"/>
        <v>31/12/2010</v>
      </c>
      <c r="M338" t="str">
        <f t="shared" si="78"/>
        <v>2010</v>
      </c>
      <c r="N338" t="str">
        <f t="shared" si="79"/>
        <v>3</v>
      </c>
      <c r="O338" t="str">
        <f t="shared" si="80"/>
        <v>December</v>
      </c>
      <c r="P338" t="str">
        <f t="shared" si="81"/>
        <v>12</v>
      </c>
      <c r="Q338">
        <f t="shared" si="82"/>
        <v>4</v>
      </c>
      <c r="AB338">
        <v>2011</v>
      </c>
      <c r="AD338" s="1">
        <v>40320</v>
      </c>
      <c r="AE338" s="1">
        <v>40690</v>
      </c>
    </row>
    <row r="339" spans="1:31" hidden="1" x14ac:dyDescent="0.2">
      <c r="A339" s="2">
        <v>40516</v>
      </c>
      <c r="B339" t="str">
        <f t="shared" si="71"/>
        <v>20101204</v>
      </c>
      <c r="C339">
        <f t="shared" si="72"/>
        <v>338</v>
      </c>
      <c r="D339" t="str">
        <f t="shared" si="73"/>
        <v>Saturday</v>
      </c>
      <c r="E339">
        <v>1</v>
      </c>
      <c r="F339">
        <f t="shared" si="83"/>
        <v>50</v>
      </c>
      <c r="I339" s="1">
        <f t="shared" si="74"/>
        <v>40513</v>
      </c>
      <c r="J339" t="str">
        <f t="shared" si="75"/>
        <v>01/12/2010</v>
      </c>
      <c r="K339" s="1">
        <f t="shared" si="76"/>
        <v>40543</v>
      </c>
      <c r="L339" t="str">
        <f t="shared" si="77"/>
        <v>31/12/2010</v>
      </c>
      <c r="M339" t="str">
        <f t="shared" si="78"/>
        <v>2010</v>
      </c>
      <c r="N339" t="str">
        <f t="shared" si="79"/>
        <v>4</v>
      </c>
      <c r="O339" t="str">
        <f t="shared" si="80"/>
        <v>December</v>
      </c>
      <c r="P339" t="str">
        <f t="shared" si="81"/>
        <v>12</v>
      </c>
      <c r="Q339">
        <f t="shared" si="82"/>
        <v>4</v>
      </c>
      <c r="AB339">
        <v>2011</v>
      </c>
      <c r="AD339" s="1">
        <v>40320</v>
      </c>
      <c r="AE339" s="1">
        <v>40690</v>
      </c>
    </row>
    <row r="340" spans="1:31" hidden="1" x14ac:dyDescent="0.2">
      <c r="A340" s="2">
        <v>40517</v>
      </c>
      <c r="B340" t="str">
        <f t="shared" si="71"/>
        <v>20101205</v>
      </c>
      <c r="C340">
        <f t="shared" si="72"/>
        <v>339</v>
      </c>
      <c r="D340" t="str">
        <f t="shared" si="73"/>
        <v>Sunday</v>
      </c>
      <c r="E340">
        <v>0</v>
      </c>
      <c r="F340">
        <f t="shared" si="83"/>
        <v>50</v>
      </c>
      <c r="I340" s="1">
        <f t="shared" si="74"/>
        <v>40513</v>
      </c>
      <c r="J340" t="str">
        <f t="shared" si="75"/>
        <v>01/12/2010</v>
      </c>
      <c r="K340" s="1">
        <f t="shared" si="76"/>
        <v>40543</v>
      </c>
      <c r="L340" t="str">
        <f t="shared" si="77"/>
        <v>31/12/2010</v>
      </c>
      <c r="M340" t="str">
        <f t="shared" si="78"/>
        <v>2010</v>
      </c>
      <c r="N340" t="str">
        <f t="shared" si="79"/>
        <v>5</v>
      </c>
      <c r="O340" t="str">
        <f t="shared" si="80"/>
        <v>December</v>
      </c>
      <c r="P340" t="str">
        <f t="shared" si="81"/>
        <v>12</v>
      </c>
      <c r="Q340">
        <f t="shared" si="82"/>
        <v>4</v>
      </c>
      <c r="AB340">
        <v>2011</v>
      </c>
      <c r="AD340" s="1">
        <v>40320</v>
      </c>
      <c r="AE340" s="1">
        <v>40690</v>
      </c>
    </row>
    <row r="341" spans="1:31" hidden="1" x14ac:dyDescent="0.2">
      <c r="A341" s="2">
        <v>40518</v>
      </c>
      <c r="B341" t="str">
        <f t="shared" si="71"/>
        <v>20101206</v>
      </c>
      <c r="C341">
        <f t="shared" si="72"/>
        <v>340</v>
      </c>
      <c r="D341" t="str">
        <f t="shared" si="73"/>
        <v>Monday</v>
      </c>
      <c r="E341">
        <v>0</v>
      </c>
      <c r="F341">
        <f t="shared" si="83"/>
        <v>50</v>
      </c>
      <c r="I341" s="1">
        <f t="shared" si="74"/>
        <v>40513</v>
      </c>
      <c r="J341" t="str">
        <f t="shared" si="75"/>
        <v>01/12/2010</v>
      </c>
      <c r="K341" s="1">
        <f t="shared" si="76"/>
        <v>40543</v>
      </c>
      <c r="L341" t="str">
        <f t="shared" si="77"/>
        <v>31/12/2010</v>
      </c>
      <c r="M341" t="str">
        <f t="shared" si="78"/>
        <v>2010</v>
      </c>
      <c r="N341" t="str">
        <f t="shared" si="79"/>
        <v>6</v>
      </c>
      <c r="O341" t="str">
        <f t="shared" si="80"/>
        <v>December</v>
      </c>
      <c r="P341" t="str">
        <f t="shared" si="81"/>
        <v>12</v>
      </c>
      <c r="Q341">
        <f t="shared" si="82"/>
        <v>4</v>
      </c>
      <c r="AB341">
        <v>2011</v>
      </c>
      <c r="AD341" s="1">
        <v>40320</v>
      </c>
      <c r="AE341" s="1">
        <v>40690</v>
      </c>
    </row>
    <row r="342" spans="1:31" hidden="1" x14ac:dyDescent="0.2">
      <c r="A342" s="2">
        <v>40519</v>
      </c>
      <c r="B342" t="str">
        <f t="shared" si="71"/>
        <v>20101207</v>
      </c>
      <c r="C342">
        <f t="shared" si="72"/>
        <v>341</v>
      </c>
      <c r="D342" t="str">
        <f t="shared" si="73"/>
        <v>Tuesday</v>
      </c>
      <c r="E342">
        <v>0</v>
      </c>
      <c r="F342">
        <f t="shared" si="83"/>
        <v>50</v>
      </c>
      <c r="I342" s="1">
        <f t="shared" si="74"/>
        <v>40513</v>
      </c>
      <c r="J342" t="str">
        <f t="shared" si="75"/>
        <v>01/12/2010</v>
      </c>
      <c r="K342" s="1">
        <f t="shared" si="76"/>
        <v>40543</v>
      </c>
      <c r="L342" t="str">
        <f t="shared" si="77"/>
        <v>31/12/2010</v>
      </c>
      <c r="M342" t="str">
        <f t="shared" si="78"/>
        <v>2010</v>
      </c>
      <c r="N342" t="str">
        <f t="shared" si="79"/>
        <v>7</v>
      </c>
      <c r="O342" t="str">
        <f t="shared" si="80"/>
        <v>December</v>
      </c>
      <c r="P342" t="str">
        <f t="shared" si="81"/>
        <v>12</v>
      </c>
      <c r="Q342">
        <f t="shared" si="82"/>
        <v>4</v>
      </c>
      <c r="AB342">
        <v>2011</v>
      </c>
      <c r="AD342" s="1">
        <v>40320</v>
      </c>
      <c r="AE342" s="1">
        <v>40690</v>
      </c>
    </row>
    <row r="343" spans="1:31" hidden="1" x14ac:dyDescent="0.2">
      <c r="A343" s="2">
        <v>40520</v>
      </c>
      <c r="B343" t="str">
        <f t="shared" si="71"/>
        <v>20101208</v>
      </c>
      <c r="C343">
        <f t="shared" si="72"/>
        <v>342</v>
      </c>
      <c r="D343" t="str">
        <f t="shared" si="73"/>
        <v>Wednesday</v>
      </c>
      <c r="E343">
        <v>0</v>
      </c>
      <c r="F343">
        <f t="shared" si="83"/>
        <v>50</v>
      </c>
      <c r="I343" s="1">
        <f t="shared" si="74"/>
        <v>40513</v>
      </c>
      <c r="J343" t="str">
        <f t="shared" si="75"/>
        <v>01/12/2010</v>
      </c>
      <c r="K343" s="1">
        <f t="shared" si="76"/>
        <v>40543</v>
      </c>
      <c r="L343" t="str">
        <f t="shared" si="77"/>
        <v>31/12/2010</v>
      </c>
      <c r="M343" t="str">
        <f t="shared" si="78"/>
        <v>2010</v>
      </c>
      <c r="N343" t="str">
        <f t="shared" si="79"/>
        <v>8</v>
      </c>
      <c r="O343" t="str">
        <f t="shared" si="80"/>
        <v>December</v>
      </c>
      <c r="P343" t="str">
        <f t="shared" si="81"/>
        <v>12</v>
      </c>
      <c r="Q343">
        <f t="shared" si="82"/>
        <v>4</v>
      </c>
      <c r="AB343">
        <v>2011</v>
      </c>
      <c r="AD343" s="1">
        <v>40320</v>
      </c>
      <c r="AE343" s="1">
        <v>40690</v>
      </c>
    </row>
    <row r="344" spans="1:31" hidden="1" x14ac:dyDescent="0.2">
      <c r="A344" s="2">
        <v>40521</v>
      </c>
      <c r="B344" t="str">
        <f t="shared" si="71"/>
        <v>20101209</v>
      </c>
      <c r="C344">
        <f t="shared" si="72"/>
        <v>343</v>
      </c>
      <c r="D344" t="str">
        <f t="shared" si="73"/>
        <v>Thursday</v>
      </c>
      <c r="E344">
        <v>0</v>
      </c>
      <c r="F344">
        <f t="shared" si="83"/>
        <v>50</v>
      </c>
      <c r="I344" s="1">
        <f t="shared" si="74"/>
        <v>40513</v>
      </c>
      <c r="J344" t="str">
        <f t="shared" si="75"/>
        <v>01/12/2010</v>
      </c>
      <c r="K344" s="1">
        <f t="shared" si="76"/>
        <v>40543</v>
      </c>
      <c r="L344" t="str">
        <f t="shared" si="77"/>
        <v>31/12/2010</v>
      </c>
      <c r="M344" t="str">
        <f t="shared" si="78"/>
        <v>2010</v>
      </c>
      <c r="N344" t="str">
        <f t="shared" si="79"/>
        <v>9</v>
      </c>
      <c r="O344" t="str">
        <f t="shared" si="80"/>
        <v>December</v>
      </c>
      <c r="P344" t="str">
        <f t="shared" si="81"/>
        <v>12</v>
      </c>
      <c r="Q344">
        <f t="shared" si="82"/>
        <v>4</v>
      </c>
      <c r="AB344">
        <v>2011</v>
      </c>
      <c r="AD344" s="1">
        <v>40320</v>
      </c>
      <c r="AE344" s="1">
        <v>40690</v>
      </c>
    </row>
    <row r="345" spans="1:31" hidden="1" x14ac:dyDescent="0.2">
      <c r="A345" s="2">
        <v>40522</v>
      </c>
      <c r="B345" t="str">
        <f t="shared" si="71"/>
        <v>20101210</v>
      </c>
      <c r="C345">
        <f t="shared" si="72"/>
        <v>344</v>
      </c>
      <c r="D345" t="str">
        <f t="shared" si="73"/>
        <v>Friday</v>
      </c>
      <c r="E345">
        <v>0</v>
      </c>
      <c r="F345">
        <f t="shared" si="83"/>
        <v>50</v>
      </c>
      <c r="G345" s="2" t="str">
        <f>TEXT(A345,"DD/MM/YYYY")</f>
        <v>10/12/2010</v>
      </c>
      <c r="I345" s="1">
        <f t="shared" si="74"/>
        <v>40513</v>
      </c>
      <c r="J345" t="str">
        <f t="shared" si="75"/>
        <v>01/12/2010</v>
      </c>
      <c r="K345" s="1">
        <f t="shared" si="76"/>
        <v>40543</v>
      </c>
      <c r="L345" t="str">
        <f t="shared" si="77"/>
        <v>31/12/2010</v>
      </c>
      <c r="M345" t="str">
        <f t="shared" si="78"/>
        <v>2010</v>
      </c>
      <c r="N345" t="str">
        <f t="shared" si="79"/>
        <v>10</v>
      </c>
      <c r="O345" t="str">
        <f t="shared" si="80"/>
        <v>December</v>
      </c>
      <c r="P345" t="str">
        <f t="shared" si="81"/>
        <v>12</v>
      </c>
      <c r="Q345">
        <f t="shared" si="82"/>
        <v>4</v>
      </c>
      <c r="AB345">
        <v>2011</v>
      </c>
      <c r="AD345" s="1">
        <v>40320</v>
      </c>
      <c r="AE345" s="1">
        <v>40690</v>
      </c>
    </row>
    <row r="346" spans="1:31" hidden="1" x14ac:dyDescent="0.2">
      <c r="A346" s="2">
        <v>40523</v>
      </c>
      <c r="B346" t="str">
        <f t="shared" si="71"/>
        <v>20101211</v>
      </c>
      <c r="C346">
        <f t="shared" si="72"/>
        <v>345</v>
      </c>
      <c r="D346" t="str">
        <f t="shared" si="73"/>
        <v>Saturday</v>
      </c>
      <c r="E346">
        <v>1</v>
      </c>
      <c r="F346">
        <f t="shared" si="83"/>
        <v>51</v>
      </c>
      <c r="I346" s="1">
        <f t="shared" si="74"/>
        <v>40513</v>
      </c>
      <c r="J346" t="str">
        <f t="shared" si="75"/>
        <v>01/12/2010</v>
      </c>
      <c r="K346" s="1">
        <f t="shared" si="76"/>
        <v>40543</v>
      </c>
      <c r="L346" t="str">
        <f t="shared" si="77"/>
        <v>31/12/2010</v>
      </c>
      <c r="M346" t="str">
        <f t="shared" si="78"/>
        <v>2010</v>
      </c>
      <c r="N346" t="str">
        <f t="shared" si="79"/>
        <v>11</v>
      </c>
      <c r="O346" t="str">
        <f t="shared" si="80"/>
        <v>December</v>
      </c>
      <c r="P346" t="str">
        <f t="shared" si="81"/>
        <v>12</v>
      </c>
      <c r="Q346">
        <f t="shared" si="82"/>
        <v>4</v>
      </c>
      <c r="AB346">
        <v>2011</v>
      </c>
      <c r="AD346" s="1">
        <v>40320</v>
      </c>
      <c r="AE346" s="1">
        <v>40690</v>
      </c>
    </row>
    <row r="347" spans="1:31" hidden="1" x14ac:dyDescent="0.2">
      <c r="A347" s="2">
        <v>40524</v>
      </c>
      <c r="B347" t="str">
        <f t="shared" si="71"/>
        <v>20101212</v>
      </c>
      <c r="C347">
        <f t="shared" si="72"/>
        <v>346</v>
      </c>
      <c r="D347" t="str">
        <f t="shared" si="73"/>
        <v>Sunday</v>
      </c>
      <c r="E347">
        <v>0</v>
      </c>
      <c r="F347">
        <f t="shared" si="83"/>
        <v>51</v>
      </c>
      <c r="I347" s="1">
        <f t="shared" si="74"/>
        <v>40513</v>
      </c>
      <c r="J347" t="str">
        <f t="shared" si="75"/>
        <v>01/12/2010</v>
      </c>
      <c r="K347" s="1">
        <f t="shared" si="76"/>
        <v>40543</v>
      </c>
      <c r="L347" t="str">
        <f t="shared" si="77"/>
        <v>31/12/2010</v>
      </c>
      <c r="M347" t="str">
        <f t="shared" si="78"/>
        <v>2010</v>
      </c>
      <c r="N347" t="str">
        <f t="shared" si="79"/>
        <v>12</v>
      </c>
      <c r="O347" t="str">
        <f t="shared" si="80"/>
        <v>December</v>
      </c>
      <c r="P347" t="str">
        <f t="shared" si="81"/>
        <v>12</v>
      </c>
      <c r="Q347">
        <f t="shared" si="82"/>
        <v>4</v>
      </c>
      <c r="AB347">
        <v>2011</v>
      </c>
      <c r="AD347" s="1">
        <v>40320</v>
      </c>
      <c r="AE347" s="1">
        <v>40690</v>
      </c>
    </row>
    <row r="348" spans="1:31" hidden="1" x14ac:dyDescent="0.2">
      <c r="A348" s="2">
        <v>40525</v>
      </c>
      <c r="B348" t="str">
        <f t="shared" si="71"/>
        <v>20101213</v>
      </c>
      <c r="C348">
        <f t="shared" si="72"/>
        <v>347</v>
      </c>
      <c r="D348" t="str">
        <f t="shared" si="73"/>
        <v>Monday</v>
      </c>
      <c r="E348">
        <v>0</v>
      </c>
      <c r="F348">
        <f t="shared" si="83"/>
        <v>51</v>
      </c>
      <c r="I348" s="1">
        <f t="shared" si="74"/>
        <v>40513</v>
      </c>
      <c r="J348" t="str">
        <f t="shared" si="75"/>
        <v>01/12/2010</v>
      </c>
      <c r="K348" s="1">
        <f t="shared" si="76"/>
        <v>40543</v>
      </c>
      <c r="L348" t="str">
        <f t="shared" si="77"/>
        <v>31/12/2010</v>
      </c>
      <c r="M348" t="str">
        <f t="shared" si="78"/>
        <v>2010</v>
      </c>
      <c r="N348" t="str">
        <f t="shared" si="79"/>
        <v>13</v>
      </c>
      <c r="O348" t="str">
        <f t="shared" si="80"/>
        <v>December</v>
      </c>
      <c r="P348" t="str">
        <f t="shared" si="81"/>
        <v>12</v>
      </c>
      <c r="Q348">
        <f t="shared" si="82"/>
        <v>4</v>
      </c>
      <c r="AB348">
        <v>2011</v>
      </c>
      <c r="AD348" s="1">
        <v>40320</v>
      </c>
      <c r="AE348" s="1">
        <v>40690</v>
      </c>
    </row>
    <row r="349" spans="1:31" hidden="1" x14ac:dyDescent="0.2">
      <c r="A349" s="2">
        <v>40526</v>
      </c>
      <c r="B349" t="str">
        <f t="shared" si="71"/>
        <v>20101214</v>
      </c>
      <c r="C349">
        <f t="shared" si="72"/>
        <v>348</v>
      </c>
      <c r="D349" t="str">
        <f t="shared" si="73"/>
        <v>Tuesday</v>
      </c>
      <c r="E349">
        <v>0</v>
      </c>
      <c r="F349">
        <f t="shared" si="83"/>
        <v>51</v>
      </c>
      <c r="I349" s="1">
        <f t="shared" si="74"/>
        <v>40513</v>
      </c>
      <c r="J349" t="str">
        <f t="shared" si="75"/>
        <v>01/12/2010</v>
      </c>
      <c r="K349" s="1">
        <f t="shared" si="76"/>
        <v>40543</v>
      </c>
      <c r="L349" t="str">
        <f t="shared" si="77"/>
        <v>31/12/2010</v>
      </c>
      <c r="M349" t="str">
        <f t="shared" si="78"/>
        <v>2010</v>
      </c>
      <c r="N349" t="str">
        <f t="shared" si="79"/>
        <v>14</v>
      </c>
      <c r="O349" t="str">
        <f t="shared" si="80"/>
        <v>December</v>
      </c>
      <c r="P349" t="str">
        <f t="shared" si="81"/>
        <v>12</v>
      </c>
      <c r="Q349">
        <f t="shared" si="82"/>
        <v>4</v>
      </c>
      <c r="AB349">
        <v>2011</v>
      </c>
      <c r="AD349" s="1">
        <v>40320</v>
      </c>
      <c r="AE349" s="1">
        <v>40690</v>
      </c>
    </row>
    <row r="350" spans="1:31" hidden="1" x14ac:dyDescent="0.2">
      <c r="A350" s="2">
        <v>40527</v>
      </c>
      <c r="B350" t="str">
        <f t="shared" si="71"/>
        <v>20101215</v>
      </c>
      <c r="C350">
        <f t="shared" si="72"/>
        <v>349</v>
      </c>
      <c r="D350" t="str">
        <f t="shared" si="73"/>
        <v>Wednesday</v>
      </c>
      <c r="E350">
        <v>0</v>
      </c>
      <c r="F350">
        <f t="shared" si="83"/>
        <v>51</v>
      </c>
      <c r="I350" s="1">
        <f t="shared" si="74"/>
        <v>40513</v>
      </c>
      <c r="J350" t="str">
        <f t="shared" si="75"/>
        <v>01/12/2010</v>
      </c>
      <c r="K350" s="1">
        <f t="shared" si="76"/>
        <v>40543</v>
      </c>
      <c r="L350" t="str">
        <f t="shared" si="77"/>
        <v>31/12/2010</v>
      </c>
      <c r="M350" t="str">
        <f t="shared" si="78"/>
        <v>2010</v>
      </c>
      <c r="N350" t="str">
        <f t="shared" si="79"/>
        <v>15</v>
      </c>
      <c r="O350" t="str">
        <f t="shared" si="80"/>
        <v>December</v>
      </c>
      <c r="P350" t="str">
        <f t="shared" si="81"/>
        <v>12</v>
      </c>
      <c r="Q350">
        <f t="shared" si="82"/>
        <v>4</v>
      </c>
      <c r="AB350">
        <v>2011</v>
      </c>
      <c r="AD350" s="1">
        <v>40320</v>
      </c>
      <c r="AE350" s="1">
        <v>40690</v>
      </c>
    </row>
    <row r="351" spans="1:31" hidden="1" x14ac:dyDescent="0.2">
      <c r="A351" s="2">
        <v>40528</v>
      </c>
      <c r="B351" t="str">
        <f t="shared" si="71"/>
        <v>20101216</v>
      </c>
      <c r="C351">
        <f t="shared" si="72"/>
        <v>350</v>
      </c>
      <c r="D351" t="str">
        <f t="shared" si="73"/>
        <v>Thursday</v>
      </c>
      <c r="E351">
        <v>0</v>
      </c>
      <c r="F351">
        <f t="shared" si="83"/>
        <v>51</v>
      </c>
      <c r="I351" s="1">
        <f t="shared" si="74"/>
        <v>40513</v>
      </c>
      <c r="J351" t="str">
        <f t="shared" si="75"/>
        <v>01/12/2010</v>
      </c>
      <c r="K351" s="1">
        <f t="shared" si="76"/>
        <v>40543</v>
      </c>
      <c r="L351" t="str">
        <f t="shared" si="77"/>
        <v>31/12/2010</v>
      </c>
      <c r="M351" t="str">
        <f t="shared" si="78"/>
        <v>2010</v>
      </c>
      <c r="N351" t="str">
        <f t="shared" si="79"/>
        <v>16</v>
      </c>
      <c r="O351" t="str">
        <f t="shared" si="80"/>
        <v>December</v>
      </c>
      <c r="P351" t="str">
        <f t="shared" si="81"/>
        <v>12</v>
      </c>
      <c r="Q351">
        <f t="shared" si="82"/>
        <v>4</v>
      </c>
      <c r="AB351">
        <v>2011</v>
      </c>
      <c r="AD351" s="1">
        <v>40320</v>
      </c>
      <c r="AE351" s="1">
        <v>40690</v>
      </c>
    </row>
    <row r="352" spans="1:31" hidden="1" x14ac:dyDescent="0.2">
      <c r="A352" s="2">
        <v>40529</v>
      </c>
      <c r="B352" t="str">
        <f t="shared" si="71"/>
        <v>20101217</v>
      </c>
      <c r="C352">
        <f t="shared" si="72"/>
        <v>351</v>
      </c>
      <c r="D352" t="str">
        <f t="shared" si="73"/>
        <v>Friday</v>
      </c>
      <c r="E352">
        <v>0</v>
      </c>
      <c r="F352">
        <f t="shared" si="83"/>
        <v>51</v>
      </c>
      <c r="G352" s="2" t="str">
        <f>TEXT(A352,"DD/MM/YYYY")</f>
        <v>17/12/2010</v>
      </c>
      <c r="I352" s="1">
        <f t="shared" si="74"/>
        <v>40513</v>
      </c>
      <c r="J352" t="str">
        <f t="shared" si="75"/>
        <v>01/12/2010</v>
      </c>
      <c r="K352" s="1">
        <f t="shared" si="76"/>
        <v>40543</v>
      </c>
      <c r="L352" t="str">
        <f t="shared" si="77"/>
        <v>31/12/2010</v>
      </c>
      <c r="M352" t="str">
        <f t="shared" si="78"/>
        <v>2010</v>
      </c>
      <c r="N352" t="str">
        <f t="shared" si="79"/>
        <v>17</v>
      </c>
      <c r="O352" t="str">
        <f t="shared" si="80"/>
        <v>December</v>
      </c>
      <c r="P352" t="str">
        <f t="shared" si="81"/>
        <v>12</v>
      </c>
      <c r="Q352">
        <f t="shared" si="82"/>
        <v>4</v>
      </c>
      <c r="AB352">
        <v>2011</v>
      </c>
      <c r="AD352" s="1">
        <v>40320</v>
      </c>
      <c r="AE352" s="1">
        <v>40690</v>
      </c>
    </row>
    <row r="353" spans="1:31" hidden="1" x14ac:dyDescent="0.2">
      <c r="A353" s="2">
        <v>40530</v>
      </c>
      <c r="B353" t="str">
        <f t="shared" si="71"/>
        <v>20101218</v>
      </c>
      <c r="C353">
        <f t="shared" si="72"/>
        <v>352</v>
      </c>
      <c r="D353" t="str">
        <f t="shared" si="73"/>
        <v>Saturday</v>
      </c>
      <c r="E353">
        <v>1</v>
      </c>
      <c r="F353">
        <f t="shared" si="83"/>
        <v>52</v>
      </c>
      <c r="I353" s="1">
        <f t="shared" si="74"/>
        <v>40513</v>
      </c>
      <c r="J353" t="str">
        <f t="shared" si="75"/>
        <v>01/12/2010</v>
      </c>
      <c r="K353" s="1">
        <f t="shared" si="76"/>
        <v>40543</v>
      </c>
      <c r="L353" t="str">
        <f t="shared" si="77"/>
        <v>31/12/2010</v>
      </c>
      <c r="M353" t="str">
        <f t="shared" si="78"/>
        <v>2010</v>
      </c>
      <c r="N353" t="str">
        <f t="shared" si="79"/>
        <v>18</v>
      </c>
      <c r="O353" t="str">
        <f t="shared" si="80"/>
        <v>December</v>
      </c>
      <c r="P353" t="str">
        <f t="shared" si="81"/>
        <v>12</v>
      </c>
      <c r="Q353">
        <f t="shared" si="82"/>
        <v>4</v>
      </c>
      <c r="AB353">
        <v>2011</v>
      </c>
      <c r="AD353" s="1">
        <v>40320</v>
      </c>
      <c r="AE353" s="1">
        <v>40690</v>
      </c>
    </row>
    <row r="354" spans="1:31" hidden="1" x14ac:dyDescent="0.2">
      <c r="A354" s="2">
        <v>40531</v>
      </c>
      <c r="B354" t="str">
        <f t="shared" si="71"/>
        <v>20101219</v>
      </c>
      <c r="C354">
        <f t="shared" si="72"/>
        <v>353</v>
      </c>
      <c r="D354" t="str">
        <f t="shared" si="73"/>
        <v>Sunday</v>
      </c>
      <c r="E354">
        <v>0</v>
      </c>
      <c r="F354">
        <f t="shared" si="83"/>
        <v>52</v>
      </c>
      <c r="I354" s="1">
        <f t="shared" si="74"/>
        <v>40513</v>
      </c>
      <c r="J354" t="str">
        <f t="shared" si="75"/>
        <v>01/12/2010</v>
      </c>
      <c r="K354" s="1">
        <f t="shared" si="76"/>
        <v>40543</v>
      </c>
      <c r="L354" t="str">
        <f t="shared" si="77"/>
        <v>31/12/2010</v>
      </c>
      <c r="M354" t="str">
        <f t="shared" si="78"/>
        <v>2010</v>
      </c>
      <c r="N354" t="str">
        <f t="shared" si="79"/>
        <v>19</v>
      </c>
      <c r="O354" t="str">
        <f t="shared" si="80"/>
        <v>December</v>
      </c>
      <c r="P354" t="str">
        <f t="shared" si="81"/>
        <v>12</v>
      </c>
      <c r="Q354">
        <f t="shared" si="82"/>
        <v>4</v>
      </c>
      <c r="AB354">
        <v>2011</v>
      </c>
      <c r="AD354" s="1">
        <v>40320</v>
      </c>
      <c r="AE354" s="1">
        <v>40690</v>
      </c>
    </row>
    <row r="355" spans="1:31" hidden="1" x14ac:dyDescent="0.2">
      <c r="A355" s="2">
        <v>40532</v>
      </c>
      <c r="B355" t="str">
        <f t="shared" si="71"/>
        <v>20101220</v>
      </c>
      <c r="C355">
        <f t="shared" si="72"/>
        <v>354</v>
      </c>
      <c r="D355" t="str">
        <f t="shared" si="73"/>
        <v>Monday</v>
      </c>
      <c r="E355">
        <v>0</v>
      </c>
      <c r="F355">
        <f t="shared" si="83"/>
        <v>52</v>
      </c>
      <c r="I355" s="1">
        <f t="shared" si="74"/>
        <v>40513</v>
      </c>
      <c r="J355" t="str">
        <f t="shared" si="75"/>
        <v>01/12/2010</v>
      </c>
      <c r="K355" s="1">
        <f t="shared" si="76"/>
        <v>40543</v>
      </c>
      <c r="L355" t="str">
        <f t="shared" si="77"/>
        <v>31/12/2010</v>
      </c>
      <c r="M355" t="str">
        <f t="shared" si="78"/>
        <v>2010</v>
      </c>
      <c r="N355" t="str">
        <f t="shared" si="79"/>
        <v>20</v>
      </c>
      <c r="O355" t="str">
        <f t="shared" si="80"/>
        <v>December</v>
      </c>
      <c r="P355" t="str">
        <f t="shared" si="81"/>
        <v>12</v>
      </c>
      <c r="Q355">
        <f t="shared" si="82"/>
        <v>4</v>
      </c>
      <c r="AB355">
        <v>2011</v>
      </c>
      <c r="AD355" s="1">
        <v>40320</v>
      </c>
      <c r="AE355" s="1">
        <v>40690</v>
      </c>
    </row>
    <row r="356" spans="1:31" hidden="1" x14ac:dyDescent="0.2">
      <c r="A356" s="2">
        <v>40533</v>
      </c>
      <c r="B356" t="str">
        <f t="shared" si="71"/>
        <v>20101221</v>
      </c>
      <c r="C356">
        <f t="shared" si="72"/>
        <v>355</v>
      </c>
      <c r="D356" t="str">
        <f t="shared" si="73"/>
        <v>Tuesday</v>
      </c>
      <c r="E356">
        <v>0</v>
      </c>
      <c r="F356">
        <f t="shared" si="83"/>
        <v>52</v>
      </c>
      <c r="I356" s="1">
        <f t="shared" si="74"/>
        <v>40513</v>
      </c>
      <c r="J356" t="str">
        <f t="shared" si="75"/>
        <v>01/12/2010</v>
      </c>
      <c r="K356" s="1">
        <f t="shared" si="76"/>
        <v>40543</v>
      </c>
      <c r="L356" t="str">
        <f t="shared" si="77"/>
        <v>31/12/2010</v>
      </c>
      <c r="M356" t="str">
        <f t="shared" si="78"/>
        <v>2010</v>
      </c>
      <c r="N356" t="str">
        <f t="shared" si="79"/>
        <v>21</v>
      </c>
      <c r="O356" t="str">
        <f t="shared" si="80"/>
        <v>December</v>
      </c>
      <c r="P356" t="str">
        <f t="shared" si="81"/>
        <v>12</v>
      </c>
      <c r="Q356">
        <f t="shared" si="82"/>
        <v>4</v>
      </c>
      <c r="AB356">
        <v>2011</v>
      </c>
      <c r="AD356" s="1">
        <v>40320</v>
      </c>
      <c r="AE356" s="1">
        <v>40690</v>
      </c>
    </row>
    <row r="357" spans="1:31" hidden="1" x14ac:dyDescent="0.2">
      <c r="A357" s="2">
        <v>40534</v>
      </c>
      <c r="B357" t="str">
        <f t="shared" si="71"/>
        <v>20101222</v>
      </c>
      <c r="C357">
        <f t="shared" si="72"/>
        <v>356</v>
      </c>
      <c r="D357" t="str">
        <f t="shared" si="73"/>
        <v>Wednesday</v>
      </c>
      <c r="E357">
        <v>0</v>
      </c>
      <c r="F357">
        <f t="shared" si="83"/>
        <v>52</v>
      </c>
      <c r="I357" s="1">
        <f t="shared" si="74"/>
        <v>40513</v>
      </c>
      <c r="J357" t="str">
        <f t="shared" si="75"/>
        <v>01/12/2010</v>
      </c>
      <c r="K357" s="1">
        <f t="shared" si="76"/>
        <v>40543</v>
      </c>
      <c r="L357" t="str">
        <f t="shared" si="77"/>
        <v>31/12/2010</v>
      </c>
      <c r="M357" t="str">
        <f t="shared" si="78"/>
        <v>2010</v>
      </c>
      <c r="N357" t="str">
        <f t="shared" si="79"/>
        <v>22</v>
      </c>
      <c r="O357" t="str">
        <f t="shared" si="80"/>
        <v>December</v>
      </c>
      <c r="P357" t="str">
        <f t="shared" si="81"/>
        <v>12</v>
      </c>
      <c r="Q357">
        <f t="shared" si="82"/>
        <v>4</v>
      </c>
      <c r="AB357">
        <v>2011</v>
      </c>
      <c r="AD357" s="1">
        <v>40320</v>
      </c>
      <c r="AE357" s="1">
        <v>40690</v>
      </c>
    </row>
    <row r="358" spans="1:31" hidden="1" x14ac:dyDescent="0.2">
      <c r="A358" s="2">
        <v>40535</v>
      </c>
      <c r="B358" t="str">
        <f t="shared" si="71"/>
        <v>20101223</v>
      </c>
      <c r="C358">
        <f t="shared" si="72"/>
        <v>357</v>
      </c>
      <c r="D358" t="str">
        <f t="shared" si="73"/>
        <v>Thursday</v>
      </c>
      <c r="E358">
        <v>0</v>
      </c>
      <c r="F358">
        <f t="shared" si="83"/>
        <v>52</v>
      </c>
      <c r="I358" s="1">
        <f t="shared" si="74"/>
        <v>40513</v>
      </c>
      <c r="J358" t="str">
        <f t="shared" si="75"/>
        <v>01/12/2010</v>
      </c>
      <c r="K358" s="1">
        <f t="shared" si="76"/>
        <v>40543</v>
      </c>
      <c r="L358" t="str">
        <f t="shared" si="77"/>
        <v>31/12/2010</v>
      </c>
      <c r="M358" t="str">
        <f t="shared" si="78"/>
        <v>2010</v>
      </c>
      <c r="N358" t="str">
        <f t="shared" si="79"/>
        <v>23</v>
      </c>
      <c r="O358" t="str">
        <f t="shared" si="80"/>
        <v>December</v>
      </c>
      <c r="P358" t="str">
        <f t="shared" si="81"/>
        <v>12</v>
      </c>
      <c r="Q358">
        <f t="shared" si="82"/>
        <v>4</v>
      </c>
      <c r="AB358">
        <v>2011</v>
      </c>
      <c r="AD358" s="1">
        <v>40320</v>
      </c>
      <c r="AE358" s="1">
        <v>40690</v>
      </c>
    </row>
    <row r="359" spans="1:31" hidden="1" x14ac:dyDescent="0.2">
      <c r="A359" s="2">
        <v>40536</v>
      </c>
      <c r="B359" t="str">
        <f t="shared" si="71"/>
        <v>20101224</v>
      </c>
      <c r="C359">
        <f t="shared" si="72"/>
        <v>358</v>
      </c>
      <c r="D359" t="str">
        <f t="shared" si="73"/>
        <v>Friday</v>
      </c>
      <c r="E359">
        <v>0</v>
      </c>
      <c r="F359">
        <f t="shared" si="83"/>
        <v>52</v>
      </c>
      <c r="G359" s="2" t="str">
        <f>TEXT(A359,"DD/MM/YYYY")</f>
        <v>24/12/2010</v>
      </c>
      <c r="I359" s="1">
        <f t="shared" si="74"/>
        <v>40513</v>
      </c>
      <c r="J359" t="str">
        <f t="shared" si="75"/>
        <v>01/12/2010</v>
      </c>
      <c r="K359" s="1">
        <f t="shared" si="76"/>
        <v>40543</v>
      </c>
      <c r="L359" t="str">
        <f t="shared" si="77"/>
        <v>31/12/2010</v>
      </c>
      <c r="M359" t="str">
        <f t="shared" si="78"/>
        <v>2010</v>
      </c>
      <c r="N359" t="str">
        <f t="shared" si="79"/>
        <v>24</v>
      </c>
      <c r="O359" t="str">
        <f t="shared" si="80"/>
        <v>December</v>
      </c>
      <c r="P359" t="str">
        <f t="shared" si="81"/>
        <v>12</v>
      </c>
      <c r="Q359">
        <f t="shared" si="82"/>
        <v>4</v>
      </c>
      <c r="AB359">
        <v>2011</v>
      </c>
      <c r="AD359" s="1">
        <v>40320</v>
      </c>
      <c r="AE359" s="1">
        <v>40690</v>
      </c>
    </row>
    <row r="360" spans="1:31" hidden="1" x14ac:dyDescent="0.2">
      <c r="A360" s="2">
        <v>40537</v>
      </c>
      <c r="B360" t="str">
        <f t="shared" si="71"/>
        <v>20101225</v>
      </c>
      <c r="C360">
        <f t="shared" si="72"/>
        <v>359</v>
      </c>
      <c r="D360" t="str">
        <f t="shared" si="73"/>
        <v>Saturday</v>
      </c>
      <c r="E360">
        <v>1</v>
      </c>
      <c r="F360">
        <f t="shared" si="83"/>
        <v>53</v>
      </c>
      <c r="I360" s="1">
        <f t="shared" si="74"/>
        <v>40513</v>
      </c>
      <c r="J360" t="str">
        <f t="shared" si="75"/>
        <v>01/12/2010</v>
      </c>
      <c r="K360" s="1">
        <f t="shared" si="76"/>
        <v>40543</v>
      </c>
      <c r="L360" t="str">
        <f t="shared" si="77"/>
        <v>31/12/2010</v>
      </c>
      <c r="M360" t="str">
        <f t="shared" si="78"/>
        <v>2010</v>
      </c>
      <c r="N360" t="str">
        <f t="shared" si="79"/>
        <v>25</v>
      </c>
      <c r="O360" t="str">
        <f t="shared" si="80"/>
        <v>December</v>
      </c>
      <c r="P360" t="str">
        <f t="shared" si="81"/>
        <v>12</v>
      </c>
      <c r="Q360">
        <f t="shared" si="82"/>
        <v>4</v>
      </c>
      <c r="AB360">
        <v>2011</v>
      </c>
      <c r="AD360" s="1">
        <v>40320</v>
      </c>
      <c r="AE360" s="1">
        <v>40690</v>
      </c>
    </row>
    <row r="361" spans="1:31" hidden="1" x14ac:dyDescent="0.2">
      <c r="A361" s="2">
        <v>40538</v>
      </c>
      <c r="B361" t="str">
        <f t="shared" si="71"/>
        <v>20101226</v>
      </c>
      <c r="C361">
        <f t="shared" si="72"/>
        <v>360</v>
      </c>
      <c r="D361" t="str">
        <f t="shared" si="73"/>
        <v>Sunday</v>
      </c>
      <c r="E361">
        <v>0</v>
      </c>
      <c r="F361">
        <f t="shared" si="83"/>
        <v>53</v>
      </c>
      <c r="I361" s="1">
        <f t="shared" si="74"/>
        <v>40513</v>
      </c>
      <c r="J361" t="str">
        <f t="shared" si="75"/>
        <v>01/12/2010</v>
      </c>
      <c r="K361" s="1">
        <f t="shared" si="76"/>
        <v>40543</v>
      </c>
      <c r="L361" t="str">
        <f t="shared" si="77"/>
        <v>31/12/2010</v>
      </c>
      <c r="M361" t="str">
        <f t="shared" si="78"/>
        <v>2010</v>
      </c>
      <c r="N361" t="str">
        <f t="shared" si="79"/>
        <v>26</v>
      </c>
      <c r="O361" t="str">
        <f t="shared" si="80"/>
        <v>December</v>
      </c>
      <c r="P361" t="str">
        <f t="shared" si="81"/>
        <v>12</v>
      </c>
      <c r="Q361">
        <f t="shared" si="82"/>
        <v>4</v>
      </c>
      <c r="AB361">
        <v>2011</v>
      </c>
      <c r="AD361" s="1">
        <v>40320</v>
      </c>
      <c r="AE361" s="1">
        <v>40690</v>
      </c>
    </row>
    <row r="362" spans="1:31" hidden="1" x14ac:dyDescent="0.2">
      <c r="A362" s="2">
        <v>40539</v>
      </c>
      <c r="B362" t="str">
        <f t="shared" si="71"/>
        <v>20101227</v>
      </c>
      <c r="C362">
        <f t="shared" si="72"/>
        <v>361</v>
      </c>
      <c r="D362" t="str">
        <f t="shared" si="73"/>
        <v>Monday</v>
      </c>
      <c r="E362">
        <v>0</v>
      </c>
      <c r="F362">
        <f t="shared" si="83"/>
        <v>53</v>
      </c>
      <c r="I362" s="1">
        <f t="shared" si="74"/>
        <v>40513</v>
      </c>
      <c r="J362" t="str">
        <f t="shared" si="75"/>
        <v>01/12/2010</v>
      </c>
      <c r="K362" s="1">
        <f t="shared" si="76"/>
        <v>40543</v>
      </c>
      <c r="L362" t="str">
        <f t="shared" si="77"/>
        <v>31/12/2010</v>
      </c>
      <c r="M362" t="str">
        <f t="shared" si="78"/>
        <v>2010</v>
      </c>
      <c r="N362" t="str">
        <f t="shared" si="79"/>
        <v>27</v>
      </c>
      <c r="O362" t="str">
        <f t="shared" si="80"/>
        <v>December</v>
      </c>
      <c r="P362" t="str">
        <f t="shared" si="81"/>
        <v>12</v>
      </c>
      <c r="Q362">
        <f t="shared" si="82"/>
        <v>4</v>
      </c>
      <c r="AB362">
        <v>2011</v>
      </c>
      <c r="AD362" s="1">
        <v>40320</v>
      </c>
      <c r="AE362" s="1">
        <v>40690</v>
      </c>
    </row>
    <row r="363" spans="1:31" hidden="1" x14ac:dyDescent="0.2">
      <c r="A363" s="2">
        <v>40540</v>
      </c>
      <c r="B363" t="str">
        <f t="shared" si="71"/>
        <v>20101228</v>
      </c>
      <c r="C363">
        <f t="shared" si="72"/>
        <v>362</v>
      </c>
      <c r="D363" t="str">
        <f t="shared" si="73"/>
        <v>Tuesday</v>
      </c>
      <c r="E363">
        <v>0</v>
      </c>
      <c r="F363">
        <f t="shared" si="83"/>
        <v>53</v>
      </c>
      <c r="I363" s="1">
        <f t="shared" si="74"/>
        <v>40513</v>
      </c>
      <c r="J363" t="str">
        <f t="shared" si="75"/>
        <v>01/12/2010</v>
      </c>
      <c r="K363" s="1">
        <f t="shared" si="76"/>
        <v>40543</v>
      </c>
      <c r="L363" t="str">
        <f t="shared" si="77"/>
        <v>31/12/2010</v>
      </c>
      <c r="M363" t="str">
        <f t="shared" si="78"/>
        <v>2010</v>
      </c>
      <c r="N363" t="str">
        <f t="shared" si="79"/>
        <v>28</v>
      </c>
      <c r="O363" t="str">
        <f t="shared" si="80"/>
        <v>December</v>
      </c>
      <c r="P363" t="str">
        <f t="shared" si="81"/>
        <v>12</v>
      </c>
      <c r="Q363">
        <f t="shared" si="82"/>
        <v>4</v>
      </c>
      <c r="AB363">
        <v>2011</v>
      </c>
      <c r="AD363" s="1">
        <v>40320</v>
      </c>
      <c r="AE363" s="1">
        <v>40690</v>
      </c>
    </row>
    <row r="364" spans="1:31" hidden="1" x14ac:dyDescent="0.2">
      <c r="A364" s="2">
        <v>40541</v>
      </c>
      <c r="B364" t="str">
        <f t="shared" si="71"/>
        <v>20101229</v>
      </c>
      <c r="C364">
        <f t="shared" si="72"/>
        <v>363</v>
      </c>
      <c r="D364" t="str">
        <f t="shared" si="73"/>
        <v>Wednesday</v>
      </c>
      <c r="E364">
        <v>0</v>
      </c>
      <c r="F364">
        <f t="shared" si="83"/>
        <v>53</v>
      </c>
      <c r="I364" s="1">
        <f t="shared" si="74"/>
        <v>40513</v>
      </c>
      <c r="J364" t="str">
        <f t="shared" si="75"/>
        <v>01/12/2010</v>
      </c>
      <c r="K364" s="1">
        <f t="shared" si="76"/>
        <v>40543</v>
      </c>
      <c r="L364" t="str">
        <f t="shared" si="77"/>
        <v>31/12/2010</v>
      </c>
      <c r="M364" t="str">
        <f t="shared" si="78"/>
        <v>2010</v>
      </c>
      <c r="N364" t="str">
        <f t="shared" si="79"/>
        <v>29</v>
      </c>
      <c r="O364" t="str">
        <f t="shared" si="80"/>
        <v>December</v>
      </c>
      <c r="P364" t="str">
        <f t="shared" si="81"/>
        <v>12</v>
      </c>
      <c r="Q364">
        <f t="shared" si="82"/>
        <v>4</v>
      </c>
      <c r="AB364">
        <v>2011</v>
      </c>
      <c r="AD364" s="1">
        <v>40320</v>
      </c>
      <c r="AE364" s="1">
        <v>40690</v>
      </c>
    </row>
    <row r="365" spans="1:31" hidden="1" x14ac:dyDescent="0.2">
      <c r="A365" s="2">
        <v>40542</v>
      </c>
      <c r="B365" t="str">
        <f t="shared" si="71"/>
        <v>20101230</v>
      </c>
      <c r="C365">
        <f t="shared" si="72"/>
        <v>364</v>
      </c>
      <c r="D365" t="str">
        <f t="shared" si="73"/>
        <v>Thursday</v>
      </c>
      <c r="E365">
        <v>0</v>
      </c>
      <c r="F365">
        <f t="shared" si="83"/>
        <v>53</v>
      </c>
      <c r="I365" s="1">
        <f t="shared" si="74"/>
        <v>40513</v>
      </c>
      <c r="J365" t="str">
        <f t="shared" si="75"/>
        <v>01/12/2010</v>
      </c>
      <c r="K365" s="1">
        <f t="shared" si="76"/>
        <v>40543</v>
      </c>
      <c r="L365" t="str">
        <f t="shared" si="77"/>
        <v>31/12/2010</v>
      </c>
      <c r="M365" t="str">
        <f t="shared" si="78"/>
        <v>2010</v>
      </c>
      <c r="N365" t="str">
        <f t="shared" si="79"/>
        <v>30</v>
      </c>
      <c r="O365" t="str">
        <f t="shared" si="80"/>
        <v>December</v>
      </c>
      <c r="P365" t="str">
        <f t="shared" si="81"/>
        <v>12</v>
      </c>
      <c r="Q365">
        <f t="shared" si="82"/>
        <v>4</v>
      </c>
      <c r="AB365">
        <v>2011</v>
      </c>
      <c r="AD365" s="1">
        <v>40320</v>
      </c>
      <c r="AE365" s="1">
        <v>40690</v>
      </c>
    </row>
    <row r="366" spans="1:31" hidden="1" x14ac:dyDescent="0.2">
      <c r="A366" s="2">
        <v>40543</v>
      </c>
      <c r="B366" t="str">
        <f t="shared" si="71"/>
        <v>20101231</v>
      </c>
      <c r="C366">
        <f t="shared" si="72"/>
        <v>365</v>
      </c>
      <c r="D366" t="str">
        <f t="shared" si="73"/>
        <v>Friday</v>
      </c>
      <c r="E366">
        <v>0</v>
      </c>
      <c r="F366">
        <f t="shared" si="83"/>
        <v>53</v>
      </c>
      <c r="G366" s="2" t="str">
        <f>TEXT(A366,"DD/MM/YYYY")</f>
        <v>31/12/2010</v>
      </c>
      <c r="I366" s="1">
        <f t="shared" si="74"/>
        <v>40513</v>
      </c>
      <c r="J366" t="str">
        <f t="shared" si="75"/>
        <v>01/12/2010</v>
      </c>
      <c r="K366" s="1">
        <f t="shared" si="76"/>
        <v>40543</v>
      </c>
      <c r="L366" t="str">
        <f t="shared" si="77"/>
        <v>31/12/2010</v>
      </c>
      <c r="M366" t="str">
        <f t="shared" si="78"/>
        <v>2010</v>
      </c>
      <c r="N366" t="str">
        <f t="shared" si="79"/>
        <v>31</v>
      </c>
      <c r="O366" t="str">
        <f t="shared" si="80"/>
        <v>December</v>
      </c>
      <c r="P366" t="str">
        <f t="shared" si="81"/>
        <v>12</v>
      </c>
      <c r="Q366">
        <f t="shared" si="82"/>
        <v>4</v>
      </c>
      <c r="AB366">
        <v>2011</v>
      </c>
      <c r="AD366" s="1">
        <v>40320</v>
      </c>
      <c r="AE366" s="1">
        <v>40690</v>
      </c>
    </row>
    <row r="367" spans="1:31" hidden="1" x14ac:dyDescent="0.2">
      <c r="A367" s="2">
        <v>40544</v>
      </c>
      <c r="B367" t="str">
        <f t="shared" si="71"/>
        <v>20110101</v>
      </c>
      <c r="C367">
        <f t="shared" si="72"/>
        <v>1</v>
      </c>
      <c r="D367" t="str">
        <f t="shared" si="73"/>
        <v>Saturday</v>
      </c>
      <c r="E367">
        <v>1</v>
      </c>
      <c r="F367">
        <f t="shared" si="83"/>
        <v>1</v>
      </c>
      <c r="I367" s="1">
        <f t="shared" si="74"/>
        <v>40544</v>
      </c>
      <c r="J367" t="str">
        <f t="shared" si="75"/>
        <v>01/01/2011</v>
      </c>
      <c r="K367" s="1">
        <f t="shared" si="76"/>
        <v>40574</v>
      </c>
      <c r="L367" t="str">
        <f t="shared" si="77"/>
        <v>31/01/2011</v>
      </c>
      <c r="M367" t="str">
        <f t="shared" si="78"/>
        <v>2011</v>
      </c>
      <c r="N367" t="str">
        <f t="shared" si="79"/>
        <v>1</v>
      </c>
      <c r="O367" t="str">
        <f t="shared" si="80"/>
        <v>January</v>
      </c>
      <c r="P367" t="str">
        <f t="shared" si="81"/>
        <v>1</v>
      </c>
      <c r="Q367">
        <f t="shared" si="82"/>
        <v>1</v>
      </c>
      <c r="AB367">
        <v>2011</v>
      </c>
      <c r="AD367" s="1">
        <v>40320</v>
      </c>
      <c r="AE367" s="1">
        <v>40690</v>
      </c>
    </row>
    <row r="368" spans="1:31" hidden="1" x14ac:dyDescent="0.2">
      <c r="A368" s="2">
        <v>40545</v>
      </c>
      <c r="B368" t="str">
        <f t="shared" si="71"/>
        <v>20110102</v>
      </c>
      <c r="C368">
        <f t="shared" si="72"/>
        <v>2</v>
      </c>
      <c r="D368" t="str">
        <f t="shared" si="73"/>
        <v>Sunday</v>
      </c>
      <c r="E368">
        <v>0</v>
      </c>
      <c r="F368">
        <f t="shared" si="83"/>
        <v>1</v>
      </c>
      <c r="I368" s="1">
        <f t="shared" si="74"/>
        <v>40544</v>
      </c>
      <c r="J368" t="str">
        <f t="shared" si="75"/>
        <v>01/01/2011</v>
      </c>
      <c r="K368" s="1">
        <f t="shared" si="76"/>
        <v>40574</v>
      </c>
      <c r="L368" t="str">
        <f t="shared" si="77"/>
        <v>31/01/2011</v>
      </c>
      <c r="M368" t="str">
        <f t="shared" si="78"/>
        <v>2011</v>
      </c>
      <c r="N368" t="str">
        <f t="shared" si="79"/>
        <v>2</v>
      </c>
      <c r="O368" t="str">
        <f t="shared" si="80"/>
        <v>January</v>
      </c>
      <c r="P368" t="str">
        <f t="shared" si="81"/>
        <v>1</v>
      </c>
      <c r="Q368">
        <f t="shared" si="82"/>
        <v>1</v>
      </c>
      <c r="AB368">
        <v>2011</v>
      </c>
      <c r="AD368" s="1">
        <v>40320</v>
      </c>
      <c r="AE368" s="1">
        <v>40690</v>
      </c>
    </row>
    <row r="369" spans="1:31" hidden="1" x14ac:dyDescent="0.2">
      <c r="A369" s="2">
        <v>40546</v>
      </c>
      <c r="B369" t="str">
        <f t="shared" si="71"/>
        <v>20110103</v>
      </c>
      <c r="C369">
        <f t="shared" si="72"/>
        <v>3</v>
      </c>
      <c r="D369" t="str">
        <f t="shared" si="73"/>
        <v>Monday</v>
      </c>
      <c r="E369">
        <v>0</v>
      </c>
      <c r="F369">
        <f t="shared" si="83"/>
        <v>1</v>
      </c>
      <c r="I369" s="1">
        <f t="shared" si="74"/>
        <v>40544</v>
      </c>
      <c r="J369" t="str">
        <f t="shared" si="75"/>
        <v>01/01/2011</v>
      </c>
      <c r="K369" s="1">
        <f t="shared" si="76"/>
        <v>40574</v>
      </c>
      <c r="L369" t="str">
        <f t="shared" si="77"/>
        <v>31/01/2011</v>
      </c>
      <c r="M369" t="str">
        <f t="shared" si="78"/>
        <v>2011</v>
      </c>
      <c r="N369" t="str">
        <f t="shared" si="79"/>
        <v>3</v>
      </c>
      <c r="O369" t="str">
        <f t="shared" si="80"/>
        <v>January</v>
      </c>
      <c r="P369" t="str">
        <f t="shared" si="81"/>
        <v>1</v>
      </c>
      <c r="Q369">
        <f t="shared" si="82"/>
        <v>1</v>
      </c>
      <c r="AB369">
        <v>2011</v>
      </c>
      <c r="AD369" s="1">
        <v>40320</v>
      </c>
      <c r="AE369" s="1">
        <v>40690</v>
      </c>
    </row>
    <row r="370" spans="1:31" hidden="1" x14ac:dyDescent="0.2">
      <c r="A370" s="2">
        <v>40547</v>
      </c>
      <c r="B370" t="str">
        <f t="shared" si="71"/>
        <v>20110104</v>
      </c>
      <c r="C370">
        <f t="shared" si="72"/>
        <v>4</v>
      </c>
      <c r="D370" t="str">
        <f t="shared" si="73"/>
        <v>Tuesday</v>
      </c>
      <c r="E370">
        <v>0</v>
      </c>
      <c r="F370">
        <f t="shared" si="83"/>
        <v>1</v>
      </c>
      <c r="I370" s="1">
        <f t="shared" si="74"/>
        <v>40544</v>
      </c>
      <c r="J370" t="str">
        <f t="shared" si="75"/>
        <v>01/01/2011</v>
      </c>
      <c r="K370" s="1">
        <f t="shared" si="76"/>
        <v>40574</v>
      </c>
      <c r="L370" t="str">
        <f t="shared" si="77"/>
        <v>31/01/2011</v>
      </c>
      <c r="M370" t="str">
        <f t="shared" si="78"/>
        <v>2011</v>
      </c>
      <c r="N370" t="str">
        <f t="shared" si="79"/>
        <v>4</v>
      </c>
      <c r="O370" t="str">
        <f t="shared" si="80"/>
        <v>January</v>
      </c>
      <c r="P370" t="str">
        <f t="shared" si="81"/>
        <v>1</v>
      </c>
      <c r="Q370">
        <f t="shared" si="82"/>
        <v>1</v>
      </c>
      <c r="AB370">
        <v>2011</v>
      </c>
      <c r="AD370" s="1">
        <v>40320</v>
      </c>
      <c r="AE370" s="1">
        <v>40690</v>
      </c>
    </row>
    <row r="371" spans="1:31" hidden="1" x14ac:dyDescent="0.2">
      <c r="A371" s="2">
        <v>40548</v>
      </c>
      <c r="B371" t="str">
        <f t="shared" si="71"/>
        <v>20110105</v>
      </c>
      <c r="C371">
        <f t="shared" si="72"/>
        <v>5</v>
      </c>
      <c r="D371" t="str">
        <f t="shared" si="73"/>
        <v>Wednesday</v>
      </c>
      <c r="E371">
        <v>0</v>
      </c>
      <c r="F371">
        <f t="shared" si="83"/>
        <v>1</v>
      </c>
      <c r="I371" s="1">
        <f t="shared" si="74"/>
        <v>40544</v>
      </c>
      <c r="J371" t="str">
        <f t="shared" si="75"/>
        <v>01/01/2011</v>
      </c>
      <c r="K371" s="1">
        <f t="shared" si="76"/>
        <v>40574</v>
      </c>
      <c r="L371" t="str">
        <f t="shared" si="77"/>
        <v>31/01/2011</v>
      </c>
      <c r="M371" t="str">
        <f t="shared" si="78"/>
        <v>2011</v>
      </c>
      <c r="N371" t="str">
        <f t="shared" si="79"/>
        <v>5</v>
      </c>
      <c r="O371" t="str">
        <f t="shared" si="80"/>
        <v>January</v>
      </c>
      <c r="P371" t="str">
        <f t="shared" si="81"/>
        <v>1</v>
      </c>
      <c r="Q371">
        <f t="shared" si="82"/>
        <v>1</v>
      </c>
      <c r="AB371">
        <v>2011</v>
      </c>
      <c r="AD371" s="1">
        <v>40320</v>
      </c>
      <c r="AE371" s="1">
        <v>40690</v>
      </c>
    </row>
    <row r="372" spans="1:31" hidden="1" x14ac:dyDescent="0.2">
      <c r="A372" s="2">
        <v>40549</v>
      </c>
      <c r="B372" t="str">
        <f t="shared" si="71"/>
        <v>20110106</v>
      </c>
      <c r="C372">
        <f t="shared" si="72"/>
        <v>6</v>
      </c>
      <c r="D372" t="str">
        <f t="shared" si="73"/>
        <v>Thursday</v>
      </c>
      <c r="E372">
        <v>0</v>
      </c>
      <c r="F372">
        <f t="shared" si="83"/>
        <v>1</v>
      </c>
      <c r="I372" s="1">
        <f t="shared" si="74"/>
        <v>40544</v>
      </c>
      <c r="J372" t="str">
        <f t="shared" si="75"/>
        <v>01/01/2011</v>
      </c>
      <c r="K372" s="1">
        <f t="shared" si="76"/>
        <v>40574</v>
      </c>
      <c r="L372" t="str">
        <f t="shared" si="77"/>
        <v>31/01/2011</v>
      </c>
      <c r="M372" t="str">
        <f t="shared" si="78"/>
        <v>2011</v>
      </c>
      <c r="N372" t="str">
        <f t="shared" si="79"/>
        <v>6</v>
      </c>
      <c r="O372" t="str">
        <f t="shared" si="80"/>
        <v>January</v>
      </c>
      <c r="P372" t="str">
        <f t="shared" si="81"/>
        <v>1</v>
      </c>
      <c r="Q372">
        <f t="shared" si="82"/>
        <v>1</v>
      </c>
      <c r="AB372">
        <v>2011</v>
      </c>
      <c r="AD372" s="1">
        <v>40320</v>
      </c>
      <c r="AE372" s="1">
        <v>40690</v>
      </c>
    </row>
    <row r="373" spans="1:31" hidden="1" x14ac:dyDescent="0.2">
      <c r="A373" s="2">
        <v>40550</v>
      </c>
      <c r="B373" t="str">
        <f t="shared" si="71"/>
        <v>20110107</v>
      </c>
      <c r="C373">
        <f t="shared" si="72"/>
        <v>7</v>
      </c>
      <c r="D373" t="str">
        <f t="shared" si="73"/>
        <v>Friday</v>
      </c>
      <c r="E373">
        <v>0</v>
      </c>
      <c r="F373">
        <f t="shared" si="83"/>
        <v>1</v>
      </c>
      <c r="G373" s="2" t="str">
        <f>TEXT(A373,"DD/MM/YYYY")</f>
        <v>07/01/2011</v>
      </c>
      <c r="I373" s="1">
        <f t="shared" si="74"/>
        <v>40544</v>
      </c>
      <c r="J373" t="str">
        <f t="shared" si="75"/>
        <v>01/01/2011</v>
      </c>
      <c r="K373" s="1">
        <f t="shared" si="76"/>
        <v>40574</v>
      </c>
      <c r="L373" t="str">
        <f t="shared" si="77"/>
        <v>31/01/2011</v>
      </c>
      <c r="M373" t="str">
        <f t="shared" si="78"/>
        <v>2011</v>
      </c>
      <c r="N373" t="str">
        <f t="shared" si="79"/>
        <v>7</v>
      </c>
      <c r="O373" t="str">
        <f t="shared" si="80"/>
        <v>January</v>
      </c>
      <c r="P373" t="str">
        <f t="shared" si="81"/>
        <v>1</v>
      </c>
      <c r="Q373">
        <f t="shared" si="82"/>
        <v>1</v>
      </c>
      <c r="AB373">
        <v>2011</v>
      </c>
      <c r="AD373" s="1">
        <v>40320</v>
      </c>
      <c r="AE373" s="1">
        <v>40690</v>
      </c>
    </row>
    <row r="374" spans="1:31" hidden="1" x14ac:dyDescent="0.2">
      <c r="A374" s="2">
        <v>40551</v>
      </c>
      <c r="B374" t="str">
        <f t="shared" si="71"/>
        <v>20110108</v>
      </c>
      <c r="C374">
        <f t="shared" si="72"/>
        <v>8</v>
      </c>
      <c r="D374" t="str">
        <f t="shared" si="73"/>
        <v>Saturday</v>
      </c>
      <c r="E374">
        <v>1</v>
      </c>
      <c r="F374">
        <f t="shared" si="83"/>
        <v>2</v>
      </c>
      <c r="I374" s="1">
        <f t="shared" si="74"/>
        <v>40544</v>
      </c>
      <c r="J374" t="str">
        <f t="shared" si="75"/>
        <v>01/01/2011</v>
      </c>
      <c r="K374" s="1">
        <f t="shared" si="76"/>
        <v>40574</v>
      </c>
      <c r="L374" t="str">
        <f t="shared" si="77"/>
        <v>31/01/2011</v>
      </c>
      <c r="M374" t="str">
        <f t="shared" si="78"/>
        <v>2011</v>
      </c>
      <c r="N374" t="str">
        <f t="shared" si="79"/>
        <v>8</v>
      </c>
      <c r="O374" t="str">
        <f t="shared" si="80"/>
        <v>January</v>
      </c>
      <c r="P374" t="str">
        <f t="shared" si="81"/>
        <v>1</v>
      </c>
      <c r="Q374">
        <f t="shared" si="82"/>
        <v>1</v>
      </c>
      <c r="AB374">
        <v>2011</v>
      </c>
      <c r="AD374" s="1">
        <v>40320</v>
      </c>
      <c r="AE374" s="1">
        <v>40690</v>
      </c>
    </row>
    <row r="375" spans="1:31" hidden="1" x14ac:dyDescent="0.2">
      <c r="A375" s="2">
        <v>40552</v>
      </c>
      <c r="B375" t="str">
        <f t="shared" si="71"/>
        <v>20110109</v>
      </c>
      <c r="C375">
        <f t="shared" si="72"/>
        <v>9</v>
      </c>
      <c r="D375" t="str">
        <f t="shared" si="73"/>
        <v>Sunday</v>
      </c>
      <c r="E375">
        <v>0</v>
      </c>
      <c r="F375">
        <f t="shared" si="83"/>
        <v>2</v>
      </c>
      <c r="I375" s="1">
        <f t="shared" si="74"/>
        <v>40544</v>
      </c>
      <c r="J375" t="str">
        <f t="shared" si="75"/>
        <v>01/01/2011</v>
      </c>
      <c r="K375" s="1">
        <f t="shared" si="76"/>
        <v>40574</v>
      </c>
      <c r="L375" t="str">
        <f t="shared" si="77"/>
        <v>31/01/2011</v>
      </c>
      <c r="M375" t="str">
        <f t="shared" si="78"/>
        <v>2011</v>
      </c>
      <c r="N375" t="str">
        <f t="shared" si="79"/>
        <v>9</v>
      </c>
      <c r="O375" t="str">
        <f t="shared" si="80"/>
        <v>January</v>
      </c>
      <c r="P375" t="str">
        <f t="shared" si="81"/>
        <v>1</v>
      </c>
      <c r="Q375">
        <f t="shared" si="82"/>
        <v>1</v>
      </c>
      <c r="AB375">
        <v>2011</v>
      </c>
      <c r="AD375" s="1">
        <v>40320</v>
      </c>
      <c r="AE375" s="1">
        <v>40690</v>
      </c>
    </row>
    <row r="376" spans="1:31" hidden="1" x14ac:dyDescent="0.2">
      <c r="A376" s="2">
        <v>40553</v>
      </c>
      <c r="B376" t="str">
        <f t="shared" si="71"/>
        <v>20110110</v>
      </c>
      <c r="C376">
        <f t="shared" si="72"/>
        <v>10</v>
      </c>
      <c r="D376" t="str">
        <f t="shared" si="73"/>
        <v>Monday</v>
      </c>
      <c r="E376">
        <v>0</v>
      </c>
      <c r="F376">
        <f t="shared" si="83"/>
        <v>2</v>
      </c>
      <c r="I376" s="1">
        <f t="shared" si="74"/>
        <v>40544</v>
      </c>
      <c r="J376" t="str">
        <f t="shared" si="75"/>
        <v>01/01/2011</v>
      </c>
      <c r="K376" s="1">
        <f t="shared" si="76"/>
        <v>40574</v>
      </c>
      <c r="L376" t="str">
        <f t="shared" si="77"/>
        <v>31/01/2011</v>
      </c>
      <c r="M376" t="str">
        <f t="shared" si="78"/>
        <v>2011</v>
      </c>
      <c r="N376" t="str">
        <f t="shared" si="79"/>
        <v>10</v>
      </c>
      <c r="O376" t="str">
        <f t="shared" si="80"/>
        <v>January</v>
      </c>
      <c r="P376" t="str">
        <f t="shared" si="81"/>
        <v>1</v>
      </c>
      <c r="Q376">
        <f t="shared" si="82"/>
        <v>1</v>
      </c>
      <c r="AB376">
        <v>2011</v>
      </c>
      <c r="AD376" s="1">
        <v>40320</v>
      </c>
      <c r="AE376" s="1">
        <v>40690</v>
      </c>
    </row>
    <row r="377" spans="1:31" hidden="1" x14ac:dyDescent="0.2">
      <c r="A377" s="2">
        <v>40554</v>
      </c>
      <c r="B377" t="str">
        <f t="shared" si="71"/>
        <v>20110111</v>
      </c>
      <c r="C377">
        <f t="shared" si="72"/>
        <v>11</v>
      </c>
      <c r="D377" t="str">
        <f t="shared" si="73"/>
        <v>Tuesday</v>
      </c>
      <c r="E377">
        <v>0</v>
      </c>
      <c r="F377">
        <f t="shared" si="83"/>
        <v>2</v>
      </c>
      <c r="I377" s="1">
        <f t="shared" si="74"/>
        <v>40544</v>
      </c>
      <c r="J377" t="str">
        <f t="shared" si="75"/>
        <v>01/01/2011</v>
      </c>
      <c r="K377" s="1">
        <f t="shared" si="76"/>
        <v>40574</v>
      </c>
      <c r="L377" t="str">
        <f t="shared" si="77"/>
        <v>31/01/2011</v>
      </c>
      <c r="M377" t="str">
        <f t="shared" si="78"/>
        <v>2011</v>
      </c>
      <c r="N377" t="str">
        <f t="shared" si="79"/>
        <v>11</v>
      </c>
      <c r="O377" t="str">
        <f t="shared" si="80"/>
        <v>January</v>
      </c>
      <c r="P377" t="str">
        <f t="shared" si="81"/>
        <v>1</v>
      </c>
      <c r="Q377">
        <f t="shared" si="82"/>
        <v>1</v>
      </c>
      <c r="AB377">
        <v>2011</v>
      </c>
      <c r="AD377" s="1">
        <v>40320</v>
      </c>
      <c r="AE377" s="1">
        <v>40690</v>
      </c>
    </row>
    <row r="378" spans="1:31" hidden="1" x14ac:dyDescent="0.2">
      <c r="A378" s="2">
        <v>40555</v>
      </c>
      <c r="B378" t="str">
        <f t="shared" si="71"/>
        <v>20110112</v>
      </c>
      <c r="C378">
        <f t="shared" si="72"/>
        <v>12</v>
      </c>
      <c r="D378" t="str">
        <f t="shared" si="73"/>
        <v>Wednesday</v>
      </c>
      <c r="E378">
        <v>0</v>
      </c>
      <c r="F378">
        <f t="shared" si="83"/>
        <v>2</v>
      </c>
      <c r="I378" s="1">
        <f t="shared" si="74"/>
        <v>40544</v>
      </c>
      <c r="J378" t="str">
        <f t="shared" si="75"/>
        <v>01/01/2011</v>
      </c>
      <c r="K378" s="1">
        <f t="shared" si="76"/>
        <v>40574</v>
      </c>
      <c r="L378" t="str">
        <f t="shared" si="77"/>
        <v>31/01/2011</v>
      </c>
      <c r="M378" t="str">
        <f t="shared" si="78"/>
        <v>2011</v>
      </c>
      <c r="N378" t="str">
        <f t="shared" si="79"/>
        <v>12</v>
      </c>
      <c r="O378" t="str">
        <f t="shared" si="80"/>
        <v>January</v>
      </c>
      <c r="P378" t="str">
        <f t="shared" si="81"/>
        <v>1</v>
      </c>
      <c r="Q378">
        <f t="shared" si="82"/>
        <v>1</v>
      </c>
      <c r="AB378">
        <v>2011</v>
      </c>
      <c r="AD378" s="1">
        <v>40320</v>
      </c>
      <c r="AE378" s="1">
        <v>40690</v>
      </c>
    </row>
    <row r="379" spans="1:31" hidden="1" x14ac:dyDescent="0.2">
      <c r="A379" s="2">
        <v>40556</v>
      </c>
      <c r="B379" t="str">
        <f t="shared" si="71"/>
        <v>20110113</v>
      </c>
      <c r="C379">
        <f t="shared" si="72"/>
        <v>13</v>
      </c>
      <c r="D379" t="str">
        <f t="shared" si="73"/>
        <v>Thursday</v>
      </c>
      <c r="E379">
        <v>0</v>
      </c>
      <c r="F379">
        <f t="shared" si="83"/>
        <v>2</v>
      </c>
      <c r="I379" s="1">
        <f t="shared" si="74"/>
        <v>40544</v>
      </c>
      <c r="J379" t="str">
        <f t="shared" si="75"/>
        <v>01/01/2011</v>
      </c>
      <c r="K379" s="1">
        <f t="shared" si="76"/>
        <v>40574</v>
      </c>
      <c r="L379" t="str">
        <f t="shared" si="77"/>
        <v>31/01/2011</v>
      </c>
      <c r="M379" t="str">
        <f t="shared" si="78"/>
        <v>2011</v>
      </c>
      <c r="N379" t="str">
        <f t="shared" si="79"/>
        <v>13</v>
      </c>
      <c r="O379" t="str">
        <f t="shared" si="80"/>
        <v>January</v>
      </c>
      <c r="P379" t="str">
        <f t="shared" si="81"/>
        <v>1</v>
      </c>
      <c r="Q379">
        <f t="shared" si="82"/>
        <v>1</v>
      </c>
      <c r="AB379">
        <v>2011</v>
      </c>
      <c r="AD379" s="1">
        <v>40320</v>
      </c>
      <c r="AE379" s="1">
        <v>40690</v>
      </c>
    </row>
    <row r="380" spans="1:31" hidden="1" x14ac:dyDescent="0.2">
      <c r="A380" s="2">
        <v>40557</v>
      </c>
      <c r="B380" t="str">
        <f t="shared" si="71"/>
        <v>20110114</v>
      </c>
      <c r="C380">
        <f t="shared" si="72"/>
        <v>14</v>
      </c>
      <c r="D380" t="str">
        <f t="shared" si="73"/>
        <v>Friday</v>
      </c>
      <c r="E380">
        <v>0</v>
      </c>
      <c r="F380">
        <f t="shared" si="83"/>
        <v>2</v>
      </c>
      <c r="G380" s="2" t="str">
        <f>TEXT(A380,"DD/MM/YYYY")</f>
        <v>14/01/2011</v>
      </c>
      <c r="I380" s="1">
        <f t="shared" si="74"/>
        <v>40544</v>
      </c>
      <c r="J380" t="str">
        <f t="shared" si="75"/>
        <v>01/01/2011</v>
      </c>
      <c r="K380" s="1">
        <f t="shared" si="76"/>
        <v>40574</v>
      </c>
      <c r="L380" t="str">
        <f t="shared" si="77"/>
        <v>31/01/2011</v>
      </c>
      <c r="M380" t="str">
        <f t="shared" si="78"/>
        <v>2011</v>
      </c>
      <c r="N380" t="str">
        <f t="shared" si="79"/>
        <v>14</v>
      </c>
      <c r="O380" t="str">
        <f t="shared" si="80"/>
        <v>January</v>
      </c>
      <c r="P380" t="str">
        <f t="shared" si="81"/>
        <v>1</v>
      </c>
      <c r="Q380">
        <f t="shared" si="82"/>
        <v>1</v>
      </c>
      <c r="AB380">
        <v>2011</v>
      </c>
      <c r="AD380" s="1">
        <v>40320</v>
      </c>
      <c r="AE380" s="1">
        <v>40690</v>
      </c>
    </row>
    <row r="381" spans="1:31" hidden="1" x14ac:dyDescent="0.2">
      <c r="A381" s="2">
        <v>40558</v>
      </c>
      <c r="B381" t="str">
        <f t="shared" si="71"/>
        <v>20110115</v>
      </c>
      <c r="C381">
        <f t="shared" si="72"/>
        <v>15</v>
      </c>
      <c r="D381" t="str">
        <f t="shared" si="73"/>
        <v>Saturday</v>
      </c>
      <c r="E381">
        <v>1</v>
      </c>
      <c r="F381">
        <f t="shared" si="83"/>
        <v>3</v>
      </c>
      <c r="I381" s="1">
        <f t="shared" si="74"/>
        <v>40544</v>
      </c>
      <c r="J381" t="str">
        <f t="shared" si="75"/>
        <v>01/01/2011</v>
      </c>
      <c r="K381" s="1">
        <f t="shared" si="76"/>
        <v>40574</v>
      </c>
      <c r="L381" t="str">
        <f t="shared" si="77"/>
        <v>31/01/2011</v>
      </c>
      <c r="M381" t="str">
        <f t="shared" si="78"/>
        <v>2011</v>
      </c>
      <c r="N381" t="str">
        <f t="shared" si="79"/>
        <v>15</v>
      </c>
      <c r="O381" t="str">
        <f t="shared" si="80"/>
        <v>January</v>
      </c>
      <c r="P381" t="str">
        <f t="shared" si="81"/>
        <v>1</v>
      </c>
      <c r="Q381">
        <f t="shared" si="82"/>
        <v>1</v>
      </c>
      <c r="AB381">
        <v>2011</v>
      </c>
      <c r="AD381" s="1">
        <v>40320</v>
      </c>
      <c r="AE381" s="1">
        <v>40690</v>
      </c>
    </row>
    <row r="382" spans="1:31" hidden="1" x14ac:dyDescent="0.2">
      <c r="A382" s="2">
        <v>40559</v>
      </c>
      <c r="B382" t="str">
        <f t="shared" si="71"/>
        <v>20110116</v>
      </c>
      <c r="C382">
        <f t="shared" si="72"/>
        <v>16</v>
      </c>
      <c r="D382" t="str">
        <f t="shared" si="73"/>
        <v>Sunday</v>
      </c>
      <c r="E382">
        <v>0</v>
      </c>
      <c r="F382">
        <f t="shared" si="83"/>
        <v>3</v>
      </c>
      <c r="I382" s="1">
        <f t="shared" si="74"/>
        <v>40544</v>
      </c>
      <c r="J382" t="str">
        <f t="shared" si="75"/>
        <v>01/01/2011</v>
      </c>
      <c r="K382" s="1">
        <f t="shared" si="76"/>
        <v>40574</v>
      </c>
      <c r="L382" t="str">
        <f t="shared" si="77"/>
        <v>31/01/2011</v>
      </c>
      <c r="M382" t="str">
        <f t="shared" si="78"/>
        <v>2011</v>
      </c>
      <c r="N382" t="str">
        <f t="shared" si="79"/>
        <v>16</v>
      </c>
      <c r="O382" t="str">
        <f t="shared" si="80"/>
        <v>January</v>
      </c>
      <c r="P382" t="str">
        <f t="shared" si="81"/>
        <v>1</v>
      </c>
      <c r="Q382">
        <f t="shared" si="82"/>
        <v>1</v>
      </c>
      <c r="AB382">
        <v>2011</v>
      </c>
      <c r="AD382" s="1">
        <v>40320</v>
      </c>
      <c r="AE382" s="1">
        <v>40690</v>
      </c>
    </row>
    <row r="383" spans="1:31" hidden="1" x14ac:dyDescent="0.2">
      <c r="A383" s="2">
        <v>40560</v>
      </c>
      <c r="B383" t="str">
        <f t="shared" si="71"/>
        <v>20110117</v>
      </c>
      <c r="C383">
        <f t="shared" si="72"/>
        <v>17</v>
      </c>
      <c r="D383" t="str">
        <f t="shared" si="73"/>
        <v>Monday</v>
      </c>
      <c r="E383">
        <v>0</v>
      </c>
      <c r="F383">
        <f t="shared" si="83"/>
        <v>3</v>
      </c>
      <c r="I383" s="1">
        <f t="shared" si="74"/>
        <v>40544</v>
      </c>
      <c r="J383" t="str">
        <f t="shared" si="75"/>
        <v>01/01/2011</v>
      </c>
      <c r="K383" s="1">
        <f t="shared" si="76"/>
        <v>40574</v>
      </c>
      <c r="L383" t="str">
        <f t="shared" si="77"/>
        <v>31/01/2011</v>
      </c>
      <c r="M383" t="str">
        <f t="shared" si="78"/>
        <v>2011</v>
      </c>
      <c r="N383" t="str">
        <f t="shared" si="79"/>
        <v>17</v>
      </c>
      <c r="O383" t="str">
        <f t="shared" si="80"/>
        <v>January</v>
      </c>
      <c r="P383" t="str">
        <f t="shared" si="81"/>
        <v>1</v>
      </c>
      <c r="Q383">
        <f t="shared" si="82"/>
        <v>1</v>
      </c>
      <c r="AB383">
        <v>2011</v>
      </c>
      <c r="AD383" s="1">
        <v>40320</v>
      </c>
      <c r="AE383" s="1">
        <v>40690</v>
      </c>
    </row>
    <row r="384" spans="1:31" hidden="1" x14ac:dyDescent="0.2">
      <c r="A384" s="2">
        <v>40561</v>
      </c>
      <c r="B384" t="str">
        <f t="shared" si="71"/>
        <v>20110118</v>
      </c>
      <c r="C384">
        <f t="shared" si="72"/>
        <v>18</v>
      </c>
      <c r="D384" t="str">
        <f t="shared" si="73"/>
        <v>Tuesday</v>
      </c>
      <c r="E384">
        <v>0</v>
      </c>
      <c r="F384">
        <f t="shared" si="83"/>
        <v>3</v>
      </c>
      <c r="I384" s="1">
        <f t="shared" si="74"/>
        <v>40544</v>
      </c>
      <c r="J384" t="str">
        <f t="shared" si="75"/>
        <v>01/01/2011</v>
      </c>
      <c r="K384" s="1">
        <f t="shared" si="76"/>
        <v>40574</v>
      </c>
      <c r="L384" t="str">
        <f t="shared" si="77"/>
        <v>31/01/2011</v>
      </c>
      <c r="M384" t="str">
        <f t="shared" si="78"/>
        <v>2011</v>
      </c>
      <c r="N384" t="str">
        <f t="shared" si="79"/>
        <v>18</v>
      </c>
      <c r="O384" t="str">
        <f t="shared" si="80"/>
        <v>January</v>
      </c>
      <c r="P384" t="str">
        <f t="shared" si="81"/>
        <v>1</v>
      </c>
      <c r="Q384">
        <f t="shared" si="82"/>
        <v>1</v>
      </c>
      <c r="AB384">
        <v>2011</v>
      </c>
      <c r="AD384" s="1">
        <v>40320</v>
      </c>
      <c r="AE384" s="1">
        <v>40690</v>
      </c>
    </row>
    <row r="385" spans="1:31" hidden="1" x14ac:dyDescent="0.2">
      <c r="A385" s="2">
        <v>40562</v>
      </c>
      <c r="B385" t="str">
        <f t="shared" si="71"/>
        <v>20110119</v>
      </c>
      <c r="C385">
        <f t="shared" si="72"/>
        <v>19</v>
      </c>
      <c r="D385" t="str">
        <f t="shared" si="73"/>
        <v>Wednesday</v>
      </c>
      <c r="E385">
        <v>0</v>
      </c>
      <c r="F385">
        <f t="shared" si="83"/>
        <v>3</v>
      </c>
      <c r="I385" s="1">
        <f t="shared" si="74"/>
        <v>40544</v>
      </c>
      <c r="J385" t="str">
        <f t="shared" si="75"/>
        <v>01/01/2011</v>
      </c>
      <c r="K385" s="1">
        <f t="shared" si="76"/>
        <v>40574</v>
      </c>
      <c r="L385" t="str">
        <f t="shared" si="77"/>
        <v>31/01/2011</v>
      </c>
      <c r="M385" t="str">
        <f t="shared" si="78"/>
        <v>2011</v>
      </c>
      <c r="N385" t="str">
        <f t="shared" si="79"/>
        <v>19</v>
      </c>
      <c r="O385" t="str">
        <f t="shared" si="80"/>
        <v>January</v>
      </c>
      <c r="P385" t="str">
        <f t="shared" si="81"/>
        <v>1</v>
      </c>
      <c r="Q385">
        <f t="shared" si="82"/>
        <v>1</v>
      </c>
      <c r="AB385">
        <v>2011</v>
      </c>
      <c r="AD385" s="1">
        <v>40320</v>
      </c>
      <c r="AE385" s="1">
        <v>40690</v>
      </c>
    </row>
    <row r="386" spans="1:31" hidden="1" x14ac:dyDescent="0.2">
      <c r="A386" s="2">
        <v>40563</v>
      </c>
      <c r="B386" t="str">
        <f t="shared" si="71"/>
        <v>20110120</v>
      </c>
      <c r="C386">
        <f t="shared" si="72"/>
        <v>20</v>
      </c>
      <c r="D386" t="str">
        <f t="shared" si="73"/>
        <v>Thursday</v>
      </c>
      <c r="E386">
        <v>0</v>
      </c>
      <c r="F386">
        <f t="shared" si="83"/>
        <v>3</v>
      </c>
      <c r="I386" s="1">
        <f t="shared" si="74"/>
        <v>40544</v>
      </c>
      <c r="J386" t="str">
        <f t="shared" si="75"/>
        <v>01/01/2011</v>
      </c>
      <c r="K386" s="1">
        <f t="shared" si="76"/>
        <v>40574</v>
      </c>
      <c r="L386" t="str">
        <f t="shared" si="77"/>
        <v>31/01/2011</v>
      </c>
      <c r="M386" t="str">
        <f t="shared" si="78"/>
        <v>2011</v>
      </c>
      <c r="N386" t="str">
        <f t="shared" si="79"/>
        <v>20</v>
      </c>
      <c r="O386" t="str">
        <f t="shared" si="80"/>
        <v>January</v>
      </c>
      <c r="P386" t="str">
        <f t="shared" si="81"/>
        <v>1</v>
      </c>
      <c r="Q386">
        <f t="shared" si="82"/>
        <v>1</v>
      </c>
      <c r="AB386">
        <v>2011</v>
      </c>
      <c r="AD386" s="1">
        <v>40320</v>
      </c>
      <c r="AE386" s="1">
        <v>40690</v>
      </c>
    </row>
    <row r="387" spans="1:31" hidden="1" x14ac:dyDescent="0.2">
      <c r="A387" s="2">
        <v>40564</v>
      </c>
      <c r="B387" t="str">
        <f t="shared" ref="B387:B450" si="84">TEXT(A387,"YYYYMMDD")</f>
        <v>20110121</v>
      </c>
      <c r="C387">
        <f t="shared" ref="C387:C450" si="85">A387-DATE(YEAR(A387),1,0)</f>
        <v>21</v>
      </c>
      <c r="D387" t="str">
        <f t="shared" ref="D387:D450" si="86">TEXT(A387,"DDDD")</f>
        <v>Friday</v>
      </c>
      <c r="E387">
        <v>0</v>
      </c>
      <c r="F387">
        <f t="shared" si="83"/>
        <v>3</v>
      </c>
      <c r="G387" s="2" t="str">
        <f>TEXT(A387,"DD/MM/YYYY")</f>
        <v>21/01/2011</v>
      </c>
      <c r="I387" s="1">
        <f t="shared" ref="I387:I450" si="87">DATE(YEAR(A387),MONTH(A387),1)</f>
        <v>40544</v>
      </c>
      <c r="J387" t="str">
        <f t="shared" ref="J387:J450" si="88">TEXT(I387,"DD/MM/YYYY")</f>
        <v>01/01/2011</v>
      </c>
      <c r="K387" s="1">
        <f t="shared" ref="K387:K450" si="89">DATE(YEAR(A387),MONTH(A387)+1,0)</f>
        <v>40574</v>
      </c>
      <c r="L387" t="str">
        <f t="shared" ref="L387:L450" si="90">TEXT(K387,"DD/MM/YYYY")</f>
        <v>31/01/2011</v>
      </c>
      <c r="M387" t="str">
        <f t="shared" ref="M387:M450" si="91">TEXT(A387,"YYYY")</f>
        <v>2011</v>
      </c>
      <c r="N387" t="str">
        <f t="shared" ref="N387:N450" si="92">TEXT(A387,"D")</f>
        <v>21</v>
      </c>
      <c r="O387" t="str">
        <f t="shared" ref="O387:O450" si="93">TEXT(A387,"MMMM")</f>
        <v>January</v>
      </c>
      <c r="P387" t="str">
        <f t="shared" ref="P387:P450" si="94">TEXT(A387,"M")</f>
        <v>1</v>
      </c>
      <c r="Q387">
        <f t="shared" ref="Q387:Q450" si="95">ROUNDUP(P387/3,0)</f>
        <v>1</v>
      </c>
      <c r="AB387">
        <v>2011</v>
      </c>
      <c r="AD387" s="1">
        <v>40320</v>
      </c>
      <c r="AE387" s="1">
        <v>40690</v>
      </c>
    </row>
    <row r="388" spans="1:31" hidden="1" x14ac:dyDescent="0.2">
      <c r="A388" s="2">
        <v>40565</v>
      </c>
      <c r="B388" t="str">
        <f t="shared" si="84"/>
        <v>20110122</v>
      </c>
      <c r="C388">
        <f t="shared" si="85"/>
        <v>22</v>
      </c>
      <c r="D388" t="str">
        <f t="shared" si="86"/>
        <v>Saturday</v>
      </c>
      <c r="E388">
        <v>1</v>
      </c>
      <c r="F388">
        <f t="shared" ref="F388:F451" si="96">IF(TEXT(A387,"YYYY")=TEXT(A388,"YYYY"),F387+E388,1)</f>
        <v>4</v>
      </c>
      <c r="I388" s="1">
        <f t="shared" si="87"/>
        <v>40544</v>
      </c>
      <c r="J388" t="str">
        <f t="shared" si="88"/>
        <v>01/01/2011</v>
      </c>
      <c r="K388" s="1">
        <f t="shared" si="89"/>
        <v>40574</v>
      </c>
      <c r="L388" t="str">
        <f t="shared" si="90"/>
        <v>31/01/2011</v>
      </c>
      <c r="M388" t="str">
        <f t="shared" si="91"/>
        <v>2011</v>
      </c>
      <c r="N388" t="str">
        <f t="shared" si="92"/>
        <v>22</v>
      </c>
      <c r="O388" t="str">
        <f t="shared" si="93"/>
        <v>January</v>
      </c>
      <c r="P388" t="str">
        <f t="shared" si="94"/>
        <v>1</v>
      </c>
      <c r="Q388">
        <f t="shared" si="95"/>
        <v>1</v>
      </c>
      <c r="AB388">
        <v>2011</v>
      </c>
      <c r="AD388" s="1">
        <v>40320</v>
      </c>
      <c r="AE388" s="1">
        <v>40690</v>
      </c>
    </row>
    <row r="389" spans="1:31" hidden="1" x14ac:dyDescent="0.2">
      <c r="A389" s="2">
        <v>40566</v>
      </c>
      <c r="B389" t="str">
        <f t="shared" si="84"/>
        <v>20110123</v>
      </c>
      <c r="C389">
        <f t="shared" si="85"/>
        <v>23</v>
      </c>
      <c r="D389" t="str">
        <f t="shared" si="86"/>
        <v>Sunday</v>
      </c>
      <c r="E389">
        <v>0</v>
      </c>
      <c r="F389">
        <f t="shared" si="96"/>
        <v>4</v>
      </c>
      <c r="I389" s="1">
        <f t="shared" si="87"/>
        <v>40544</v>
      </c>
      <c r="J389" t="str">
        <f t="shared" si="88"/>
        <v>01/01/2011</v>
      </c>
      <c r="K389" s="1">
        <f t="shared" si="89"/>
        <v>40574</v>
      </c>
      <c r="L389" t="str">
        <f t="shared" si="90"/>
        <v>31/01/2011</v>
      </c>
      <c r="M389" t="str">
        <f t="shared" si="91"/>
        <v>2011</v>
      </c>
      <c r="N389" t="str">
        <f t="shared" si="92"/>
        <v>23</v>
      </c>
      <c r="O389" t="str">
        <f t="shared" si="93"/>
        <v>January</v>
      </c>
      <c r="P389" t="str">
        <f t="shared" si="94"/>
        <v>1</v>
      </c>
      <c r="Q389">
        <f t="shared" si="95"/>
        <v>1</v>
      </c>
      <c r="AB389">
        <v>2011</v>
      </c>
      <c r="AD389" s="1">
        <v>40320</v>
      </c>
      <c r="AE389" s="1">
        <v>40690</v>
      </c>
    </row>
    <row r="390" spans="1:31" hidden="1" x14ac:dyDescent="0.2">
      <c r="A390" s="2">
        <v>40567</v>
      </c>
      <c r="B390" t="str">
        <f t="shared" si="84"/>
        <v>20110124</v>
      </c>
      <c r="C390">
        <f t="shared" si="85"/>
        <v>24</v>
      </c>
      <c r="D390" t="str">
        <f t="shared" si="86"/>
        <v>Monday</v>
      </c>
      <c r="E390">
        <v>0</v>
      </c>
      <c r="F390">
        <f t="shared" si="96"/>
        <v>4</v>
      </c>
      <c r="I390" s="1">
        <f t="shared" si="87"/>
        <v>40544</v>
      </c>
      <c r="J390" t="str">
        <f t="shared" si="88"/>
        <v>01/01/2011</v>
      </c>
      <c r="K390" s="1">
        <f t="shared" si="89"/>
        <v>40574</v>
      </c>
      <c r="L390" t="str">
        <f t="shared" si="90"/>
        <v>31/01/2011</v>
      </c>
      <c r="M390" t="str">
        <f t="shared" si="91"/>
        <v>2011</v>
      </c>
      <c r="N390" t="str">
        <f t="shared" si="92"/>
        <v>24</v>
      </c>
      <c r="O390" t="str">
        <f t="shared" si="93"/>
        <v>January</v>
      </c>
      <c r="P390" t="str">
        <f t="shared" si="94"/>
        <v>1</v>
      </c>
      <c r="Q390">
        <f t="shared" si="95"/>
        <v>1</v>
      </c>
      <c r="AB390">
        <v>2011</v>
      </c>
      <c r="AD390" s="1">
        <v>40320</v>
      </c>
      <c r="AE390" s="1">
        <v>40690</v>
      </c>
    </row>
    <row r="391" spans="1:31" hidden="1" x14ac:dyDescent="0.2">
      <c r="A391" s="2">
        <v>40568</v>
      </c>
      <c r="B391" t="str">
        <f t="shared" si="84"/>
        <v>20110125</v>
      </c>
      <c r="C391">
        <f t="shared" si="85"/>
        <v>25</v>
      </c>
      <c r="D391" t="str">
        <f t="shared" si="86"/>
        <v>Tuesday</v>
      </c>
      <c r="E391">
        <v>0</v>
      </c>
      <c r="F391">
        <f t="shared" si="96"/>
        <v>4</v>
      </c>
      <c r="I391" s="1">
        <f t="shared" si="87"/>
        <v>40544</v>
      </c>
      <c r="J391" t="str">
        <f t="shared" si="88"/>
        <v>01/01/2011</v>
      </c>
      <c r="K391" s="1">
        <f t="shared" si="89"/>
        <v>40574</v>
      </c>
      <c r="L391" t="str">
        <f t="shared" si="90"/>
        <v>31/01/2011</v>
      </c>
      <c r="M391" t="str">
        <f t="shared" si="91"/>
        <v>2011</v>
      </c>
      <c r="N391" t="str">
        <f t="shared" si="92"/>
        <v>25</v>
      </c>
      <c r="O391" t="str">
        <f t="shared" si="93"/>
        <v>January</v>
      </c>
      <c r="P391" t="str">
        <f t="shared" si="94"/>
        <v>1</v>
      </c>
      <c r="Q391">
        <f t="shared" si="95"/>
        <v>1</v>
      </c>
      <c r="AB391">
        <v>2011</v>
      </c>
      <c r="AD391" s="1">
        <v>40320</v>
      </c>
      <c r="AE391" s="1">
        <v>40690</v>
      </c>
    </row>
    <row r="392" spans="1:31" hidden="1" x14ac:dyDescent="0.2">
      <c r="A392" s="2">
        <v>40569</v>
      </c>
      <c r="B392" t="str">
        <f t="shared" si="84"/>
        <v>20110126</v>
      </c>
      <c r="C392">
        <f t="shared" si="85"/>
        <v>26</v>
      </c>
      <c r="D392" t="str">
        <f t="shared" si="86"/>
        <v>Wednesday</v>
      </c>
      <c r="E392">
        <v>0</v>
      </c>
      <c r="F392">
        <f t="shared" si="96"/>
        <v>4</v>
      </c>
      <c r="I392" s="1">
        <f t="shared" si="87"/>
        <v>40544</v>
      </c>
      <c r="J392" t="str">
        <f t="shared" si="88"/>
        <v>01/01/2011</v>
      </c>
      <c r="K392" s="1">
        <f t="shared" si="89"/>
        <v>40574</v>
      </c>
      <c r="L392" t="str">
        <f t="shared" si="90"/>
        <v>31/01/2011</v>
      </c>
      <c r="M392" t="str">
        <f t="shared" si="91"/>
        <v>2011</v>
      </c>
      <c r="N392" t="str">
        <f t="shared" si="92"/>
        <v>26</v>
      </c>
      <c r="O392" t="str">
        <f t="shared" si="93"/>
        <v>January</v>
      </c>
      <c r="P392" t="str">
        <f t="shared" si="94"/>
        <v>1</v>
      </c>
      <c r="Q392">
        <f t="shared" si="95"/>
        <v>1</v>
      </c>
      <c r="AB392">
        <v>2011</v>
      </c>
      <c r="AD392" s="1">
        <v>40320</v>
      </c>
      <c r="AE392" s="1">
        <v>40690</v>
      </c>
    </row>
    <row r="393" spans="1:31" hidden="1" x14ac:dyDescent="0.2">
      <c r="A393" s="2">
        <v>40570</v>
      </c>
      <c r="B393" t="str">
        <f t="shared" si="84"/>
        <v>20110127</v>
      </c>
      <c r="C393">
        <f t="shared" si="85"/>
        <v>27</v>
      </c>
      <c r="D393" t="str">
        <f t="shared" si="86"/>
        <v>Thursday</v>
      </c>
      <c r="E393">
        <v>0</v>
      </c>
      <c r="F393">
        <f t="shared" si="96"/>
        <v>4</v>
      </c>
      <c r="I393" s="1">
        <f t="shared" si="87"/>
        <v>40544</v>
      </c>
      <c r="J393" t="str">
        <f t="shared" si="88"/>
        <v>01/01/2011</v>
      </c>
      <c r="K393" s="1">
        <f t="shared" si="89"/>
        <v>40574</v>
      </c>
      <c r="L393" t="str">
        <f t="shared" si="90"/>
        <v>31/01/2011</v>
      </c>
      <c r="M393" t="str">
        <f t="shared" si="91"/>
        <v>2011</v>
      </c>
      <c r="N393" t="str">
        <f t="shared" si="92"/>
        <v>27</v>
      </c>
      <c r="O393" t="str">
        <f t="shared" si="93"/>
        <v>January</v>
      </c>
      <c r="P393" t="str">
        <f t="shared" si="94"/>
        <v>1</v>
      </c>
      <c r="Q393">
        <f t="shared" si="95"/>
        <v>1</v>
      </c>
      <c r="AB393">
        <v>2011</v>
      </c>
      <c r="AD393" s="1">
        <v>40320</v>
      </c>
      <c r="AE393" s="1">
        <v>40690</v>
      </c>
    </row>
    <row r="394" spans="1:31" hidden="1" x14ac:dyDescent="0.2">
      <c r="A394" s="2">
        <v>40571</v>
      </c>
      <c r="B394" t="str">
        <f t="shared" si="84"/>
        <v>20110128</v>
      </c>
      <c r="C394">
        <f t="shared" si="85"/>
        <v>28</v>
      </c>
      <c r="D394" t="str">
        <f t="shared" si="86"/>
        <v>Friday</v>
      </c>
      <c r="E394">
        <v>0</v>
      </c>
      <c r="F394">
        <f t="shared" si="96"/>
        <v>4</v>
      </c>
      <c r="G394" s="2" t="str">
        <f>TEXT(A394,"DD/MM/YYYY")</f>
        <v>28/01/2011</v>
      </c>
      <c r="I394" s="1">
        <f t="shared" si="87"/>
        <v>40544</v>
      </c>
      <c r="J394" t="str">
        <f t="shared" si="88"/>
        <v>01/01/2011</v>
      </c>
      <c r="K394" s="1">
        <f t="shared" si="89"/>
        <v>40574</v>
      </c>
      <c r="L394" t="str">
        <f t="shared" si="90"/>
        <v>31/01/2011</v>
      </c>
      <c r="M394" t="str">
        <f t="shared" si="91"/>
        <v>2011</v>
      </c>
      <c r="N394" t="str">
        <f t="shared" si="92"/>
        <v>28</v>
      </c>
      <c r="O394" t="str">
        <f t="shared" si="93"/>
        <v>January</v>
      </c>
      <c r="P394" t="str">
        <f t="shared" si="94"/>
        <v>1</v>
      </c>
      <c r="Q394">
        <f t="shared" si="95"/>
        <v>1</v>
      </c>
      <c r="AB394">
        <v>2011</v>
      </c>
      <c r="AD394" s="1">
        <v>40320</v>
      </c>
      <c r="AE394" s="1">
        <v>40690</v>
      </c>
    </row>
    <row r="395" spans="1:31" hidden="1" x14ac:dyDescent="0.2">
      <c r="A395" s="2">
        <v>40572</v>
      </c>
      <c r="B395" t="str">
        <f t="shared" si="84"/>
        <v>20110129</v>
      </c>
      <c r="C395">
        <f t="shared" si="85"/>
        <v>29</v>
      </c>
      <c r="D395" t="str">
        <f t="shared" si="86"/>
        <v>Saturday</v>
      </c>
      <c r="E395">
        <v>1</v>
      </c>
      <c r="F395">
        <f t="shared" si="96"/>
        <v>5</v>
      </c>
      <c r="I395" s="1">
        <f t="shared" si="87"/>
        <v>40544</v>
      </c>
      <c r="J395" t="str">
        <f t="shared" si="88"/>
        <v>01/01/2011</v>
      </c>
      <c r="K395" s="1">
        <f t="shared" si="89"/>
        <v>40574</v>
      </c>
      <c r="L395" t="str">
        <f t="shared" si="90"/>
        <v>31/01/2011</v>
      </c>
      <c r="M395" t="str">
        <f t="shared" si="91"/>
        <v>2011</v>
      </c>
      <c r="N395" t="str">
        <f t="shared" si="92"/>
        <v>29</v>
      </c>
      <c r="O395" t="str">
        <f t="shared" si="93"/>
        <v>January</v>
      </c>
      <c r="P395" t="str">
        <f t="shared" si="94"/>
        <v>1</v>
      </c>
      <c r="Q395">
        <f t="shared" si="95"/>
        <v>1</v>
      </c>
      <c r="AB395">
        <v>2011</v>
      </c>
      <c r="AD395" s="1">
        <v>40320</v>
      </c>
      <c r="AE395" s="1">
        <v>40690</v>
      </c>
    </row>
    <row r="396" spans="1:31" hidden="1" x14ac:dyDescent="0.2">
      <c r="A396" s="2">
        <v>40573</v>
      </c>
      <c r="B396" t="str">
        <f t="shared" si="84"/>
        <v>20110130</v>
      </c>
      <c r="C396">
        <f t="shared" si="85"/>
        <v>30</v>
      </c>
      <c r="D396" t="str">
        <f t="shared" si="86"/>
        <v>Sunday</v>
      </c>
      <c r="E396">
        <v>0</v>
      </c>
      <c r="F396">
        <f t="shared" si="96"/>
        <v>5</v>
      </c>
      <c r="I396" s="1">
        <f t="shared" si="87"/>
        <v>40544</v>
      </c>
      <c r="J396" t="str">
        <f t="shared" si="88"/>
        <v>01/01/2011</v>
      </c>
      <c r="K396" s="1">
        <f t="shared" si="89"/>
        <v>40574</v>
      </c>
      <c r="L396" t="str">
        <f t="shared" si="90"/>
        <v>31/01/2011</v>
      </c>
      <c r="M396" t="str">
        <f t="shared" si="91"/>
        <v>2011</v>
      </c>
      <c r="N396" t="str">
        <f t="shared" si="92"/>
        <v>30</v>
      </c>
      <c r="O396" t="str">
        <f t="shared" si="93"/>
        <v>January</v>
      </c>
      <c r="P396" t="str">
        <f t="shared" si="94"/>
        <v>1</v>
      </c>
      <c r="Q396">
        <f t="shared" si="95"/>
        <v>1</v>
      </c>
      <c r="AB396">
        <v>2011</v>
      </c>
      <c r="AD396" s="1">
        <v>40320</v>
      </c>
      <c r="AE396" s="1">
        <v>40690</v>
      </c>
    </row>
    <row r="397" spans="1:31" hidden="1" x14ac:dyDescent="0.2">
      <c r="A397" s="2">
        <v>40574</v>
      </c>
      <c r="B397" t="str">
        <f t="shared" si="84"/>
        <v>20110131</v>
      </c>
      <c r="C397">
        <f t="shared" si="85"/>
        <v>31</v>
      </c>
      <c r="D397" t="str">
        <f t="shared" si="86"/>
        <v>Monday</v>
      </c>
      <c r="E397">
        <v>0</v>
      </c>
      <c r="F397">
        <f t="shared" si="96"/>
        <v>5</v>
      </c>
      <c r="I397" s="1">
        <f t="shared" si="87"/>
        <v>40544</v>
      </c>
      <c r="J397" t="str">
        <f t="shared" si="88"/>
        <v>01/01/2011</v>
      </c>
      <c r="K397" s="1">
        <f t="shared" si="89"/>
        <v>40574</v>
      </c>
      <c r="L397" t="str">
        <f t="shared" si="90"/>
        <v>31/01/2011</v>
      </c>
      <c r="M397" t="str">
        <f t="shared" si="91"/>
        <v>2011</v>
      </c>
      <c r="N397" t="str">
        <f t="shared" si="92"/>
        <v>31</v>
      </c>
      <c r="O397" t="str">
        <f t="shared" si="93"/>
        <v>January</v>
      </c>
      <c r="P397" t="str">
        <f t="shared" si="94"/>
        <v>1</v>
      </c>
      <c r="Q397">
        <f t="shared" si="95"/>
        <v>1</v>
      </c>
      <c r="AB397">
        <v>2011</v>
      </c>
      <c r="AD397" s="1">
        <v>40320</v>
      </c>
      <c r="AE397" s="1">
        <v>40690</v>
      </c>
    </row>
    <row r="398" spans="1:31" hidden="1" x14ac:dyDescent="0.2">
      <c r="A398" s="2">
        <v>40575</v>
      </c>
      <c r="B398" t="str">
        <f t="shared" si="84"/>
        <v>20110201</v>
      </c>
      <c r="C398">
        <f t="shared" si="85"/>
        <v>32</v>
      </c>
      <c r="D398" t="str">
        <f t="shared" si="86"/>
        <v>Tuesday</v>
      </c>
      <c r="E398">
        <v>0</v>
      </c>
      <c r="F398">
        <f t="shared" si="96"/>
        <v>5</v>
      </c>
      <c r="I398" s="1">
        <f t="shared" si="87"/>
        <v>40575</v>
      </c>
      <c r="J398" t="str">
        <f t="shared" si="88"/>
        <v>01/02/2011</v>
      </c>
      <c r="K398" s="1">
        <f t="shared" si="89"/>
        <v>40602</v>
      </c>
      <c r="L398" t="str">
        <f t="shared" si="90"/>
        <v>28/02/2011</v>
      </c>
      <c r="M398" t="str">
        <f t="shared" si="91"/>
        <v>2011</v>
      </c>
      <c r="N398" t="str">
        <f t="shared" si="92"/>
        <v>1</v>
      </c>
      <c r="O398" t="str">
        <f t="shared" si="93"/>
        <v>February</v>
      </c>
      <c r="P398" t="str">
        <f t="shared" si="94"/>
        <v>2</v>
      </c>
      <c r="Q398">
        <f t="shared" si="95"/>
        <v>1</v>
      </c>
      <c r="AB398">
        <v>2011</v>
      </c>
      <c r="AD398" s="1">
        <v>40320</v>
      </c>
      <c r="AE398" s="1">
        <v>40690</v>
      </c>
    </row>
    <row r="399" spans="1:31" hidden="1" x14ac:dyDescent="0.2">
      <c r="A399" s="2">
        <v>40576</v>
      </c>
      <c r="B399" t="str">
        <f t="shared" si="84"/>
        <v>20110202</v>
      </c>
      <c r="C399">
        <f t="shared" si="85"/>
        <v>33</v>
      </c>
      <c r="D399" t="str">
        <f t="shared" si="86"/>
        <v>Wednesday</v>
      </c>
      <c r="E399">
        <v>0</v>
      </c>
      <c r="F399">
        <f t="shared" si="96"/>
        <v>5</v>
      </c>
      <c r="I399" s="1">
        <f t="shared" si="87"/>
        <v>40575</v>
      </c>
      <c r="J399" t="str">
        <f t="shared" si="88"/>
        <v>01/02/2011</v>
      </c>
      <c r="K399" s="1">
        <f t="shared" si="89"/>
        <v>40602</v>
      </c>
      <c r="L399" t="str">
        <f t="shared" si="90"/>
        <v>28/02/2011</v>
      </c>
      <c r="M399" t="str">
        <f t="shared" si="91"/>
        <v>2011</v>
      </c>
      <c r="N399" t="str">
        <f t="shared" si="92"/>
        <v>2</v>
      </c>
      <c r="O399" t="str">
        <f t="shared" si="93"/>
        <v>February</v>
      </c>
      <c r="P399" t="str">
        <f t="shared" si="94"/>
        <v>2</v>
      </c>
      <c r="Q399">
        <f t="shared" si="95"/>
        <v>1</v>
      </c>
      <c r="AB399">
        <v>2011</v>
      </c>
      <c r="AD399" s="1">
        <v>40320</v>
      </c>
      <c r="AE399" s="1">
        <v>40690</v>
      </c>
    </row>
    <row r="400" spans="1:31" hidden="1" x14ac:dyDescent="0.2">
      <c r="A400" s="2">
        <v>40577</v>
      </c>
      <c r="B400" t="str">
        <f t="shared" si="84"/>
        <v>20110203</v>
      </c>
      <c r="C400">
        <f t="shared" si="85"/>
        <v>34</v>
      </c>
      <c r="D400" t="str">
        <f t="shared" si="86"/>
        <v>Thursday</v>
      </c>
      <c r="E400">
        <v>0</v>
      </c>
      <c r="F400">
        <f t="shared" si="96"/>
        <v>5</v>
      </c>
      <c r="I400" s="1">
        <f t="shared" si="87"/>
        <v>40575</v>
      </c>
      <c r="J400" t="str">
        <f t="shared" si="88"/>
        <v>01/02/2011</v>
      </c>
      <c r="K400" s="1">
        <f t="shared" si="89"/>
        <v>40602</v>
      </c>
      <c r="L400" t="str">
        <f t="shared" si="90"/>
        <v>28/02/2011</v>
      </c>
      <c r="M400" t="str">
        <f t="shared" si="91"/>
        <v>2011</v>
      </c>
      <c r="N400" t="str">
        <f t="shared" si="92"/>
        <v>3</v>
      </c>
      <c r="O400" t="str">
        <f t="shared" si="93"/>
        <v>February</v>
      </c>
      <c r="P400" t="str">
        <f t="shared" si="94"/>
        <v>2</v>
      </c>
      <c r="Q400">
        <f t="shared" si="95"/>
        <v>1</v>
      </c>
      <c r="AB400">
        <v>2011</v>
      </c>
      <c r="AD400" s="1">
        <v>40320</v>
      </c>
      <c r="AE400" s="1">
        <v>40690</v>
      </c>
    </row>
    <row r="401" spans="1:31" hidden="1" x14ac:dyDescent="0.2">
      <c r="A401" s="2">
        <v>40578</v>
      </c>
      <c r="B401" t="str">
        <f t="shared" si="84"/>
        <v>20110204</v>
      </c>
      <c r="C401">
        <f t="shared" si="85"/>
        <v>35</v>
      </c>
      <c r="D401" t="str">
        <f t="shared" si="86"/>
        <v>Friday</v>
      </c>
      <c r="E401">
        <v>0</v>
      </c>
      <c r="F401">
        <f t="shared" si="96"/>
        <v>5</v>
      </c>
      <c r="G401" s="2" t="str">
        <f>TEXT(A401,"DD/MM/YYYY")</f>
        <v>04/02/2011</v>
      </c>
      <c r="I401" s="1">
        <f t="shared" si="87"/>
        <v>40575</v>
      </c>
      <c r="J401" t="str">
        <f t="shared" si="88"/>
        <v>01/02/2011</v>
      </c>
      <c r="K401" s="1">
        <f t="shared" si="89"/>
        <v>40602</v>
      </c>
      <c r="L401" t="str">
        <f t="shared" si="90"/>
        <v>28/02/2011</v>
      </c>
      <c r="M401" t="str">
        <f t="shared" si="91"/>
        <v>2011</v>
      </c>
      <c r="N401" t="str">
        <f t="shared" si="92"/>
        <v>4</v>
      </c>
      <c r="O401" t="str">
        <f t="shared" si="93"/>
        <v>February</v>
      </c>
      <c r="P401" t="str">
        <f t="shared" si="94"/>
        <v>2</v>
      </c>
      <c r="Q401">
        <f t="shared" si="95"/>
        <v>1</v>
      </c>
      <c r="AB401">
        <v>2011</v>
      </c>
      <c r="AD401" s="1">
        <v>40320</v>
      </c>
      <c r="AE401" s="1">
        <v>40690</v>
      </c>
    </row>
    <row r="402" spans="1:31" hidden="1" x14ac:dyDescent="0.2">
      <c r="A402" s="2">
        <v>40579</v>
      </c>
      <c r="B402" t="str">
        <f t="shared" si="84"/>
        <v>20110205</v>
      </c>
      <c r="C402">
        <f t="shared" si="85"/>
        <v>36</v>
      </c>
      <c r="D402" t="str">
        <f t="shared" si="86"/>
        <v>Saturday</v>
      </c>
      <c r="E402">
        <v>1</v>
      </c>
      <c r="F402">
        <f t="shared" si="96"/>
        <v>6</v>
      </c>
      <c r="I402" s="1">
        <f t="shared" si="87"/>
        <v>40575</v>
      </c>
      <c r="J402" t="str">
        <f t="shared" si="88"/>
        <v>01/02/2011</v>
      </c>
      <c r="K402" s="1">
        <f t="shared" si="89"/>
        <v>40602</v>
      </c>
      <c r="L402" t="str">
        <f t="shared" si="90"/>
        <v>28/02/2011</v>
      </c>
      <c r="M402" t="str">
        <f t="shared" si="91"/>
        <v>2011</v>
      </c>
      <c r="N402" t="str">
        <f t="shared" si="92"/>
        <v>5</v>
      </c>
      <c r="O402" t="str">
        <f t="shared" si="93"/>
        <v>February</v>
      </c>
      <c r="P402" t="str">
        <f t="shared" si="94"/>
        <v>2</v>
      </c>
      <c r="Q402">
        <f t="shared" si="95"/>
        <v>1</v>
      </c>
      <c r="AB402">
        <v>2011</v>
      </c>
      <c r="AD402" s="1">
        <v>40320</v>
      </c>
      <c r="AE402" s="1">
        <v>40690</v>
      </c>
    </row>
    <row r="403" spans="1:31" hidden="1" x14ac:dyDescent="0.2">
      <c r="A403" s="2">
        <v>40580</v>
      </c>
      <c r="B403" t="str">
        <f t="shared" si="84"/>
        <v>20110206</v>
      </c>
      <c r="C403">
        <f t="shared" si="85"/>
        <v>37</v>
      </c>
      <c r="D403" t="str">
        <f t="shared" si="86"/>
        <v>Sunday</v>
      </c>
      <c r="E403">
        <v>0</v>
      </c>
      <c r="F403">
        <f t="shared" si="96"/>
        <v>6</v>
      </c>
      <c r="I403" s="1">
        <f t="shared" si="87"/>
        <v>40575</v>
      </c>
      <c r="J403" t="str">
        <f t="shared" si="88"/>
        <v>01/02/2011</v>
      </c>
      <c r="K403" s="1">
        <f t="shared" si="89"/>
        <v>40602</v>
      </c>
      <c r="L403" t="str">
        <f t="shared" si="90"/>
        <v>28/02/2011</v>
      </c>
      <c r="M403" t="str">
        <f t="shared" si="91"/>
        <v>2011</v>
      </c>
      <c r="N403" t="str">
        <f t="shared" si="92"/>
        <v>6</v>
      </c>
      <c r="O403" t="str">
        <f t="shared" si="93"/>
        <v>February</v>
      </c>
      <c r="P403" t="str">
        <f t="shared" si="94"/>
        <v>2</v>
      </c>
      <c r="Q403">
        <f t="shared" si="95"/>
        <v>1</v>
      </c>
      <c r="AB403">
        <v>2011</v>
      </c>
      <c r="AD403" s="1">
        <v>40320</v>
      </c>
      <c r="AE403" s="1">
        <v>40690</v>
      </c>
    </row>
    <row r="404" spans="1:31" hidden="1" x14ac:dyDescent="0.2">
      <c r="A404" s="2">
        <v>40581</v>
      </c>
      <c r="B404" t="str">
        <f t="shared" si="84"/>
        <v>20110207</v>
      </c>
      <c r="C404">
        <f t="shared" si="85"/>
        <v>38</v>
      </c>
      <c r="D404" t="str">
        <f t="shared" si="86"/>
        <v>Monday</v>
      </c>
      <c r="E404">
        <v>0</v>
      </c>
      <c r="F404">
        <f t="shared" si="96"/>
        <v>6</v>
      </c>
      <c r="I404" s="1">
        <f t="shared" si="87"/>
        <v>40575</v>
      </c>
      <c r="J404" t="str">
        <f t="shared" si="88"/>
        <v>01/02/2011</v>
      </c>
      <c r="K404" s="1">
        <f t="shared" si="89"/>
        <v>40602</v>
      </c>
      <c r="L404" t="str">
        <f t="shared" si="90"/>
        <v>28/02/2011</v>
      </c>
      <c r="M404" t="str">
        <f t="shared" si="91"/>
        <v>2011</v>
      </c>
      <c r="N404" t="str">
        <f t="shared" si="92"/>
        <v>7</v>
      </c>
      <c r="O404" t="str">
        <f t="shared" si="93"/>
        <v>February</v>
      </c>
      <c r="P404" t="str">
        <f t="shared" si="94"/>
        <v>2</v>
      </c>
      <c r="Q404">
        <f t="shared" si="95"/>
        <v>1</v>
      </c>
      <c r="AB404">
        <v>2011</v>
      </c>
      <c r="AD404" s="1">
        <v>40320</v>
      </c>
      <c r="AE404" s="1">
        <v>40690</v>
      </c>
    </row>
    <row r="405" spans="1:31" hidden="1" x14ac:dyDescent="0.2">
      <c r="A405" s="2">
        <v>40582</v>
      </c>
      <c r="B405" t="str">
        <f t="shared" si="84"/>
        <v>20110208</v>
      </c>
      <c r="C405">
        <f t="shared" si="85"/>
        <v>39</v>
      </c>
      <c r="D405" t="str">
        <f t="shared" si="86"/>
        <v>Tuesday</v>
      </c>
      <c r="E405">
        <v>0</v>
      </c>
      <c r="F405">
        <f t="shared" si="96"/>
        <v>6</v>
      </c>
      <c r="I405" s="1">
        <f t="shared" si="87"/>
        <v>40575</v>
      </c>
      <c r="J405" t="str">
        <f t="shared" si="88"/>
        <v>01/02/2011</v>
      </c>
      <c r="K405" s="1">
        <f t="shared" si="89"/>
        <v>40602</v>
      </c>
      <c r="L405" t="str">
        <f t="shared" si="90"/>
        <v>28/02/2011</v>
      </c>
      <c r="M405" t="str">
        <f t="shared" si="91"/>
        <v>2011</v>
      </c>
      <c r="N405" t="str">
        <f t="shared" si="92"/>
        <v>8</v>
      </c>
      <c r="O405" t="str">
        <f t="shared" si="93"/>
        <v>February</v>
      </c>
      <c r="P405" t="str">
        <f t="shared" si="94"/>
        <v>2</v>
      </c>
      <c r="Q405">
        <f t="shared" si="95"/>
        <v>1</v>
      </c>
      <c r="AB405">
        <v>2011</v>
      </c>
      <c r="AD405" s="1">
        <v>40320</v>
      </c>
      <c r="AE405" s="1">
        <v>40690</v>
      </c>
    </row>
    <row r="406" spans="1:31" hidden="1" x14ac:dyDescent="0.2">
      <c r="A406" s="2">
        <v>40583</v>
      </c>
      <c r="B406" t="str">
        <f t="shared" si="84"/>
        <v>20110209</v>
      </c>
      <c r="C406">
        <f t="shared" si="85"/>
        <v>40</v>
      </c>
      <c r="D406" t="str">
        <f t="shared" si="86"/>
        <v>Wednesday</v>
      </c>
      <c r="E406">
        <v>0</v>
      </c>
      <c r="F406">
        <f t="shared" si="96"/>
        <v>6</v>
      </c>
      <c r="I406" s="1">
        <f t="shared" si="87"/>
        <v>40575</v>
      </c>
      <c r="J406" t="str">
        <f t="shared" si="88"/>
        <v>01/02/2011</v>
      </c>
      <c r="K406" s="1">
        <f t="shared" si="89"/>
        <v>40602</v>
      </c>
      <c r="L406" t="str">
        <f t="shared" si="90"/>
        <v>28/02/2011</v>
      </c>
      <c r="M406" t="str">
        <f t="shared" si="91"/>
        <v>2011</v>
      </c>
      <c r="N406" t="str">
        <f t="shared" si="92"/>
        <v>9</v>
      </c>
      <c r="O406" t="str">
        <f t="shared" si="93"/>
        <v>February</v>
      </c>
      <c r="P406" t="str">
        <f t="shared" si="94"/>
        <v>2</v>
      </c>
      <c r="Q406">
        <f t="shared" si="95"/>
        <v>1</v>
      </c>
      <c r="AB406">
        <v>2011</v>
      </c>
      <c r="AD406" s="1">
        <v>40320</v>
      </c>
      <c r="AE406" s="1">
        <v>40690</v>
      </c>
    </row>
    <row r="407" spans="1:31" hidden="1" x14ac:dyDescent="0.2">
      <c r="A407" s="2">
        <v>40584</v>
      </c>
      <c r="B407" t="str">
        <f t="shared" si="84"/>
        <v>20110210</v>
      </c>
      <c r="C407">
        <f t="shared" si="85"/>
        <v>41</v>
      </c>
      <c r="D407" t="str">
        <f t="shared" si="86"/>
        <v>Thursday</v>
      </c>
      <c r="E407">
        <v>0</v>
      </c>
      <c r="F407">
        <f t="shared" si="96"/>
        <v>6</v>
      </c>
      <c r="I407" s="1">
        <f t="shared" si="87"/>
        <v>40575</v>
      </c>
      <c r="J407" t="str">
        <f t="shared" si="88"/>
        <v>01/02/2011</v>
      </c>
      <c r="K407" s="1">
        <f t="shared" si="89"/>
        <v>40602</v>
      </c>
      <c r="L407" t="str">
        <f t="shared" si="90"/>
        <v>28/02/2011</v>
      </c>
      <c r="M407" t="str">
        <f t="shared" si="91"/>
        <v>2011</v>
      </c>
      <c r="N407" t="str">
        <f t="shared" si="92"/>
        <v>10</v>
      </c>
      <c r="O407" t="str">
        <f t="shared" si="93"/>
        <v>February</v>
      </c>
      <c r="P407" t="str">
        <f t="shared" si="94"/>
        <v>2</v>
      </c>
      <c r="Q407">
        <f t="shared" si="95"/>
        <v>1</v>
      </c>
      <c r="AB407">
        <v>2011</v>
      </c>
      <c r="AD407" s="1">
        <v>40320</v>
      </c>
      <c r="AE407" s="1">
        <v>40690</v>
      </c>
    </row>
    <row r="408" spans="1:31" hidden="1" x14ac:dyDescent="0.2">
      <c r="A408" s="2">
        <v>40585</v>
      </c>
      <c r="B408" t="str">
        <f t="shared" si="84"/>
        <v>20110211</v>
      </c>
      <c r="C408">
        <f t="shared" si="85"/>
        <v>42</v>
      </c>
      <c r="D408" t="str">
        <f t="shared" si="86"/>
        <v>Friday</v>
      </c>
      <c r="E408">
        <v>0</v>
      </c>
      <c r="F408">
        <f t="shared" si="96"/>
        <v>6</v>
      </c>
      <c r="G408" s="2" t="str">
        <f>TEXT(A408,"DD/MM/YYYY")</f>
        <v>11/02/2011</v>
      </c>
      <c r="I408" s="1">
        <f t="shared" si="87"/>
        <v>40575</v>
      </c>
      <c r="J408" t="str">
        <f t="shared" si="88"/>
        <v>01/02/2011</v>
      </c>
      <c r="K408" s="1">
        <f t="shared" si="89"/>
        <v>40602</v>
      </c>
      <c r="L408" t="str">
        <f t="shared" si="90"/>
        <v>28/02/2011</v>
      </c>
      <c r="M408" t="str">
        <f t="shared" si="91"/>
        <v>2011</v>
      </c>
      <c r="N408" t="str">
        <f t="shared" si="92"/>
        <v>11</v>
      </c>
      <c r="O408" t="str">
        <f t="shared" si="93"/>
        <v>February</v>
      </c>
      <c r="P408" t="str">
        <f t="shared" si="94"/>
        <v>2</v>
      </c>
      <c r="Q408">
        <f t="shared" si="95"/>
        <v>1</v>
      </c>
      <c r="AB408">
        <v>2011</v>
      </c>
      <c r="AD408" s="1">
        <v>40320</v>
      </c>
      <c r="AE408" s="1">
        <v>40690</v>
      </c>
    </row>
    <row r="409" spans="1:31" hidden="1" x14ac:dyDescent="0.2">
      <c r="A409" s="2">
        <v>40586</v>
      </c>
      <c r="B409" t="str">
        <f t="shared" si="84"/>
        <v>20110212</v>
      </c>
      <c r="C409">
        <f t="shared" si="85"/>
        <v>43</v>
      </c>
      <c r="D409" t="str">
        <f t="shared" si="86"/>
        <v>Saturday</v>
      </c>
      <c r="E409">
        <v>1</v>
      </c>
      <c r="F409">
        <f t="shared" si="96"/>
        <v>7</v>
      </c>
      <c r="I409" s="1">
        <f t="shared" si="87"/>
        <v>40575</v>
      </c>
      <c r="J409" t="str">
        <f t="shared" si="88"/>
        <v>01/02/2011</v>
      </c>
      <c r="K409" s="1">
        <f t="shared" si="89"/>
        <v>40602</v>
      </c>
      <c r="L409" t="str">
        <f t="shared" si="90"/>
        <v>28/02/2011</v>
      </c>
      <c r="M409" t="str">
        <f t="shared" si="91"/>
        <v>2011</v>
      </c>
      <c r="N409" t="str">
        <f t="shared" si="92"/>
        <v>12</v>
      </c>
      <c r="O409" t="str">
        <f t="shared" si="93"/>
        <v>February</v>
      </c>
      <c r="P409" t="str">
        <f t="shared" si="94"/>
        <v>2</v>
      </c>
      <c r="Q409">
        <f t="shared" si="95"/>
        <v>1</v>
      </c>
      <c r="AB409">
        <v>2011</v>
      </c>
      <c r="AD409" s="1">
        <v>40320</v>
      </c>
      <c r="AE409" s="1">
        <v>40690</v>
      </c>
    </row>
    <row r="410" spans="1:31" hidden="1" x14ac:dyDescent="0.2">
      <c r="A410" s="2">
        <v>40587</v>
      </c>
      <c r="B410" t="str">
        <f t="shared" si="84"/>
        <v>20110213</v>
      </c>
      <c r="C410">
        <f t="shared" si="85"/>
        <v>44</v>
      </c>
      <c r="D410" t="str">
        <f t="shared" si="86"/>
        <v>Sunday</v>
      </c>
      <c r="E410">
        <v>0</v>
      </c>
      <c r="F410">
        <f t="shared" si="96"/>
        <v>7</v>
      </c>
      <c r="I410" s="1">
        <f t="shared" si="87"/>
        <v>40575</v>
      </c>
      <c r="J410" t="str">
        <f t="shared" si="88"/>
        <v>01/02/2011</v>
      </c>
      <c r="K410" s="1">
        <f t="shared" si="89"/>
        <v>40602</v>
      </c>
      <c r="L410" t="str">
        <f t="shared" si="90"/>
        <v>28/02/2011</v>
      </c>
      <c r="M410" t="str">
        <f t="shared" si="91"/>
        <v>2011</v>
      </c>
      <c r="N410" t="str">
        <f t="shared" si="92"/>
        <v>13</v>
      </c>
      <c r="O410" t="str">
        <f t="shared" si="93"/>
        <v>February</v>
      </c>
      <c r="P410" t="str">
        <f t="shared" si="94"/>
        <v>2</v>
      </c>
      <c r="Q410">
        <f t="shared" si="95"/>
        <v>1</v>
      </c>
      <c r="AB410">
        <v>2011</v>
      </c>
      <c r="AD410" s="1">
        <v>40320</v>
      </c>
      <c r="AE410" s="1">
        <v>40690</v>
      </c>
    </row>
    <row r="411" spans="1:31" hidden="1" x14ac:dyDescent="0.2">
      <c r="A411" s="2">
        <v>40588</v>
      </c>
      <c r="B411" t="str">
        <f t="shared" si="84"/>
        <v>20110214</v>
      </c>
      <c r="C411">
        <f t="shared" si="85"/>
        <v>45</v>
      </c>
      <c r="D411" t="str">
        <f t="shared" si="86"/>
        <v>Monday</v>
      </c>
      <c r="E411">
        <v>0</v>
      </c>
      <c r="F411">
        <f t="shared" si="96"/>
        <v>7</v>
      </c>
      <c r="I411" s="1">
        <f t="shared" si="87"/>
        <v>40575</v>
      </c>
      <c r="J411" t="str">
        <f t="shared" si="88"/>
        <v>01/02/2011</v>
      </c>
      <c r="K411" s="1">
        <f t="shared" si="89"/>
        <v>40602</v>
      </c>
      <c r="L411" t="str">
        <f t="shared" si="90"/>
        <v>28/02/2011</v>
      </c>
      <c r="M411" t="str">
        <f t="shared" si="91"/>
        <v>2011</v>
      </c>
      <c r="N411" t="str">
        <f t="shared" si="92"/>
        <v>14</v>
      </c>
      <c r="O411" t="str">
        <f t="shared" si="93"/>
        <v>February</v>
      </c>
      <c r="P411" t="str">
        <f t="shared" si="94"/>
        <v>2</v>
      </c>
      <c r="Q411">
        <f t="shared" si="95"/>
        <v>1</v>
      </c>
      <c r="AB411">
        <v>2011</v>
      </c>
      <c r="AD411" s="1">
        <v>40320</v>
      </c>
      <c r="AE411" s="1">
        <v>40690</v>
      </c>
    </row>
    <row r="412" spans="1:31" hidden="1" x14ac:dyDescent="0.2">
      <c r="A412" s="2">
        <v>40589</v>
      </c>
      <c r="B412" t="str">
        <f t="shared" si="84"/>
        <v>20110215</v>
      </c>
      <c r="C412">
        <f t="shared" si="85"/>
        <v>46</v>
      </c>
      <c r="D412" t="str">
        <f t="shared" si="86"/>
        <v>Tuesday</v>
      </c>
      <c r="E412">
        <v>0</v>
      </c>
      <c r="F412">
        <f t="shared" si="96"/>
        <v>7</v>
      </c>
      <c r="I412" s="1">
        <f t="shared" si="87"/>
        <v>40575</v>
      </c>
      <c r="J412" t="str">
        <f t="shared" si="88"/>
        <v>01/02/2011</v>
      </c>
      <c r="K412" s="1">
        <f t="shared" si="89"/>
        <v>40602</v>
      </c>
      <c r="L412" t="str">
        <f t="shared" si="90"/>
        <v>28/02/2011</v>
      </c>
      <c r="M412" t="str">
        <f t="shared" si="91"/>
        <v>2011</v>
      </c>
      <c r="N412" t="str">
        <f t="shared" si="92"/>
        <v>15</v>
      </c>
      <c r="O412" t="str">
        <f t="shared" si="93"/>
        <v>February</v>
      </c>
      <c r="P412" t="str">
        <f t="shared" si="94"/>
        <v>2</v>
      </c>
      <c r="Q412">
        <f t="shared" si="95"/>
        <v>1</v>
      </c>
      <c r="AB412">
        <v>2011</v>
      </c>
      <c r="AD412" s="1">
        <v>40320</v>
      </c>
      <c r="AE412" s="1">
        <v>40690</v>
      </c>
    </row>
    <row r="413" spans="1:31" hidden="1" x14ac:dyDescent="0.2">
      <c r="A413" s="2">
        <v>40590</v>
      </c>
      <c r="B413" t="str">
        <f t="shared" si="84"/>
        <v>20110216</v>
      </c>
      <c r="C413">
        <f t="shared" si="85"/>
        <v>47</v>
      </c>
      <c r="D413" t="str">
        <f t="shared" si="86"/>
        <v>Wednesday</v>
      </c>
      <c r="E413">
        <v>0</v>
      </c>
      <c r="F413">
        <f t="shared" si="96"/>
        <v>7</v>
      </c>
      <c r="I413" s="1">
        <f t="shared" si="87"/>
        <v>40575</v>
      </c>
      <c r="J413" t="str">
        <f t="shared" si="88"/>
        <v>01/02/2011</v>
      </c>
      <c r="K413" s="1">
        <f t="shared" si="89"/>
        <v>40602</v>
      </c>
      <c r="L413" t="str">
        <f t="shared" si="90"/>
        <v>28/02/2011</v>
      </c>
      <c r="M413" t="str">
        <f t="shared" si="91"/>
        <v>2011</v>
      </c>
      <c r="N413" t="str">
        <f t="shared" si="92"/>
        <v>16</v>
      </c>
      <c r="O413" t="str">
        <f t="shared" si="93"/>
        <v>February</v>
      </c>
      <c r="P413" t="str">
        <f t="shared" si="94"/>
        <v>2</v>
      </c>
      <c r="Q413">
        <f t="shared" si="95"/>
        <v>1</v>
      </c>
      <c r="AB413">
        <v>2011</v>
      </c>
      <c r="AD413" s="1">
        <v>40320</v>
      </c>
      <c r="AE413" s="1">
        <v>40690</v>
      </c>
    </row>
    <row r="414" spans="1:31" hidden="1" x14ac:dyDescent="0.2">
      <c r="A414" s="2">
        <v>40591</v>
      </c>
      <c r="B414" t="str">
        <f t="shared" si="84"/>
        <v>20110217</v>
      </c>
      <c r="C414">
        <f t="shared" si="85"/>
        <v>48</v>
      </c>
      <c r="D414" t="str">
        <f t="shared" si="86"/>
        <v>Thursday</v>
      </c>
      <c r="E414">
        <v>0</v>
      </c>
      <c r="F414">
        <f t="shared" si="96"/>
        <v>7</v>
      </c>
      <c r="I414" s="1">
        <f t="shared" si="87"/>
        <v>40575</v>
      </c>
      <c r="J414" t="str">
        <f t="shared" si="88"/>
        <v>01/02/2011</v>
      </c>
      <c r="K414" s="1">
        <f t="shared" si="89"/>
        <v>40602</v>
      </c>
      <c r="L414" t="str">
        <f t="shared" si="90"/>
        <v>28/02/2011</v>
      </c>
      <c r="M414" t="str">
        <f t="shared" si="91"/>
        <v>2011</v>
      </c>
      <c r="N414" t="str">
        <f t="shared" si="92"/>
        <v>17</v>
      </c>
      <c r="O414" t="str">
        <f t="shared" si="93"/>
        <v>February</v>
      </c>
      <c r="P414" t="str">
        <f t="shared" si="94"/>
        <v>2</v>
      </c>
      <c r="Q414">
        <f t="shared" si="95"/>
        <v>1</v>
      </c>
      <c r="AB414">
        <v>2011</v>
      </c>
      <c r="AD414" s="1">
        <v>40320</v>
      </c>
      <c r="AE414" s="1">
        <v>40690</v>
      </c>
    </row>
    <row r="415" spans="1:31" hidden="1" x14ac:dyDescent="0.2">
      <c r="A415" s="2">
        <v>40592</v>
      </c>
      <c r="B415" t="str">
        <f t="shared" si="84"/>
        <v>20110218</v>
      </c>
      <c r="C415">
        <f t="shared" si="85"/>
        <v>49</v>
      </c>
      <c r="D415" t="str">
        <f t="shared" si="86"/>
        <v>Friday</v>
      </c>
      <c r="E415">
        <v>0</v>
      </c>
      <c r="F415">
        <f t="shared" si="96"/>
        <v>7</v>
      </c>
      <c r="G415" s="2" t="str">
        <f>TEXT(A415,"DD/MM/YYYY")</f>
        <v>18/02/2011</v>
      </c>
      <c r="I415" s="1">
        <f t="shared" si="87"/>
        <v>40575</v>
      </c>
      <c r="J415" t="str">
        <f t="shared" si="88"/>
        <v>01/02/2011</v>
      </c>
      <c r="K415" s="1">
        <f t="shared" si="89"/>
        <v>40602</v>
      </c>
      <c r="L415" t="str">
        <f t="shared" si="90"/>
        <v>28/02/2011</v>
      </c>
      <c r="M415" t="str">
        <f t="shared" si="91"/>
        <v>2011</v>
      </c>
      <c r="N415" t="str">
        <f t="shared" si="92"/>
        <v>18</v>
      </c>
      <c r="O415" t="str">
        <f t="shared" si="93"/>
        <v>February</v>
      </c>
      <c r="P415" t="str">
        <f t="shared" si="94"/>
        <v>2</v>
      </c>
      <c r="Q415">
        <f t="shared" si="95"/>
        <v>1</v>
      </c>
      <c r="AB415">
        <v>2011</v>
      </c>
      <c r="AD415" s="1">
        <v>40320</v>
      </c>
      <c r="AE415" s="1">
        <v>40690</v>
      </c>
    </row>
    <row r="416" spans="1:31" hidden="1" x14ac:dyDescent="0.2">
      <c r="A416" s="2">
        <v>40593</v>
      </c>
      <c r="B416" t="str">
        <f t="shared" si="84"/>
        <v>20110219</v>
      </c>
      <c r="C416">
        <f t="shared" si="85"/>
        <v>50</v>
      </c>
      <c r="D416" t="str">
        <f t="shared" si="86"/>
        <v>Saturday</v>
      </c>
      <c r="E416">
        <v>1</v>
      </c>
      <c r="F416">
        <f t="shared" si="96"/>
        <v>8</v>
      </c>
      <c r="I416" s="1">
        <f t="shared" si="87"/>
        <v>40575</v>
      </c>
      <c r="J416" t="str">
        <f t="shared" si="88"/>
        <v>01/02/2011</v>
      </c>
      <c r="K416" s="1">
        <f t="shared" si="89"/>
        <v>40602</v>
      </c>
      <c r="L416" t="str">
        <f t="shared" si="90"/>
        <v>28/02/2011</v>
      </c>
      <c r="M416" t="str">
        <f t="shared" si="91"/>
        <v>2011</v>
      </c>
      <c r="N416" t="str">
        <f t="shared" si="92"/>
        <v>19</v>
      </c>
      <c r="O416" t="str">
        <f t="shared" si="93"/>
        <v>February</v>
      </c>
      <c r="P416" t="str">
        <f t="shared" si="94"/>
        <v>2</v>
      </c>
      <c r="Q416">
        <f t="shared" si="95"/>
        <v>1</v>
      </c>
      <c r="AB416">
        <v>2011</v>
      </c>
      <c r="AD416" s="1">
        <v>40320</v>
      </c>
      <c r="AE416" s="1">
        <v>40690</v>
      </c>
    </row>
    <row r="417" spans="1:31" hidden="1" x14ac:dyDescent="0.2">
      <c r="A417" s="2">
        <v>40594</v>
      </c>
      <c r="B417" t="str">
        <f t="shared" si="84"/>
        <v>20110220</v>
      </c>
      <c r="C417">
        <f t="shared" si="85"/>
        <v>51</v>
      </c>
      <c r="D417" t="str">
        <f t="shared" si="86"/>
        <v>Sunday</v>
      </c>
      <c r="E417">
        <v>0</v>
      </c>
      <c r="F417">
        <f t="shared" si="96"/>
        <v>8</v>
      </c>
      <c r="I417" s="1">
        <f t="shared" si="87"/>
        <v>40575</v>
      </c>
      <c r="J417" t="str">
        <f t="shared" si="88"/>
        <v>01/02/2011</v>
      </c>
      <c r="K417" s="1">
        <f t="shared" si="89"/>
        <v>40602</v>
      </c>
      <c r="L417" t="str">
        <f t="shared" si="90"/>
        <v>28/02/2011</v>
      </c>
      <c r="M417" t="str">
        <f t="shared" si="91"/>
        <v>2011</v>
      </c>
      <c r="N417" t="str">
        <f t="shared" si="92"/>
        <v>20</v>
      </c>
      <c r="O417" t="str">
        <f t="shared" si="93"/>
        <v>February</v>
      </c>
      <c r="P417" t="str">
        <f t="shared" si="94"/>
        <v>2</v>
      </c>
      <c r="Q417">
        <f t="shared" si="95"/>
        <v>1</v>
      </c>
      <c r="AB417">
        <v>2011</v>
      </c>
      <c r="AD417" s="1">
        <v>40320</v>
      </c>
      <c r="AE417" s="1">
        <v>40690</v>
      </c>
    </row>
    <row r="418" spans="1:31" hidden="1" x14ac:dyDescent="0.2">
      <c r="A418" s="2">
        <v>40595</v>
      </c>
      <c r="B418" t="str">
        <f t="shared" si="84"/>
        <v>20110221</v>
      </c>
      <c r="C418">
        <f t="shared" si="85"/>
        <v>52</v>
      </c>
      <c r="D418" t="str">
        <f t="shared" si="86"/>
        <v>Monday</v>
      </c>
      <c r="E418">
        <v>0</v>
      </c>
      <c r="F418">
        <f t="shared" si="96"/>
        <v>8</v>
      </c>
      <c r="I418" s="1">
        <f t="shared" si="87"/>
        <v>40575</v>
      </c>
      <c r="J418" t="str">
        <f t="shared" si="88"/>
        <v>01/02/2011</v>
      </c>
      <c r="K418" s="1">
        <f t="shared" si="89"/>
        <v>40602</v>
      </c>
      <c r="L418" t="str">
        <f t="shared" si="90"/>
        <v>28/02/2011</v>
      </c>
      <c r="M418" t="str">
        <f t="shared" si="91"/>
        <v>2011</v>
      </c>
      <c r="N418" t="str">
        <f t="shared" si="92"/>
        <v>21</v>
      </c>
      <c r="O418" t="str">
        <f t="shared" si="93"/>
        <v>February</v>
      </c>
      <c r="P418" t="str">
        <f t="shared" si="94"/>
        <v>2</v>
      </c>
      <c r="Q418">
        <f t="shared" si="95"/>
        <v>1</v>
      </c>
      <c r="AB418">
        <v>2011</v>
      </c>
      <c r="AD418" s="1">
        <v>40320</v>
      </c>
      <c r="AE418" s="1">
        <v>40690</v>
      </c>
    </row>
    <row r="419" spans="1:31" hidden="1" x14ac:dyDescent="0.2">
      <c r="A419" s="2">
        <v>40596</v>
      </c>
      <c r="B419" t="str">
        <f t="shared" si="84"/>
        <v>20110222</v>
      </c>
      <c r="C419">
        <f t="shared" si="85"/>
        <v>53</v>
      </c>
      <c r="D419" t="str">
        <f t="shared" si="86"/>
        <v>Tuesday</v>
      </c>
      <c r="E419">
        <v>0</v>
      </c>
      <c r="F419">
        <f t="shared" si="96"/>
        <v>8</v>
      </c>
      <c r="I419" s="1">
        <f t="shared" si="87"/>
        <v>40575</v>
      </c>
      <c r="J419" t="str">
        <f t="shared" si="88"/>
        <v>01/02/2011</v>
      </c>
      <c r="K419" s="1">
        <f t="shared" si="89"/>
        <v>40602</v>
      </c>
      <c r="L419" t="str">
        <f t="shared" si="90"/>
        <v>28/02/2011</v>
      </c>
      <c r="M419" t="str">
        <f t="shared" si="91"/>
        <v>2011</v>
      </c>
      <c r="N419" t="str">
        <f t="shared" si="92"/>
        <v>22</v>
      </c>
      <c r="O419" t="str">
        <f t="shared" si="93"/>
        <v>February</v>
      </c>
      <c r="P419" t="str">
        <f t="shared" si="94"/>
        <v>2</v>
      </c>
      <c r="Q419">
        <f t="shared" si="95"/>
        <v>1</v>
      </c>
      <c r="AB419">
        <v>2011</v>
      </c>
      <c r="AD419" s="1">
        <v>40320</v>
      </c>
      <c r="AE419" s="1">
        <v>40690</v>
      </c>
    </row>
    <row r="420" spans="1:31" hidden="1" x14ac:dyDescent="0.2">
      <c r="A420" s="2">
        <v>40597</v>
      </c>
      <c r="B420" t="str">
        <f t="shared" si="84"/>
        <v>20110223</v>
      </c>
      <c r="C420">
        <f t="shared" si="85"/>
        <v>54</v>
      </c>
      <c r="D420" t="str">
        <f t="shared" si="86"/>
        <v>Wednesday</v>
      </c>
      <c r="E420">
        <v>0</v>
      </c>
      <c r="F420">
        <f t="shared" si="96"/>
        <v>8</v>
      </c>
      <c r="I420" s="1">
        <f t="shared" si="87"/>
        <v>40575</v>
      </c>
      <c r="J420" t="str">
        <f t="shared" si="88"/>
        <v>01/02/2011</v>
      </c>
      <c r="K420" s="1">
        <f t="shared" si="89"/>
        <v>40602</v>
      </c>
      <c r="L420" t="str">
        <f t="shared" si="90"/>
        <v>28/02/2011</v>
      </c>
      <c r="M420" t="str">
        <f t="shared" si="91"/>
        <v>2011</v>
      </c>
      <c r="N420" t="str">
        <f t="shared" si="92"/>
        <v>23</v>
      </c>
      <c r="O420" t="str">
        <f t="shared" si="93"/>
        <v>February</v>
      </c>
      <c r="P420" t="str">
        <f t="shared" si="94"/>
        <v>2</v>
      </c>
      <c r="Q420">
        <f t="shared" si="95"/>
        <v>1</v>
      </c>
      <c r="AB420">
        <v>2011</v>
      </c>
      <c r="AD420" s="1">
        <v>40320</v>
      </c>
      <c r="AE420" s="1">
        <v>40690</v>
      </c>
    </row>
    <row r="421" spans="1:31" hidden="1" x14ac:dyDescent="0.2">
      <c r="A421" s="2">
        <v>40598</v>
      </c>
      <c r="B421" t="str">
        <f t="shared" si="84"/>
        <v>20110224</v>
      </c>
      <c r="C421">
        <f t="shared" si="85"/>
        <v>55</v>
      </c>
      <c r="D421" t="str">
        <f t="shared" si="86"/>
        <v>Thursday</v>
      </c>
      <c r="E421">
        <v>0</v>
      </c>
      <c r="F421">
        <f t="shared" si="96"/>
        <v>8</v>
      </c>
      <c r="I421" s="1">
        <f t="shared" si="87"/>
        <v>40575</v>
      </c>
      <c r="J421" t="str">
        <f t="shared" si="88"/>
        <v>01/02/2011</v>
      </c>
      <c r="K421" s="1">
        <f t="shared" si="89"/>
        <v>40602</v>
      </c>
      <c r="L421" t="str">
        <f t="shared" si="90"/>
        <v>28/02/2011</v>
      </c>
      <c r="M421" t="str">
        <f t="shared" si="91"/>
        <v>2011</v>
      </c>
      <c r="N421" t="str">
        <f t="shared" si="92"/>
        <v>24</v>
      </c>
      <c r="O421" t="str">
        <f t="shared" si="93"/>
        <v>February</v>
      </c>
      <c r="P421" t="str">
        <f t="shared" si="94"/>
        <v>2</v>
      </c>
      <c r="Q421">
        <f t="shared" si="95"/>
        <v>1</v>
      </c>
      <c r="AB421">
        <v>2011</v>
      </c>
      <c r="AD421" s="1">
        <v>40320</v>
      </c>
      <c r="AE421" s="1">
        <v>40690</v>
      </c>
    </row>
    <row r="422" spans="1:31" hidden="1" x14ac:dyDescent="0.2">
      <c r="A422" s="2">
        <v>40599</v>
      </c>
      <c r="B422" t="str">
        <f t="shared" si="84"/>
        <v>20110225</v>
      </c>
      <c r="C422">
        <f t="shared" si="85"/>
        <v>56</v>
      </c>
      <c r="D422" t="str">
        <f t="shared" si="86"/>
        <v>Friday</v>
      </c>
      <c r="E422">
        <v>0</v>
      </c>
      <c r="F422">
        <f t="shared" si="96"/>
        <v>8</v>
      </c>
      <c r="G422" s="2" t="str">
        <f>TEXT(A422,"DD/MM/YYYY")</f>
        <v>25/02/2011</v>
      </c>
      <c r="I422" s="1">
        <f t="shared" si="87"/>
        <v>40575</v>
      </c>
      <c r="J422" t="str">
        <f t="shared" si="88"/>
        <v>01/02/2011</v>
      </c>
      <c r="K422" s="1">
        <f t="shared" si="89"/>
        <v>40602</v>
      </c>
      <c r="L422" t="str">
        <f t="shared" si="90"/>
        <v>28/02/2011</v>
      </c>
      <c r="M422" t="str">
        <f t="shared" si="91"/>
        <v>2011</v>
      </c>
      <c r="N422" t="str">
        <f t="shared" si="92"/>
        <v>25</v>
      </c>
      <c r="O422" t="str">
        <f t="shared" si="93"/>
        <v>February</v>
      </c>
      <c r="P422" t="str">
        <f t="shared" si="94"/>
        <v>2</v>
      </c>
      <c r="Q422">
        <f t="shared" si="95"/>
        <v>1</v>
      </c>
      <c r="AB422">
        <v>2011</v>
      </c>
      <c r="AD422" s="1">
        <v>40320</v>
      </c>
      <c r="AE422" s="1">
        <v>40690</v>
      </c>
    </row>
    <row r="423" spans="1:31" hidden="1" x14ac:dyDescent="0.2">
      <c r="A423" s="2">
        <v>40600</v>
      </c>
      <c r="B423" t="str">
        <f t="shared" si="84"/>
        <v>20110226</v>
      </c>
      <c r="C423">
        <f t="shared" si="85"/>
        <v>57</v>
      </c>
      <c r="D423" t="str">
        <f t="shared" si="86"/>
        <v>Saturday</v>
      </c>
      <c r="E423">
        <v>1</v>
      </c>
      <c r="F423">
        <f t="shared" si="96"/>
        <v>9</v>
      </c>
      <c r="I423" s="1">
        <f t="shared" si="87"/>
        <v>40575</v>
      </c>
      <c r="J423" t="str">
        <f t="shared" si="88"/>
        <v>01/02/2011</v>
      </c>
      <c r="K423" s="1">
        <f t="shared" si="89"/>
        <v>40602</v>
      </c>
      <c r="L423" t="str">
        <f t="shared" si="90"/>
        <v>28/02/2011</v>
      </c>
      <c r="M423" t="str">
        <f t="shared" si="91"/>
        <v>2011</v>
      </c>
      <c r="N423" t="str">
        <f t="shared" si="92"/>
        <v>26</v>
      </c>
      <c r="O423" t="str">
        <f t="shared" si="93"/>
        <v>February</v>
      </c>
      <c r="P423" t="str">
        <f t="shared" si="94"/>
        <v>2</v>
      </c>
      <c r="Q423">
        <f t="shared" si="95"/>
        <v>1</v>
      </c>
      <c r="AB423">
        <v>2011</v>
      </c>
      <c r="AD423" s="1">
        <v>40320</v>
      </c>
      <c r="AE423" s="1">
        <v>40690</v>
      </c>
    </row>
    <row r="424" spans="1:31" hidden="1" x14ac:dyDescent="0.2">
      <c r="A424" s="2">
        <v>40601</v>
      </c>
      <c r="B424" t="str">
        <f t="shared" si="84"/>
        <v>20110227</v>
      </c>
      <c r="C424">
        <f t="shared" si="85"/>
        <v>58</v>
      </c>
      <c r="D424" t="str">
        <f t="shared" si="86"/>
        <v>Sunday</v>
      </c>
      <c r="E424">
        <v>0</v>
      </c>
      <c r="F424">
        <f t="shared" si="96"/>
        <v>9</v>
      </c>
      <c r="I424" s="1">
        <f t="shared" si="87"/>
        <v>40575</v>
      </c>
      <c r="J424" t="str">
        <f t="shared" si="88"/>
        <v>01/02/2011</v>
      </c>
      <c r="K424" s="1">
        <f t="shared" si="89"/>
        <v>40602</v>
      </c>
      <c r="L424" t="str">
        <f t="shared" si="90"/>
        <v>28/02/2011</v>
      </c>
      <c r="M424" t="str">
        <f t="shared" si="91"/>
        <v>2011</v>
      </c>
      <c r="N424" t="str">
        <f t="shared" si="92"/>
        <v>27</v>
      </c>
      <c r="O424" t="str">
        <f t="shared" si="93"/>
        <v>February</v>
      </c>
      <c r="P424" t="str">
        <f t="shared" si="94"/>
        <v>2</v>
      </c>
      <c r="Q424">
        <f t="shared" si="95"/>
        <v>1</v>
      </c>
      <c r="AB424">
        <v>2011</v>
      </c>
      <c r="AD424" s="1">
        <v>40320</v>
      </c>
      <c r="AE424" s="1">
        <v>40690</v>
      </c>
    </row>
    <row r="425" spans="1:31" hidden="1" x14ac:dyDescent="0.2">
      <c r="A425" s="2">
        <v>40602</v>
      </c>
      <c r="B425" t="str">
        <f t="shared" si="84"/>
        <v>20110228</v>
      </c>
      <c r="C425">
        <f t="shared" si="85"/>
        <v>59</v>
      </c>
      <c r="D425" t="str">
        <f t="shared" si="86"/>
        <v>Monday</v>
      </c>
      <c r="E425">
        <v>0</v>
      </c>
      <c r="F425">
        <f t="shared" si="96"/>
        <v>9</v>
      </c>
      <c r="I425" s="1">
        <f t="shared" si="87"/>
        <v>40575</v>
      </c>
      <c r="J425" t="str">
        <f t="shared" si="88"/>
        <v>01/02/2011</v>
      </c>
      <c r="K425" s="1">
        <f t="shared" si="89"/>
        <v>40602</v>
      </c>
      <c r="L425" t="str">
        <f t="shared" si="90"/>
        <v>28/02/2011</v>
      </c>
      <c r="M425" t="str">
        <f t="shared" si="91"/>
        <v>2011</v>
      </c>
      <c r="N425" t="str">
        <f t="shared" si="92"/>
        <v>28</v>
      </c>
      <c r="O425" t="str">
        <f t="shared" si="93"/>
        <v>February</v>
      </c>
      <c r="P425" t="str">
        <f t="shared" si="94"/>
        <v>2</v>
      </c>
      <c r="Q425">
        <f t="shared" si="95"/>
        <v>1</v>
      </c>
      <c r="AB425">
        <v>2011</v>
      </c>
      <c r="AD425" s="1">
        <v>40320</v>
      </c>
      <c r="AE425" s="1">
        <v>40690</v>
      </c>
    </row>
    <row r="426" spans="1:31" hidden="1" x14ac:dyDescent="0.2">
      <c r="A426" s="2">
        <v>40603</v>
      </c>
      <c r="B426" t="str">
        <f t="shared" si="84"/>
        <v>20110301</v>
      </c>
      <c r="C426">
        <f t="shared" si="85"/>
        <v>60</v>
      </c>
      <c r="D426" t="str">
        <f t="shared" si="86"/>
        <v>Tuesday</v>
      </c>
      <c r="E426">
        <v>0</v>
      </c>
      <c r="F426">
        <f t="shared" si="96"/>
        <v>9</v>
      </c>
      <c r="I426" s="1">
        <f t="shared" si="87"/>
        <v>40603</v>
      </c>
      <c r="J426" t="str">
        <f t="shared" si="88"/>
        <v>01/03/2011</v>
      </c>
      <c r="K426" s="1">
        <f t="shared" si="89"/>
        <v>40633</v>
      </c>
      <c r="L426" t="str">
        <f t="shared" si="90"/>
        <v>31/03/2011</v>
      </c>
      <c r="M426" t="str">
        <f t="shared" si="91"/>
        <v>2011</v>
      </c>
      <c r="N426" t="str">
        <f t="shared" si="92"/>
        <v>1</v>
      </c>
      <c r="O426" t="str">
        <f t="shared" si="93"/>
        <v>March</v>
      </c>
      <c r="P426" t="str">
        <f t="shared" si="94"/>
        <v>3</v>
      </c>
      <c r="Q426">
        <f t="shared" si="95"/>
        <v>1</v>
      </c>
      <c r="AB426">
        <v>2011</v>
      </c>
      <c r="AD426" s="1">
        <v>40320</v>
      </c>
      <c r="AE426" s="1">
        <v>40690</v>
      </c>
    </row>
    <row r="427" spans="1:31" hidden="1" x14ac:dyDescent="0.2">
      <c r="A427" s="2">
        <v>40604</v>
      </c>
      <c r="B427" t="str">
        <f t="shared" si="84"/>
        <v>20110302</v>
      </c>
      <c r="C427">
        <f t="shared" si="85"/>
        <v>61</v>
      </c>
      <c r="D427" t="str">
        <f t="shared" si="86"/>
        <v>Wednesday</v>
      </c>
      <c r="E427">
        <v>0</v>
      </c>
      <c r="F427">
        <f t="shared" si="96"/>
        <v>9</v>
      </c>
      <c r="I427" s="1">
        <f t="shared" si="87"/>
        <v>40603</v>
      </c>
      <c r="J427" t="str">
        <f t="shared" si="88"/>
        <v>01/03/2011</v>
      </c>
      <c r="K427" s="1">
        <f t="shared" si="89"/>
        <v>40633</v>
      </c>
      <c r="L427" t="str">
        <f t="shared" si="90"/>
        <v>31/03/2011</v>
      </c>
      <c r="M427" t="str">
        <f t="shared" si="91"/>
        <v>2011</v>
      </c>
      <c r="N427" t="str">
        <f t="shared" si="92"/>
        <v>2</v>
      </c>
      <c r="O427" t="str">
        <f t="shared" si="93"/>
        <v>March</v>
      </c>
      <c r="P427" t="str">
        <f t="shared" si="94"/>
        <v>3</v>
      </c>
      <c r="Q427">
        <f t="shared" si="95"/>
        <v>1</v>
      </c>
      <c r="AB427">
        <v>2011</v>
      </c>
      <c r="AD427" s="1">
        <v>40320</v>
      </c>
      <c r="AE427" s="1">
        <v>40690</v>
      </c>
    </row>
    <row r="428" spans="1:31" hidden="1" x14ac:dyDescent="0.2">
      <c r="A428" s="2">
        <v>40605</v>
      </c>
      <c r="B428" t="str">
        <f t="shared" si="84"/>
        <v>20110303</v>
      </c>
      <c r="C428">
        <f t="shared" si="85"/>
        <v>62</v>
      </c>
      <c r="D428" t="str">
        <f t="shared" si="86"/>
        <v>Thursday</v>
      </c>
      <c r="E428">
        <v>0</v>
      </c>
      <c r="F428">
        <f t="shared" si="96"/>
        <v>9</v>
      </c>
      <c r="I428" s="1">
        <f t="shared" si="87"/>
        <v>40603</v>
      </c>
      <c r="J428" t="str">
        <f t="shared" si="88"/>
        <v>01/03/2011</v>
      </c>
      <c r="K428" s="1">
        <f t="shared" si="89"/>
        <v>40633</v>
      </c>
      <c r="L428" t="str">
        <f t="shared" si="90"/>
        <v>31/03/2011</v>
      </c>
      <c r="M428" t="str">
        <f t="shared" si="91"/>
        <v>2011</v>
      </c>
      <c r="N428" t="str">
        <f t="shared" si="92"/>
        <v>3</v>
      </c>
      <c r="O428" t="str">
        <f t="shared" si="93"/>
        <v>March</v>
      </c>
      <c r="P428" t="str">
        <f t="shared" si="94"/>
        <v>3</v>
      </c>
      <c r="Q428">
        <f t="shared" si="95"/>
        <v>1</v>
      </c>
      <c r="AB428">
        <v>2011</v>
      </c>
      <c r="AD428" s="1">
        <v>40320</v>
      </c>
      <c r="AE428" s="1">
        <v>40690</v>
      </c>
    </row>
    <row r="429" spans="1:31" hidden="1" x14ac:dyDescent="0.2">
      <c r="A429" s="2">
        <v>40606</v>
      </c>
      <c r="B429" t="str">
        <f t="shared" si="84"/>
        <v>20110304</v>
      </c>
      <c r="C429">
        <f t="shared" si="85"/>
        <v>63</v>
      </c>
      <c r="D429" t="str">
        <f t="shared" si="86"/>
        <v>Friday</v>
      </c>
      <c r="E429">
        <v>0</v>
      </c>
      <c r="F429">
        <f t="shared" si="96"/>
        <v>9</v>
      </c>
      <c r="G429" s="2" t="str">
        <f>TEXT(A429,"DD/MM/YYYY")</f>
        <v>04/03/2011</v>
      </c>
      <c r="I429" s="1">
        <f t="shared" si="87"/>
        <v>40603</v>
      </c>
      <c r="J429" t="str">
        <f t="shared" si="88"/>
        <v>01/03/2011</v>
      </c>
      <c r="K429" s="1">
        <f t="shared" si="89"/>
        <v>40633</v>
      </c>
      <c r="L429" t="str">
        <f t="shared" si="90"/>
        <v>31/03/2011</v>
      </c>
      <c r="M429" t="str">
        <f t="shared" si="91"/>
        <v>2011</v>
      </c>
      <c r="N429" t="str">
        <f t="shared" si="92"/>
        <v>4</v>
      </c>
      <c r="O429" t="str">
        <f t="shared" si="93"/>
        <v>March</v>
      </c>
      <c r="P429" t="str">
        <f t="shared" si="94"/>
        <v>3</v>
      </c>
      <c r="Q429">
        <f t="shared" si="95"/>
        <v>1</v>
      </c>
      <c r="AB429">
        <v>2011</v>
      </c>
      <c r="AD429" s="1">
        <v>40320</v>
      </c>
      <c r="AE429" s="1">
        <v>40690</v>
      </c>
    </row>
    <row r="430" spans="1:31" hidden="1" x14ac:dyDescent="0.2">
      <c r="A430" s="2">
        <v>40607</v>
      </c>
      <c r="B430" t="str">
        <f t="shared" si="84"/>
        <v>20110305</v>
      </c>
      <c r="C430">
        <f t="shared" si="85"/>
        <v>64</v>
      </c>
      <c r="D430" t="str">
        <f t="shared" si="86"/>
        <v>Saturday</v>
      </c>
      <c r="E430">
        <v>1</v>
      </c>
      <c r="F430">
        <f t="shared" si="96"/>
        <v>10</v>
      </c>
      <c r="I430" s="1">
        <f t="shared" si="87"/>
        <v>40603</v>
      </c>
      <c r="J430" t="str">
        <f t="shared" si="88"/>
        <v>01/03/2011</v>
      </c>
      <c r="K430" s="1">
        <f t="shared" si="89"/>
        <v>40633</v>
      </c>
      <c r="L430" t="str">
        <f t="shared" si="90"/>
        <v>31/03/2011</v>
      </c>
      <c r="M430" t="str">
        <f t="shared" si="91"/>
        <v>2011</v>
      </c>
      <c r="N430" t="str">
        <f t="shared" si="92"/>
        <v>5</v>
      </c>
      <c r="O430" t="str">
        <f t="shared" si="93"/>
        <v>March</v>
      </c>
      <c r="P430" t="str">
        <f t="shared" si="94"/>
        <v>3</v>
      </c>
      <c r="Q430">
        <f t="shared" si="95"/>
        <v>1</v>
      </c>
      <c r="AB430">
        <v>2011</v>
      </c>
      <c r="AD430" s="1">
        <v>40320</v>
      </c>
      <c r="AE430" s="1">
        <v>40690</v>
      </c>
    </row>
    <row r="431" spans="1:31" hidden="1" x14ac:dyDescent="0.2">
      <c r="A431" s="2">
        <v>40608</v>
      </c>
      <c r="B431" t="str">
        <f t="shared" si="84"/>
        <v>20110306</v>
      </c>
      <c r="C431">
        <f t="shared" si="85"/>
        <v>65</v>
      </c>
      <c r="D431" t="str">
        <f t="shared" si="86"/>
        <v>Sunday</v>
      </c>
      <c r="E431">
        <v>0</v>
      </c>
      <c r="F431">
        <f t="shared" si="96"/>
        <v>10</v>
      </c>
      <c r="I431" s="1">
        <f t="shared" si="87"/>
        <v>40603</v>
      </c>
      <c r="J431" t="str">
        <f t="shared" si="88"/>
        <v>01/03/2011</v>
      </c>
      <c r="K431" s="1">
        <f t="shared" si="89"/>
        <v>40633</v>
      </c>
      <c r="L431" t="str">
        <f t="shared" si="90"/>
        <v>31/03/2011</v>
      </c>
      <c r="M431" t="str">
        <f t="shared" si="91"/>
        <v>2011</v>
      </c>
      <c r="N431" t="str">
        <f t="shared" si="92"/>
        <v>6</v>
      </c>
      <c r="O431" t="str">
        <f t="shared" si="93"/>
        <v>March</v>
      </c>
      <c r="P431" t="str">
        <f t="shared" si="94"/>
        <v>3</v>
      </c>
      <c r="Q431">
        <f t="shared" si="95"/>
        <v>1</v>
      </c>
      <c r="AB431">
        <v>2011</v>
      </c>
      <c r="AD431" s="1">
        <v>40320</v>
      </c>
      <c r="AE431" s="1">
        <v>40690</v>
      </c>
    </row>
    <row r="432" spans="1:31" hidden="1" x14ac:dyDescent="0.2">
      <c r="A432" s="2">
        <v>40609</v>
      </c>
      <c r="B432" t="str">
        <f t="shared" si="84"/>
        <v>20110307</v>
      </c>
      <c r="C432">
        <f t="shared" si="85"/>
        <v>66</v>
      </c>
      <c r="D432" t="str">
        <f t="shared" si="86"/>
        <v>Monday</v>
      </c>
      <c r="E432">
        <v>0</v>
      </c>
      <c r="F432">
        <f t="shared" si="96"/>
        <v>10</v>
      </c>
      <c r="I432" s="1">
        <f t="shared" si="87"/>
        <v>40603</v>
      </c>
      <c r="J432" t="str">
        <f t="shared" si="88"/>
        <v>01/03/2011</v>
      </c>
      <c r="K432" s="1">
        <f t="shared" si="89"/>
        <v>40633</v>
      </c>
      <c r="L432" t="str">
        <f t="shared" si="90"/>
        <v>31/03/2011</v>
      </c>
      <c r="M432" t="str">
        <f t="shared" si="91"/>
        <v>2011</v>
      </c>
      <c r="N432" t="str">
        <f t="shared" si="92"/>
        <v>7</v>
      </c>
      <c r="O432" t="str">
        <f t="shared" si="93"/>
        <v>March</v>
      </c>
      <c r="P432" t="str">
        <f t="shared" si="94"/>
        <v>3</v>
      </c>
      <c r="Q432">
        <f t="shared" si="95"/>
        <v>1</v>
      </c>
      <c r="AB432">
        <v>2011</v>
      </c>
      <c r="AD432" s="1">
        <v>40320</v>
      </c>
      <c r="AE432" s="1">
        <v>40690</v>
      </c>
    </row>
    <row r="433" spans="1:31" hidden="1" x14ac:dyDescent="0.2">
      <c r="A433" s="2">
        <v>40610</v>
      </c>
      <c r="B433" t="str">
        <f t="shared" si="84"/>
        <v>20110308</v>
      </c>
      <c r="C433">
        <f t="shared" si="85"/>
        <v>67</v>
      </c>
      <c r="D433" t="str">
        <f t="shared" si="86"/>
        <v>Tuesday</v>
      </c>
      <c r="E433">
        <v>0</v>
      </c>
      <c r="F433">
        <f t="shared" si="96"/>
        <v>10</v>
      </c>
      <c r="I433" s="1">
        <f t="shared" si="87"/>
        <v>40603</v>
      </c>
      <c r="J433" t="str">
        <f t="shared" si="88"/>
        <v>01/03/2011</v>
      </c>
      <c r="K433" s="1">
        <f t="shared" si="89"/>
        <v>40633</v>
      </c>
      <c r="L433" t="str">
        <f t="shared" si="90"/>
        <v>31/03/2011</v>
      </c>
      <c r="M433" t="str">
        <f t="shared" si="91"/>
        <v>2011</v>
      </c>
      <c r="N433" t="str">
        <f t="shared" si="92"/>
        <v>8</v>
      </c>
      <c r="O433" t="str">
        <f t="shared" si="93"/>
        <v>March</v>
      </c>
      <c r="P433" t="str">
        <f t="shared" si="94"/>
        <v>3</v>
      </c>
      <c r="Q433">
        <f t="shared" si="95"/>
        <v>1</v>
      </c>
      <c r="AB433">
        <v>2011</v>
      </c>
      <c r="AD433" s="1">
        <v>40320</v>
      </c>
      <c r="AE433" s="1">
        <v>40690</v>
      </c>
    </row>
    <row r="434" spans="1:31" hidden="1" x14ac:dyDescent="0.2">
      <c r="A434" s="2">
        <v>40611</v>
      </c>
      <c r="B434" t="str">
        <f t="shared" si="84"/>
        <v>20110309</v>
      </c>
      <c r="C434">
        <f t="shared" si="85"/>
        <v>68</v>
      </c>
      <c r="D434" t="str">
        <f t="shared" si="86"/>
        <v>Wednesday</v>
      </c>
      <c r="E434">
        <v>0</v>
      </c>
      <c r="F434">
        <f t="shared" si="96"/>
        <v>10</v>
      </c>
      <c r="I434" s="1">
        <f t="shared" si="87"/>
        <v>40603</v>
      </c>
      <c r="J434" t="str">
        <f t="shared" si="88"/>
        <v>01/03/2011</v>
      </c>
      <c r="K434" s="1">
        <f t="shared" si="89"/>
        <v>40633</v>
      </c>
      <c r="L434" t="str">
        <f t="shared" si="90"/>
        <v>31/03/2011</v>
      </c>
      <c r="M434" t="str">
        <f t="shared" si="91"/>
        <v>2011</v>
      </c>
      <c r="N434" t="str">
        <f t="shared" si="92"/>
        <v>9</v>
      </c>
      <c r="O434" t="str">
        <f t="shared" si="93"/>
        <v>March</v>
      </c>
      <c r="P434" t="str">
        <f t="shared" si="94"/>
        <v>3</v>
      </c>
      <c r="Q434">
        <f t="shared" si="95"/>
        <v>1</v>
      </c>
      <c r="AB434">
        <v>2011</v>
      </c>
      <c r="AD434" s="1">
        <v>40320</v>
      </c>
      <c r="AE434" s="1">
        <v>40690</v>
      </c>
    </row>
    <row r="435" spans="1:31" hidden="1" x14ac:dyDescent="0.2">
      <c r="A435" s="2">
        <v>40612</v>
      </c>
      <c r="B435" t="str">
        <f t="shared" si="84"/>
        <v>20110310</v>
      </c>
      <c r="C435">
        <f t="shared" si="85"/>
        <v>69</v>
      </c>
      <c r="D435" t="str">
        <f t="shared" si="86"/>
        <v>Thursday</v>
      </c>
      <c r="E435">
        <v>0</v>
      </c>
      <c r="F435">
        <f t="shared" si="96"/>
        <v>10</v>
      </c>
      <c r="I435" s="1">
        <f t="shared" si="87"/>
        <v>40603</v>
      </c>
      <c r="J435" t="str">
        <f t="shared" si="88"/>
        <v>01/03/2011</v>
      </c>
      <c r="K435" s="1">
        <f t="shared" si="89"/>
        <v>40633</v>
      </c>
      <c r="L435" t="str">
        <f t="shared" si="90"/>
        <v>31/03/2011</v>
      </c>
      <c r="M435" t="str">
        <f t="shared" si="91"/>
        <v>2011</v>
      </c>
      <c r="N435" t="str">
        <f t="shared" si="92"/>
        <v>10</v>
      </c>
      <c r="O435" t="str">
        <f t="shared" si="93"/>
        <v>March</v>
      </c>
      <c r="P435" t="str">
        <f t="shared" si="94"/>
        <v>3</v>
      </c>
      <c r="Q435">
        <f t="shared" si="95"/>
        <v>1</v>
      </c>
      <c r="AB435">
        <v>2011</v>
      </c>
      <c r="AD435" s="1">
        <v>40320</v>
      </c>
      <c r="AE435" s="1">
        <v>40690</v>
      </c>
    </row>
    <row r="436" spans="1:31" hidden="1" x14ac:dyDescent="0.2">
      <c r="A436" s="2">
        <v>40613</v>
      </c>
      <c r="B436" t="str">
        <f t="shared" si="84"/>
        <v>20110311</v>
      </c>
      <c r="C436">
        <f t="shared" si="85"/>
        <v>70</v>
      </c>
      <c r="D436" t="str">
        <f t="shared" si="86"/>
        <v>Friday</v>
      </c>
      <c r="E436">
        <v>0</v>
      </c>
      <c r="F436">
        <f t="shared" si="96"/>
        <v>10</v>
      </c>
      <c r="G436" s="2" t="str">
        <f>TEXT(A436,"DD/MM/YYYY")</f>
        <v>11/03/2011</v>
      </c>
      <c r="I436" s="1">
        <f t="shared" si="87"/>
        <v>40603</v>
      </c>
      <c r="J436" t="str">
        <f t="shared" si="88"/>
        <v>01/03/2011</v>
      </c>
      <c r="K436" s="1">
        <f t="shared" si="89"/>
        <v>40633</v>
      </c>
      <c r="L436" t="str">
        <f t="shared" si="90"/>
        <v>31/03/2011</v>
      </c>
      <c r="M436" t="str">
        <f t="shared" si="91"/>
        <v>2011</v>
      </c>
      <c r="N436" t="str">
        <f t="shared" si="92"/>
        <v>11</v>
      </c>
      <c r="O436" t="str">
        <f t="shared" si="93"/>
        <v>March</v>
      </c>
      <c r="P436" t="str">
        <f t="shared" si="94"/>
        <v>3</v>
      </c>
      <c r="Q436">
        <f t="shared" si="95"/>
        <v>1</v>
      </c>
      <c r="AB436">
        <v>2011</v>
      </c>
      <c r="AD436" s="1">
        <v>40320</v>
      </c>
      <c r="AE436" s="1">
        <v>40690</v>
      </c>
    </row>
    <row r="437" spans="1:31" hidden="1" x14ac:dyDescent="0.2">
      <c r="A437" s="2">
        <v>40614</v>
      </c>
      <c r="B437" t="str">
        <f t="shared" si="84"/>
        <v>20110312</v>
      </c>
      <c r="C437">
        <f t="shared" si="85"/>
        <v>71</v>
      </c>
      <c r="D437" t="str">
        <f t="shared" si="86"/>
        <v>Saturday</v>
      </c>
      <c r="E437">
        <v>1</v>
      </c>
      <c r="F437">
        <f t="shared" si="96"/>
        <v>11</v>
      </c>
      <c r="I437" s="1">
        <f t="shared" si="87"/>
        <v>40603</v>
      </c>
      <c r="J437" t="str">
        <f t="shared" si="88"/>
        <v>01/03/2011</v>
      </c>
      <c r="K437" s="1">
        <f t="shared" si="89"/>
        <v>40633</v>
      </c>
      <c r="L437" t="str">
        <f t="shared" si="90"/>
        <v>31/03/2011</v>
      </c>
      <c r="M437" t="str">
        <f t="shared" si="91"/>
        <v>2011</v>
      </c>
      <c r="N437" t="str">
        <f t="shared" si="92"/>
        <v>12</v>
      </c>
      <c r="O437" t="str">
        <f t="shared" si="93"/>
        <v>March</v>
      </c>
      <c r="P437" t="str">
        <f t="shared" si="94"/>
        <v>3</v>
      </c>
      <c r="Q437">
        <f t="shared" si="95"/>
        <v>1</v>
      </c>
      <c r="AB437">
        <v>2011</v>
      </c>
      <c r="AD437" s="1">
        <v>40320</v>
      </c>
      <c r="AE437" s="1">
        <v>40690</v>
      </c>
    </row>
    <row r="438" spans="1:31" hidden="1" x14ac:dyDescent="0.2">
      <c r="A438" s="2">
        <v>40615</v>
      </c>
      <c r="B438" t="str">
        <f t="shared" si="84"/>
        <v>20110313</v>
      </c>
      <c r="C438">
        <f t="shared" si="85"/>
        <v>72</v>
      </c>
      <c r="D438" t="str">
        <f t="shared" si="86"/>
        <v>Sunday</v>
      </c>
      <c r="E438">
        <v>0</v>
      </c>
      <c r="F438">
        <f t="shared" si="96"/>
        <v>11</v>
      </c>
      <c r="I438" s="1">
        <f t="shared" si="87"/>
        <v>40603</v>
      </c>
      <c r="J438" t="str">
        <f t="shared" si="88"/>
        <v>01/03/2011</v>
      </c>
      <c r="K438" s="1">
        <f t="shared" si="89"/>
        <v>40633</v>
      </c>
      <c r="L438" t="str">
        <f t="shared" si="90"/>
        <v>31/03/2011</v>
      </c>
      <c r="M438" t="str">
        <f t="shared" si="91"/>
        <v>2011</v>
      </c>
      <c r="N438" t="str">
        <f t="shared" si="92"/>
        <v>13</v>
      </c>
      <c r="O438" t="str">
        <f t="shared" si="93"/>
        <v>March</v>
      </c>
      <c r="P438" t="str">
        <f t="shared" si="94"/>
        <v>3</v>
      </c>
      <c r="Q438">
        <f t="shared" si="95"/>
        <v>1</v>
      </c>
      <c r="AB438">
        <v>2011</v>
      </c>
      <c r="AD438" s="1">
        <v>40320</v>
      </c>
      <c r="AE438" s="1">
        <v>40690</v>
      </c>
    </row>
    <row r="439" spans="1:31" hidden="1" x14ac:dyDescent="0.2">
      <c r="A439" s="2">
        <v>40616</v>
      </c>
      <c r="B439" t="str">
        <f t="shared" si="84"/>
        <v>20110314</v>
      </c>
      <c r="C439">
        <f t="shared" si="85"/>
        <v>73</v>
      </c>
      <c r="D439" t="str">
        <f t="shared" si="86"/>
        <v>Monday</v>
      </c>
      <c r="E439">
        <v>0</v>
      </c>
      <c r="F439">
        <f t="shared" si="96"/>
        <v>11</v>
      </c>
      <c r="I439" s="1">
        <f t="shared" si="87"/>
        <v>40603</v>
      </c>
      <c r="J439" t="str">
        <f t="shared" si="88"/>
        <v>01/03/2011</v>
      </c>
      <c r="K439" s="1">
        <f t="shared" si="89"/>
        <v>40633</v>
      </c>
      <c r="L439" t="str">
        <f t="shared" si="90"/>
        <v>31/03/2011</v>
      </c>
      <c r="M439" t="str">
        <f t="shared" si="91"/>
        <v>2011</v>
      </c>
      <c r="N439" t="str">
        <f t="shared" si="92"/>
        <v>14</v>
      </c>
      <c r="O439" t="str">
        <f t="shared" si="93"/>
        <v>March</v>
      </c>
      <c r="P439" t="str">
        <f t="shared" si="94"/>
        <v>3</v>
      </c>
      <c r="Q439">
        <f t="shared" si="95"/>
        <v>1</v>
      </c>
      <c r="AB439">
        <v>2011</v>
      </c>
      <c r="AD439" s="1">
        <v>40320</v>
      </c>
      <c r="AE439" s="1">
        <v>40690</v>
      </c>
    </row>
    <row r="440" spans="1:31" hidden="1" x14ac:dyDescent="0.2">
      <c r="A440" s="2">
        <v>40617</v>
      </c>
      <c r="B440" t="str">
        <f t="shared" si="84"/>
        <v>20110315</v>
      </c>
      <c r="C440">
        <f t="shared" si="85"/>
        <v>74</v>
      </c>
      <c r="D440" t="str">
        <f t="shared" si="86"/>
        <v>Tuesday</v>
      </c>
      <c r="E440">
        <v>0</v>
      </c>
      <c r="F440">
        <f t="shared" si="96"/>
        <v>11</v>
      </c>
      <c r="I440" s="1">
        <f t="shared" si="87"/>
        <v>40603</v>
      </c>
      <c r="J440" t="str">
        <f t="shared" si="88"/>
        <v>01/03/2011</v>
      </c>
      <c r="K440" s="1">
        <f t="shared" si="89"/>
        <v>40633</v>
      </c>
      <c r="L440" t="str">
        <f t="shared" si="90"/>
        <v>31/03/2011</v>
      </c>
      <c r="M440" t="str">
        <f t="shared" si="91"/>
        <v>2011</v>
      </c>
      <c r="N440" t="str">
        <f t="shared" si="92"/>
        <v>15</v>
      </c>
      <c r="O440" t="str">
        <f t="shared" si="93"/>
        <v>March</v>
      </c>
      <c r="P440" t="str">
        <f t="shared" si="94"/>
        <v>3</v>
      </c>
      <c r="Q440">
        <f t="shared" si="95"/>
        <v>1</v>
      </c>
      <c r="AB440">
        <v>2011</v>
      </c>
      <c r="AD440" s="1">
        <v>40320</v>
      </c>
      <c r="AE440" s="1">
        <v>40690</v>
      </c>
    </row>
    <row r="441" spans="1:31" hidden="1" x14ac:dyDescent="0.2">
      <c r="A441" s="2">
        <v>40618</v>
      </c>
      <c r="B441" t="str">
        <f t="shared" si="84"/>
        <v>20110316</v>
      </c>
      <c r="C441">
        <f t="shared" si="85"/>
        <v>75</v>
      </c>
      <c r="D441" t="str">
        <f t="shared" si="86"/>
        <v>Wednesday</v>
      </c>
      <c r="E441">
        <v>0</v>
      </c>
      <c r="F441">
        <f t="shared" si="96"/>
        <v>11</v>
      </c>
      <c r="I441" s="1">
        <f t="shared" si="87"/>
        <v>40603</v>
      </c>
      <c r="J441" t="str">
        <f t="shared" si="88"/>
        <v>01/03/2011</v>
      </c>
      <c r="K441" s="1">
        <f t="shared" si="89"/>
        <v>40633</v>
      </c>
      <c r="L441" t="str">
        <f t="shared" si="90"/>
        <v>31/03/2011</v>
      </c>
      <c r="M441" t="str">
        <f t="shared" si="91"/>
        <v>2011</v>
      </c>
      <c r="N441" t="str">
        <f t="shared" si="92"/>
        <v>16</v>
      </c>
      <c r="O441" t="str">
        <f t="shared" si="93"/>
        <v>March</v>
      </c>
      <c r="P441" t="str">
        <f t="shared" si="94"/>
        <v>3</v>
      </c>
      <c r="Q441">
        <f t="shared" si="95"/>
        <v>1</v>
      </c>
      <c r="AB441">
        <v>2011</v>
      </c>
      <c r="AD441" s="1">
        <v>40320</v>
      </c>
      <c r="AE441" s="1">
        <v>40690</v>
      </c>
    </row>
    <row r="442" spans="1:31" hidden="1" x14ac:dyDescent="0.2">
      <c r="A442" s="2">
        <v>40619</v>
      </c>
      <c r="B442" t="str">
        <f t="shared" si="84"/>
        <v>20110317</v>
      </c>
      <c r="C442">
        <f t="shared" si="85"/>
        <v>76</v>
      </c>
      <c r="D442" t="str">
        <f t="shared" si="86"/>
        <v>Thursday</v>
      </c>
      <c r="E442">
        <v>0</v>
      </c>
      <c r="F442">
        <f t="shared" si="96"/>
        <v>11</v>
      </c>
      <c r="I442" s="1">
        <f t="shared" si="87"/>
        <v>40603</v>
      </c>
      <c r="J442" t="str">
        <f t="shared" si="88"/>
        <v>01/03/2011</v>
      </c>
      <c r="K442" s="1">
        <f t="shared" si="89"/>
        <v>40633</v>
      </c>
      <c r="L442" t="str">
        <f t="shared" si="90"/>
        <v>31/03/2011</v>
      </c>
      <c r="M442" t="str">
        <f t="shared" si="91"/>
        <v>2011</v>
      </c>
      <c r="N442" t="str">
        <f t="shared" si="92"/>
        <v>17</v>
      </c>
      <c r="O442" t="str">
        <f t="shared" si="93"/>
        <v>March</v>
      </c>
      <c r="P442" t="str">
        <f t="shared" si="94"/>
        <v>3</v>
      </c>
      <c r="Q442">
        <f t="shared" si="95"/>
        <v>1</v>
      </c>
      <c r="AB442">
        <v>2011</v>
      </c>
      <c r="AD442" s="1">
        <v>40320</v>
      </c>
      <c r="AE442" s="1">
        <v>40690</v>
      </c>
    </row>
    <row r="443" spans="1:31" hidden="1" x14ac:dyDescent="0.2">
      <c r="A443" s="2">
        <v>40620</v>
      </c>
      <c r="B443" t="str">
        <f t="shared" si="84"/>
        <v>20110318</v>
      </c>
      <c r="C443">
        <f t="shared" si="85"/>
        <v>77</v>
      </c>
      <c r="D443" t="str">
        <f t="shared" si="86"/>
        <v>Friday</v>
      </c>
      <c r="E443">
        <v>0</v>
      </c>
      <c r="F443">
        <f t="shared" si="96"/>
        <v>11</v>
      </c>
      <c r="G443" s="2" t="str">
        <f>TEXT(A443,"DD/MM/YYYY")</f>
        <v>18/03/2011</v>
      </c>
      <c r="I443" s="1">
        <f t="shared" si="87"/>
        <v>40603</v>
      </c>
      <c r="J443" t="str">
        <f t="shared" si="88"/>
        <v>01/03/2011</v>
      </c>
      <c r="K443" s="1">
        <f t="shared" si="89"/>
        <v>40633</v>
      </c>
      <c r="L443" t="str">
        <f t="shared" si="90"/>
        <v>31/03/2011</v>
      </c>
      <c r="M443" t="str">
        <f t="shared" si="91"/>
        <v>2011</v>
      </c>
      <c r="N443" t="str">
        <f t="shared" si="92"/>
        <v>18</v>
      </c>
      <c r="O443" t="str">
        <f t="shared" si="93"/>
        <v>March</v>
      </c>
      <c r="P443" t="str">
        <f t="shared" si="94"/>
        <v>3</v>
      </c>
      <c r="Q443">
        <f t="shared" si="95"/>
        <v>1</v>
      </c>
      <c r="AB443">
        <v>2011</v>
      </c>
      <c r="AD443" s="1">
        <v>40320</v>
      </c>
      <c r="AE443" s="1">
        <v>40690</v>
      </c>
    </row>
    <row r="444" spans="1:31" hidden="1" x14ac:dyDescent="0.2">
      <c r="A444" s="2">
        <v>40621</v>
      </c>
      <c r="B444" t="str">
        <f t="shared" si="84"/>
        <v>20110319</v>
      </c>
      <c r="C444">
        <f t="shared" si="85"/>
        <v>78</v>
      </c>
      <c r="D444" t="str">
        <f t="shared" si="86"/>
        <v>Saturday</v>
      </c>
      <c r="E444">
        <v>1</v>
      </c>
      <c r="F444">
        <f t="shared" si="96"/>
        <v>12</v>
      </c>
      <c r="I444" s="1">
        <f t="shared" si="87"/>
        <v>40603</v>
      </c>
      <c r="J444" t="str">
        <f t="shared" si="88"/>
        <v>01/03/2011</v>
      </c>
      <c r="K444" s="1">
        <f t="shared" si="89"/>
        <v>40633</v>
      </c>
      <c r="L444" t="str">
        <f t="shared" si="90"/>
        <v>31/03/2011</v>
      </c>
      <c r="M444" t="str">
        <f t="shared" si="91"/>
        <v>2011</v>
      </c>
      <c r="N444" t="str">
        <f t="shared" si="92"/>
        <v>19</v>
      </c>
      <c r="O444" t="str">
        <f t="shared" si="93"/>
        <v>March</v>
      </c>
      <c r="P444" t="str">
        <f t="shared" si="94"/>
        <v>3</v>
      </c>
      <c r="Q444">
        <f t="shared" si="95"/>
        <v>1</v>
      </c>
      <c r="AB444">
        <v>2011</v>
      </c>
      <c r="AD444" s="1">
        <v>40320</v>
      </c>
      <c r="AE444" s="1">
        <v>40690</v>
      </c>
    </row>
    <row r="445" spans="1:31" hidden="1" x14ac:dyDescent="0.2">
      <c r="A445" s="2">
        <v>40622</v>
      </c>
      <c r="B445" t="str">
        <f t="shared" si="84"/>
        <v>20110320</v>
      </c>
      <c r="C445">
        <f t="shared" si="85"/>
        <v>79</v>
      </c>
      <c r="D445" t="str">
        <f t="shared" si="86"/>
        <v>Sunday</v>
      </c>
      <c r="E445">
        <v>0</v>
      </c>
      <c r="F445">
        <f t="shared" si="96"/>
        <v>12</v>
      </c>
      <c r="I445" s="1">
        <f t="shared" si="87"/>
        <v>40603</v>
      </c>
      <c r="J445" t="str">
        <f t="shared" si="88"/>
        <v>01/03/2011</v>
      </c>
      <c r="K445" s="1">
        <f t="shared" si="89"/>
        <v>40633</v>
      </c>
      <c r="L445" t="str">
        <f t="shared" si="90"/>
        <v>31/03/2011</v>
      </c>
      <c r="M445" t="str">
        <f t="shared" si="91"/>
        <v>2011</v>
      </c>
      <c r="N445" t="str">
        <f t="shared" si="92"/>
        <v>20</v>
      </c>
      <c r="O445" t="str">
        <f t="shared" si="93"/>
        <v>March</v>
      </c>
      <c r="P445" t="str">
        <f t="shared" si="94"/>
        <v>3</v>
      </c>
      <c r="Q445">
        <f t="shared" si="95"/>
        <v>1</v>
      </c>
      <c r="AB445">
        <v>2011</v>
      </c>
      <c r="AD445" s="1">
        <v>40320</v>
      </c>
      <c r="AE445" s="1">
        <v>40690</v>
      </c>
    </row>
    <row r="446" spans="1:31" hidden="1" x14ac:dyDescent="0.2">
      <c r="A446" s="2">
        <v>40623</v>
      </c>
      <c r="B446" t="str">
        <f t="shared" si="84"/>
        <v>20110321</v>
      </c>
      <c r="C446">
        <f t="shared" si="85"/>
        <v>80</v>
      </c>
      <c r="D446" t="str">
        <f t="shared" si="86"/>
        <v>Monday</v>
      </c>
      <c r="E446">
        <v>0</v>
      </c>
      <c r="F446">
        <f t="shared" si="96"/>
        <v>12</v>
      </c>
      <c r="I446" s="1">
        <f t="shared" si="87"/>
        <v>40603</v>
      </c>
      <c r="J446" t="str">
        <f t="shared" si="88"/>
        <v>01/03/2011</v>
      </c>
      <c r="K446" s="1">
        <f t="shared" si="89"/>
        <v>40633</v>
      </c>
      <c r="L446" t="str">
        <f t="shared" si="90"/>
        <v>31/03/2011</v>
      </c>
      <c r="M446" t="str">
        <f t="shared" si="91"/>
        <v>2011</v>
      </c>
      <c r="N446" t="str">
        <f t="shared" si="92"/>
        <v>21</v>
      </c>
      <c r="O446" t="str">
        <f t="shared" si="93"/>
        <v>March</v>
      </c>
      <c r="P446" t="str">
        <f t="shared" si="94"/>
        <v>3</v>
      </c>
      <c r="Q446">
        <f t="shared" si="95"/>
        <v>1</v>
      </c>
      <c r="AB446">
        <v>2011</v>
      </c>
      <c r="AD446" s="1">
        <v>40320</v>
      </c>
      <c r="AE446" s="1">
        <v>40690</v>
      </c>
    </row>
    <row r="447" spans="1:31" hidden="1" x14ac:dyDescent="0.2">
      <c r="A447" s="2">
        <v>40624</v>
      </c>
      <c r="B447" t="str">
        <f t="shared" si="84"/>
        <v>20110322</v>
      </c>
      <c r="C447">
        <f t="shared" si="85"/>
        <v>81</v>
      </c>
      <c r="D447" t="str">
        <f t="shared" si="86"/>
        <v>Tuesday</v>
      </c>
      <c r="E447">
        <v>0</v>
      </c>
      <c r="F447">
        <f t="shared" si="96"/>
        <v>12</v>
      </c>
      <c r="I447" s="1">
        <f t="shared" si="87"/>
        <v>40603</v>
      </c>
      <c r="J447" t="str">
        <f t="shared" si="88"/>
        <v>01/03/2011</v>
      </c>
      <c r="K447" s="1">
        <f t="shared" si="89"/>
        <v>40633</v>
      </c>
      <c r="L447" t="str">
        <f t="shared" si="90"/>
        <v>31/03/2011</v>
      </c>
      <c r="M447" t="str">
        <f t="shared" si="91"/>
        <v>2011</v>
      </c>
      <c r="N447" t="str">
        <f t="shared" si="92"/>
        <v>22</v>
      </c>
      <c r="O447" t="str">
        <f t="shared" si="93"/>
        <v>March</v>
      </c>
      <c r="P447" t="str">
        <f t="shared" si="94"/>
        <v>3</v>
      </c>
      <c r="Q447">
        <f t="shared" si="95"/>
        <v>1</v>
      </c>
      <c r="AB447">
        <v>2011</v>
      </c>
      <c r="AD447" s="1">
        <v>40320</v>
      </c>
      <c r="AE447" s="1">
        <v>40690</v>
      </c>
    </row>
    <row r="448" spans="1:31" hidden="1" x14ac:dyDescent="0.2">
      <c r="A448" s="2">
        <v>40625</v>
      </c>
      <c r="B448" t="str">
        <f t="shared" si="84"/>
        <v>20110323</v>
      </c>
      <c r="C448">
        <f t="shared" si="85"/>
        <v>82</v>
      </c>
      <c r="D448" t="str">
        <f t="shared" si="86"/>
        <v>Wednesday</v>
      </c>
      <c r="E448">
        <v>0</v>
      </c>
      <c r="F448">
        <f t="shared" si="96"/>
        <v>12</v>
      </c>
      <c r="I448" s="1">
        <f t="shared" si="87"/>
        <v>40603</v>
      </c>
      <c r="J448" t="str">
        <f t="shared" si="88"/>
        <v>01/03/2011</v>
      </c>
      <c r="K448" s="1">
        <f t="shared" si="89"/>
        <v>40633</v>
      </c>
      <c r="L448" t="str">
        <f t="shared" si="90"/>
        <v>31/03/2011</v>
      </c>
      <c r="M448" t="str">
        <f t="shared" si="91"/>
        <v>2011</v>
      </c>
      <c r="N448" t="str">
        <f t="shared" si="92"/>
        <v>23</v>
      </c>
      <c r="O448" t="str">
        <f t="shared" si="93"/>
        <v>March</v>
      </c>
      <c r="P448" t="str">
        <f t="shared" si="94"/>
        <v>3</v>
      </c>
      <c r="Q448">
        <f t="shared" si="95"/>
        <v>1</v>
      </c>
      <c r="AB448">
        <v>2011</v>
      </c>
      <c r="AD448" s="1">
        <v>40320</v>
      </c>
      <c r="AE448" s="1">
        <v>40690</v>
      </c>
    </row>
    <row r="449" spans="1:31" hidden="1" x14ac:dyDescent="0.2">
      <c r="A449" s="2">
        <v>40626</v>
      </c>
      <c r="B449" t="str">
        <f t="shared" si="84"/>
        <v>20110324</v>
      </c>
      <c r="C449">
        <f t="shared" si="85"/>
        <v>83</v>
      </c>
      <c r="D449" t="str">
        <f t="shared" si="86"/>
        <v>Thursday</v>
      </c>
      <c r="E449">
        <v>0</v>
      </c>
      <c r="F449">
        <f t="shared" si="96"/>
        <v>12</v>
      </c>
      <c r="I449" s="1">
        <f t="shared" si="87"/>
        <v>40603</v>
      </c>
      <c r="J449" t="str">
        <f t="shared" si="88"/>
        <v>01/03/2011</v>
      </c>
      <c r="K449" s="1">
        <f t="shared" si="89"/>
        <v>40633</v>
      </c>
      <c r="L449" t="str">
        <f t="shared" si="90"/>
        <v>31/03/2011</v>
      </c>
      <c r="M449" t="str">
        <f t="shared" si="91"/>
        <v>2011</v>
      </c>
      <c r="N449" t="str">
        <f t="shared" si="92"/>
        <v>24</v>
      </c>
      <c r="O449" t="str">
        <f t="shared" si="93"/>
        <v>March</v>
      </c>
      <c r="P449" t="str">
        <f t="shared" si="94"/>
        <v>3</v>
      </c>
      <c r="Q449">
        <f t="shared" si="95"/>
        <v>1</v>
      </c>
      <c r="AB449">
        <v>2011</v>
      </c>
      <c r="AD449" s="1">
        <v>40320</v>
      </c>
      <c r="AE449" s="1">
        <v>40690</v>
      </c>
    </row>
    <row r="450" spans="1:31" hidden="1" x14ac:dyDescent="0.2">
      <c r="A450" s="2">
        <v>40627</v>
      </c>
      <c r="B450" t="str">
        <f t="shared" si="84"/>
        <v>20110325</v>
      </c>
      <c r="C450">
        <f t="shared" si="85"/>
        <v>84</v>
      </c>
      <c r="D450" t="str">
        <f t="shared" si="86"/>
        <v>Friday</v>
      </c>
      <c r="E450">
        <v>0</v>
      </c>
      <c r="F450">
        <f t="shared" si="96"/>
        <v>12</v>
      </c>
      <c r="G450" s="2" t="str">
        <f>TEXT(A450,"DD/MM/YYYY")</f>
        <v>25/03/2011</v>
      </c>
      <c r="I450" s="1">
        <f t="shared" si="87"/>
        <v>40603</v>
      </c>
      <c r="J450" t="str">
        <f t="shared" si="88"/>
        <v>01/03/2011</v>
      </c>
      <c r="K450" s="1">
        <f t="shared" si="89"/>
        <v>40633</v>
      </c>
      <c r="L450" t="str">
        <f t="shared" si="90"/>
        <v>31/03/2011</v>
      </c>
      <c r="M450" t="str">
        <f t="shared" si="91"/>
        <v>2011</v>
      </c>
      <c r="N450" t="str">
        <f t="shared" si="92"/>
        <v>25</v>
      </c>
      <c r="O450" t="str">
        <f t="shared" si="93"/>
        <v>March</v>
      </c>
      <c r="P450" t="str">
        <f t="shared" si="94"/>
        <v>3</v>
      </c>
      <c r="Q450">
        <f t="shared" si="95"/>
        <v>1</v>
      </c>
      <c r="AB450">
        <v>2011</v>
      </c>
      <c r="AD450" s="1">
        <v>40320</v>
      </c>
      <c r="AE450" s="1">
        <v>40690</v>
      </c>
    </row>
    <row r="451" spans="1:31" hidden="1" x14ac:dyDescent="0.2">
      <c r="A451" s="2">
        <v>40628</v>
      </c>
      <c r="B451" t="str">
        <f t="shared" ref="B451:B514" si="97">TEXT(A451,"YYYYMMDD")</f>
        <v>20110326</v>
      </c>
      <c r="C451">
        <f t="shared" ref="C451:C514" si="98">A451-DATE(YEAR(A451),1,0)</f>
        <v>85</v>
      </c>
      <c r="D451" t="str">
        <f t="shared" ref="D451:D514" si="99">TEXT(A451,"DDDD")</f>
        <v>Saturday</v>
      </c>
      <c r="E451">
        <v>1</v>
      </c>
      <c r="F451">
        <f t="shared" si="96"/>
        <v>13</v>
      </c>
      <c r="I451" s="1">
        <f t="shared" ref="I451:I514" si="100">DATE(YEAR(A451),MONTH(A451),1)</f>
        <v>40603</v>
      </c>
      <c r="J451" t="str">
        <f t="shared" ref="J451:J514" si="101">TEXT(I451,"DD/MM/YYYY")</f>
        <v>01/03/2011</v>
      </c>
      <c r="K451" s="1">
        <f t="shared" ref="K451:K514" si="102">DATE(YEAR(A451),MONTH(A451)+1,0)</f>
        <v>40633</v>
      </c>
      <c r="L451" t="str">
        <f t="shared" ref="L451:L514" si="103">TEXT(K451,"DD/MM/YYYY")</f>
        <v>31/03/2011</v>
      </c>
      <c r="M451" t="str">
        <f t="shared" ref="M451:M514" si="104">TEXT(A451,"YYYY")</f>
        <v>2011</v>
      </c>
      <c r="N451" t="str">
        <f t="shared" ref="N451:N514" si="105">TEXT(A451,"D")</f>
        <v>26</v>
      </c>
      <c r="O451" t="str">
        <f t="shared" ref="O451:O514" si="106">TEXT(A451,"MMMM")</f>
        <v>March</v>
      </c>
      <c r="P451" t="str">
        <f t="shared" ref="P451:P514" si="107">TEXT(A451,"M")</f>
        <v>3</v>
      </c>
      <c r="Q451">
        <f t="shared" ref="Q451:Q514" si="108">ROUNDUP(P451/3,0)</f>
        <v>1</v>
      </c>
      <c r="AB451">
        <v>2011</v>
      </c>
      <c r="AD451" s="1">
        <v>40320</v>
      </c>
      <c r="AE451" s="1">
        <v>40690</v>
      </c>
    </row>
    <row r="452" spans="1:31" hidden="1" x14ac:dyDescent="0.2">
      <c r="A452" s="2">
        <v>40629</v>
      </c>
      <c r="B452" t="str">
        <f t="shared" si="97"/>
        <v>20110327</v>
      </c>
      <c r="C452">
        <f t="shared" si="98"/>
        <v>86</v>
      </c>
      <c r="D452" t="str">
        <f t="shared" si="99"/>
        <v>Sunday</v>
      </c>
      <c r="E452">
        <v>0</v>
      </c>
      <c r="F452">
        <f t="shared" ref="F452:F515" si="109">IF(TEXT(A451,"YYYY")=TEXT(A452,"YYYY"),F451+E452,1)</f>
        <v>13</v>
      </c>
      <c r="I452" s="1">
        <f t="shared" si="100"/>
        <v>40603</v>
      </c>
      <c r="J452" t="str">
        <f t="shared" si="101"/>
        <v>01/03/2011</v>
      </c>
      <c r="K452" s="1">
        <f t="shared" si="102"/>
        <v>40633</v>
      </c>
      <c r="L452" t="str">
        <f t="shared" si="103"/>
        <v>31/03/2011</v>
      </c>
      <c r="M452" t="str">
        <f t="shared" si="104"/>
        <v>2011</v>
      </c>
      <c r="N452" t="str">
        <f t="shared" si="105"/>
        <v>27</v>
      </c>
      <c r="O452" t="str">
        <f t="shared" si="106"/>
        <v>March</v>
      </c>
      <c r="P452" t="str">
        <f t="shared" si="107"/>
        <v>3</v>
      </c>
      <c r="Q452">
        <f t="shared" si="108"/>
        <v>1</v>
      </c>
      <c r="AB452">
        <v>2011</v>
      </c>
      <c r="AD452" s="1">
        <v>40320</v>
      </c>
      <c r="AE452" s="1">
        <v>40690</v>
      </c>
    </row>
    <row r="453" spans="1:31" hidden="1" x14ac:dyDescent="0.2">
      <c r="A453" s="2">
        <v>40630</v>
      </c>
      <c r="B453" t="str">
        <f t="shared" si="97"/>
        <v>20110328</v>
      </c>
      <c r="C453">
        <f t="shared" si="98"/>
        <v>87</v>
      </c>
      <c r="D453" t="str">
        <f t="shared" si="99"/>
        <v>Monday</v>
      </c>
      <c r="E453">
        <v>0</v>
      </c>
      <c r="F453">
        <f t="shared" si="109"/>
        <v>13</v>
      </c>
      <c r="I453" s="1">
        <f t="shared" si="100"/>
        <v>40603</v>
      </c>
      <c r="J453" t="str">
        <f t="shared" si="101"/>
        <v>01/03/2011</v>
      </c>
      <c r="K453" s="1">
        <f t="shared" si="102"/>
        <v>40633</v>
      </c>
      <c r="L453" t="str">
        <f t="shared" si="103"/>
        <v>31/03/2011</v>
      </c>
      <c r="M453" t="str">
        <f t="shared" si="104"/>
        <v>2011</v>
      </c>
      <c r="N453" t="str">
        <f t="shared" si="105"/>
        <v>28</v>
      </c>
      <c r="O453" t="str">
        <f t="shared" si="106"/>
        <v>March</v>
      </c>
      <c r="P453" t="str">
        <f t="shared" si="107"/>
        <v>3</v>
      </c>
      <c r="Q453">
        <f t="shared" si="108"/>
        <v>1</v>
      </c>
      <c r="AB453">
        <v>2011</v>
      </c>
      <c r="AD453" s="1">
        <v>40320</v>
      </c>
      <c r="AE453" s="1">
        <v>40690</v>
      </c>
    </row>
    <row r="454" spans="1:31" hidden="1" x14ac:dyDescent="0.2">
      <c r="A454" s="2">
        <v>40631</v>
      </c>
      <c r="B454" t="str">
        <f t="shared" si="97"/>
        <v>20110329</v>
      </c>
      <c r="C454">
        <f t="shared" si="98"/>
        <v>88</v>
      </c>
      <c r="D454" t="str">
        <f t="shared" si="99"/>
        <v>Tuesday</v>
      </c>
      <c r="E454">
        <v>0</v>
      </c>
      <c r="F454">
        <f t="shared" si="109"/>
        <v>13</v>
      </c>
      <c r="I454" s="1">
        <f t="shared" si="100"/>
        <v>40603</v>
      </c>
      <c r="J454" t="str">
        <f t="shared" si="101"/>
        <v>01/03/2011</v>
      </c>
      <c r="K454" s="1">
        <f t="shared" si="102"/>
        <v>40633</v>
      </c>
      <c r="L454" t="str">
        <f t="shared" si="103"/>
        <v>31/03/2011</v>
      </c>
      <c r="M454" t="str">
        <f t="shared" si="104"/>
        <v>2011</v>
      </c>
      <c r="N454" t="str">
        <f t="shared" si="105"/>
        <v>29</v>
      </c>
      <c r="O454" t="str">
        <f t="shared" si="106"/>
        <v>March</v>
      </c>
      <c r="P454" t="str">
        <f t="shared" si="107"/>
        <v>3</v>
      </c>
      <c r="Q454">
        <f t="shared" si="108"/>
        <v>1</v>
      </c>
      <c r="AB454">
        <v>2011</v>
      </c>
      <c r="AD454" s="1">
        <v>40320</v>
      </c>
      <c r="AE454" s="1">
        <v>40690</v>
      </c>
    </row>
    <row r="455" spans="1:31" hidden="1" x14ac:dyDescent="0.2">
      <c r="A455" s="2">
        <v>40632</v>
      </c>
      <c r="B455" t="str">
        <f t="shared" si="97"/>
        <v>20110330</v>
      </c>
      <c r="C455">
        <f t="shared" si="98"/>
        <v>89</v>
      </c>
      <c r="D455" t="str">
        <f t="shared" si="99"/>
        <v>Wednesday</v>
      </c>
      <c r="E455">
        <v>0</v>
      </c>
      <c r="F455">
        <f t="shared" si="109"/>
        <v>13</v>
      </c>
      <c r="I455" s="1">
        <f t="shared" si="100"/>
        <v>40603</v>
      </c>
      <c r="J455" t="str">
        <f t="shared" si="101"/>
        <v>01/03/2011</v>
      </c>
      <c r="K455" s="1">
        <f t="shared" si="102"/>
        <v>40633</v>
      </c>
      <c r="L455" t="str">
        <f t="shared" si="103"/>
        <v>31/03/2011</v>
      </c>
      <c r="M455" t="str">
        <f t="shared" si="104"/>
        <v>2011</v>
      </c>
      <c r="N455" t="str">
        <f t="shared" si="105"/>
        <v>30</v>
      </c>
      <c r="O455" t="str">
        <f t="shared" si="106"/>
        <v>March</v>
      </c>
      <c r="P455" t="str">
        <f t="shared" si="107"/>
        <v>3</v>
      </c>
      <c r="Q455">
        <f t="shared" si="108"/>
        <v>1</v>
      </c>
      <c r="AB455">
        <v>2011</v>
      </c>
      <c r="AD455" s="1">
        <v>40320</v>
      </c>
      <c r="AE455" s="1">
        <v>40690</v>
      </c>
    </row>
    <row r="456" spans="1:31" hidden="1" x14ac:dyDescent="0.2">
      <c r="A456" s="2">
        <v>40633</v>
      </c>
      <c r="B456" t="str">
        <f t="shared" si="97"/>
        <v>20110331</v>
      </c>
      <c r="C456">
        <f t="shared" si="98"/>
        <v>90</v>
      </c>
      <c r="D456" t="str">
        <f t="shared" si="99"/>
        <v>Thursday</v>
      </c>
      <c r="E456">
        <v>0</v>
      </c>
      <c r="F456">
        <f t="shared" si="109"/>
        <v>13</v>
      </c>
      <c r="I456" s="1">
        <f t="shared" si="100"/>
        <v>40603</v>
      </c>
      <c r="J456" t="str">
        <f t="shared" si="101"/>
        <v>01/03/2011</v>
      </c>
      <c r="K456" s="1">
        <f t="shared" si="102"/>
        <v>40633</v>
      </c>
      <c r="L456" t="str">
        <f t="shared" si="103"/>
        <v>31/03/2011</v>
      </c>
      <c r="M456" t="str">
        <f t="shared" si="104"/>
        <v>2011</v>
      </c>
      <c r="N456" t="str">
        <f t="shared" si="105"/>
        <v>31</v>
      </c>
      <c r="O456" t="str">
        <f t="shared" si="106"/>
        <v>March</v>
      </c>
      <c r="P456" t="str">
        <f t="shared" si="107"/>
        <v>3</v>
      </c>
      <c r="Q456">
        <f t="shared" si="108"/>
        <v>1</v>
      </c>
      <c r="AB456">
        <v>2011</v>
      </c>
      <c r="AD456" s="1">
        <v>40320</v>
      </c>
      <c r="AE456" s="1">
        <v>40690</v>
      </c>
    </row>
    <row r="457" spans="1:31" hidden="1" x14ac:dyDescent="0.2">
      <c r="A457" s="2">
        <v>40634</v>
      </c>
      <c r="B457" t="str">
        <f t="shared" si="97"/>
        <v>20110401</v>
      </c>
      <c r="C457">
        <f t="shared" si="98"/>
        <v>91</v>
      </c>
      <c r="D457" t="str">
        <f t="shared" si="99"/>
        <v>Friday</v>
      </c>
      <c r="E457">
        <v>0</v>
      </c>
      <c r="F457">
        <f t="shared" si="109"/>
        <v>13</v>
      </c>
      <c r="G457" s="2" t="str">
        <f>TEXT(A457,"DD/MM/YYYY")</f>
        <v>01/04/2011</v>
      </c>
      <c r="I457" s="1">
        <f t="shared" si="100"/>
        <v>40634</v>
      </c>
      <c r="J457" t="str">
        <f t="shared" si="101"/>
        <v>01/04/2011</v>
      </c>
      <c r="K457" s="1">
        <f t="shared" si="102"/>
        <v>40663</v>
      </c>
      <c r="L457" t="str">
        <f t="shared" si="103"/>
        <v>30/04/2011</v>
      </c>
      <c r="M457" t="str">
        <f t="shared" si="104"/>
        <v>2011</v>
      </c>
      <c r="N457" t="str">
        <f t="shared" si="105"/>
        <v>1</v>
      </c>
      <c r="O457" t="str">
        <f t="shared" si="106"/>
        <v>April</v>
      </c>
      <c r="P457" t="str">
        <f t="shared" si="107"/>
        <v>4</v>
      </c>
      <c r="Q457">
        <f t="shared" si="108"/>
        <v>2</v>
      </c>
      <c r="AB457">
        <v>2011</v>
      </c>
      <c r="AD457" s="1">
        <v>40320</v>
      </c>
      <c r="AE457" s="1">
        <v>40690</v>
      </c>
    </row>
    <row r="458" spans="1:31" hidden="1" x14ac:dyDescent="0.2">
      <c r="A458" s="2">
        <v>40635</v>
      </c>
      <c r="B458" t="str">
        <f t="shared" si="97"/>
        <v>20110402</v>
      </c>
      <c r="C458">
        <f t="shared" si="98"/>
        <v>92</v>
      </c>
      <c r="D458" t="str">
        <f t="shared" si="99"/>
        <v>Saturday</v>
      </c>
      <c r="E458">
        <v>1</v>
      </c>
      <c r="F458">
        <f t="shared" si="109"/>
        <v>14</v>
      </c>
      <c r="I458" s="1">
        <f t="shared" si="100"/>
        <v>40634</v>
      </c>
      <c r="J458" t="str">
        <f t="shared" si="101"/>
        <v>01/04/2011</v>
      </c>
      <c r="K458" s="1">
        <f t="shared" si="102"/>
        <v>40663</v>
      </c>
      <c r="L458" t="str">
        <f t="shared" si="103"/>
        <v>30/04/2011</v>
      </c>
      <c r="M458" t="str">
        <f t="shared" si="104"/>
        <v>2011</v>
      </c>
      <c r="N458" t="str">
        <f t="shared" si="105"/>
        <v>2</v>
      </c>
      <c r="O458" t="str">
        <f t="shared" si="106"/>
        <v>April</v>
      </c>
      <c r="P458" t="str">
        <f t="shared" si="107"/>
        <v>4</v>
      </c>
      <c r="Q458">
        <f t="shared" si="108"/>
        <v>2</v>
      </c>
      <c r="AB458">
        <v>2011</v>
      </c>
      <c r="AD458" s="1">
        <v>40320</v>
      </c>
      <c r="AE458" s="1">
        <v>40690</v>
      </c>
    </row>
    <row r="459" spans="1:31" hidden="1" x14ac:dyDescent="0.2">
      <c r="A459" s="2">
        <v>40636</v>
      </c>
      <c r="B459" t="str">
        <f t="shared" si="97"/>
        <v>20110403</v>
      </c>
      <c r="C459">
        <f t="shared" si="98"/>
        <v>93</v>
      </c>
      <c r="D459" t="str">
        <f t="shared" si="99"/>
        <v>Sunday</v>
      </c>
      <c r="E459">
        <v>0</v>
      </c>
      <c r="F459">
        <f t="shared" si="109"/>
        <v>14</v>
      </c>
      <c r="I459" s="1">
        <f t="shared" si="100"/>
        <v>40634</v>
      </c>
      <c r="J459" t="str">
        <f t="shared" si="101"/>
        <v>01/04/2011</v>
      </c>
      <c r="K459" s="1">
        <f t="shared" si="102"/>
        <v>40663</v>
      </c>
      <c r="L459" t="str">
        <f t="shared" si="103"/>
        <v>30/04/2011</v>
      </c>
      <c r="M459" t="str">
        <f t="shared" si="104"/>
        <v>2011</v>
      </c>
      <c r="N459" t="str">
        <f t="shared" si="105"/>
        <v>3</v>
      </c>
      <c r="O459" t="str">
        <f t="shared" si="106"/>
        <v>April</v>
      </c>
      <c r="P459" t="str">
        <f t="shared" si="107"/>
        <v>4</v>
      </c>
      <c r="Q459">
        <f t="shared" si="108"/>
        <v>2</v>
      </c>
      <c r="AB459">
        <v>2011</v>
      </c>
      <c r="AD459" s="1">
        <v>40320</v>
      </c>
      <c r="AE459" s="1">
        <v>40690</v>
      </c>
    </row>
    <row r="460" spans="1:31" hidden="1" x14ac:dyDescent="0.2">
      <c r="A460" s="2">
        <v>40637</v>
      </c>
      <c r="B460" t="str">
        <f t="shared" si="97"/>
        <v>20110404</v>
      </c>
      <c r="C460">
        <f t="shared" si="98"/>
        <v>94</v>
      </c>
      <c r="D460" t="str">
        <f t="shared" si="99"/>
        <v>Monday</v>
      </c>
      <c r="E460">
        <v>0</v>
      </c>
      <c r="F460">
        <f t="shared" si="109"/>
        <v>14</v>
      </c>
      <c r="I460" s="1">
        <f t="shared" si="100"/>
        <v>40634</v>
      </c>
      <c r="J460" t="str">
        <f t="shared" si="101"/>
        <v>01/04/2011</v>
      </c>
      <c r="K460" s="1">
        <f t="shared" si="102"/>
        <v>40663</v>
      </c>
      <c r="L460" t="str">
        <f t="shared" si="103"/>
        <v>30/04/2011</v>
      </c>
      <c r="M460" t="str">
        <f t="shared" si="104"/>
        <v>2011</v>
      </c>
      <c r="N460" t="str">
        <f t="shared" si="105"/>
        <v>4</v>
      </c>
      <c r="O460" t="str">
        <f t="shared" si="106"/>
        <v>April</v>
      </c>
      <c r="P460" t="str">
        <f t="shared" si="107"/>
        <v>4</v>
      </c>
      <c r="Q460">
        <f t="shared" si="108"/>
        <v>2</v>
      </c>
      <c r="AB460">
        <v>2011</v>
      </c>
      <c r="AD460" s="1">
        <v>40320</v>
      </c>
      <c r="AE460" s="1">
        <v>40690</v>
      </c>
    </row>
    <row r="461" spans="1:31" hidden="1" x14ac:dyDescent="0.2">
      <c r="A461" s="2">
        <v>40638</v>
      </c>
      <c r="B461" t="str">
        <f t="shared" si="97"/>
        <v>20110405</v>
      </c>
      <c r="C461">
        <f t="shared" si="98"/>
        <v>95</v>
      </c>
      <c r="D461" t="str">
        <f t="shared" si="99"/>
        <v>Tuesday</v>
      </c>
      <c r="E461">
        <v>0</v>
      </c>
      <c r="F461">
        <f t="shared" si="109"/>
        <v>14</v>
      </c>
      <c r="I461" s="1">
        <f t="shared" si="100"/>
        <v>40634</v>
      </c>
      <c r="J461" t="str">
        <f t="shared" si="101"/>
        <v>01/04/2011</v>
      </c>
      <c r="K461" s="1">
        <f t="shared" si="102"/>
        <v>40663</v>
      </c>
      <c r="L461" t="str">
        <f t="shared" si="103"/>
        <v>30/04/2011</v>
      </c>
      <c r="M461" t="str">
        <f t="shared" si="104"/>
        <v>2011</v>
      </c>
      <c r="N461" t="str">
        <f t="shared" si="105"/>
        <v>5</v>
      </c>
      <c r="O461" t="str">
        <f t="shared" si="106"/>
        <v>April</v>
      </c>
      <c r="P461" t="str">
        <f t="shared" si="107"/>
        <v>4</v>
      </c>
      <c r="Q461">
        <f t="shared" si="108"/>
        <v>2</v>
      </c>
      <c r="AB461">
        <v>2011</v>
      </c>
      <c r="AD461" s="1">
        <v>40320</v>
      </c>
      <c r="AE461" s="1">
        <v>40690</v>
      </c>
    </row>
    <row r="462" spans="1:31" hidden="1" x14ac:dyDescent="0.2">
      <c r="A462" s="2">
        <v>40639</v>
      </c>
      <c r="B462" t="str">
        <f t="shared" si="97"/>
        <v>20110406</v>
      </c>
      <c r="C462">
        <f t="shared" si="98"/>
        <v>96</v>
      </c>
      <c r="D462" t="str">
        <f t="shared" si="99"/>
        <v>Wednesday</v>
      </c>
      <c r="E462">
        <v>0</v>
      </c>
      <c r="F462">
        <f t="shared" si="109"/>
        <v>14</v>
      </c>
      <c r="I462" s="1">
        <f t="shared" si="100"/>
        <v>40634</v>
      </c>
      <c r="J462" t="str">
        <f t="shared" si="101"/>
        <v>01/04/2011</v>
      </c>
      <c r="K462" s="1">
        <f t="shared" si="102"/>
        <v>40663</v>
      </c>
      <c r="L462" t="str">
        <f t="shared" si="103"/>
        <v>30/04/2011</v>
      </c>
      <c r="M462" t="str">
        <f t="shared" si="104"/>
        <v>2011</v>
      </c>
      <c r="N462" t="str">
        <f t="shared" si="105"/>
        <v>6</v>
      </c>
      <c r="O462" t="str">
        <f t="shared" si="106"/>
        <v>April</v>
      </c>
      <c r="P462" t="str">
        <f t="shared" si="107"/>
        <v>4</v>
      </c>
      <c r="Q462">
        <f t="shared" si="108"/>
        <v>2</v>
      </c>
      <c r="AB462">
        <v>2011</v>
      </c>
      <c r="AD462" s="1">
        <v>40320</v>
      </c>
      <c r="AE462" s="1">
        <v>40690</v>
      </c>
    </row>
    <row r="463" spans="1:31" hidden="1" x14ac:dyDescent="0.2">
      <c r="A463" s="2">
        <v>40640</v>
      </c>
      <c r="B463" t="str">
        <f t="shared" si="97"/>
        <v>20110407</v>
      </c>
      <c r="C463">
        <f t="shared" si="98"/>
        <v>97</v>
      </c>
      <c r="D463" t="str">
        <f t="shared" si="99"/>
        <v>Thursday</v>
      </c>
      <c r="E463">
        <v>0</v>
      </c>
      <c r="F463">
        <f t="shared" si="109"/>
        <v>14</v>
      </c>
      <c r="I463" s="1">
        <f t="shared" si="100"/>
        <v>40634</v>
      </c>
      <c r="J463" t="str">
        <f t="shared" si="101"/>
        <v>01/04/2011</v>
      </c>
      <c r="K463" s="1">
        <f t="shared" si="102"/>
        <v>40663</v>
      </c>
      <c r="L463" t="str">
        <f t="shared" si="103"/>
        <v>30/04/2011</v>
      </c>
      <c r="M463" t="str">
        <f t="shared" si="104"/>
        <v>2011</v>
      </c>
      <c r="N463" t="str">
        <f t="shared" si="105"/>
        <v>7</v>
      </c>
      <c r="O463" t="str">
        <f t="shared" si="106"/>
        <v>April</v>
      </c>
      <c r="P463" t="str">
        <f t="shared" si="107"/>
        <v>4</v>
      </c>
      <c r="Q463">
        <f t="shared" si="108"/>
        <v>2</v>
      </c>
      <c r="AB463">
        <v>2011</v>
      </c>
      <c r="AD463" s="1">
        <v>40320</v>
      </c>
      <c r="AE463" s="1">
        <v>40690</v>
      </c>
    </row>
    <row r="464" spans="1:31" hidden="1" x14ac:dyDescent="0.2">
      <c r="A464" s="2">
        <v>40641</v>
      </c>
      <c r="B464" t="str">
        <f t="shared" si="97"/>
        <v>20110408</v>
      </c>
      <c r="C464">
        <f t="shared" si="98"/>
        <v>98</v>
      </c>
      <c r="D464" t="str">
        <f t="shared" si="99"/>
        <v>Friday</v>
      </c>
      <c r="E464">
        <v>0</v>
      </c>
      <c r="F464">
        <f t="shared" si="109"/>
        <v>14</v>
      </c>
      <c r="G464" s="2" t="str">
        <f>TEXT(A464,"DD/MM/YYYY")</f>
        <v>08/04/2011</v>
      </c>
      <c r="I464" s="1">
        <f t="shared" si="100"/>
        <v>40634</v>
      </c>
      <c r="J464" t="str">
        <f t="shared" si="101"/>
        <v>01/04/2011</v>
      </c>
      <c r="K464" s="1">
        <f t="shared" si="102"/>
        <v>40663</v>
      </c>
      <c r="L464" t="str">
        <f t="shared" si="103"/>
        <v>30/04/2011</v>
      </c>
      <c r="M464" t="str">
        <f t="shared" si="104"/>
        <v>2011</v>
      </c>
      <c r="N464" t="str">
        <f t="shared" si="105"/>
        <v>8</v>
      </c>
      <c r="O464" t="str">
        <f t="shared" si="106"/>
        <v>April</v>
      </c>
      <c r="P464" t="str">
        <f t="shared" si="107"/>
        <v>4</v>
      </c>
      <c r="Q464">
        <f t="shared" si="108"/>
        <v>2</v>
      </c>
      <c r="AB464">
        <v>2011</v>
      </c>
      <c r="AD464" s="1">
        <v>40320</v>
      </c>
      <c r="AE464" s="1">
        <v>40690</v>
      </c>
    </row>
    <row r="465" spans="1:31" hidden="1" x14ac:dyDescent="0.2">
      <c r="A465" s="2">
        <v>40642</v>
      </c>
      <c r="B465" t="str">
        <f t="shared" si="97"/>
        <v>20110409</v>
      </c>
      <c r="C465">
        <f t="shared" si="98"/>
        <v>99</v>
      </c>
      <c r="D465" t="str">
        <f t="shared" si="99"/>
        <v>Saturday</v>
      </c>
      <c r="E465">
        <v>1</v>
      </c>
      <c r="F465">
        <f t="shared" si="109"/>
        <v>15</v>
      </c>
      <c r="I465" s="1">
        <f t="shared" si="100"/>
        <v>40634</v>
      </c>
      <c r="J465" t="str">
        <f t="shared" si="101"/>
        <v>01/04/2011</v>
      </c>
      <c r="K465" s="1">
        <f t="shared" si="102"/>
        <v>40663</v>
      </c>
      <c r="L465" t="str">
        <f t="shared" si="103"/>
        <v>30/04/2011</v>
      </c>
      <c r="M465" t="str">
        <f t="shared" si="104"/>
        <v>2011</v>
      </c>
      <c r="N465" t="str">
        <f t="shared" si="105"/>
        <v>9</v>
      </c>
      <c r="O465" t="str">
        <f t="shared" si="106"/>
        <v>April</v>
      </c>
      <c r="P465" t="str">
        <f t="shared" si="107"/>
        <v>4</v>
      </c>
      <c r="Q465">
        <f t="shared" si="108"/>
        <v>2</v>
      </c>
      <c r="AB465">
        <v>2011</v>
      </c>
      <c r="AD465" s="1">
        <v>40320</v>
      </c>
      <c r="AE465" s="1">
        <v>40690</v>
      </c>
    </row>
    <row r="466" spans="1:31" hidden="1" x14ac:dyDescent="0.2">
      <c r="A466" s="2">
        <v>40643</v>
      </c>
      <c r="B466" t="str">
        <f t="shared" si="97"/>
        <v>20110410</v>
      </c>
      <c r="C466">
        <f t="shared" si="98"/>
        <v>100</v>
      </c>
      <c r="D466" t="str">
        <f t="shared" si="99"/>
        <v>Sunday</v>
      </c>
      <c r="E466">
        <v>0</v>
      </c>
      <c r="F466">
        <f t="shared" si="109"/>
        <v>15</v>
      </c>
      <c r="I466" s="1">
        <f t="shared" si="100"/>
        <v>40634</v>
      </c>
      <c r="J466" t="str">
        <f t="shared" si="101"/>
        <v>01/04/2011</v>
      </c>
      <c r="K466" s="1">
        <f t="shared" si="102"/>
        <v>40663</v>
      </c>
      <c r="L466" t="str">
        <f t="shared" si="103"/>
        <v>30/04/2011</v>
      </c>
      <c r="M466" t="str">
        <f t="shared" si="104"/>
        <v>2011</v>
      </c>
      <c r="N466" t="str">
        <f t="shared" si="105"/>
        <v>10</v>
      </c>
      <c r="O466" t="str">
        <f t="shared" si="106"/>
        <v>April</v>
      </c>
      <c r="P466" t="str">
        <f t="shared" si="107"/>
        <v>4</v>
      </c>
      <c r="Q466">
        <f t="shared" si="108"/>
        <v>2</v>
      </c>
      <c r="AB466">
        <v>2011</v>
      </c>
      <c r="AD466" s="1">
        <v>40320</v>
      </c>
      <c r="AE466" s="1">
        <v>40690</v>
      </c>
    </row>
    <row r="467" spans="1:31" hidden="1" x14ac:dyDescent="0.2">
      <c r="A467" s="2">
        <v>40644</v>
      </c>
      <c r="B467" t="str">
        <f t="shared" si="97"/>
        <v>20110411</v>
      </c>
      <c r="C467">
        <f t="shared" si="98"/>
        <v>101</v>
      </c>
      <c r="D467" t="str">
        <f t="shared" si="99"/>
        <v>Monday</v>
      </c>
      <c r="E467">
        <v>0</v>
      </c>
      <c r="F467">
        <f t="shared" si="109"/>
        <v>15</v>
      </c>
      <c r="I467" s="1">
        <f t="shared" si="100"/>
        <v>40634</v>
      </c>
      <c r="J467" t="str">
        <f t="shared" si="101"/>
        <v>01/04/2011</v>
      </c>
      <c r="K467" s="1">
        <f t="shared" si="102"/>
        <v>40663</v>
      </c>
      <c r="L467" t="str">
        <f t="shared" si="103"/>
        <v>30/04/2011</v>
      </c>
      <c r="M467" t="str">
        <f t="shared" si="104"/>
        <v>2011</v>
      </c>
      <c r="N467" t="str">
        <f t="shared" si="105"/>
        <v>11</v>
      </c>
      <c r="O467" t="str">
        <f t="shared" si="106"/>
        <v>April</v>
      </c>
      <c r="P467" t="str">
        <f t="shared" si="107"/>
        <v>4</v>
      </c>
      <c r="Q467">
        <f t="shared" si="108"/>
        <v>2</v>
      </c>
      <c r="AB467">
        <v>2011</v>
      </c>
      <c r="AD467" s="1">
        <v>40320</v>
      </c>
      <c r="AE467" s="1">
        <v>40690</v>
      </c>
    </row>
    <row r="468" spans="1:31" hidden="1" x14ac:dyDescent="0.2">
      <c r="A468" s="2">
        <v>40645</v>
      </c>
      <c r="B468" t="str">
        <f t="shared" si="97"/>
        <v>20110412</v>
      </c>
      <c r="C468">
        <f t="shared" si="98"/>
        <v>102</v>
      </c>
      <c r="D468" t="str">
        <f t="shared" si="99"/>
        <v>Tuesday</v>
      </c>
      <c r="E468">
        <v>0</v>
      </c>
      <c r="F468">
        <f t="shared" si="109"/>
        <v>15</v>
      </c>
      <c r="I468" s="1">
        <f t="shared" si="100"/>
        <v>40634</v>
      </c>
      <c r="J468" t="str">
        <f t="shared" si="101"/>
        <v>01/04/2011</v>
      </c>
      <c r="K468" s="1">
        <f t="shared" si="102"/>
        <v>40663</v>
      </c>
      <c r="L468" t="str">
        <f t="shared" si="103"/>
        <v>30/04/2011</v>
      </c>
      <c r="M468" t="str">
        <f t="shared" si="104"/>
        <v>2011</v>
      </c>
      <c r="N468" t="str">
        <f t="shared" si="105"/>
        <v>12</v>
      </c>
      <c r="O468" t="str">
        <f t="shared" si="106"/>
        <v>April</v>
      </c>
      <c r="P468" t="str">
        <f t="shared" si="107"/>
        <v>4</v>
      </c>
      <c r="Q468">
        <f t="shared" si="108"/>
        <v>2</v>
      </c>
      <c r="AB468">
        <v>2011</v>
      </c>
      <c r="AD468" s="1">
        <v>40320</v>
      </c>
      <c r="AE468" s="1">
        <v>40690</v>
      </c>
    </row>
    <row r="469" spans="1:31" hidden="1" x14ac:dyDescent="0.2">
      <c r="A469" s="2">
        <v>40646</v>
      </c>
      <c r="B469" t="str">
        <f t="shared" si="97"/>
        <v>20110413</v>
      </c>
      <c r="C469">
        <f t="shared" si="98"/>
        <v>103</v>
      </c>
      <c r="D469" t="str">
        <f t="shared" si="99"/>
        <v>Wednesday</v>
      </c>
      <c r="E469">
        <v>0</v>
      </c>
      <c r="F469">
        <f t="shared" si="109"/>
        <v>15</v>
      </c>
      <c r="I469" s="1">
        <f t="shared" si="100"/>
        <v>40634</v>
      </c>
      <c r="J469" t="str">
        <f t="shared" si="101"/>
        <v>01/04/2011</v>
      </c>
      <c r="K469" s="1">
        <f t="shared" si="102"/>
        <v>40663</v>
      </c>
      <c r="L469" t="str">
        <f t="shared" si="103"/>
        <v>30/04/2011</v>
      </c>
      <c r="M469" t="str">
        <f t="shared" si="104"/>
        <v>2011</v>
      </c>
      <c r="N469" t="str">
        <f t="shared" si="105"/>
        <v>13</v>
      </c>
      <c r="O469" t="str">
        <f t="shared" si="106"/>
        <v>April</v>
      </c>
      <c r="P469" t="str">
        <f t="shared" si="107"/>
        <v>4</v>
      </c>
      <c r="Q469">
        <f t="shared" si="108"/>
        <v>2</v>
      </c>
      <c r="AB469">
        <v>2011</v>
      </c>
      <c r="AD469" s="1">
        <v>40320</v>
      </c>
      <c r="AE469" s="1">
        <v>40690</v>
      </c>
    </row>
    <row r="470" spans="1:31" hidden="1" x14ac:dyDescent="0.2">
      <c r="A470" s="2">
        <v>40647</v>
      </c>
      <c r="B470" t="str">
        <f t="shared" si="97"/>
        <v>20110414</v>
      </c>
      <c r="C470">
        <f t="shared" si="98"/>
        <v>104</v>
      </c>
      <c r="D470" t="str">
        <f t="shared" si="99"/>
        <v>Thursday</v>
      </c>
      <c r="E470">
        <v>0</v>
      </c>
      <c r="F470">
        <f t="shared" si="109"/>
        <v>15</v>
      </c>
      <c r="I470" s="1">
        <f t="shared" si="100"/>
        <v>40634</v>
      </c>
      <c r="J470" t="str">
        <f t="shared" si="101"/>
        <v>01/04/2011</v>
      </c>
      <c r="K470" s="1">
        <f t="shared" si="102"/>
        <v>40663</v>
      </c>
      <c r="L470" t="str">
        <f t="shared" si="103"/>
        <v>30/04/2011</v>
      </c>
      <c r="M470" t="str">
        <f t="shared" si="104"/>
        <v>2011</v>
      </c>
      <c r="N470" t="str">
        <f t="shared" si="105"/>
        <v>14</v>
      </c>
      <c r="O470" t="str">
        <f t="shared" si="106"/>
        <v>April</v>
      </c>
      <c r="P470" t="str">
        <f t="shared" si="107"/>
        <v>4</v>
      </c>
      <c r="Q470">
        <f t="shared" si="108"/>
        <v>2</v>
      </c>
      <c r="AB470">
        <v>2011</v>
      </c>
      <c r="AD470" s="1">
        <v>40320</v>
      </c>
      <c r="AE470" s="1">
        <v>40690</v>
      </c>
    </row>
    <row r="471" spans="1:31" hidden="1" x14ac:dyDescent="0.2">
      <c r="A471" s="2">
        <v>40648</v>
      </c>
      <c r="B471" t="str">
        <f t="shared" si="97"/>
        <v>20110415</v>
      </c>
      <c r="C471">
        <f t="shared" si="98"/>
        <v>105</v>
      </c>
      <c r="D471" t="str">
        <f t="shared" si="99"/>
        <v>Friday</v>
      </c>
      <c r="E471">
        <v>0</v>
      </c>
      <c r="F471">
        <f t="shared" si="109"/>
        <v>15</v>
      </c>
      <c r="G471" s="2" t="str">
        <f>TEXT(A471,"DD/MM/YYYY")</f>
        <v>15/04/2011</v>
      </c>
      <c r="I471" s="1">
        <f t="shared" si="100"/>
        <v>40634</v>
      </c>
      <c r="J471" t="str">
        <f t="shared" si="101"/>
        <v>01/04/2011</v>
      </c>
      <c r="K471" s="1">
        <f t="shared" si="102"/>
        <v>40663</v>
      </c>
      <c r="L471" t="str">
        <f t="shared" si="103"/>
        <v>30/04/2011</v>
      </c>
      <c r="M471" t="str">
        <f t="shared" si="104"/>
        <v>2011</v>
      </c>
      <c r="N471" t="str">
        <f t="shared" si="105"/>
        <v>15</v>
      </c>
      <c r="O471" t="str">
        <f t="shared" si="106"/>
        <v>April</v>
      </c>
      <c r="P471" t="str">
        <f t="shared" si="107"/>
        <v>4</v>
      </c>
      <c r="Q471">
        <f t="shared" si="108"/>
        <v>2</v>
      </c>
      <c r="AB471">
        <v>2011</v>
      </c>
      <c r="AD471" s="1">
        <v>40320</v>
      </c>
      <c r="AE471" s="1">
        <v>40690</v>
      </c>
    </row>
    <row r="472" spans="1:31" hidden="1" x14ac:dyDescent="0.2">
      <c r="A472" s="2">
        <v>40649</v>
      </c>
      <c r="B472" t="str">
        <f t="shared" si="97"/>
        <v>20110416</v>
      </c>
      <c r="C472">
        <f t="shared" si="98"/>
        <v>106</v>
      </c>
      <c r="D472" t="str">
        <f t="shared" si="99"/>
        <v>Saturday</v>
      </c>
      <c r="E472">
        <v>1</v>
      </c>
      <c r="F472">
        <f t="shared" si="109"/>
        <v>16</v>
      </c>
      <c r="I472" s="1">
        <f t="shared" si="100"/>
        <v>40634</v>
      </c>
      <c r="J472" t="str">
        <f t="shared" si="101"/>
        <v>01/04/2011</v>
      </c>
      <c r="K472" s="1">
        <f t="shared" si="102"/>
        <v>40663</v>
      </c>
      <c r="L472" t="str">
        <f t="shared" si="103"/>
        <v>30/04/2011</v>
      </c>
      <c r="M472" t="str">
        <f t="shared" si="104"/>
        <v>2011</v>
      </c>
      <c r="N472" t="str">
        <f t="shared" si="105"/>
        <v>16</v>
      </c>
      <c r="O472" t="str">
        <f t="shared" si="106"/>
        <v>April</v>
      </c>
      <c r="P472" t="str">
        <f t="shared" si="107"/>
        <v>4</v>
      </c>
      <c r="Q472">
        <f t="shared" si="108"/>
        <v>2</v>
      </c>
      <c r="AB472">
        <v>2011</v>
      </c>
      <c r="AD472" s="1">
        <v>40320</v>
      </c>
      <c r="AE472" s="1">
        <v>40690</v>
      </c>
    </row>
    <row r="473" spans="1:31" hidden="1" x14ac:dyDescent="0.2">
      <c r="A473" s="2">
        <v>40650</v>
      </c>
      <c r="B473" t="str">
        <f t="shared" si="97"/>
        <v>20110417</v>
      </c>
      <c r="C473">
        <f t="shared" si="98"/>
        <v>107</v>
      </c>
      <c r="D473" t="str">
        <f t="shared" si="99"/>
        <v>Sunday</v>
      </c>
      <c r="E473">
        <v>0</v>
      </c>
      <c r="F473">
        <f t="shared" si="109"/>
        <v>16</v>
      </c>
      <c r="I473" s="1">
        <f t="shared" si="100"/>
        <v>40634</v>
      </c>
      <c r="J473" t="str">
        <f t="shared" si="101"/>
        <v>01/04/2011</v>
      </c>
      <c r="K473" s="1">
        <f t="shared" si="102"/>
        <v>40663</v>
      </c>
      <c r="L473" t="str">
        <f t="shared" si="103"/>
        <v>30/04/2011</v>
      </c>
      <c r="M473" t="str">
        <f t="shared" si="104"/>
        <v>2011</v>
      </c>
      <c r="N473" t="str">
        <f t="shared" si="105"/>
        <v>17</v>
      </c>
      <c r="O473" t="str">
        <f t="shared" si="106"/>
        <v>April</v>
      </c>
      <c r="P473" t="str">
        <f t="shared" si="107"/>
        <v>4</v>
      </c>
      <c r="Q473">
        <f t="shared" si="108"/>
        <v>2</v>
      </c>
      <c r="AB473">
        <v>2011</v>
      </c>
      <c r="AD473" s="1">
        <v>40320</v>
      </c>
      <c r="AE473" s="1">
        <v>40690</v>
      </c>
    </row>
    <row r="474" spans="1:31" hidden="1" x14ac:dyDescent="0.2">
      <c r="A474" s="2">
        <v>40651</v>
      </c>
      <c r="B474" t="str">
        <f t="shared" si="97"/>
        <v>20110418</v>
      </c>
      <c r="C474">
        <f t="shared" si="98"/>
        <v>108</v>
      </c>
      <c r="D474" t="str">
        <f t="shared" si="99"/>
        <v>Monday</v>
      </c>
      <c r="E474">
        <v>0</v>
      </c>
      <c r="F474">
        <f t="shared" si="109"/>
        <v>16</v>
      </c>
      <c r="I474" s="1">
        <f t="shared" si="100"/>
        <v>40634</v>
      </c>
      <c r="J474" t="str">
        <f t="shared" si="101"/>
        <v>01/04/2011</v>
      </c>
      <c r="K474" s="1">
        <f t="shared" si="102"/>
        <v>40663</v>
      </c>
      <c r="L474" t="str">
        <f t="shared" si="103"/>
        <v>30/04/2011</v>
      </c>
      <c r="M474" t="str">
        <f t="shared" si="104"/>
        <v>2011</v>
      </c>
      <c r="N474" t="str">
        <f t="shared" si="105"/>
        <v>18</v>
      </c>
      <c r="O474" t="str">
        <f t="shared" si="106"/>
        <v>April</v>
      </c>
      <c r="P474" t="str">
        <f t="shared" si="107"/>
        <v>4</v>
      </c>
      <c r="Q474">
        <f t="shared" si="108"/>
        <v>2</v>
      </c>
      <c r="AB474">
        <v>2011</v>
      </c>
      <c r="AD474" s="1">
        <v>40320</v>
      </c>
      <c r="AE474" s="1">
        <v>40690</v>
      </c>
    </row>
    <row r="475" spans="1:31" hidden="1" x14ac:dyDescent="0.2">
      <c r="A475" s="2">
        <v>40652</v>
      </c>
      <c r="B475" t="str">
        <f t="shared" si="97"/>
        <v>20110419</v>
      </c>
      <c r="C475">
        <f t="shared" si="98"/>
        <v>109</v>
      </c>
      <c r="D475" t="str">
        <f t="shared" si="99"/>
        <v>Tuesday</v>
      </c>
      <c r="E475">
        <v>0</v>
      </c>
      <c r="F475">
        <f t="shared" si="109"/>
        <v>16</v>
      </c>
      <c r="I475" s="1">
        <f t="shared" si="100"/>
        <v>40634</v>
      </c>
      <c r="J475" t="str">
        <f t="shared" si="101"/>
        <v>01/04/2011</v>
      </c>
      <c r="K475" s="1">
        <f t="shared" si="102"/>
        <v>40663</v>
      </c>
      <c r="L475" t="str">
        <f t="shared" si="103"/>
        <v>30/04/2011</v>
      </c>
      <c r="M475" t="str">
        <f t="shared" si="104"/>
        <v>2011</v>
      </c>
      <c r="N475" t="str">
        <f t="shared" si="105"/>
        <v>19</v>
      </c>
      <c r="O475" t="str">
        <f t="shared" si="106"/>
        <v>April</v>
      </c>
      <c r="P475" t="str">
        <f t="shared" si="107"/>
        <v>4</v>
      </c>
      <c r="Q475">
        <f t="shared" si="108"/>
        <v>2</v>
      </c>
      <c r="AB475">
        <v>2011</v>
      </c>
      <c r="AD475" s="1">
        <v>40320</v>
      </c>
      <c r="AE475" s="1">
        <v>40690</v>
      </c>
    </row>
    <row r="476" spans="1:31" hidden="1" x14ac:dyDescent="0.2">
      <c r="A476" s="2">
        <v>40653</v>
      </c>
      <c r="B476" t="str">
        <f t="shared" si="97"/>
        <v>20110420</v>
      </c>
      <c r="C476">
        <f t="shared" si="98"/>
        <v>110</v>
      </c>
      <c r="D476" t="str">
        <f t="shared" si="99"/>
        <v>Wednesday</v>
      </c>
      <c r="E476">
        <v>0</v>
      </c>
      <c r="F476">
        <f t="shared" si="109"/>
        <v>16</v>
      </c>
      <c r="I476" s="1">
        <f t="shared" si="100"/>
        <v>40634</v>
      </c>
      <c r="J476" t="str">
        <f t="shared" si="101"/>
        <v>01/04/2011</v>
      </c>
      <c r="K476" s="1">
        <f t="shared" si="102"/>
        <v>40663</v>
      </c>
      <c r="L476" t="str">
        <f t="shared" si="103"/>
        <v>30/04/2011</v>
      </c>
      <c r="M476" t="str">
        <f t="shared" si="104"/>
        <v>2011</v>
      </c>
      <c r="N476" t="str">
        <f t="shared" si="105"/>
        <v>20</v>
      </c>
      <c r="O476" t="str">
        <f t="shared" si="106"/>
        <v>April</v>
      </c>
      <c r="P476" t="str">
        <f t="shared" si="107"/>
        <v>4</v>
      </c>
      <c r="Q476">
        <f t="shared" si="108"/>
        <v>2</v>
      </c>
      <c r="AB476">
        <v>2011</v>
      </c>
      <c r="AD476" s="1">
        <v>40320</v>
      </c>
      <c r="AE476" s="1">
        <v>40690</v>
      </c>
    </row>
    <row r="477" spans="1:31" hidden="1" x14ac:dyDescent="0.2">
      <c r="A477" s="2">
        <v>40654</v>
      </c>
      <c r="B477" t="str">
        <f t="shared" si="97"/>
        <v>20110421</v>
      </c>
      <c r="C477">
        <f t="shared" si="98"/>
        <v>111</v>
      </c>
      <c r="D477" t="str">
        <f t="shared" si="99"/>
        <v>Thursday</v>
      </c>
      <c r="E477">
        <v>0</v>
      </c>
      <c r="F477">
        <f t="shared" si="109"/>
        <v>16</v>
      </c>
      <c r="I477" s="1">
        <f t="shared" si="100"/>
        <v>40634</v>
      </c>
      <c r="J477" t="str">
        <f t="shared" si="101"/>
        <v>01/04/2011</v>
      </c>
      <c r="K477" s="1">
        <f t="shared" si="102"/>
        <v>40663</v>
      </c>
      <c r="L477" t="str">
        <f t="shared" si="103"/>
        <v>30/04/2011</v>
      </c>
      <c r="M477" t="str">
        <f t="shared" si="104"/>
        <v>2011</v>
      </c>
      <c r="N477" t="str">
        <f t="shared" si="105"/>
        <v>21</v>
      </c>
      <c r="O477" t="str">
        <f t="shared" si="106"/>
        <v>April</v>
      </c>
      <c r="P477" t="str">
        <f t="shared" si="107"/>
        <v>4</v>
      </c>
      <c r="Q477">
        <f t="shared" si="108"/>
        <v>2</v>
      </c>
      <c r="AB477">
        <v>2011</v>
      </c>
      <c r="AD477" s="1">
        <v>40320</v>
      </c>
      <c r="AE477" s="1">
        <v>40690</v>
      </c>
    </row>
    <row r="478" spans="1:31" hidden="1" x14ac:dyDescent="0.2">
      <c r="A478" s="2">
        <v>40655</v>
      </c>
      <c r="B478" t="str">
        <f t="shared" si="97"/>
        <v>20110422</v>
      </c>
      <c r="C478">
        <f t="shared" si="98"/>
        <v>112</v>
      </c>
      <c r="D478" t="str">
        <f t="shared" si="99"/>
        <v>Friday</v>
      </c>
      <c r="E478">
        <v>0</v>
      </c>
      <c r="F478">
        <f t="shared" si="109"/>
        <v>16</v>
      </c>
      <c r="G478" s="2" t="str">
        <f>TEXT(A478,"DD/MM/YYYY")</f>
        <v>22/04/2011</v>
      </c>
      <c r="I478" s="1">
        <f t="shared" si="100"/>
        <v>40634</v>
      </c>
      <c r="J478" t="str">
        <f t="shared" si="101"/>
        <v>01/04/2011</v>
      </c>
      <c r="K478" s="1">
        <f t="shared" si="102"/>
        <v>40663</v>
      </c>
      <c r="L478" t="str">
        <f t="shared" si="103"/>
        <v>30/04/2011</v>
      </c>
      <c r="M478" t="str">
        <f t="shared" si="104"/>
        <v>2011</v>
      </c>
      <c r="N478" t="str">
        <f t="shared" si="105"/>
        <v>22</v>
      </c>
      <c r="O478" t="str">
        <f t="shared" si="106"/>
        <v>April</v>
      </c>
      <c r="P478" t="str">
        <f t="shared" si="107"/>
        <v>4</v>
      </c>
      <c r="Q478">
        <f t="shared" si="108"/>
        <v>2</v>
      </c>
      <c r="AB478">
        <v>2011</v>
      </c>
      <c r="AD478" s="1">
        <v>40320</v>
      </c>
      <c r="AE478" s="1">
        <v>40690</v>
      </c>
    </row>
    <row r="479" spans="1:31" hidden="1" x14ac:dyDescent="0.2">
      <c r="A479" s="2">
        <v>40656</v>
      </c>
      <c r="B479" t="str">
        <f t="shared" si="97"/>
        <v>20110423</v>
      </c>
      <c r="C479">
        <f t="shared" si="98"/>
        <v>113</v>
      </c>
      <c r="D479" t="str">
        <f t="shared" si="99"/>
        <v>Saturday</v>
      </c>
      <c r="E479">
        <v>1</v>
      </c>
      <c r="F479">
        <f t="shared" si="109"/>
        <v>17</v>
      </c>
      <c r="I479" s="1">
        <f t="shared" si="100"/>
        <v>40634</v>
      </c>
      <c r="J479" t="str">
        <f t="shared" si="101"/>
        <v>01/04/2011</v>
      </c>
      <c r="K479" s="1">
        <f t="shared" si="102"/>
        <v>40663</v>
      </c>
      <c r="L479" t="str">
        <f t="shared" si="103"/>
        <v>30/04/2011</v>
      </c>
      <c r="M479" t="str">
        <f t="shared" si="104"/>
        <v>2011</v>
      </c>
      <c r="N479" t="str">
        <f t="shared" si="105"/>
        <v>23</v>
      </c>
      <c r="O479" t="str">
        <f t="shared" si="106"/>
        <v>April</v>
      </c>
      <c r="P479" t="str">
        <f t="shared" si="107"/>
        <v>4</v>
      </c>
      <c r="Q479">
        <f t="shared" si="108"/>
        <v>2</v>
      </c>
      <c r="AB479">
        <v>2011</v>
      </c>
      <c r="AD479" s="1">
        <v>40320</v>
      </c>
      <c r="AE479" s="1">
        <v>40690</v>
      </c>
    </row>
    <row r="480" spans="1:31" hidden="1" x14ac:dyDescent="0.2">
      <c r="A480" s="2">
        <v>40657</v>
      </c>
      <c r="B480" t="str">
        <f t="shared" si="97"/>
        <v>20110424</v>
      </c>
      <c r="C480">
        <f t="shared" si="98"/>
        <v>114</v>
      </c>
      <c r="D480" t="str">
        <f t="shared" si="99"/>
        <v>Sunday</v>
      </c>
      <c r="E480">
        <v>0</v>
      </c>
      <c r="F480">
        <f t="shared" si="109"/>
        <v>17</v>
      </c>
      <c r="I480" s="1">
        <f t="shared" si="100"/>
        <v>40634</v>
      </c>
      <c r="J480" t="str">
        <f t="shared" si="101"/>
        <v>01/04/2011</v>
      </c>
      <c r="K480" s="1">
        <f t="shared" si="102"/>
        <v>40663</v>
      </c>
      <c r="L480" t="str">
        <f t="shared" si="103"/>
        <v>30/04/2011</v>
      </c>
      <c r="M480" t="str">
        <f t="shared" si="104"/>
        <v>2011</v>
      </c>
      <c r="N480" t="str">
        <f t="shared" si="105"/>
        <v>24</v>
      </c>
      <c r="O480" t="str">
        <f t="shared" si="106"/>
        <v>April</v>
      </c>
      <c r="P480" t="str">
        <f t="shared" si="107"/>
        <v>4</v>
      </c>
      <c r="Q480">
        <f t="shared" si="108"/>
        <v>2</v>
      </c>
      <c r="AB480">
        <v>2011</v>
      </c>
      <c r="AD480" s="1">
        <v>40320</v>
      </c>
      <c r="AE480" s="1">
        <v>40690</v>
      </c>
    </row>
    <row r="481" spans="1:31" hidden="1" x14ac:dyDescent="0.2">
      <c r="A481" s="2">
        <v>40658</v>
      </c>
      <c r="B481" t="str">
        <f t="shared" si="97"/>
        <v>20110425</v>
      </c>
      <c r="C481">
        <f t="shared" si="98"/>
        <v>115</v>
      </c>
      <c r="D481" t="str">
        <f t="shared" si="99"/>
        <v>Monday</v>
      </c>
      <c r="E481">
        <v>0</v>
      </c>
      <c r="F481">
        <f t="shared" si="109"/>
        <v>17</v>
      </c>
      <c r="I481" s="1">
        <f t="shared" si="100"/>
        <v>40634</v>
      </c>
      <c r="J481" t="str">
        <f t="shared" si="101"/>
        <v>01/04/2011</v>
      </c>
      <c r="K481" s="1">
        <f t="shared" si="102"/>
        <v>40663</v>
      </c>
      <c r="L481" t="str">
        <f t="shared" si="103"/>
        <v>30/04/2011</v>
      </c>
      <c r="M481" t="str">
        <f t="shared" si="104"/>
        <v>2011</v>
      </c>
      <c r="N481" t="str">
        <f t="shared" si="105"/>
        <v>25</v>
      </c>
      <c r="O481" t="str">
        <f t="shared" si="106"/>
        <v>April</v>
      </c>
      <c r="P481" t="str">
        <f t="shared" si="107"/>
        <v>4</v>
      </c>
      <c r="Q481">
        <f t="shared" si="108"/>
        <v>2</v>
      </c>
      <c r="AB481">
        <v>2011</v>
      </c>
      <c r="AD481" s="1">
        <v>40320</v>
      </c>
      <c r="AE481" s="1">
        <v>40690</v>
      </c>
    </row>
    <row r="482" spans="1:31" hidden="1" x14ac:dyDescent="0.2">
      <c r="A482" s="2">
        <v>40659</v>
      </c>
      <c r="B482" t="str">
        <f t="shared" si="97"/>
        <v>20110426</v>
      </c>
      <c r="C482">
        <f t="shared" si="98"/>
        <v>116</v>
      </c>
      <c r="D482" t="str">
        <f t="shared" si="99"/>
        <v>Tuesday</v>
      </c>
      <c r="E482">
        <v>0</v>
      </c>
      <c r="F482">
        <f t="shared" si="109"/>
        <v>17</v>
      </c>
      <c r="I482" s="1">
        <f t="shared" si="100"/>
        <v>40634</v>
      </c>
      <c r="J482" t="str">
        <f t="shared" si="101"/>
        <v>01/04/2011</v>
      </c>
      <c r="K482" s="1">
        <f t="shared" si="102"/>
        <v>40663</v>
      </c>
      <c r="L482" t="str">
        <f t="shared" si="103"/>
        <v>30/04/2011</v>
      </c>
      <c r="M482" t="str">
        <f t="shared" si="104"/>
        <v>2011</v>
      </c>
      <c r="N482" t="str">
        <f t="shared" si="105"/>
        <v>26</v>
      </c>
      <c r="O482" t="str">
        <f t="shared" si="106"/>
        <v>April</v>
      </c>
      <c r="P482" t="str">
        <f t="shared" si="107"/>
        <v>4</v>
      </c>
      <c r="Q482">
        <f t="shared" si="108"/>
        <v>2</v>
      </c>
      <c r="AB482">
        <v>2011</v>
      </c>
      <c r="AD482" s="1">
        <v>40320</v>
      </c>
      <c r="AE482" s="1">
        <v>40690</v>
      </c>
    </row>
    <row r="483" spans="1:31" hidden="1" x14ac:dyDescent="0.2">
      <c r="A483" s="2">
        <v>40660</v>
      </c>
      <c r="B483" t="str">
        <f t="shared" si="97"/>
        <v>20110427</v>
      </c>
      <c r="C483">
        <f t="shared" si="98"/>
        <v>117</v>
      </c>
      <c r="D483" t="str">
        <f t="shared" si="99"/>
        <v>Wednesday</v>
      </c>
      <c r="E483">
        <v>0</v>
      </c>
      <c r="F483">
        <f t="shared" si="109"/>
        <v>17</v>
      </c>
      <c r="I483" s="1">
        <f t="shared" si="100"/>
        <v>40634</v>
      </c>
      <c r="J483" t="str">
        <f t="shared" si="101"/>
        <v>01/04/2011</v>
      </c>
      <c r="K483" s="1">
        <f t="shared" si="102"/>
        <v>40663</v>
      </c>
      <c r="L483" t="str">
        <f t="shared" si="103"/>
        <v>30/04/2011</v>
      </c>
      <c r="M483" t="str">
        <f t="shared" si="104"/>
        <v>2011</v>
      </c>
      <c r="N483" t="str">
        <f t="shared" si="105"/>
        <v>27</v>
      </c>
      <c r="O483" t="str">
        <f t="shared" si="106"/>
        <v>April</v>
      </c>
      <c r="P483" t="str">
        <f t="shared" si="107"/>
        <v>4</v>
      </c>
      <c r="Q483">
        <f t="shared" si="108"/>
        <v>2</v>
      </c>
      <c r="AB483">
        <v>2011</v>
      </c>
      <c r="AD483" s="1">
        <v>40320</v>
      </c>
      <c r="AE483" s="1">
        <v>40690</v>
      </c>
    </row>
    <row r="484" spans="1:31" hidden="1" x14ac:dyDescent="0.2">
      <c r="A484" s="2">
        <v>40661</v>
      </c>
      <c r="B484" t="str">
        <f t="shared" si="97"/>
        <v>20110428</v>
      </c>
      <c r="C484">
        <f t="shared" si="98"/>
        <v>118</v>
      </c>
      <c r="D484" t="str">
        <f t="shared" si="99"/>
        <v>Thursday</v>
      </c>
      <c r="E484">
        <v>0</v>
      </c>
      <c r="F484">
        <f t="shared" si="109"/>
        <v>17</v>
      </c>
      <c r="I484" s="1">
        <f t="shared" si="100"/>
        <v>40634</v>
      </c>
      <c r="J484" t="str">
        <f t="shared" si="101"/>
        <v>01/04/2011</v>
      </c>
      <c r="K484" s="1">
        <f t="shared" si="102"/>
        <v>40663</v>
      </c>
      <c r="L484" t="str">
        <f t="shared" si="103"/>
        <v>30/04/2011</v>
      </c>
      <c r="M484" t="str">
        <f t="shared" si="104"/>
        <v>2011</v>
      </c>
      <c r="N484" t="str">
        <f t="shared" si="105"/>
        <v>28</v>
      </c>
      <c r="O484" t="str">
        <f t="shared" si="106"/>
        <v>April</v>
      </c>
      <c r="P484" t="str">
        <f t="shared" si="107"/>
        <v>4</v>
      </c>
      <c r="Q484">
        <f t="shared" si="108"/>
        <v>2</v>
      </c>
      <c r="AB484">
        <v>2011</v>
      </c>
      <c r="AD484" s="1">
        <v>40320</v>
      </c>
      <c r="AE484" s="1">
        <v>40690</v>
      </c>
    </row>
    <row r="485" spans="1:31" hidden="1" x14ac:dyDescent="0.2">
      <c r="A485" s="2">
        <v>40662</v>
      </c>
      <c r="B485" t="str">
        <f t="shared" si="97"/>
        <v>20110429</v>
      </c>
      <c r="C485">
        <f t="shared" si="98"/>
        <v>119</v>
      </c>
      <c r="D485" t="str">
        <f t="shared" si="99"/>
        <v>Friday</v>
      </c>
      <c r="E485">
        <v>0</v>
      </c>
      <c r="F485">
        <f t="shared" si="109"/>
        <v>17</v>
      </c>
      <c r="G485" s="2" t="str">
        <f>TEXT(A485,"DD/MM/YYYY")</f>
        <v>29/04/2011</v>
      </c>
      <c r="I485" s="1">
        <f t="shared" si="100"/>
        <v>40634</v>
      </c>
      <c r="J485" t="str">
        <f t="shared" si="101"/>
        <v>01/04/2011</v>
      </c>
      <c r="K485" s="1">
        <f t="shared" si="102"/>
        <v>40663</v>
      </c>
      <c r="L485" t="str">
        <f t="shared" si="103"/>
        <v>30/04/2011</v>
      </c>
      <c r="M485" t="str">
        <f t="shared" si="104"/>
        <v>2011</v>
      </c>
      <c r="N485" t="str">
        <f t="shared" si="105"/>
        <v>29</v>
      </c>
      <c r="O485" t="str">
        <f t="shared" si="106"/>
        <v>April</v>
      </c>
      <c r="P485" t="str">
        <f t="shared" si="107"/>
        <v>4</v>
      </c>
      <c r="Q485">
        <f t="shared" si="108"/>
        <v>2</v>
      </c>
      <c r="AB485">
        <v>2011</v>
      </c>
      <c r="AD485" s="1">
        <v>40320</v>
      </c>
      <c r="AE485" s="1">
        <v>40690</v>
      </c>
    </row>
    <row r="486" spans="1:31" hidden="1" x14ac:dyDescent="0.2">
      <c r="A486" s="2">
        <v>40663</v>
      </c>
      <c r="B486" t="str">
        <f t="shared" si="97"/>
        <v>20110430</v>
      </c>
      <c r="C486">
        <f t="shared" si="98"/>
        <v>120</v>
      </c>
      <c r="D486" t="str">
        <f t="shared" si="99"/>
        <v>Saturday</v>
      </c>
      <c r="E486">
        <v>1</v>
      </c>
      <c r="F486">
        <f t="shared" si="109"/>
        <v>18</v>
      </c>
      <c r="I486" s="1">
        <f t="shared" si="100"/>
        <v>40634</v>
      </c>
      <c r="J486" t="str">
        <f t="shared" si="101"/>
        <v>01/04/2011</v>
      </c>
      <c r="K486" s="1">
        <f t="shared" si="102"/>
        <v>40663</v>
      </c>
      <c r="L486" t="str">
        <f t="shared" si="103"/>
        <v>30/04/2011</v>
      </c>
      <c r="M486" t="str">
        <f t="shared" si="104"/>
        <v>2011</v>
      </c>
      <c r="N486" t="str">
        <f t="shared" si="105"/>
        <v>30</v>
      </c>
      <c r="O486" t="str">
        <f t="shared" si="106"/>
        <v>April</v>
      </c>
      <c r="P486" t="str">
        <f t="shared" si="107"/>
        <v>4</v>
      </c>
      <c r="Q486">
        <f t="shared" si="108"/>
        <v>2</v>
      </c>
      <c r="AB486">
        <v>2011</v>
      </c>
      <c r="AD486" s="1">
        <v>40320</v>
      </c>
      <c r="AE486" s="1">
        <v>40690</v>
      </c>
    </row>
    <row r="487" spans="1:31" hidden="1" x14ac:dyDescent="0.2">
      <c r="A487" s="2">
        <v>40664</v>
      </c>
      <c r="B487" t="str">
        <f t="shared" si="97"/>
        <v>20110501</v>
      </c>
      <c r="C487">
        <f t="shared" si="98"/>
        <v>121</v>
      </c>
      <c r="D487" t="str">
        <f t="shared" si="99"/>
        <v>Sunday</v>
      </c>
      <c r="E487">
        <v>0</v>
      </c>
      <c r="F487">
        <f t="shared" si="109"/>
        <v>18</v>
      </c>
      <c r="I487" s="1">
        <f t="shared" si="100"/>
        <v>40664</v>
      </c>
      <c r="J487" t="str">
        <f t="shared" si="101"/>
        <v>01/05/2011</v>
      </c>
      <c r="K487" s="1">
        <f t="shared" si="102"/>
        <v>40694</v>
      </c>
      <c r="L487" t="str">
        <f t="shared" si="103"/>
        <v>31/05/2011</v>
      </c>
      <c r="M487" t="str">
        <f t="shared" si="104"/>
        <v>2011</v>
      </c>
      <c r="N487" t="str">
        <f t="shared" si="105"/>
        <v>1</v>
      </c>
      <c r="O487" t="str">
        <f t="shared" si="106"/>
        <v>May</v>
      </c>
      <c r="P487" t="str">
        <f t="shared" si="107"/>
        <v>5</v>
      </c>
      <c r="Q487">
        <f t="shared" si="108"/>
        <v>2</v>
      </c>
      <c r="AB487">
        <v>2011</v>
      </c>
      <c r="AD487" s="1">
        <v>40320</v>
      </c>
      <c r="AE487" s="1">
        <v>40690</v>
      </c>
    </row>
    <row r="488" spans="1:31" hidden="1" x14ac:dyDescent="0.2">
      <c r="A488" s="2">
        <v>40665</v>
      </c>
      <c r="B488" t="str">
        <f t="shared" si="97"/>
        <v>20110502</v>
      </c>
      <c r="C488">
        <f t="shared" si="98"/>
        <v>122</v>
      </c>
      <c r="D488" t="str">
        <f t="shared" si="99"/>
        <v>Monday</v>
      </c>
      <c r="E488">
        <v>0</v>
      </c>
      <c r="F488">
        <f t="shared" si="109"/>
        <v>18</v>
      </c>
      <c r="I488" s="1">
        <f t="shared" si="100"/>
        <v>40664</v>
      </c>
      <c r="J488" t="str">
        <f t="shared" si="101"/>
        <v>01/05/2011</v>
      </c>
      <c r="K488" s="1">
        <f t="shared" si="102"/>
        <v>40694</v>
      </c>
      <c r="L488" t="str">
        <f t="shared" si="103"/>
        <v>31/05/2011</v>
      </c>
      <c r="M488" t="str">
        <f t="shared" si="104"/>
        <v>2011</v>
      </c>
      <c r="N488" t="str">
        <f t="shared" si="105"/>
        <v>2</v>
      </c>
      <c r="O488" t="str">
        <f t="shared" si="106"/>
        <v>May</v>
      </c>
      <c r="P488" t="str">
        <f t="shared" si="107"/>
        <v>5</v>
      </c>
      <c r="Q488">
        <f t="shared" si="108"/>
        <v>2</v>
      </c>
      <c r="AB488">
        <v>2011</v>
      </c>
      <c r="AD488" s="1">
        <v>40320</v>
      </c>
      <c r="AE488" s="1">
        <v>40690</v>
      </c>
    </row>
    <row r="489" spans="1:31" hidden="1" x14ac:dyDescent="0.2">
      <c r="A489" s="2">
        <v>40666</v>
      </c>
      <c r="B489" t="str">
        <f t="shared" si="97"/>
        <v>20110503</v>
      </c>
      <c r="C489">
        <f t="shared" si="98"/>
        <v>123</v>
      </c>
      <c r="D489" t="str">
        <f t="shared" si="99"/>
        <v>Tuesday</v>
      </c>
      <c r="E489">
        <v>0</v>
      </c>
      <c r="F489">
        <f t="shared" si="109"/>
        <v>18</v>
      </c>
      <c r="I489" s="1">
        <f t="shared" si="100"/>
        <v>40664</v>
      </c>
      <c r="J489" t="str">
        <f t="shared" si="101"/>
        <v>01/05/2011</v>
      </c>
      <c r="K489" s="1">
        <f t="shared" si="102"/>
        <v>40694</v>
      </c>
      <c r="L489" t="str">
        <f t="shared" si="103"/>
        <v>31/05/2011</v>
      </c>
      <c r="M489" t="str">
        <f t="shared" si="104"/>
        <v>2011</v>
      </c>
      <c r="N489" t="str">
        <f t="shared" si="105"/>
        <v>3</v>
      </c>
      <c r="O489" t="str">
        <f t="shared" si="106"/>
        <v>May</v>
      </c>
      <c r="P489" t="str">
        <f t="shared" si="107"/>
        <v>5</v>
      </c>
      <c r="Q489">
        <f t="shared" si="108"/>
        <v>2</v>
      </c>
      <c r="AB489">
        <v>2011</v>
      </c>
      <c r="AD489" s="1">
        <v>40320</v>
      </c>
      <c r="AE489" s="1">
        <v>40690</v>
      </c>
    </row>
    <row r="490" spans="1:31" hidden="1" x14ac:dyDescent="0.2">
      <c r="A490" s="2">
        <v>40667</v>
      </c>
      <c r="B490" t="str">
        <f t="shared" si="97"/>
        <v>20110504</v>
      </c>
      <c r="C490">
        <f t="shared" si="98"/>
        <v>124</v>
      </c>
      <c r="D490" t="str">
        <f t="shared" si="99"/>
        <v>Wednesday</v>
      </c>
      <c r="E490">
        <v>0</v>
      </c>
      <c r="F490">
        <f t="shared" si="109"/>
        <v>18</v>
      </c>
      <c r="I490" s="1">
        <f t="shared" si="100"/>
        <v>40664</v>
      </c>
      <c r="J490" t="str">
        <f t="shared" si="101"/>
        <v>01/05/2011</v>
      </c>
      <c r="K490" s="1">
        <f t="shared" si="102"/>
        <v>40694</v>
      </c>
      <c r="L490" t="str">
        <f t="shared" si="103"/>
        <v>31/05/2011</v>
      </c>
      <c r="M490" t="str">
        <f t="shared" si="104"/>
        <v>2011</v>
      </c>
      <c r="N490" t="str">
        <f t="shared" si="105"/>
        <v>4</v>
      </c>
      <c r="O490" t="str">
        <f t="shared" si="106"/>
        <v>May</v>
      </c>
      <c r="P490" t="str">
        <f t="shared" si="107"/>
        <v>5</v>
      </c>
      <c r="Q490">
        <f t="shared" si="108"/>
        <v>2</v>
      </c>
      <c r="AB490">
        <v>2011</v>
      </c>
      <c r="AD490" s="1">
        <v>40320</v>
      </c>
      <c r="AE490" s="1">
        <v>40690</v>
      </c>
    </row>
    <row r="491" spans="1:31" hidden="1" x14ac:dyDescent="0.2">
      <c r="A491" s="2">
        <v>40668</v>
      </c>
      <c r="B491" t="str">
        <f t="shared" si="97"/>
        <v>20110505</v>
      </c>
      <c r="C491">
        <f t="shared" si="98"/>
        <v>125</v>
      </c>
      <c r="D491" t="str">
        <f t="shared" si="99"/>
        <v>Thursday</v>
      </c>
      <c r="E491">
        <v>0</v>
      </c>
      <c r="F491">
        <f t="shared" si="109"/>
        <v>18</v>
      </c>
      <c r="I491" s="1">
        <f t="shared" si="100"/>
        <v>40664</v>
      </c>
      <c r="J491" t="str">
        <f t="shared" si="101"/>
        <v>01/05/2011</v>
      </c>
      <c r="K491" s="1">
        <f t="shared" si="102"/>
        <v>40694</v>
      </c>
      <c r="L491" t="str">
        <f t="shared" si="103"/>
        <v>31/05/2011</v>
      </c>
      <c r="M491" t="str">
        <f t="shared" si="104"/>
        <v>2011</v>
      </c>
      <c r="N491" t="str">
        <f t="shared" si="105"/>
        <v>5</v>
      </c>
      <c r="O491" t="str">
        <f t="shared" si="106"/>
        <v>May</v>
      </c>
      <c r="P491" t="str">
        <f t="shared" si="107"/>
        <v>5</v>
      </c>
      <c r="Q491">
        <f t="shared" si="108"/>
        <v>2</v>
      </c>
      <c r="AB491">
        <v>2011</v>
      </c>
      <c r="AD491" s="1">
        <v>40320</v>
      </c>
      <c r="AE491" s="1">
        <v>40690</v>
      </c>
    </row>
    <row r="492" spans="1:31" hidden="1" x14ac:dyDescent="0.2">
      <c r="A492" s="2">
        <v>40669</v>
      </c>
      <c r="B492" t="str">
        <f t="shared" si="97"/>
        <v>20110506</v>
      </c>
      <c r="C492">
        <f t="shared" si="98"/>
        <v>126</v>
      </c>
      <c r="D492" t="str">
        <f t="shared" si="99"/>
        <v>Friday</v>
      </c>
      <c r="E492">
        <v>0</v>
      </c>
      <c r="F492">
        <f t="shared" si="109"/>
        <v>18</v>
      </c>
      <c r="G492" s="2" t="str">
        <f>TEXT(A492,"DD/MM/YYYY")</f>
        <v>06/05/2011</v>
      </c>
      <c r="I492" s="1">
        <f t="shared" si="100"/>
        <v>40664</v>
      </c>
      <c r="J492" t="str">
        <f t="shared" si="101"/>
        <v>01/05/2011</v>
      </c>
      <c r="K492" s="1">
        <f t="shared" si="102"/>
        <v>40694</v>
      </c>
      <c r="L492" t="str">
        <f t="shared" si="103"/>
        <v>31/05/2011</v>
      </c>
      <c r="M492" t="str">
        <f t="shared" si="104"/>
        <v>2011</v>
      </c>
      <c r="N492" t="str">
        <f t="shared" si="105"/>
        <v>6</v>
      </c>
      <c r="O492" t="str">
        <f t="shared" si="106"/>
        <v>May</v>
      </c>
      <c r="P492" t="str">
        <f t="shared" si="107"/>
        <v>5</v>
      </c>
      <c r="Q492">
        <f t="shared" si="108"/>
        <v>2</v>
      </c>
      <c r="AB492">
        <v>2011</v>
      </c>
      <c r="AD492" s="1">
        <v>40320</v>
      </c>
      <c r="AE492" s="1">
        <v>40690</v>
      </c>
    </row>
    <row r="493" spans="1:31" hidden="1" x14ac:dyDescent="0.2">
      <c r="A493" s="2">
        <v>40670</v>
      </c>
      <c r="B493" t="str">
        <f t="shared" si="97"/>
        <v>20110507</v>
      </c>
      <c r="C493">
        <f t="shared" si="98"/>
        <v>127</v>
      </c>
      <c r="D493" t="str">
        <f t="shared" si="99"/>
        <v>Saturday</v>
      </c>
      <c r="E493">
        <v>1</v>
      </c>
      <c r="F493">
        <f t="shared" si="109"/>
        <v>19</v>
      </c>
      <c r="I493" s="1">
        <f t="shared" si="100"/>
        <v>40664</v>
      </c>
      <c r="J493" t="str">
        <f t="shared" si="101"/>
        <v>01/05/2011</v>
      </c>
      <c r="K493" s="1">
        <f t="shared" si="102"/>
        <v>40694</v>
      </c>
      <c r="L493" t="str">
        <f t="shared" si="103"/>
        <v>31/05/2011</v>
      </c>
      <c r="M493" t="str">
        <f t="shared" si="104"/>
        <v>2011</v>
      </c>
      <c r="N493" t="str">
        <f t="shared" si="105"/>
        <v>7</v>
      </c>
      <c r="O493" t="str">
        <f t="shared" si="106"/>
        <v>May</v>
      </c>
      <c r="P493" t="str">
        <f t="shared" si="107"/>
        <v>5</v>
      </c>
      <c r="Q493">
        <f t="shared" si="108"/>
        <v>2</v>
      </c>
      <c r="AB493">
        <v>2011</v>
      </c>
      <c r="AD493" s="1">
        <v>40320</v>
      </c>
      <c r="AE493" s="1">
        <v>40690</v>
      </c>
    </row>
    <row r="494" spans="1:31" hidden="1" x14ac:dyDescent="0.2">
      <c r="A494" s="2">
        <v>40671</v>
      </c>
      <c r="B494" t="str">
        <f t="shared" si="97"/>
        <v>20110508</v>
      </c>
      <c r="C494">
        <f t="shared" si="98"/>
        <v>128</v>
      </c>
      <c r="D494" t="str">
        <f t="shared" si="99"/>
        <v>Sunday</v>
      </c>
      <c r="E494">
        <v>0</v>
      </c>
      <c r="F494">
        <f t="shared" si="109"/>
        <v>19</v>
      </c>
      <c r="I494" s="1">
        <f t="shared" si="100"/>
        <v>40664</v>
      </c>
      <c r="J494" t="str">
        <f t="shared" si="101"/>
        <v>01/05/2011</v>
      </c>
      <c r="K494" s="1">
        <f t="shared" si="102"/>
        <v>40694</v>
      </c>
      <c r="L494" t="str">
        <f t="shared" si="103"/>
        <v>31/05/2011</v>
      </c>
      <c r="M494" t="str">
        <f t="shared" si="104"/>
        <v>2011</v>
      </c>
      <c r="N494" t="str">
        <f t="shared" si="105"/>
        <v>8</v>
      </c>
      <c r="O494" t="str">
        <f t="shared" si="106"/>
        <v>May</v>
      </c>
      <c r="P494" t="str">
        <f t="shared" si="107"/>
        <v>5</v>
      </c>
      <c r="Q494">
        <f t="shared" si="108"/>
        <v>2</v>
      </c>
      <c r="AB494">
        <v>2011</v>
      </c>
      <c r="AD494" s="1">
        <v>40320</v>
      </c>
      <c r="AE494" s="1">
        <v>40690</v>
      </c>
    </row>
    <row r="495" spans="1:31" hidden="1" x14ac:dyDescent="0.2">
      <c r="A495" s="2">
        <v>40672</v>
      </c>
      <c r="B495" t="str">
        <f t="shared" si="97"/>
        <v>20110509</v>
      </c>
      <c r="C495">
        <f t="shared" si="98"/>
        <v>129</v>
      </c>
      <c r="D495" t="str">
        <f t="shared" si="99"/>
        <v>Monday</v>
      </c>
      <c r="E495">
        <v>0</v>
      </c>
      <c r="F495">
        <f t="shared" si="109"/>
        <v>19</v>
      </c>
      <c r="I495" s="1">
        <f t="shared" si="100"/>
        <v>40664</v>
      </c>
      <c r="J495" t="str">
        <f t="shared" si="101"/>
        <v>01/05/2011</v>
      </c>
      <c r="K495" s="1">
        <f t="shared" si="102"/>
        <v>40694</v>
      </c>
      <c r="L495" t="str">
        <f t="shared" si="103"/>
        <v>31/05/2011</v>
      </c>
      <c r="M495" t="str">
        <f t="shared" si="104"/>
        <v>2011</v>
      </c>
      <c r="N495" t="str">
        <f t="shared" si="105"/>
        <v>9</v>
      </c>
      <c r="O495" t="str">
        <f t="shared" si="106"/>
        <v>May</v>
      </c>
      <c r="P495" t="str">
        <f t="shared" si="107"/>
        <v>5</v>
      </c>
      <c r="Q495">
        <f t="shared" si="108"/>
        <v>2</v>
      </c>
      <c r="AB495">
        <v>2011</v>
      </c>
      <c r="AD495" s="1">
        <v>40320</v>
      </c>
      <c r="AE495" s="1">
        <v>40690</v>
      </c>
    </row>
    <row r="496" spans="1:31" hidden="1" x14ac:dyDescent="0.2">
      <c r="A496" s="2">
        <v>40673</v>
      </c>
      <c r="B496" t="str">
        <f t="shared" si="97"/>
        <v>20110510</v>
      </c>
      <c r="C496">
        <f t="shared" si="98"/>
        <v>130</v>
      </c>
      <c r="D496" t="str">
        <f t="shared" si="99"/>
        <v>Tuesday</v>
      </c>
      <c r="E496">
        <v>0</v>
      </c>
      <c r="F496">
        <f t="shared" si="109"/>
        <v>19</v>
      </c>
      <c r="I496" s="1">
        <f t="shared" si="100"/>
        <v>40664</v>
      </c>
      <c r="J496" t="str">
        <f t="shared" si="101"/>
        <v>01/05/2011</v>
      </c>
      <c r="K496" s="1">
        <f t="shared" si="102"/>
        <v>40694</v>
      </c>
      <c r="L496" t="str">
        <f t="shared" si="103"/>
        <v>31/05/2011</v>
      </c>
      <c r="M496" t="str">
        <f t="shared" si="104"/>
        <v>2011</v>
      </c>
      <c r="N496" t="str">
        <f t="shared" si="105"/>
        <v>10</v>
      </c>
      <c r="O496" t="str">
        <f t="shared" si="106"/>
        <v>May</v>
      </c>
      <c r="P496" t="str">
        <f t="shared" si="107"/>
        <v>5</v>
      </c>
      <c r="Q496">
        <f t="shared" si="108"/>
        <v>2</v>
      </c>
      <c r="AB496">
        <v>2011</v>
      </c>
      <c r="AD496" s="1">
        <v>40320</v>
      </c>
      <c r="AE496" s="1">
        <v>40690</v>
      </c>
    </row>
    <row r="497" spans="1:31" hidden="1" x14ac:dyDescent="0.2">
      <c r="A497" s="2">
        <v>40674</v>
      </c>
      <c r="B497" t="str">
        <f t="shared" si="97"/>
        <v>20110511</v>
      </c>
      <c r="C497">
        <f t="shared" si="98"/>
        <v>131</v>
      </c>
      <c r="D497" t="str">
        <f t="shared" si="99"/>
        <v>Wednesday</v>
      </c>
      <c r="E497">
        <v>0</v>
      </c>
      <c r="F497">
        <f t="shared" si="109"/>
        <v>19</v>
      </c>
      <c r="I497" s="1">
        <f t="shared" si="100"/>
        <v>40664</v>
      </c>
      <c r="J497" t="str">
        <f t="shared" si="101"/>
        <v>01/05/2011</v>
      </c>
      <c r="K497" s="1">
        <f t="shared" si="102"/>
        <v>40694</v>
      </c>
      <c r="L497" t="str">
        <f t="shared" si="103"/>
        <v>31/05/2011</v>
      </c>
      <c r="M497" t="str">
        <f t="shared" si="104"/>
        <v>2011</v>
      </c>
      <c r="N497" t="str">
        <f t="shared" si="105"/>
        <v>11</v>
      </c>
      <c r="O497" t="str">
        <f t="shared" si="106"/>
        <v>May</v>
      </c>
      <c r="P497" t="str">
        <f t="shared" si="107"/>
        <v>5</v>
      </c>
      <c r="Q497">
        <f t="shared" si="108"/>
        <v>2</v>
      </c>
      <c r="AB497">
        <v>2011</v>
      </c>
      <c r="AD497" s="1">
        <v>40320</v>
      </c>
      <c r="AE497" s="1">
        <v>40690</v>
      </c>
    </row>
    <row r="498" spans="1:31" hidden="1" x14ac:dyDescent="0.2">
      <c r="A498" s="2">
        <v>40675</v>
      </c>
      <c r="B498" t="str">
        <f t="shared" si="97"/>
        <v>20110512</v>
      </c>
      <c r="C498">
        <f t="shared" si="98"/>
        <v>132</v>
      </c>
      <c r="D498" t="str">
        <f t="shared" si="99"/>
        <v>Thursday</v>
      </c>
      <c r="E498">
        <v>0</v>
      </c>
      <c r="F498">
        <f t="shared" si="109"/>
        <v>19</v>
      </c>
      <c r="I498" s="1">
        <f t="shared" si="100"/>
        <v>40664</v>
      </c>
      <c r="J498" t="str">
        <f t="shared" si="101"/>
        <v>01/05/2011</v>
      </c>
      <c r="K498" s="1">
        <f t="shared" si="102"/>
        <v>40694</v>
      </c>
      <c r="L498" t="str">
        <f t="shared" si="103"/>
        <v>31/05/2011</v>
      </c>
      <c r="M498" t="str">
        <f t="shared" si="104"/>
        <v>2011</v>
      </c>
      <c r="N498" t="str">
        <f t="shared" si="105"/>
        <v>12</v>
      </c>
      <c r="O498" t="str">
        <f t="shared" si="106"/>
        <v>May</v>
      </c>
      <c r="P498" t="str">
        <f t="shared" si="107"/>
        <v>5</v>
      </c>
      <c r="Q498">
        <f t="shared" si="108"/>
        <v>2</v>
      </c>
      <c r="AB498">
        <v>2011</v>
      </c>
      <c r="AD498" s="1">
        <v>40320</v>
      </c>
      <c r="AE498" s="1">
        <v>40690</v>
      </c>
    </row>
    <row r="499" spans="1:31" hidden="1" x14ac:dyDescent="0.2">
      <c r="A499" s="2">
        <v>40676</v>
      </c>
      <c r="B499" t="str">
        <f t="shared" si="97"/>
        <v>20110513</v>
      </c>
      <c r="C499">
        <f t="shared" si="98"/>
        <v>133</v>
      </c>
      <c r="D499" t="str">
        <f t="shared" si="99"/>
        <v>Friday</v>
      </c>
      <c r="E499">
        <v>0</v>
      </c>
      <c r="F499">
        <f t="shared" si="109"/>
        <v>19</v>
      </c>
      <c r="G499" s="2" t="str">
        <f>TEXT(A499,"DD/MM/YYYY")</f>
        <v>13/05/2011</v>
      </c>
      <c r="I499" s="1">
        <f t="shared" si="100"/>
        <v>40664</v>
      </c>
      <c r="J499" t="str">
        <f t="shared" si="101"/>
        <v>01/05/2011</v>
      </c>
      <c r="K499" s="1">
        <f t="shared" si="102"/>
        <v>40694</v>
      </c>
      <c r="L499" t="str">
        <f t="shared" si="103"/>
        <v>31/05/2011</v>
      </c>
      <c r="M499" t="str">
        <f t="shared" si="104"/>
        <v>2011</v>
      </c>
      <c r="N499" t="str">
        <f t="shared" si="105"/>
        <v>13</v>
      </c>
      <c r="O499" t="str">
        <f t="shared" si="106"/>
        <v>May</v>
      </c>
      <c r="P499" t="str">
        <f t="shared" si="107"/>
        <v>5</v>
      </c>
      <c r="Q499">
        <f t="shared" si="108"/>
        <v>2</v>
      </c>
      <c r="AB499">
        <v>2011</v>
      </c>
      <c r="AD499" s="1">
        <v>40320</v>
      </c>
      <c r="AE499" s="1">
        <v>40690</v>
      </c>
    </row>
    <row r="500" spans="1:31" hidden="1" x14ac:dyDescent="0.2">
      <c r="A500" s="2">
        <v>40677</v>
      </c>
      <c r="B500" t="str">
        <f t="shared" si="97"/>
        <v>20110514</v>
      </c>
      <c r="C500">
        <f t="shared" si="98"/>
        <v>134</v>
      </c>
      <c r="D500" t="str">
        <f t="shared" si="99"/>
        <v>Saturday</v>
      </c>
      <c r="E500">
        <v>1</v>
      </c>
      <c r="F500">
        <f t="shared" si="109"/>
        <v>20</v>
      </c>
      <c r="I500" s="1">
        <f t="shared" si="100"/>
        <v>40664</v>
      </c>
      <c r="J500" t="str">
        <f t="shared" si="101"/>
        <v>01/05/2011</v>
      </c>
      <c r="K500" s="1">
        <f t="shared" si="102"/>
        <v>40694</v>
      </c>
      <c r="L500" t="str">
        <f t="shared" si="103"/>
        <v>31/05/2011</v>
      </c>
      <c r="M500" t="str">
        <f t="shared" si="104"/>
        <v>2011</v>
      </c>
      <c r="N500" t="str">
        <f t="shared" si="105"/>
        <v>14</v>
      </c>
      <c r="O500" t="str">
        <f t="shared" si="106"/>
        <v>May</v>
      </c>
      <c r="P500" t="str">
        <f t="shared" si="107"/>
        <v>5</v>
      </c>
      <c r="Q500">
        <f t="shared" si="108"/>
        <v>2</v>
      </c>
      <c r="AB500">
        <v>2011</v>
      </c>
      <c r="AD500" s="1">
        <v>40320</v>
      </c>
      <c r="AE500" s="1">
        <v>40690</v>
      </c>
    </row>
    <row r="501" spans="1:31" hidden="1" x14ac:dyDescent="0.2">
      <c r="A501" s="2">
        <v>40678</v>
      </c>
      <c r="B501" t="str">
        <f t="shared" si="97"/>
        <v>20110515</v>
      </c>
      <c r="C501">
        <f t="shared" si="98"/>
        <v>135</v>
      </c>
      <c r="D501" t="str">
        <f t="shared" si="99"/>
        <v>Sunday</v>
      </c>
      <c r="E501">
        <v>0</v>
      </c>
      <c r="F501">
        <f t="shared" si="109"/>
        <v>20</v>
      </c>
      <c r="I501" s="1">
        <f t="shared" si="100"/>
        <v>40664</v>
      </c>
      <c r="J501" t="str">
        <f t="shared" si="101"/>
        <v>01/05/2011</v>
      </c>
      <c r="K501" s="1">
        <f t="shared" si="102"/>
        <v>40694</v>
      </c>
      <c r="L501" t="str">
        <f t="shared" si="103"/>
        <v>31/05/2011</v>
      </c>
      <c r="M501" t="str">
        <f t="shared" si="104"/>
        <v>2011</v>
      </c>
      <c r="N501" t="str">
        <f t="shared" si="105"/>
        <v>15</v>
      </c>
      <c r="O501" t="str">
        <f t="shared" si="106"/>
        <v>May</v>
      </c>
      <c r="P501" t="str">
        <f t="shared" si="107"/>
        <v>5</v>
      </c>
      <c r="Q501">
        <f t="shared" si="108"/>
        <v>2</v>
      </c>
      <c r="AB501">
        <v>2011</v>
      </c>
      <c r="AD501" s="1">
        <v>40320</v>
      </c>
      <c r="AE501" s="1">
        <v>40690</v>
      </c>
    </row>
    <row r="502" spans="1:31" hidden="1" x14ac:dyDescent="0.2">
      <c r="A502" s="2">
        <v>40679</v>
      </c>
      <c r="B502" t="str">
        <f t="shared" si="97"/>
        <v>20110516</v>
      </c>
      <c r="C502">
        <f t="shared" si="98"/>
        <v>136</v>
      </c>
      <c r="D502" t="str">
        <f t="shared" si="99"/>
        <v>Monday</v>
      </c>
      <c r="E502">
        <v>0</v>
      </c>
      <c r="F502">
        <f t="shared" si="109"/>
        <v>20</v>
      </c>
      <c r="I502" s="1">
        <f t="shared" si="100"/>
        <v>40664</v>
      </c>
      <c r="J502" t="str">
        <f t="shared" si="101"/>
        <v>01/05/2011</v>
      </c>
      <c r="K502" s="1">
        <f t="shared" si="102"/>
        <v>40694</v>
      </c>
      <c r="L502" t="str">
        <f t="shared" si="103"/>
        <v>31/05/2011</v>
      </c>
      <c r="M502" t="str">
        <f t="shared" si="104"/>
        <v>2011</v>
      </c>
      <c r="N502" t="str">
        <f t="shared" si="105"/>
        <v>16</v>
      </c>
      <c r="O502" t="str">
        <f t="shared" si="106"/>
        <v>May</v>
      </c>
      <c r="P502" t="str">
        <f t="shared" si="107"/>
        <v>5</v>
      </c>
      <c r="Q502">
        <f t="shared" si="108"/>
        <v>2</v>
      </c>
      <c r="AB502">
        <v>2011</v>
      </c>
      <c r="AD502" s="1">
        <v>40320</v>
      </c>
      <c r="AE502" s="1">
        <v>40690</v>
      </c>
    </row>
    <row r="503" spans="1:31" hidden="1" x14ac:dyDescent="0.2">
      <c r="A503" s="2">
        <v>40680</v>
      </c>
      <c r="B503" t="str">
        <f t="shared" si="97"/>
        <v>20110517</v>
      </c>
      <c r="C503">
        <f t="shared" si="98"/>
        <v>137</v>
      </c>
      <c r="D503" t="str">
        <f t="shared" si="99"/>
        <v>Tuesday</v>
      </c>
      <c r="E503">
        <v>0</v>
      </c>
      <c r="F503">
        <f t="shared" si="109"/>
        <v>20</v>
      </c>
      <c r="I503" s="1">
        <f t="shared" si="100"/>
        <v>40664</v>
      </c>
      <c r="J503" t="str">
        <f t="shared" si="101"/>
        <v>01/05/2011</v>
      </c>
      <c r="K503" s="1">
        <f t="shared" si="102"/>
        <v>40694</v>
      </c>
      <c r="L503" t="str">
        <f t="shared" si="103"/>
        <v>31/05/2011</v>
      </c>
      <c r="M503" t="str">
        <f t="shared" si="104"/>
        <v>2011</v>
      </c>
      <c r="N503" t="str">
        <f t="shared" si="105"/>
        <v>17</v>
      </c>
      <c r="O503" t="str">
        <f t="shared" si="106"/>
        <v>May</v>
      </c>
      <c r="P503" t="str">
        <f t="shared" si="107"/>
        <v>5</v>
      </c>
      <c r="Q503">
        <f t="shared" si="108"/>
        <v>2</v>
      </c>
      <c r="AB503">
        <v>2011</v>
      </c>
      <c r="AD503" s="1">
        <v>40320</v>
      </c>
      <c r="AE503" s="1">
        <v>40690</v>
      </c>
    </row>
    <row r="504" spans="1:31" hidden="1" x14ac:dyDescent="0.2">
      <c r="A504" s="2">
        <v>40681</v>
      </c>
      <c r="B504" t="str">
        <f t="shared" si="97"/>
        <v>20110518</v>
      </c>
      <c r="C504">
        <f t="shared" si="98"/>
        <v>138</v>
      </c>
      <c r="D504" t="str">
        <f t="shared" si="99"/>
        <v>Wednesday</v>
      </c>
      <c r="E504">
        <v>0</v>
      </c>
      <c r="F504">
        <f t="shared" si="109"/>
        <v>20</v>
      </c>
      <c r="I504" s="1">
        <f t="shared" si="100"/>
        <v>40664</v>
      </c>
      <c r="J504" t="str">
        <f t="shared" si="101"/>
        <v>01/05/2011</v>
      </c>
      <c r="K504" s="1">
        <f t="shared" si="102"/>
        <v>40694</v>
      </c>
      <c r="L504" t="str">
        <f t="shared" si="103"/>
        <v>31/05/2011</v>
      </c>
      <c r="M504" t="str">
        <f t="shared" si="104"/>
        <v>2011</v>
      </c>
      <c r="N504" t="str">
        <f t="shared" si="105"/>
        <v>18</v>
      </c>
      <c r="O504" t="str">
        <f t="shared" si="106"/>
        <v>May</v>
      </c>
      <c r="P504" t="str">
        <f t="shared" si="107"/>
        <v>5</v>
      </c>
      <c r="Q504">
        <f t="shared" si="108"/>
        <v>2</v>
      </c>
      <c r="AB504">
        <v>2011</v>
      </c>
      <c r="AD504" s="1">
        <v>40320</v>
      </c>
      <c r="AE504" s="1">
        <v>40690</v>
      </c>
    </row>
    <row r="505" spans="1:31" hidden="1" x14ac:dyDescent="0.2">
      <c r="A505" s="2">
        <v>40682</v>
      </c>
      <c r="B505" t="str">
        <f t="shared" si="97"/>
        <v>20110519</v>
      </c>
      <c r="C505">
        <f t="shared" si="98"/>
        <v>139</v>
      </c>
      <c r="D505" t="str">
        <f t="shared" si="99"/>
        <v>Thursday</v>
      </c>
      <c r="E505">
        <v>0</v>
      </c>
      <c r="F505">
        <f t="shared" si="109"/>
        <v>20</v>
      </c>
      <c r="I505" s="1">
        <f t="shared" si="100"/>
        <v>40664</v>
      </c>
      <c r="J505" t="str">
        <f t="shared" si="101"/>
        <v>01/05/2011</v>
      </c>
      <c r="K505" s="1">
        <f t="shared" si="102"/>
        <v>40694</v>
      </c>
      <c r="L505" t="str">
        <f t="shared" si="103"/>
        <v>31/05/2011</v>
      </c>
      <c r="M505" t="str">
        <f t="shared" si="104"/>
        <v>2011</v>
      </c>
      <c r="N505" t="str">
        <f t="shared" si="105"/>
        <v>19</v>
      </c>
      <c r="O505" t="str">
        <f t="shared" si="106"/>
        <v>May</v>
      </c>
      <c r="P505" t="str">
        <f t="shared" si="107"/>
        <v>5</v>
      </c>
      <c r="Q505">
        <f t="shared" si="108"/>
        <v>2</v>
      </c>
      <c r="AB505">
        <v>2011</v>
      </c>
      <c r="AD505" s="1">
        <v>40320</v>
      </c>
      <c r="AE505" s="1">
        <v>40690</v>
      </c>
    </row>
    <row r="506" spans="1:31" hidden="1" x14ac:dyDescent="0.2">
      <c r="A506" s="2">
        <v>40683</v>
      </c>
      <c r="B506" t="str">
        <f t="shared" si="97"/>
        <v>20110520</v>
      </c>
      <c r="C506">
        <f t="shared" si="98"/>
        <v>140</v>
      </c>
      <c r="D506" t="str">
        <f t="shared" si="99"/>
        <v>Friday</v>
      </c>
      <c r="E506">
        <v>0</v>
      </c>
      <c r="F506">
        <f t="shared" si="109"/>
        <v>20</v>
      </c>
      <c r="G506" s="2" t="str">
        <f>TEXT(A506,"DD/MM/YYYY")</f>
        <v>20/05/2011</v>
      </c>
      <c r="I506" s="1">
        <f t="shared" si="100"/>
        <v>40664</v>
      </c>
      <c r="J506" t="str">
        <f t="shared" si="101"/>
        <v>01/05/2011</v>
      </c>
      <c r="K506" s="1">
        <f t="shared" si="102"/>
        <v>40694</v>
      </c>
      <c r="L506" t="str">
        <f t="shared" si="103"/>
        <v>31/05/2011</v>
      </c>
      <c r="M506" t="str">
        <f t="shared" si="104"/>
        <v>2011</v>
      </c>
      <c r="N506" t="str">
        <f t="shared" si="105"/>
        <v>20</v>
      </c>
      <c r="O506" t="str">
        <f t="shared" si="106"/>
        <v>May</v>
      </c>
      <c r="P506" t="str">
        <f t="shared" si="107"/>
        <v>5</v>
      </c>
      <c r="Q506">
        <f t="shared" si="108"/>
        <v>2</v>
      </c>
      <c r="AB506">
        <v>2011</v>
      </c>
      <c r="AD506" s="1">
        <v>40320</v>
      </c>
      <c r="AE506" s="1">
        <v>40690</v>
      </c>
    </row>
    <row r="507" spans="1:31" hidden="1" x14ac:dyDescent="0.2">
      <c r="A507" s="2">
        <v>40684</v>
      </c>
      <c r="B507" t="str">
        <f t="shared" si="97"/>
        <v>20110521</v>
      </c>
      <c r="C507">
        <f t="shared" si="98"/>
        <v>141</v>
      </c>
      <c r="D507" t="str">
        <f t="shared" si="99"/>
        <v>Saturday</v>
      </c>
      <c r="E507">
        <v>1</v>
      </c>
      <c r="F507">
        <f t="shared" si="109"/>
        <v>21</v>
      </c>
      <c r="I507" s="1">
        <f t="shared" si="100"/>
        <v>40664</v>
      </c>
      <c r="J507" t="str">
        <f t="shared" si="101"/>
        <v>01/05/2011</v>
      </c>
      <c r="K507" s="1">
        <f t="shared" si="102"/>
        <v>40694</v>
      </c>
      <c r="L507" t="str">
        <f t="shared" si="103"/>
        <v>31/05/2011</v>
      </c>
      <c r="M507" t="str">
        <f t="shared" si="104"/>
        <v>2011</v>
      </c>
      <c r="N507" t="str">
        <f t="shared" si="105"/>
        <v>21</v>
      </c>
      <c r="O507" t="str">
        <f t="shared" si="106"/>
        <v>May</v>
      </c>
      <c r="P507" t="str">
        <f t="shared" si="107"/>
        <v>5</v>
      </c>
      <c r="Q507">
        <f t="shared" si="108"/>
        <v>2</v>
      </c>
      <c r="AB507">
        <v>2011</v>
      </c>
      <c r="AD507" s="1">
        <v>40320</v>
      </c>
      <c r="AE507" s="1">
        <v>40690</v>
      </c>
    </row>
    <row r="508" spans="1:31" hidden="1" x14ac:dyDescent="0.2">
      <c r="A508" s="2">
        <v>40685</v>
      </c>
      <c r="B508" t="str">
        <f t="shared" si="97"/>
        <v>20110522</v>
      </c>
      <c r="C508">
        <f t="shared" si="98"/>
        <v>142</v>
      </c>
      <c r="D508" t="str">
        <f t="shared" si="99"/>
        <v>Sunday</v>
      </c>
      <c r="E508">
        <v>0</v>
      </c>
      <c r="F508">
        <f t="shared" si="109"/>
        <v>21</v>
      </c>
      <c r="I508" s="1">
        <f t="shared" si="100"/>
        <v>40664</v>
      </c>
      <c r="J508" t="str">
        <f t="shared" si="101"/>
        <v>01/05/2011</v>
      </c>
      <c r="K508" s="1">
        <f t="shared" si="102"/>
        <v>40694</v>
      </c>
      <c r="L508" t="str">
        <f t="shared" si="103"/>
        <v>31/05/2011</v>
      </c>
      <c r="M508" t="str">
        <f t="shared" si="104"/>
        <v>2011</v>
      </c>
      <c r="N508" t="str">
        <f t="shared" si="105"/>
        <v>22</v>
      </c>
      <c r="O508" t="str">
        <f t="shared" si="106"/>
        <v>May</v>
      </c>
      <c r="P508" t="str">
        <f t="shared" si="107"/>
        <v>5</v>
      </c>
      <c r="Q508">
        <f t="shared" si="108"/>
        <v>2</v>
      </c>
      <c r="AB508">
        <v>2011</v>
      </c>
      <c r="AD508" s="1">
        <v>40320</v>
      </c>
      <c r="AE508" s="1">
        <v>40690</v>
      </c>
    </row>
    <row r="509" spans="1:31" hidden="1" x14ac:dyDescent="0.2">
      <c r="A509" s="2">
        <v>40686</v>
      </c>
      <c r="B509" t="str">
        <f t="shared" si="97"/>
        <v>20110523</v>
      </c>
      <c r="C509">
        <f t="shared" si="98"/>
        <v>143</v>
      </c>
      <c r="D509" t="str">
        <f t="shared" si="99"/>
        <v>Monday</v>
      </c>
      <c r="E509">
        <v>0</v>
      </c>
      <c r="F509">
        <f t="shared" si="109"/>
        <v>21</v>
      </c>
      <c r="I509" s="1">
        <f t="shared" si="100"/>
        <v>40664</v>
      </c>
      <c r="J509" t="str">
        <f t="shared" si="101"/>
        <v>01/05/2011</v>
      </c>
      <c r="K509" s="1">
        <f t="shared" si="102"/>
        <v>40694</v>
      </c>
      <c r="L509" t="str">
        <f t="shared" si="103"/>
        <v>31/05/2011</v>
      </c>
      <c r="M509" t="str">
        <f t="shared" si="104"/>
        <v>2011</v>
      </c>
      <c r="N509" t="str">
        <f t="shared" si="105"/>
        <v>23</v>
      </c>
      <c r="O509" t="str">
        <f t="shared" si="106"/>
        <v>May</v>
      </c>
      <c r="P509" t="str">
        <f t="shared" si="107"/>
        <v>5</v>
      </c>
      <c r="Q509">
        <f t="shared" si="108"/>
        <v>2</v>
      </c>
      <c r="AB509">
        <v>2011</v>
      </c>
      <c r="AD509" s="1">
        <v>40320</v>
      </c>
      <c r="AE509" s="1">
        <v>40690</v>
      </c>
    </row>
    <row r="510" spans="1:31" hidden="1" x14ac:dyDescent="0.2">
      <c r="A510" s="2">
        <v>40687</v>
      </c>
      <c r="B510" t="str">
        <f t="shared" si="97"/>
        <v>20110524</v>
      </c>
      <c r="C510">
        <f t="shared" si="98"/>
        <v>144</v>
      </c>
      <c r="D510" t="str">
        <f t="shared" si="99"/>
        <v>Tuesday</v>
      </c>
      <c r="E510">
        <v>0</v>
      </c>
      <c r="F510">
        <f t="shared" si="109"/>
        <v>21</v>
      </c>
      <c r="I510" s="1">
        <f t="shared" si="100"/>
        <v>40664</v>
      </c>
      <c r="J510" t="str">
        <f t="shared" si="101"/>
        <v>01/05/2011</v>
      </c>
      <c r="K510" s="1">
        <f t="shared" si="102"/>
        <v>40694</v>
      </c>
      <c r="L510" t="str">
        <f t="shared" si="103"/>
        <v>31/05/2011</v>
      </c>
      <c r="M510" t="str">
        <f t="shared" si="104"/>
        <v>2011</v>
      </c>
      <c r="N510" t="str">
        <f t="shared" si="105"/>
        <v>24</v>
      </c>
      <c r="O510" t="str">
        <f t="shared" si="106"/>
        <v>May</v>
      </c>
      <c r="P510" t="str">
        <f t="shared" si="107"/>
        <v>5</v>
      </c>
      <c r="Q510">
        <f t="shared" si="108"/>
        <v>2</v>
      </c>
      <c r="AB510">
        <v>2011</v>
      </c>
      <c r="AD510" s="1">
        <v>40320</v>
      </c>
      <c r="AE510" s="1">
        <v>40690</v>
      </c>
    </row>
    <row r="511" spans="1:31" hidden="1" x14ac:dyDescent="0.2">
      <c r="A511" s="2">
        <v>40688</v>
      </c>
      <c r="B511" t="str">
        <f t="shared" si="97"/>
        <v>20110525</v>
      </c>
      <c r="C511">
        <f t="shared" si="98"/>
        <v>145</v>
      </c>
      <c r="D511" t="str">
        <f t="shared" si="99"/>
        <v>Wednesday</v>
      </c>
      <c r="E511">
        <v>0</v>
      </c>
      <c r="F511">
        <f t="shared" si="109"/>
        <v>21</v>
      </c>
      <c r="I511" s="1">
        <f t="shared" si="100"/>
        <v>40664</v>
      </c>
      <c r="J511" t="str">
        <f t="shared" si="101"/>
        <v>01/05/2011</v>
      </c>
      <c r="K511" s="1">
        <f t="shared" si="102"/>
        <v>40694</v>
      </c>
      <c r="L511" t="str">
        <f t="shared" si="103"/>
        <v>31/05/2011</v>
      </c>
      <c r="M511" t="str">
        <f t="shared" si="104"/>
        <v>2011</v>
      </c>
      <c r="N511" t="str">
        <f t="shared" si="105"/>
        <v>25</v>
      </c>
      <c r="O511" t="str">
        <f t="shared" si="106"/>
        <v>May</v>
      </c>
      <c r="P511" t="str">
        <f t="shared" si="107"/>
        <v>5</v>
      </c>
      <c r="Q511">
        <f t="shared" si="108"/>
        <v>2</v>
      </c>
      <c r="AB511">
        <v>2011</v>
      </c>
      <c r="AD511" s="1">
        <v>40320</v>
      </c>
      <c r="AE511" s="1">
        <v>40690</v>
      </c>
    </row>
    <row r="512" spans="1:31" hidden="1" x14ac:dyDescent="0.2">
      <c r="A512" s="2">
        <v>40689</v>
      </c>
      <c r="B512" t="str">
        <f t="shared" si="97"/>
        <v>20110526</v>
      </c>
      <c r="C512">
        <f t="shared" si="98"/>
        <v>146</v>
      </c>
      <c r="D512" t="str">
        <f t="shared" si="99"/>
        <v>Thursday</v>
      </c>
      <c r="E512">
        <v>0</v>
      </c>
      <c r="F512">
        <f t="shared" si="109"/>
        <v>21</v>
      </c>
      <c r="I512" s="1">
        <f t="shared" si="100"/>
        <v>40664</v>
      </c>
      <c r="J512" t="str">
        <f t="shared" si="101"/>
        <v>01/05/2011</v>
      </c>
      <c r="K512" s="1">
        <f t="shared" si="102"/>
        <v>40694</v>
      </c>
      <c r="L512" t="str">
        <f t="shared" si="103"/>
        <v>31/05/2011</v>
      </c>
      <c r="M512" t="str">
        <f t="shared" si="104"/>
        <v>2011</v>
      </c>
      <c r="N512" t="str">
        <f t="shared" si="105"/>
        <v>26</v>
      </c>
      <c r="O512" t="str">
        <f t="shared" si="106"/>
        <v>May</v>
      </c>
      <c r="P512" t="str">
        <f t="shared" si="107"/>
        <v>5</v>
      </c>
      <c r="Q512">
        <f t="shared" si="108"/>
        <v>2</v>
      </c>
      <c r="AB512">
        <v>2011</v>
      </c>
      <c r="AD512" s="1">
        <v>40320</v>
      </c>
      <c r="AE512" s="1">
        <v>40690</v>
      </c>
    </row>
    <row r="513" spans="1:31" hidden="1" x14ac:dyDescent="0.2">
      <c r="A513" s="2">
        <v>40690</v>
      </c>
      <c r="B513" t="str">
        <f t="shared" si="97"/>
        <v>20110527</v>
      </c>
      <c r="C513">
        <f t="shared" si="98"/>
        <v>147</v>
      </c>
      <c r="D513" t="str">
        <f t="shared" si="99"/>
        <v>Friday</v>
      </c>
      <c r="E513">
        <v>0</v>
      </c>
      <c r="F513">
        <f t="shared" si="109"/>
        <v>21</v>
      </c>
      <c r="G513" s="2" t="str">
        <f>TEXT(A513,"DD/MM/YYYY")</f>
        <v>27/05/2011</v>
      </c>
      <c r="I513" s="1">
        <f t="shared" si="100"/>
        <v>40664</v>
      </c>
      <c r="J513" t="str">
        <f t="shared" si="101"/>
        <v>01/05/2011</v>
      </c>
      <c r="K513" s="1">
        <f t="shared" si="102"/>
        <v>40694</v>
      </c>
      <c r="L513" t="str">
        <f t="shared" si="103"/>
        <v>31/05/2011</v>
      </c>
      <c r="M513" t="str">
        <f t="shared" si="104"/>
        <v>2011</v>
      </c>
      <c r="N513" t="str">
        <f t="shared" si="105"/>
        <v>27</v>
      </c>
      <c r="O513" t="str">
        <f t="shared" si="106"/>
        <v>May</v>
      </c>
      <c r="P513" t="str">
        <f t="shared" si="107"/>
        <v>5</v>
      </c>
      <c r="Q513">
        <f t="shared" si="108"/>
        <v>2</v>
      </c>
      <c r="AB513">
        <v>2011</v>
      </c>
      <c r="AD513" s="1">
        <v>40320</v>
      </c>
      <c r="AE513" s="1">
        <v>40690</v>
      </c>
    </row>
    <row r="514" spans="1:31" hidden="1" x14ac:dyDescent="0.2">
      <c r="A514" s="2">
        <v>40691</v>
      </c>
      <c r="B514" t="str">
        <f t="shared" si="97"/>
        <v>20110528</v>
      </c>
      <c r="C514">
        <f t="shared" si="98"/>
        <v>148</v>
      </c>
      <c r="D514" t="str">
        <f t="shared" si="99"/>
        <v>Saturday</v>
      </c>
      <c r="E514">
        <v>1</v>
      </c>
      <c r="F514">
        <f t="shared" si="109"/>
        <v>22</v>
      </c>
      <c r="I514" s="1">
        <f t="shared" si="100"/>
        <v>40664</v>
      </c>
      <c r="J514" t="str">
        <f t="shared" si="101"/>
        <v>01/05/2011</v>
      </c>
      <c r="K514" s="1">
        <f t="shared" si="102"/>
        <v>40694</v>
      </c>
      <c r="L514" t="str">
        <f t="shared" si="103"/>
        <v>31/05/2011</v>
      </c>
      <c r="M514" t="str">
        <f t="shared" si="104"/>
        <v>2011</v>
      </c>
      <c r="N514" t="str">
        <f t="shared" si="105"/>
        <v>28</v>
      </c>
      <c r="O514" t="str">
        <f t="shared" si="106"/>
        <v>May</v>
      </c>
      <c r="P514" t="str">
        <f t="shared" si="107"/>
        <v>5</v>
      </c>
      <c r="Q514">
        <f t="shared" si="108"/>
        <v>2</v>
      </c>
      <c r="AB514">
        <v>2012</v>
      </c>
      <c r="AD514" s="1">
        <v>40691</v>
      </c>
      <c r="AE514" s="1">
        <v>41054</v>
      </c>
    </row>
    <row r="515" spans="1:31" hidden="1" x14ac:dyDescent="0.2">
      <c r="A515" s="2">
        <v>40692</v>
      </c>
      <c r="B515" t="str">
        <f t="shared" ref="B515:B578" si="110">TEXT(A515,"YYYYMMDD")</f>
        <v>20110529</v>
      </c>
      <c r="C515">
        <f t="shared" ref="C515:C578" si="111">A515-DATE(YEAR(A515),1,0)</f>
        <v>149</v>
      </c>
      <c r="D515" t="str">
        <f t="shared" ref="D515:D578" si="112">TEXT(A515,"DDDD")</f>
        <v>Sunday</v>
      </c>
      <c r="E515">
        <v>0</v>
      </c>
      <c r="F515">
        <f t="shared" si="109"/>
        <v>22</v>
      </c>
      <c r="I515" s="1">
        <f t="shared" ref="I515:I578" si="113">DATE(YEAR(A515),MONTH(A515),1)</f>
        <v>40664</v>
      </c>
      <c r="J515" t="str">
        <f t="shared" ref="J515:J578" si="114">TEXT(I515,"DD/MM/YYYY")</f>
        <v>01/05/2011</v>
      </c>
      <c r="K515" s="1">
        <f t="shared" ref="K515:K578" si="115">DATE(YEAR(A515),MONTH(A515)+1,0)</f>
        <v>40694</v>
      </c>
      <c r="L515" t="str">
        <f t="shared" ref="L515:L578" si="116">TEXT(K515,"DD/MM/YYYY")</f>
        <v>31/05/2011</v>
      </c>
      <c r="M515" t="str">
        <f t="shared" ref="M515:M578" si="117">TEXT(A515,"YYYY")</f>
        <v>2011</v>
      </c>
      <c r="N515" t="str">
        <f t="shared" ref="N515:N578" si="118">TEXT(A515,"D")</f>
        <v>29</v>
      </c>
      <c r="O515" t="str">
        <f t="shared" ref="O515:O578" si="119">TEXT(A515,"MMMM")</f>
        <v>May</v>
      </c>
      <c r="P515" t="str">
        <f t="shared" ref="P515:P578" si="120">TEXT(A515,"M")</f>
        <v>5</v>
      </c>
      <c r="Q515">
        <f t="shared" ref="Q515:Q578" si="121">ROUNDUP(P515/3,0)</f>
        <v>2</v>
      </c>
      <c r="AB515">
        <v>2012</v>
      </c>
      <c r="AD515" s="1">
        <v>40691</v>
      </c>
      <c r="AE515" s="1">
        <v>41054</v>
      </c>
    </row>
    <row r="516" spans="1:31" hidden="1" x14ac:dyDescent="0.2">
      <c r="A516" s="2">
        <v>40693</v>
      </c>
      <c r="B516" t="str">
        <f t="shared" si="110"/>
        <v>20110530</v>
      </c>
      <c r="C516">
        <f t="shared" si="111"/>
        <v>150</v>
      </c>
      <c r="D516" t="str">
        <f t="shared" si="112"/>
        <v>Monday</v>
      </c>
      <c r="E516">
        <v>0</v>
      </c>
      <c r="F516">
        <f t="shared" ref="F516:F579" si="122">IF(TEXT(A515,"YYYY")=TEXT(A516,"YYYY"),F515+E516,1)</f>
        <v>22</v>
      </c>
      <c r="I516" s="1">
        <f t="shared" si="113"/>
        <v>40664</v>
      </c>
      <c r="J516" t="str">
        <f t="shared" si="114"/>
        <v>01/05/2011</v>
      </c>
      <c r="K516" s="1">
        <f t="shared" si="115"/>
        <v>40694</v>
      </c>
      <c r="L516" t="str">
        <f t="shared" si="116"/>
        <v>31/05/2011</v>
      </c>
      <c r="M516" t="str">
        <f t="shared" si="117"/>
        <v>2011</v>
      </c>
      <c r="N516" t="str">
        <f t="shared" si="118"/>
        <v>30</v>
      </c>
      <c r="O516" t="str">
        <f t="shared" si="119"/>
        <v>May</v>
      </c>
      <c r="P516" t="str">
        <f t="shared" si="120"/>
        <v>5</v>
      </c>
      <c r="Q516">
        <f t="shared" si="121"/>
        <v>2</v>
      </c>
      <c r="AB516">
        <v>2012</v>
      </c>
      <c r="AD516" s="1">
        <v>40691</v>
      </c>
      <c r="AE516" s="1">
        <v>41054</v>
      </c>
    </row>
    <row r="517" spans="1:31" hidden="1" x14ac:dyDescent="0.2">
      <c r="A517" s="2">
        <v>40694</v>
      </c>
      <c r="B517" t="str">
        <f t="shared" si="110"/>
        <v>20110531</v>
      </c>
      <c r="C517">
        <f t="shared" si="111"/>
        <v>151</v>
      </c>
      <c r="D517" t="str">
        <f t="shared" si="112"/>
        <v>Tuesday</v>
      </c>
      <c r="E517">
        <v>0</v>
      </c>
      <c r="F517">
        <f t="shared" si="122"/>
        <v>22</v>
      </c>
      <c r="I517" s="1">
        <f t="shared" si="113"/>
        <v>40664</v>
      </c>
      <c r="J517" t="str">
        <f t="shared" si="114"/>
        <v>01/05/2011</v>
      </c>
      <c r="K517" s="1">
        <f t="shared" si="115"/>
        <v>40694</v>
      </c>
      <c r="L517" t="str">
        <f t="shared" si="116"/>
        <v>31/05/2011</v>
      </c>
      <c r="M517" t="str">
        <f t="shared" si="117"/>
        <v>2011</v>
      </c>
      <c r="N517" t="str">
        <f t="shared" si="118"/>
        <v>31</v>
      </c>
      <c r="O517" t="str">
        <f t="shared" si="119"/>
        <v>May</v>
      </c>
      <c r="P517" t="str">
        <f t="shared" si="120"/>
        <v>5</v>
      </c>
      <c r="Q517">
        <f t="shared" si="121"/>
        <v>2</v>
      </c>
      <c r="AB517">
        <v>2012</v>
      </c>
      <c r="AD517" s="1">
        <v>40691</v>
      </c>
      <c r="AE517" s="1">
        <v>41054</v>
      </c>
    </row>
    <row r="518" spans="1:31" hidden="1" x14ac:dyDescent="0.2">
      <c r="A518" s="2">
        <v>40695</v>
      </c>
      <c r="B518" t="str">
        <f t="shared" si="110"/>
        <v>20110601</v>
      </c>
      <c r="C518">
        <f t="shared" si="111"/>
        <v>152</v>
      </c>
      <c r="D518" t="str">
        <f t="shared" si="112"/>
        <v>Wednesday</v>
      </c>
      <c r="E518">
        <v>0</v>
      </c>
      <c r="F518">
        <f t="shared" si="122"/>
        <v>22</v>
      </c>
      <c r="I518" s="1">
        <f t="shared" si="113"/>
        <v>40695</v>
      </c>
      <c r="J518" t="str">
        <f t="shared" si="114"/>
        <v>01/06/2011</v>
      </c>
      <c r="K518" s="1">
        <f t="shared" si="115"/>
        <v>40724</v>
      </c>
      <c r="L518" t="str">
        <f t="shared" si="116"/>
        <v>30/06/2011</v>
      </c>
      <c r="M518" t="str">
        <f t="shared" si="117"/>
        <v>2011</v>
      </c>
      <c r="N518" t="str">
        <f t="shared" si="118"/>
        <v>1</v>
      </c>
      <c r="O518" t="str">
        <f t="shared" si="119"/>
        <v>June</v>
      </c>
      <c r="P518" t="str">
        <f t="shared" si="120"/>
        <v>6</v>
      </c>
      <c r="Q518">
        <f t="shared" si="121"/>
        <v>2</v>
      </c>
      <c r="AB518">
        <v>2012</v>
      </c>
      <c r="AD518" s="1">
        <v>40691</v>
      </c>
      <c r="AE518" s="1">
        <v>41054</v>
      </c>
    </row>
    <row r="519" spans="1:31" hidden="1" x14ac:dyDescent="0.2">
      <c r="A519" s="2">
        <v>40696</v>
      </c>
      <c r="B519" t="str">
        <f t="shared" si="110"/>
        <v>20110602</v>
      </c>
      <c r="C519">
        <f t="shared" si="111"/>
        <v>153</v>
      </c>
      <c r="D519" t="str">
        <f t="shared" si="112"/>
        <v>Thursday</v>
      </c>
      <c r="E519">
        <v>0</v>
      </c>
      <c r="F519">
        <f t="shared" si="122"/>
        <v>22</v>
      </c>
      <c r="I519" s="1">
        <f t="shared" si="113"/>
        <v>40695</v>
      </c>
      <c r="J519" t="str">
        <f t="shared" si="114"/>
        <v>01/06/2011</v>
      </c>
      <c r="K519" s="1">
        <f t="shared" si="115"/>
        <v>40724</v>
      </c>
      <c r="L519" t="str">
        <f t="shared" si="116"/>
        <v>30/06/2011</v>
      </c>
      <c r="M519" t="str">
        <f t="shared" si="117"/>
        <v>2011</v>
      </c>
      <c r="N519" t="str">
        <f t="shared" si="118"/>
        <v>2</v>
      </c>
      <c r="O519" t="str">
        <f t="shared" si="119"/>
        <v>June</v>
      </c>
      <c r="P519" t="str">
        <f t="shared" si="120"/>
        <v>6</v>
      </c>
      <c r="Q519">
        <f t="shared" si="121"/>
        <v>2</v>
      </c>
      <c r="AB519">
        <v>2012</v>
      </c>
      <c r="AD519" s="1">
        <v>40691</v>
      </c>
      <c r="AE519" s="1">
        <v>41054</v>
      </c>
    </row>
    <row r="520" spans="1:31" hidden="1" x14ac:dyDescent="0.2">
      <c r="A520" s="2">
        <v>40697</v>
      </c>
      <c r="B520" t="str">
        <f t="shared" si="110"/>
        <v>20110603</v>
      </c>
      <c r="C520">
        <f t="shared" si="111"/>
        <v>154</v>
      </c>
      <c r="D520" t="str">
        <f t="shared" si="112"/>
        <v>Friday</v>
      </c>
      <c r="E520">
        <v>0</v>
      </c>
      <c r="F520">
        <f t="shared" si="122"/>
        <v>22</v>
      </c>
      <c r="G520" s="2" t="str">
        <f>TEXT(A520,"DD/MM/YYYY")</f>
        <v>03/06/2011</v>
      </c>
      <c r="I520" s="1">
        <f t="shared" si="113"/>
        <v>40695</v>
      </c>
      <c r="J520" t="str">
        <f t="shared" si="114"/>
        <v>01/06/2011</v>
      </c>
      <c r="K520" s="1">
        <f t="shared" si="115"/>
        <v>40724</v>
      </c>
      <c r="L520" t="str">
        <f t="shared" si="116"/>
        <v>30/06/2011</v>
      </c>
      <c r="M520" t="str">
        <f t="shared" si="117"/>
        <v>2011</v>
      </c>
      <c r="N520" t="str">
        <f t="shared" si="118"/>
        <v>3</v>
      </c>
      <c r="O520" t="str">
        <f t="shared" si="119"/>
        <v>June</v>
      </c>
      <c r="P520" t="str">
        <f t="shared" si="120"/>
        <v>6</v>
      </c>
      <c r="Q520">
        <f t="shared" si="121"/>
        <v>2</v>
      </c>
      <c r="AB520">
        <v>2012</v>
      </c>
      <c r="AD520" s="1">
        <v>40691</v>
      </c>
      <c r="AE520" s="1">
        <v>41054</v>
      </c>
    </row>
    <row r="521" spans="1:31" hidden="1" x14ac:dyDescent="0.2">
      <c r="A521" s="2">
        <v>40698</v>
      </c>
      <c r="B521" t="str">
        <f t="shared" si="110"/>
        <v>20110604</v>
      </c>
      <c r="C521">
        <f t="shared" si="111"/>
        <v>155</v>
      </c>
      <c r="D521" t="str">
        <f t="shared" si="112"/>
        <v>Saturday</v>
      </c>
      <c r="E521">
        <v>1</v>
      </c>
      <c r="F521">
        <f t="shared" si="122"/>
        <v>23</v>
      </c>
      <c r="I521" s="1">
        <f t="shared" si="113"/>
        <v>40695</v>
      </c>
      <c r="J521" t="str">
        <f t="shared" si="114"/>
        <v>01/06/2011</v>
      </c>
      <c r="K521" s="1">
        <f t="shared" si="115"/>
        <v>40724</v>
      </c>
      <c r="L521" t="str">
        <f t="shared" si="116"/>
        <v>30/06/2011</v>
      </c>
      <c r="M521" t="str">
        <f t="shared" si="117"/>
        <v>2011</v>
      </c>
      <c r="N521" t="str">
        <f t="shared" si="118"/>
        <v>4</v>
      </c>
      <c r="O521" t="str">
        <f t="shared" si="119"/>
        <v>June</v>
      </c>
      <c r="P521" t="str">
        <f t="shared" si="120"/>
        <v>6</v>
      </c>
      <c r="Q521">
        <f t="shared" si="121"/>
        <v>2</v>
      </c>
      <c r="AB521">
        <v>2012</v>
      </c>
      <c r="AD521" s="1">
        <v>40691</v>
      </c>
      <c r="AE521" s="1">
        <v>41054</v>
      </c>
    </row>
    <row r="522" spans="1:31" hidden="1" x14ac:dyDescent="0.2">
      <c r="A522" s="2">
        <v>40699</v>
      </c>
      <c r="B522" t="str">
        <f t="shared" si="110"/>
        <v>20110605</v>
      </c>
      <c r="C522">
        <f t="shared" si="111"/>
        <v>156</v>
      </c>
      <c r="D522" t="str">
        <f t="shared" si="112"/>
        <v>Sunday</v>
      </c>
      <c r="E522">
        <v>0</v>
      </c>
      <c r="F522">
        <f t="shared" si="122"/>
        <v>23</v>
      </c>
      <c r="I522" s="1">
        <f t="shared" si="113"/>
        <v>40695</v>
      </c>
      <c r="J522" t="str">
        <f t="shared" si="114"/>
        <v>01/06/2011</v>
      </c>
      <c r="K522" s="1">
        <f t="shared" si="115"/>
        <v>40724</v>
      </c>
      <c r="L522" t="str">
        <f t="shared" si="116"/>
        <v>30/06/2011</v>
      </c>
      <c r="M522" t="str">
        <f t="shared" si="117"/>
        <v>2011</v>
      </c>
      <c r="N522" t="str">
        <f t="shared" si="118"/>
        <v>5</v>
      </c>
      <c r="O522" t="str">
        <f t="shared" si="119"/>
        <v>June</v>
      </c>
      <c r="P522" t="str">
        <f t="shared" si="120"/>
        <v>6</v>
      </c>
      <c r="Q522">
        <f t="shared" si="121"/>
        <v>2</v>
      </c>
      <c r="AB522">
        <v>2012</v>
      </c>
      <c r="AD522" s="1">
        <v>40691</v>
      </c>
      <c r="AE522" s="1">
        <v>41054</v>
      </c>
    </row>
    <row r="523" spans="1:31" hidden="1" x14ac:dyDescent="0.2">
      <c r="A523" s="2">
        <v>40700</v>
      </c>
      <c r="B523" t="str">
        <f t="shared" si="110"/>
        <v>20110606</v>
      </c>
      <c r="C523">
        <f t="shared" si="111"/>
        <v>157</v>
      </c>
      <c r="D523" t="str">
        <f t="shared" si="112"/>
        <v>Monday</v>
      </c>
      <c r="E523">
        <v>0</v>
      </c>
      <c r="F523">
        <f t="shared" si="122"/>
        <v>23</v>
      </c>
      <c r="I523" s="1">
        <f t="shared" si="113"/>
        <v>40695</v>
      </c>
      <c r="J523" t="str">
        <f t="shared" si="114"/>
        <v>01/06/2011</v>
      </c>
      <c r="K523" s="1">
        <f t="shared" si="115"/>
        <v>40724</v>
      </c>
      <c r="L523" t="str">
        <f t="shared" si="116"/>
        <v>30/06/2011</v>
      </c>
      <c r="M523" t="str">
        <f t="shared" si="117"/>
        <v>2011</v>
      </c>
      <c r="N523" t="str">
        <f t="shared" si="118"/>
        <v>6</v>
      </c>
      <c r="O523" t="str">
        <f t="shared" si="119"/>
        <v>June</v>
      </c>
      <c r="P523" t="str">
        <f t="shared" si="120"/>
        <v>6</v>
      </c>
      <c r="Q523">
        <f t="shared" si="121"/>
        <v>2</v>
      </c>
      <c r="AB523">
        <v>2012</v>
      </c>
      <c r="AD523" s="1">
        <v>40691</v>
      </c>
      <c r="AE523" s="1">
        <v>41054</v>
      </c>
    </row>
    <row r="524" spans="1:31" hidden="1" x14ac:dyDescent="0.2">
      <c r="A524" s="2">
        <v>40701</v>
      </c>
      <c r="B524" t="str">
        <f t="shared" si="110"/>
        <v>20110607</v>
      </c>
      <c r="C524">
        <f t="shared" si="111"/>
        <v>158</v>
      </c>
      <c r="D524" t="str">
        <f t="shared" si="112"/>
        <v>Tuesday</v>
      </c>
      <c r="E524">
        <v>0</v>
      </c>
      <c r="F524">
        <f t="shared" si="122"/>
        <v>23</v>
      </c>
      <c r="I524" s="1">
        <f t="shared" si="113"/>
        <v>40695</v>
      </c>
      <c r="J524" t="str">
        <f t="shared" si="114"/>
        <v>01/06/2011</v>
      </c>
      <c r="K524" s="1">
        <f t="shared" si="115"/>
        <v>40724</v>
      </c>
      <c r="L524" t="str">
        <f t="shared" si="116"/>
        <v>30/06/2011</v>
      </c>
      <c r="M524" t="str">
        <f t="shared" si="117"/>
        <v>2011</v>
      </c>
      <c r="N524" t="str">
        <f t="shared" si="118"/>
        <v>7</v>
      </c>
      <c r="O524" t="str">
        <f t="shared" si="119"/>
        <v>June</v>
      </c>
      <c r="P524" t="str">
        <f t="shared" si="120"/>
        <v>6</v>
      </c>
      <c r="Q524">
        <f t="shared" si="121"/>
        <v>2</v>
      </c>
      <c r="AB524">
        <v>2012</v>
      </c>
      <c r="AD524" s="1">
        <v>40691</v>
      </c>
      <c r="AE524" s="1">
        <v>41054</v>
      </c>
    </row>
    <row r="525" spans="1:31" hidden="1" x14ac:dyDescent="0.2">
      <c r="A525" s="2">
        <v>40702</v>
      </c>
      <c r="B525" t="str">
        <f t="shared" si="110"/>
        <v>20110608</v>
      </c>
      <c r="C525">
        <f t="shared" si="111"/>
        <v>159</v>
      </c>
      <c r="D525" t="str">
        <f t="shared" si="112"/>
        <v>Wednesday</v>
      </c>
      <c r="E525">
        <v>0</v>
      </c>
      <c r="F525">
        <f t="shared" si="122"/>
        <v>23</v>
      </c>
      <c r="I525" s="1">
        <f t="shared" si="113"/>
        <v>40695</v>
      </c>
      <c r="J525" t="str">
        <f t="shared" si="114"/>
        <v>01/06/2011</v>
      </c>
      <c r="K525" s="1">
        <f t="shared" si="115"/>
        <v>40724</v>
      </c>
      <c r="L525" t="str">
        <f t="shared" si="116"/>
        <v>30/06/2011</v>
      </c>
      <c r="M525" t="str">
        <f t="shared" si="117"/>
        <v>2011</v>
      </c>
      <c r="N525" t="str">
        <f t="shared" si="118"/>
        <v>8</v>
      </c>
      <c r="O525" t="str">
        <f t="shared" si="119"/>
        <v>June</v>
      </c>
      <c r="P525" t="str">
        <f t="shared" si="120"/>
        <v>6</v>
      </c>
      <c r="Q525">
        <f t="shared" si="121"/>
        <v>2</v>
      </c>
      <c r="AB525">
        <v>2012</v>
      </c>
      <c r="AD525" s="1">
        <v>40691</v>
      </c>
      <c r="AE525" s="1">
        <v>41054</v>
      </c>
    </row>
    <row r="526" spans="1:31" hidden="1" x14ac:dyDescent="0.2">
      <c r="A526" s="2">
        <v>40703</v>
      </c>
      <c r="B526" t="str">
        <f t="shared" si="110"/>
        <v>20110609</v>
      </c>
      <c r="C526">
        <f t="shared" si="111"/>
        <v>160</v>
      </c>
      <c r="D526" t="str">
        <f t="shared" si="112"/>
        <v>Thursday</v>
      </c>
      <c r="E526">
        <v>0</v>
      </c>
      <c r="F526">
        <f t="shared" si="122"/>
        <v>23</v>
      </c>
      <c r="I526" s="1">
        <f t="shared" si="113"/>
        <v>40695</v>
      </c>
      <c r="J526" t="str">
        <f t="shared" si="114"/>
        <v>01/06/2011</v>
      </c>
      <c r="K526" s="1">
        <f t="shared" si="115"/>
        <v>40724</v>
      </c>
      <c r="L526" t="str">
        <f t="shared" si="116"/>
        <v>30/06/2011</v>
      </c>
      <c r="M526" t="str">
        <f t="shared" si="117"/>
        <v>2011</v>
      </c>
      <c r="N526" t="str">
        <f t="shared" si="118"/>
        <v>9</v>
      </c>
      <c r="O526" t="str">
        <f t="shared" si="119"/>
        <v>June</v>
      </c>
      <c r="P526" t="str">
        <f t="shared" si="120"/>
        <v>6</v>
      </c>
      <c r="Q526">
        <f t="shared" si="121"/>
        <v>2</v>
      </c>
      <c r="AB526">
        <v>2012</v>
      </c>
      <c r="AD526" s="1">
        <v>40691</v>
      </c>
      <c r="AE526" s="1">
        <v>41054</v>
      </c>
    </row>
    <row r="527" spans="1:31" hidden="1" x14ac:dyDescent="0.2">
      <c r="A527" s="2">
        <v>40704</v>
      </c>
      <c r="B527" t="str">
        <f t="shared" si="110"/>
        <v>20110610</v>
      </c>
      <c r="C527">
        <f t="shared" si="111"/>
        <v>161</v>
      </c>
      <c r="D527" t="str">
        <f t="shared" si="112"/>
        <v>Friday</v>
      </c>
      <c r="E527">
        <v>0</v>
      </c>
      <c r="F527">
        <f t="shared" si="122"/>
        <v>23</v>
      </c>
      <c r="G527" s="2" t="str">
        <f>TEXT(A527,"DD/MM/YYYY")</f>
        <v>10/06/2011</v>
      </c>
      <c r="I527" s="1">
        <f t="shared" si="113"/>
        <v>40695</v>
      </c>
      <c r="J527" t="str">
        <f t="shared" si="114"/>
        <v>01/06/2011</v>
      </c>
      <c r="K527" s="1">
        <f t="shared" si="115"/>
        <v>40724</v>
      </c>
      <c r="L527" t="str">
        <f t="shared" si="116"/>
        <v>30/06/2011</v>
      </c>
      <c r="M527" t="str">
        <f t="shared" si="117"/>
        <v>2011</v>
      </c>
      <c r="N527" t="str">
        <f t="shared" si="118"/>
        <v>10</v>
      </c>
      <c r="O527" t="str">
        <f t="shared" si="119"/>
        <v>June</v>
      </c>
      <c r="P527" t="str">
        <f t="shared" si="120"/>
        <v>6</v>
      </c>
      <c r="Q527">
        <f t="shared" si="121"/>
        <v>2</v>
      </c>
      <c r="AB527">
        <v>2012</v>
      </c>
      <c r="AD527" s="1">
        <v>40691</v>
      </c>
      <c r="AE527" s="1">
        <v>41054</v>
      </c>
    </row>
    <row r="528" spans="1:31" hidden="1" x14ac:dyDescent="0.2">
      <c r="A528" s="2">
        <v>40705</v>
      </c>
      <c r="B528" t="str">
        <f t="shared" si="110"/>
        <v>20110611</v>
      </c>
      <c r="C528">
        <f t="shared" si="111"/>
        <v>162</v>
      </c>
      <c r="D528" t="str">
        <f t="shared" si="112"/>
        <v>Saturday</v>
      </c>
      <c r="E528">
        <v>1</v>
      </c>
      <c r="F528">
        <f t="shared" si="122"/>
        <v>24</v>
      </c>
      <c r="I528" s="1">
        <f t="shared" si="113"/>
        <v>40695</v>
      </c>
      <c r="J528" t="str">
        <f t="shared" si="114"/>
        <v>01/06/2011</v>
      </c>
      <c r="K528" s="1">
        <f t="shared" si="115"/>
        <v>40724</v>
      </c>
      <c r="L528" t="str">
        <f t="shared" si="116"/>
        <v>30/06/2011</v>
      </c>
      <c r="M528" t="str">
        <f t="shared" si="117"/>
        <v>2011</v>
      </c>
      <c r="N528" t="str">
        <f t="shared" si="118"/>
        <v>11</v>
      </c>
      <c r="O528" t="str">
        <f t="shared" si="119"/>
        <v>June</v>
      </c>
      <c r="P528" t="str">
        <f t="shared" si="120"/>
        <v>6</v>
      </c>
      <c r="Q528">
        <f t="shared" si="121"/>
        <v>2</v>
      </c>
      <c r="AB528">
        <v>2012</v>
      </c>
      <c r="AD528" s="1">
        <v>40691</v>
      </c>
      <c r="AE528" s="1">
        <v>41054</v>
      </c>
    </row>
    <row r="529" spans="1:31" hidden="1" x14ac:dyDescent="0.2">
      <c r="A529" s="2">
        <v>40706</v>
      </c>
      <c r="B529" t="str">
        <f t="shared" si="110"/>
        <v>20110612</v>
      </c>
      <c r="C529">
        <f t="shared" si="111"/>
        <v>163</v>
      </c>
      <c r="D529" t="str">
        <f t="shared" si="112"/>
        <v>Sunday</v>
      </c>
      <c r="E529">
        <v>0</v>
      </c>
      <c r="F529">
        <f t="shared" si="122"/>
        <v>24</v>
      </c>
      <c r="I529" s="1">
        <f t="shared" si="113"/>
        <v>40695</v>
      </c>
      <c r="J529" t="str">
        <f t="shared" si="114"/>
        <v>01/06/2011</v>
      </c>
      <c r="K529" s="1">
        <f t="shared" si="115"/>
        <v>40724</v>
      </c>
      <c r="L529" t="str">
        <f t="shared" si="116"/>
        <v>30/06/2011</v>
      </c>
      <c r="M529" t="str">
        <f t="shared" si="117"/>
        <v>2011</v>
      </c>
      <c r="N529" t="str">
        <f t="shared" si="118"/>
        <v>12</v>
      </c>
      <c r="O529" t="str">
        <f t="shared" si="119"/>
        <v>June</v>
      </c>
      <c r="P529" t="str">
        <f t="shared" si="120"/>
        <v>6</v>
      </c>
      <c r="Q529">
        <f t="shared" si="121"/>
        <v>2</v>
      </c>
      <c r="AB529">
        <v>2012</v>
      </c>
      <c r="AD529" s="1">
        <v>40691</v>
      </c>
      <c r="AE529" s="1">
        <v>41054</v>
      </c>
    </row>
    <row r="530" spans="1:31" hidden="1" x14ac:dyDescent="0.2">
      <c r="A530" s="2">
        <v>40707</v>
      </c>
      <c r="B530" t="str">
        <f t="shared" si="110"/>
        <v>20110613</v>
      </c>
      <c r="C530">
        <f t="shared" si="111"/>
        <v>164</v>
      </c>
      <c r="D530" t="str">
        <f t="shared" si="112"/>
        <v>Monday</v>
      </c>
      <c r="E530">
        <v>0</v>
      </c>
      <c r="F530">
        <f t="shared" si="122"/>
        <v>24</v>
      </c>
      <c r="I530" s="1">
        <f t="shared" si="113"/>
        <v>40695</v>
      </c>
      <c r="J530" t="str">
        <f t="shared" si="114"/>
        <v>01/06/2011</v>
      </c>
      <c r="K530" s="1">
        <f t="shared" si="115"/>
        <v>40724</v>
      </c>
      <c r="L530" t="str">
        <f t="shared" si="116"/>
        <v>30/06/2011</v>
      </c>
      <c r="M530" t="str">
        <f t="shared" si="117"/>
        <v>2011</v>
      </c>
      <c r="N530" t="str">
        <f t="shared" si="118"/>
        <v>13</v>
      </c>
      <c r="O530" t="str">
        <f t="shared" si="119"/>
        <v>June</v>
      </c>
      <c r="P530" t="str">
        <f t="shared" si="120"/>
        <v>6</v>
      </c>
      <c r="Q530">
        <f t="shared" si="121"/>
        <v>2</v>
      </c>
      <c r="AB530">
        <v>2012</v>
      </c>
      <c r="AD530" s="1">
        <v>40691</v>
      </c>
      <c r="AE530" s="1">
        <v>41054</v>
      </c>
    </row>
    <row r="531" spans="1:31" hidden="1" x14ac:dyDescent="0.2">
      <c r="A531" s="2">
        <v>40708</v>
      </c>
      <c r="B531" t="str">
        <f t="shared" si="110"/>
        <v>20110614</v>
      </c>
      <c r="C531">
        <f t="shared" si="111"/>
        <v>165</v>
      </c>
      <c r="D531" t="str">
        <f t="shared" si="112"/>
        <v>Tuesday</v>
      </c>
      <c r="E531">
        <v>0</v>
      </c>
      <c r="F531">
        <f t="shared" si="122"/>
        <v>24</v>
      </c>
      <c r="I531" s="1">
        <f t="shared" si="113"/>
        <v>40695</v>
      </c>
      <c r="J531" t="str">
        <f t="shared" si="114"/>
        <v>01/06/2011</v>
      </c>
      <c r="K531" s="1">
        <f t="shared" si="115"/>
        <v>40724</v>
      </c>
      <c r="L531" t="str">
        <f t="shared" si="116"/>
        <v>30/06/2011</v>
      </c>
      <c r="M531" t="str">
        <f t="shared" si="117"/>
        <v>2011</v>
      </c>
      <c r="N531" t="str">
        <f t="shared" si="118"/>
        <v>14</v>
      </c>
      <c r="O531" t="str">
        <f t="shared" si="119"/>
        <v>June</v>
      </c>
      <c r="P531" t="str">
        <f t="shared" si="120"/>
        <v>6</v>
      </c>
      <c r="Q531">
        <f t="shared" si="121"/>
        <v>2</v>
      </c>
      <c r="AB531">
        <v>2012</v>
      </c>
      <c r="AD531" s="1">
        <v>40691</v>
      </c>
      <c r="AE531" s="1">
        <v>41054</v>
      </c>
    </row>
    <row r="532" spans="1:31" hidden="1" x14ac:dyDescent="0.2">
      <c r="A532" s="2">
        <v>40709</v>
      </c>
      <c r="B532" t="str">
        <f t="shared" si="110"/>
        <v>20110615</v>
      </c>
      <c r="C532">
        <f t="shared" si="111"/>
        <v>166</v>
      </c>
      <c r="D532" t="str">
        <f t="shared" si="112"/>
        <v>Wednesday</v>
      </c>
      <c r="E532">
        <v>0</v>
      </c>
      <c r="F532">
        <f t="shared" si="122"/>
        <v>24</v>
      </c>
      <c r="I532" s="1">
        <f t="shared" si="113"/>
        <v>40695</v>
      </c>
      <c r="J532" t="str">
        <f t="shared" si="114"/>
        <v>01/06/2011</v>
      </c>
      <c r="K532" s="1">
        <f t="shared" si="115"/>
        <v>40724</v>
      </c>
      <c r="L532" t="str">
        <f t="shared" si="116"/>
        <v>30/06/2011</v>
      </c>
      <c r="M532" t="str">
        <f t="shared" si="117"/>
        <v>2011</v>
      </c>
      <c r="N532" t="str">
        <f t="shared" si="118"/>
        <v>15</v>
      </c>
      <c r="O532" t="str">
        <f t="shared" si="119"/>
        <v>June</v>
      </c>
      <c r="P532" t="str">
        <f t="shared" si="120"/>
        <v>6</v>
      </c>
      <c r="Q532">
        <f t="shared" si="121"/>
        <v>2</v>
      </c>
      <c r="AB532">
        <v>2012</v>
      </c>
      <c r="AD532" s="1">
        <v>40691</v>
      </c>
      <c r="AE532" s="1">
        <v>41054</v>
      </c>
    </row>
    <row r="533" spans="1:31" hidden="1" x14ac:dyDescent="0.2">
      <c r="A533" s="2">
        <v>40710</v>
      </c>
      <c r="B533" t="str">
        <f t="shared" si="110"/>
        <v>20110616</v>
      </c>
      <c r="C533">
        <f t="shared" si="111"/>
        <v>167</v>
      </c>
      <c r="D533" t="str">
        <f t="shared" si="112"/>
        <v>Thursday</v>
      </c>
      <c r="E533">
        <v>0</v>
      </c>
      <c r="F533">
        <f t="shared" si="122"/>
        <v>24</v>
      </c>
      <c r="I533" s="1">
        <f t="shared" si="113"/>
        <v>40695</v>
      </c>
      <c r="J533" t="str">
        <f t="shared" si="114"/>
        <v>01/06/2011</v>
      </c>
      <c r="K533" s="1">
        <f t="shared" si="115"/>
        <v>40724</v>
      </c>
      <c r="L533" t="str">
        <f t="shared" si="116"/>
        <v>30/06/2011</v>
      </c>
      <c r="M533" t="str">
        <f t="shared" si="117"/>
        <v>2011</v>
      </c>
      <c r="N533" t="str">
        <f t="shared" si="118"/>
        <v>16</v>
      </c>
      <c r="O533" t="str">
        <f t="shared" si="119"/>
        <v>June</v>
      </c>
      <c r="P533" t="str">
        <f t="shared" si="120"/>
        <v>6</v>
      </c>
      <c r="Q533">
        <f t="shared" si="121"/>
        <v>2</v>
      </c>
      <c r="AB533">
        <v>2012</v>
      </c>
      <c r="AD533" s="1">
        <v>40691</v>
      </c>
      <c r="AE533" s="1">
        <v>41054</v>
      </c>
    </row>
    <row r="534" spans="1:31" hidden="1" x14ac:dyDescent="0.2">
      <c r="A534" s="2">
        <v>40711</v>
      </c>
      <c r="B534" t="str">
        <f t="shared" si="110"/>
        <v>20110617</v>
      </c>
      <c r="C534">
        <f t="shared" si="111"/>
        <v>168</v>
      </c>
      <c r="D534" t="str">
        <f t="shared" si="112"/>
        <v>Friday</v>
      </c>
      <c r="E534">
        <v>0</v>
      </c>
      <c r="F534">
        <f t="shared" si="122"/>
        <v>24</v>
      </c>
      <c r="G534" s="2" t="str">
        <f>TEXT(A534,"DD/MM/YYYY")</f>
        <v>17/06/2011</v>
      </c>
      <c r="I534" s="1">
        <f t="shared" si="113"/>
        <v>40695</v>
      </c>
      <c r="J534" t="str">
        <f t="shared" si="114"/>
        <v>01/06/2011</v>
      </c>
      <c r="K534" s="1">
        <f t="shared" si="115"/>
        <v>40724</v>
      </c>
      <c r="L534" t="str">
        <f t="shared" si="116"/>
        <v>30/06/2011</v>
      </c>
      <c r="M534" t="str">
        <f t="shared" si="117"/>
        <v>2011</v>
      </c>
      <c r="N534" t="str">
        <f t="shared" si="118"/>
        <v>17</v>
      </c>
      <c r="O534" t="str">
        <f t="shared" si="119"/>
        <v>June</v>
      </c>
      <c r="P534" t="str">
        <f t="shared" si="120"/>
        <v>6</v>
      </c>
      <c r="Q534">
        <f t="shared" si="121"/>
        <v>2</v>
      </c>
      <c r="AB534">
        <v>2012</v>
      </c>
      <c r="AD534" s="1">
        <v>40691</v>
      </c>
      <c r="AE534" s="1">
        <v>41054</v>
      </c>
    </row>
    <row r="535" spans="1:31" hidden="1" x14ac:dyDescent="0.2">
      <c r="A535" s="2">
        <v>40712</v>
      </c>
      <c r="B535" t="str">
        <f t="shared" si="110"/>
        <v>20110618</v>
      </c>
      <c r="C535">
        <f t="shared" si="111"/>
        <v>169</v>
      </c>
      <c r="D535" t="str">
        <f t="shared" si="112"/>
        <v>Saturday</v>
      </c>
      <c r="E535">
        <v>1</v>
      </c>
      <c r="F535">
        <f t="shared" si="122"/>
        <v>25</v>
      </c>
      <c r="I535" s="1">
        <f t="shared" si="113"/>
        <v>40695</v>
      </c>
      <c r="J535" t="str">
        <f t="shared" si="114"/>
        <v>01/06/2011</v>
      </c>
      <c r="K535" s="1">
        <f t="shared" si="115"/>
        <v>40724</v>
      </c>
      <c r="L535" t="str">
        <f t="shared" si="116"/>
        <v>30/06/2011</v>
      </c>
      <c r="M535" t="str">
        <f t="shared" si="117"/>
        <v>2011</v>
      </c>
      <c r="N535" t="str">
        <f t="shared" si="118"/>
        <v>18</v>
      </c>
      <c r="O535" t="str">
        <f t="shared" si="119"/>
        <v>June</v>
      </c>
      <c r="P535" t="str">
        <f t="shared" si="120"/>
        <v>6</v>
      </c>
      <c r="Q535">
        <f t="shared" si="121"/>
        <v>2</v>
      </c>
      <c r="AB535">
        <v>2012</v>
      </c>
      <c r="AD535" s="1">
        <v>40691</v>
      </c>
      <c r="AE535" s="1">
        <v>41054</v>
      </c>
    </row>
    <row r="536" spans="1:31" hidden="1" x14ac:dyDescent="0.2">
      <c r="A536" s="2">
        <v>40713</v>
      </c>
      <c r="B536" t="str">
        <f t="shared" si="110"/>
        <v>20110619</v>
      </c>
      <c r="C536">
        <f t="shared" si="111"/>
        <v>170</v>
      </c>
      <c r="D536" t="str">
        <f t="shared" si="112"/>
        <v>Sunday</v>
      </c>
      <c r="E536">
        <v>0</v>
      </c>
      <c r="F536">
        <f t="shared" si="122"/>
        <v>25</v>
      </c>
      <c r="I536" s="1">
        <f t="shared" si="113"/>
        <v>40695</v>
      </c>
      <c r="J536" t="str">
        <f t="shared" si="114"/>
        <v>01/06/2011</v>
      </c>
      <c r="K536" s="1">
        <f t="shared" si="115"/>
        <v>40724</v>
      </c>
      <c r="L536" t="str">
        <f t="shared" si="116"/>
        <v>30/06/2011</v>
      </c>
      <c r="M536" t="str">
        <f t="shared" si="117"/>
        <v>2011</v>
      </c>
      <c r="N536" t="str">
        <f t="shared" si="118"/>
        <v>19</v>
      </c>
      <c r="O536" t="str">
        <f t="shared" si="119"/>
        <v>June</v>
      </c>
      <c r="P536" t="str">
        <f t="shared" si="120"/>
        <v>6</v>
      </c>
      <c r="Q536">
        <f t="shared" si="121"/>
        <v>2</v>
      </c>
      <c r="AB536">
        <v>2012</v>
      </c>
      <c r="AD536" s="1">
        <v>40691</v>
      </c>
      <c r="AE536" s="1">
        <v>41054</v>
      </c>
    </row>
    <row r="537" spans="1:31" hidden="1" x14ac:dyDescent="0.2">
      <c r="A537" s="2">
        <v>40714</v>
      </c>
      <c r="B537" t="str">
        <f t="shared" si="110"/>
        <v>20110620</v>
      </c>
      <c r="C537">
        <f t="shared" si="111"/>
        <v>171</v>
      </c>
      <c r="D537" t="str">
        <f t="shared" si="112"/>
        <v>Monday</v>
      </c>
      <c r="E537">
        <v>0</v>
      </c>
      <c r="F537">
        <f t="shared" si="122"/>
        <v>25</v>
      </c>
      <c r="I537" s="1">
        <f t="shared" si="113"/>
        <v>40695</v>
      </c>
      <c r="J537" t="str">
        <f t="shared" si="114"/>
        <v>01/06/2011</v>
      </c>
      <c r="K537" s="1">
        <f t="shared" si="115"/>
        <v>40724</v>
      </c>
      <c r="L537" t="str">
        <f t="shared" si="116"/>
        <v>30/06/2011</v>
      </c>
      <c r="M537" t="str">
        <f t="shared" si="117"/>
        <v>2011</v>
      </c>
      <c r="N537" t="str">
        <f t="shared" si="118"/>
        <v>20</v>
      </c>
      <c r="O537" t="str">
        <f t="shared" si="119"/>
        <v>June</v>
      </c>
      <c r="P537" t="str">
        <f t="shared" si="120"/>
        <v>6</v>
      </c>
      <c r="Q537">
        <f t="shared" si="121"/>
        <v>2</v>
      </c>
      <c r="AB537">
        <v>2012</v>
      </c>
      <c r="AD537" s="1">
        <v>40691</v>
      </c>
      <c r="AE537" s="1">
        <v>41054</v>
      </c>
    </row>
    <row r="538" spans="1:31" hidden="1" x14ac:dyDescent="0.2">
      <c r="A538" s="2">
        <v>40715</v>
      </c>
      <c r="B538" t="str">
        <f t="shared" si="110"/>
        <v>20110621</v>
      </c>
      <c r="C538">
        <f t="shared" si="111"/>
        <v>172</v>
      </c>
      <c r="D538" t="str">
        <f t="shared" si="112"/>
        <v>Tuesday</v>
      </c>
      <c r="E538">
        <v>0</v>
      </c>
      <c r="F538">
        <f t="shared" si="122"/>
        <v>25</v>
      </c>
      <c r="I538" s="1">
        <f t="shared" si="113"/>
        <v>40695</v>
      </c>
      <c r="J538" t="str">
        <f t="shared" si="114"/>
        <v>01/06/2011</v>
      </c>
      <c r="K538" s="1">
        <f t="shared" si="115"/>
        <v>40724</v>
      </c>
      <c r="L538" t="str">
        <f t="shared" si="116"/>
        <v>30/06/2011</v>
      </c>
      <c r="M538" t="str">
        <f t="shared" si="117"/>
        <v>2011</v>
      </c>
      <c r="N538" t="str">
        <f t="shared" si="118"/>
        <v>21</v>
      </c>
      <c r="O538" t="str">
        <f t="shared" si="119"/>
        <v>June</v>
      </c>
      <c r="P538" t="str">
        <f t="shared" si="120"/>
        <v>6</v>
      </c>
      <c r="Q538">
        <f t="shared" si="121"/>
        <v>2</v>
      </c>
      <c r="AB538">
        <v>2012</v>
      </c>
      <c r="AD538" s="1">
        <v>40691</v>
      </c>
      <c r="AE538" s="1">
        <v>41054</v>
      </c>
    </row>
    <row r="539" spans="1:31" hidden="1" x14ac:dyDescent="0.2">
      <c r="A539" s="2">
        <v>40716</v>
      </c>
      <c r="B539" t="str">
        <f t="shared" si="110"/>
        <v>20110622</v>
      </c>
      <c r="C539">
        <f t="shared" si="111"/>
        <v>173</v>
      </c>
      <c r="D539" t="str">
        <f t="shared" si="112"/>
        <v>Wednesday</v>
      </c>
      <c r="E539">
        <v>0</v>
      </c>
      <c r="F539">
        <f t="shared" si="122"/>
        <v>25</v>
      </c>
      <c r="I539" s="1">
        <f t="shared" si="113"/>
        <v>40695</v>
      </c>
      <c r="J539" t="str">
        <f t="shared" si="114"/>
        <v>01/06/2011</v>
      </c>
      <c r="K539" s="1">
        <f t="shared" si="115"/>
        <v>40724</v>
      </c>
      <c r="L539" t="str">
        <f t="shared" si="116"/>
        <v>30/06/2011</v>
      </c>
      <c r="M539" t="str">
        <f t="shared" si="117"/>
        <v>2011</v>
      </c>
      <c r="N539" t="str">
        <f t="shared" si="118"/>
        <v>22</v>
      </c>
      <c r="O539" t="str">
        <f t="shared" si="119"/>
        <v>June</v>
      </c>
      <c r="P539" t="str">
        <f t="shared" si="120"/>
        <v>6</v>
      </c>
      <c r="Q539">
        <f t="shared" si="121"/>
        <v>2</v>
      </c>
      <c r="AB539">
        <v>2012</v>
      </c>
      <c r="AD539" s="1">
        <v>40691</v>
      </c>
      <c r="AE539" s="1">
        <v>41054</v>
      </c>
    </row>
    <row r="540" spans="1:31" hidden="1" x14ac:dyDescent="0.2">
      <c r="A540" s="2">
        <v>40717</v>
      </c>
      <c r="B540" t="str">
        <f t="shared" si="110"/>
        <v>20110623</v>
      </c>
      <c r="C540">
        <f t="shared" si="111"/>
        <v>174</v>
      </c>
      <c r="D540" t="str">
        <f t="shared" si="112"/>
        <v>Thursday</v>
      </c>
      <c r="E540">
        <v>0</v>
      </c>
      <c r="F540">
        <f t="shared" si="122"/>
        <v>25</v>
      </c>
      <c r="I540" s="1">
        <f t="shared" si="113"/>
        <v>40695</v>
      </c>
      <c r="J540" t="str">
        <f t="shared" si="114"/>
        <v>01/06/2011</v>
      </c>
      <c r="K540" s="1">
        <f t="shared" si="115"/>
        <v>40724</v>
      </c>
      <c r="L540" t="str">
        <f t="shared" si="116"/>
        <v>30/06/2011</v>
      </c>
      <c r="M540" t="str">
        <f t="shared" si="117"/>
        <v>2011</v>
      </c>
      <c r="N540" t="str">
        <f t="shared" si="118"/>
        <v>23</v>
      </c>
      <c r="O540" t="str">
        <f t="shared" si="119"/>
        <v>June</v>
      </c>
      <c r="P540" t="str">
        <f t="shared" si="120"/>
        <v>6</v>
      </c>
      <c r="Q540">
        <f t="shared" si="121"/>
        <v>2</v>
      </c>
      <c r="AB540">
        <v>2012</v>
      </c>
      <c r="AD540" s="1">
        <v>40691</v>
      </c>
      <c r="AE540" s="1">
        <v>41054</v>
      </c>
    </row>
    <row r="541" spans="1:31" hidden="1" x14ac:dyDescent="0.2">
      <c r="A541" s="2">
        <v>40718</v>
      </c>
      <c r="B541" t="str">
        <f t="shared" si="110"/>
        <v>20110624</v>
      </c>
      <c r="C541">
        <f t="shared" si="111"/>
        <v>175</v>
      </c>
      <c r="D541" t="str">
        <f t="shared" si="112"/>
        <v>Friday</v>
      </c>
      <c r="E541">
        <v>0</v>
      </c>
      <c r="F541">
        <f t="shared" si="122"/>
        <v>25</v>
      </c>
      <c r="G541" s="2" t="str">
        <f>TEXT(A541,"DD/MM/YYYY")</f>
        <v>24/06/2011</v>
      </c>
      <c r="I541" s="1">
        <f t="shared" si="113"/>
        <v>40695</v>
      </c>
      <c r="J541" t="str">
        <f t="shared" si="114"/>
        <v>01/06/2011</v>
      </c>
      <c r="K541" s="1">
        <f t="shared" si="115"/>
        <v>40724</v>
      </c>
      <c r="L541" t="str">
        <f t="shared" si="116"/>
        <v>30/06/2011</v>
      </c>
      <c r="M541" t="str">
        <f t="shared" si="117"/>
        <v>2011</v>
      </c>
      <c r="N541" t="str">
        <f t="shared" si="118"/>
        <v>24</v>
      </c>
      <c r="O541" t="str">
        <f t="shared" si="119"/>
        <v>June</v>
      </c>
      <c r="P541" t="str">
        <f t="shared" si="120"/>
        <v>6</v>
      </c>
      <c r="Q541">
        <f t="shared" si="121"/>
        <v>2</v>
      </c>
      <c r="AB541">
        <v>2012</v>
      </c>
      <c r="AD541" s="1">
        <v>40691</v>
      </c>
      <c r="AE541" s="1">
        <v>41054</v>
      </c>
    </row>
    <row r="542" spans="1:31" hidden="1" x14ac:dyDescent="0.2">
      <c r="A542" s="2">
        <v>40719</v>
      </c>
      <c r="B542" t="str">
        <f t="shared" si="110"/>
        <v>20110625</v>
      </c>
      <c r="C542">
        <f t="shared" si="111"/>
        <v>176</v>
      </c>
      <c r="D542" t="str">
        <f t="shared" si="112"/>
        <v>Saturday</v>
      </c>
      <c r="E542">
        <v>1</v>
      </c>
      <c r="F542">
        <f t="shared" si="122"/>
        <v>26</v>
      </c>
      <c r="I542" s="1">
        <f t="shared" si="113"/>
        <v>40695</v>
      </c>
      <c r="J542" t="str">
        <f t="shared" si="114"/>
        <v>01/06/2011</v>
      </c>
      <c r="K542" s="1">
        <f t="shared" si="115"/>
        <v>40724</v>
      </c>
      <c r="L542" t="str">
        <f t="shared" si="116"/>
        <v>30/06/2011</v>
      </c>
      <c r="M542" t="str">
        <f t="shared" si="117"/>
        <v>2011</v>
      </c>
      <c r="N542" t="str">
        <f t="shared" si="118"/>
        <v>25</v>
      </c>
      <c r="O542" t="str">
        <f t="shared" si="119"/>
        <v>June</v>
      </c>
      <c r="P542" t="str">
        <f t="shared" si="120"/>
        <v>6</v>
      </c>
      <c r="Q542">
        <f t="shared" si="121"/>
        <v>2</v>
      </c>
      <c r="AB542">
        <v>2012</v>
      </c>
      <c r="AD542" s="1">
        <v>40691</v>
      </c>
      <c r="AE542" s="1">
        <v>41054</v>
      </c>
    </row>
    <row r="543" spans="1:31" hidden="1" x14ac:dyDescent="0.2">
      <c r="A543" s="2">
        <v>40720</v>
      </c>
      <c r="B543" t="str">
        <f t="shared" si="110"/>
        <v>20110626</v>
      </c>
      <c r="C543">
        <f t="shared" si="111"/>
        <v>177</v>
      </c>
      <c r="D543" t="str">
        <f t="shared" si="112"/>
        <v>Sunday</v>
      </c>
      <c r="E543">
        <v>0</v>
      </c>
      <c r="F543">
        <f t="shared" si="122"/>
        <v>26</v>
      </c>
      <c r="I543" s="1">
        <f t="shared" si="113"/>
        <v>40695</v>
      </c>
      <c r="J543" t="str">
        <f t="shared" si="114"/>
        <v>01/06/2011</v>
      </c>
      <c r="K543" s="1">
        <f t="shared" si="115"/>
        <v>40724</v>
      </c>
      <c r="L543" t="str">
        <f t="shared" si="116"/>
        <v>30/06/2011</v>
      </c>
      <c r="M543" t="str">
        <f t="shared" si="117"/>
        <v>2011</v>
      </c>
      <c r="N543" t="str">
        <f t="shared" si="118"/>
        <v>26</v>
      </c>
      <c r="O543" t="str">
        <f t="shared" si="119"/>
        <v>June</v>
      </c>
      <c r="P543" t="str">
        <f t="shared" si="120"/>
        <v>6</v>
      </c>
      <c r="Q543">
        <f t="shared" si="121"/>
        <v>2</v>
      </c>
      <c r="AB543">
        <v>2012</v>
      </c>
      <c r="AD543" s="1">
        <v>40691</v>
      </c>
      <c r="AE543" s="1">
        <v>41054</v>
      </c>
    </row>
    <row r="544" spans="1:31" hidden="1" x14ac:dyDescent="0.2">
      <c r="A544" s="2">
        <v>40721</v>
      </c>
      <c r="B544" t="str">
        <f t="shared" si="110"/>
        <v>20110627</v>
      </c>
      <c r="C544">
        <f t="shared" si="111"/>
        <v>178</v>
      </c>
      <c r="D544" t="str">
        <f t="shared" si="112"/>
        <v>Monday</v>
      </c>
      <c r="E544">
        <v>0</v>
      </c>
      <c r="F544">
        <f t="shared" si="122"/>
        <v>26</v>
      </c>
      <c r="I544" s="1">
        <f t="shared" si="113"/>
        <v>40695</v>
      </c>
      <c r="J544" t="str">
        <f t="shared" si="114"/>
        <v>01/06/2011</v>
      </c>
      <c r="K544" s="1">
        <f t="shared" si="115"/>
        <v>40724</v>
      </c>
      <c r="L544" t="str">
        <f t="shared" si="116"/>
        <v>30/06/2011</v>
      </c>
      <c r="M544" t="str">
        <f t="shared" si="117"/>
        <v>2011</v>
      </c>
      <c r="N544" t="str">
        <f t="shared" si="118"/>
        <v>27</v>
      </c>
      <c r="O544" t="str">
        <f t="shared" si="119"/>
        <v>June</v>
      </c>
      <c r="P544" t="str">
        <f t="shared" si="120"/>
        <v>6</v>
      </c>
      <c r="Q544">
        <f t="shared" si="121"/>
        <v>2</v>
      </c>
      <c r="AB544">
        <v>2012</v>
      </c>
      <c r="AD544" s="1">
        <v>40691</v>
      </c>
      <c r="AE544" s="1">
        <v>41054</v>
      </c>
    </row>
    <row r="545" spans="1:31" hidden="1" x14ac:dyDescent="0.2">
      <c r="A545" s="2">
        <v>40722</v>
      </c>
      <c r="B545" t="str">
        <f t="shared" si="110"/>
        <v>20110628</v>
      </c>
      <c r="C545">
        <f t="shared" si="111"/>
        <v>179</v>
      </c>
      <c r="D545" t="str">
        <f t="shared" si="112"/>
        <v>Tuesday</v>
      </c>
      <c r="E545">
        <v>0</v>
      </c>
      <c r="F545">
        <f t="shared" si="122"/>
        <v>26</v>
      </c>
      <c r="I545" s="1">
        <f t="shared" si="113"/>
        <v>40695</v>
      </c>
      <c r="J545" t="str">
        <f t="shared" si="114"/>
        <v>01/06/2011</v>
      </c>
      <c r="K545" s="1">
        <f t="shared" si="115"/>
        <v>40724</v>
      </c>
      <c r="L545" t="str">
        <f t="shared" si="116"/>
        <v>30/06/2011</v>
      </c>
      <c r="M545" t="str">
        <f t="shared" si="117"/>
        <v>2011</v>
      </c>
      <c r="N545" t="str">
        <f t="shared" si="118"/>
        <v>28</v>
      </c>
      <c r="O545" t="str">
        <f t="shared" si="119"/>
        <v>June</v>
      </c>
      <c r="P545" t="str">
        <f t="shared" si="120"/>
        <v>6</v>
      </c>
      <c r="Q545">
        <f t="shared" si="121"/>
        <v>2</v>
      </c>
      <c r="AB545">
        <v>2012</v>
      </c>
      <c r="AD545" s="1">
        <v>40691</v>
      </c>
      <c r="AE545" s="1">
        <v>41054</v>
      </c>
    </row>
    <row r="546" spans="1:31" hidden="1" x14ac:dyDescent="0.2">
      <c r="A546" s="2">
        <v>40723</v>
      </c>
      <c r="B546" t="str">
        <f t="shared" si="110"/>
        <v>20110629</v>
      </c>
      <c r="C546">
        <f t="shared" si="111"/>
        <v>180</v>
      </c>
      <c r="D546" t="str">
        <f t="shared" si="112"/>
        <v>Wednesday</v>
      </c>
      <c r="E546">
        <v>0</v>
      </c>
      <c r="F546">
        <f t="shared" si="122"/>
        <v>26</v>
      </c>
      <c r="I546" s="1">
        <f t="shared" si="113"/>
        <v>40695</v>
      </c>
      <c r="J546" t="str">
        <f t="shared" si="114"/>
        <v>01/06/2011</v>
      </c>
      <c r="K546" s="1">
        <f t="shared" si="115"/>
        <v>40724</v>
      </c>
      <c r="L546" t="str">
        <f t="shared" si="116"/>
        <v>30/06/2011</v>
      </c>
      <c r="M546" t="str">
        <f t="shared" si="117"/>
        <v>2011</v>
      </c>
      <c r="N546" t="str">
        <f t="shared" si="118"/>
        <v>29</v>
      </c>
      <c r="O546" t="str">
        <f t="shared" si="119"/>
        <v>June</v>
      </c>
      <c r="P546" t="str">
        <f t="shared" si="120"/>
        <v>6</v>
      </c>
      <c r="Q546">
        <f t="shared" si="121"/>
        <v>2</v>
      </c>
      <c r="AB546">
        <v>2012</v>
      </c>
      <c r="AD546" s="1">
        <v>40691</v>
      </c>
      <c r="AE546" s="1">
        <v>41054</v>
      </c>
    </row>
    <row r="547" spans="1:31" hidden="1" x14ac:dyDescent="0.2">
      <c r="A547" s="2">
        <v>40724</v>
      </c>
      <c r="B547" t="str">
        <f t="shared" si="110"/>
        <v>20110630</v>
      </c>
      <c r="C547">
        <f t="shared" si="111"/>
        <v>181</v>
      </c>
      <c r="D547" t="str">
        <f t="shared" si="112"/>
        <v>Thursday</v>
      </c>
      <c r="E547">
        <v>0</v>
      </c>
      <c r="F547">
        <f t="shared" si="122"/>
        <v>26</v>
      </c>
      <c r="I547" s="1">
        <f t="shared" si="113"/>
        <v>40695</v>
      </c>
      <c r="J547" t="str">
        <f t="shared" si="114"/>
        <v>01/06/2011</v>
      </c>
      <c r="K547" s="1">
        <f t="shared" si="115"/>
        <v>40724</v>
      </c>
      <c r="L547" t="str">
        <f t="shared" si="116"/>
        <v>30/06/2011</v>
      </c>
      <c r="M547" t="str">
        <f t="shared" si="117"/>
        <v>2011</v>
      </c>
      <c r="N547" t="str">
        <f t="shared" si="118"/>
        <v>30</v>
      </c>
      <c r="O547" t="str">
        <f t="shared" si="119"/>
        <v>June</v>
      </c>
      <c r="P547" t="str">
        <f t="shared" si="120"/>
        <v>6</v>
      </c>
      <c r="Q547">
        <f t="shared" si="121"/>
        <v>2</v>
      </c>
      <c r="AB547">
        <v>2012</v>
      </c>
      <c r="AD547" s="1">
        <v>40691</v>
      </c>
      <c r="AE547" s="1">
        <v>41054</v>
      </c>
    </row>
    <row r="548" spans="1:31" hidden="1" x14ac:dyDescent="0.2">
      <c r="A548" s="2">
        <v>40725</v>
      </c>
      <c r="B548" t="str">
        <f t="shared" si="110"/>
        <v>20110701</v>
      </c>
      <c r="C548">
        <f t="shared" si="111"/>
        <v>182</v>
      </c>
      <c r="D548" t="str">
        <f t="shared" si="112"/>
        <v>Friday</v>
      </c>
      <c r="E548">
        <v>0</v>
      </c>
      <c r="F548">
        <f t="shared" si="122"/>
        <v>26</v>
      </c>
      <c r="G548" s="2" t="str">
        <f>TEXT(A548,"DD/MM/YYYY")</f>
        <v>01/07/2011</v>
      </c>
      <c r="I548" s="1">
        <f t="shared" si="113"/>
        <v>40725</v>
      </c>
      <c r="J548" t="str">
        <f t="shared" si="114"/>
        <v>01/07/2011</v>
      </c>
      <c r="K548" s="1">
        <f t="shared" si="115"/>
        <v>40755</v>
      </c>
      <c r="L548" t="str">
        <f t="shared" si="116"/>
        <v>31/07/2011</v>
      </c>
      <c r="M548" t="str">
        <f t="shared" si="117"/>
        <v>2011</v>
      </c>
      <c r="N548" t="str">
        <f t="shared" si="118"/>
        <v>1</v>
      </c>
      <c r="O548" t="str">
        <f t="shared" si="119"/>
        <v>July</v>
      </c>
      <c r="P548" t="str">
        <f t="shared" si="120"/>
        <v>7</v>
      </c>
      <c r="Q548">
        <f t="shared" si="121"/>
        <v>3</v>
      </c>
      <c r="AB548">
        <v>2012</v>
      </c>
      <c r="AD548" s="1">
        <v>40691</v>
      </c>
      <c r="AE548" s="1">
        <v>41054</v>
      </c>
    </row>
    <row r="549" spans="1:31" hidden="1" x14ac:dyDescent="0.2">
      <c r="A549" s="2">
        <v>40726</v>
      </c>
      <c r="B549" t="str">
        <f t="shared" si="110"/>
        <v>20110702</v>
      </c>
      <c r="C549">
        <f t="shared" si="111"/>
        <v>183</v>
      </c>
      <c r="D549" t="str">
        <f t="shared" si="112"/>
        <v>Saturday</v>
      </c>
      <c r="E549">
        <v>1</v>
      </c>
      <c r="F549">
        <f t="shared" si="122"/>
        <v>27</v>
      </c>
      <c r="I549" s="1">
        <f t="shared" si="113"/>
        <v>40725</v>
      </c>
      <c r="J549" t="str">
        <f t="shared" si="114"/>
        <v>01/07/2011</v>
      </c>
      <c r="K549" s="1">
        <f t="shared" si="115"/>
        <v>40755</v>
      </c>
      <c r="L549" t="str">
        <f t="shared" si="116"/>
        <v>31/07/2011</v>
      </c>
      <c r="M549" t="str">
        <f t="shared" si="117"/>
        <v>2011</v>
      </c>
      <c r="N549" t="str">
        <f t="shared" si="118"/>
        <v>2</v>
      </c>
      <c r="O549" t="str">
        <f t="shared" si="119"/>
        <v>July</v>
      </c>
      <c r="P549" t="str">
        <f t="shared" si="120"/>
        <v>7</v>
      </c>
      <c r="Q549">
        <f t="shared" si="121"/>
        <v>3</v>
      </c>
      <c r="AB549">
        <v>2012</v>
      </c>
      <c r="AD549" s="1">
        <v>40691</v>
      </c>
      <c r="AE549" s="1">
        <v>41054</v>
      </c>
    </row>
    <row r="550" spans="1:31" hidden="1" x14ac:dyDescent="0.2">
      <c r="A550" s="2">
        <v>40727</v>
      </c>
      <c r="B550" t="str">
        <f t="shared" si="110"/>
        <v>20110703</v>
      </c>
      <c r="C550">
        <f t="shared" si="111"/>
        <v>184</v>
      </c>
      <c r="D550" t="str">
        <f t="shared" si="112"/>
        <v>Sunday</v>
      </c>
      <c r="E550">
        <v>0</v>
      </c>
      <c r="F550">
        <f t="shared" si="122"/>
        <v>27</v>
      </c>
      <c r="I550" s="1">
        <f t="shared" si="113"/>
        <v>40725</v>
      </c>
      <c r="J550" t="str">
        <f t="shared" si="114"/>
        <v>01/07/2011</v>
      </c>
      <c r="K550" s="1">
        <f t="shared" si="115"/>
        <v>40755</v>
      </c>
      <c r="L550" t="str">
        <f t="shared" si="116"/>
        <v>31/07/2011</v>
      </c>
      <c r="M550" t="str">
        <f t="shared" si="117"/>
        <v>2011</v>
      </c>
      <c r="N550" t="str">
        <f t="shared" si="118"/>
        <v>3</v>
      </c>
      <c r="O550" t="str">
        <f t="shared" si="119"/>
        <v>July</v>
      </c>
      <c r="P550" t="str">
        <f t="shared" si="120"/>
        <v>7</v>
      </c>
      <c r="Q550">
        <f t="shared" si="121"/>
        <v>3</v>
      </c>
      <c r="AB550">
        <v>2012</v>
      </c>
      <c r="AD550" s="1">
        <v>40691</v>
      </c>
      <c r="AE550" s="1">
        <v>41054</v>
      </c>
    </row>
    <row r="551" spans="1:31" hidden="1" x14ac:dyDescent="0.2">
      <c r="A551" s="2">
        <v>40728</v>
      </c>
      <c r="B551" t="str">
        <f t="shared" si="110"/>
        <v>20110704</v>
      </c>
      <c r="C551">
        <f t="shared" si="111"/>
        <v>185</v>
      </c>
      <c r="D551" t="str">
        <f t="shared" si="112"/>
        <v>Monday</v>
      </c>
      <c r="E551">
        <v>0</v>
      </c>
      <c r="F551">
        <f t="shared" si="122"/>
        <v>27</v>
      </c>
      <c r="I551" s="1">
        <f t="shared" si="113"/>
        <v>40725</v>
      </c>
      <c r="J551" t="str">
        <f t="shared" si="114"/>
        <v>01/07/2011</v>
      </c>
      <c r="K551" s="1">
        <f t="shared" si="115"/>
        <v>40755</v>
      </c>
      <c r="L551" t="str">
        <f t="shared" si="116"/>
        <v>31/07/2011</v>
      </c>
      <c r="M551" t="str">
        <f t="shared" si="117"/>
        <v>2011</v>
      </c>
      <c r="N551" t="str">
        <f t="shared" si="118"/>
        <v>4</v>
      </c>
      <c r="O551" t="str">
        <f t="shared" si="119"/>
        <v>July</v>
      </c>
      <c r="P551" t="str">
        <f t="shared" si="120"/>
        <v>7</v>
      </c>
      <c r="Q551">
        <f t="shared" si="121"/>
        <v>3</v>
      </c>
      <c r="AB551">
        <v>2012</v>
      </c>
      <c r="AD551" s="1">
        <v>40691</v>
      </c>
      <c r="AE551" s="1">
        <v>41054</v>
      </c>
    </row>
    <row r="552" spans="1:31" hidden="1" x14ac:dyDescent="0.2">
      <c r="A552" s="2">
        <v>40729</v>
      </c>
      <c r="B552" t="str">
        <f t="shared" si="110"/>
        <v>20110705</v>
      </c>
      <c r="C552">
        <f t="shared" si="111"/>
        <v>186</v>
      </c>
      <c r="D552" t="str">
        <f t="shared" si="112"/>
        <v>Tuesday</v>
      </c>
      <c r="E552">
        <v>0</v>
      </c>
      <c r="F552">
        <f t="shared" si="122"/>
        <v>27</v>
      </c>
      <c r="I552" s="1">
        <f t="shared" si="113"/>
        <v>40725</v>
      </c>
      <c r="J552" t="str">
        <f t="shared" si="114"/>
        <v>01/07/2011</v>
      </c>
      <c r="K552" s="1">
        <f t="shared" si="115"/>
        <v>40755</v>
      </c>
      <c r="L552" t="str">
        <f t="shared" si="116"/>
        <v>31/07/2011</v>
      </c>
      <c r="M552" t="str">
        <f t="shared" si="117"/>
        <v>2011</v>
      </c>
      <c r="N552" t="str">
        <f t="shared" si="118"/>
        <v>5</v>
      </c>
      <c r="O552" t="str">
        <f t="shared" si="119"/>
        <v>July</v>
      </c>
      <c r="P552" t="str">
        <f t="shared" si="120"/>
        <v>7</v>
      </c>
      <c r="Q552">
        <f t="shared" si="121"/>
        <v>3</v>
      </c>
      <c r="AB552">
        <v>2012</v>
      </c>
      <c r="AD552" s="1">
        <v>40691</v>
      </c>
      <c r="AE552" s="1">
        <v>41054</v>
      </c>
    </row>
    <row r="553" spans="1:31" hidden="1" x14ac:dyDescent="0.2">
      <c r="A553" s="2">
        <v>40730</v>
      </c>
      <c r="B553" t="str">
        <f t="shared" si="110"/>
        <v>20110706</v>
      </c>
      <c r="C553">
        <f t="shared" si="111"/>
        <v>187</v>
      </c>
      <c r="D553" t="str">
        <f t="shared" si="112"/>
        <v>Wednesday</v>
      </c>
      <c r="E553">
        <v>0</v>
      </c>
      <c r="F553">
        <f t="shared" si="122"/>
        <v>27</v>
      </c>
      <c r="I553" s="1">
        <f t="shared" si="113"/>
        <v>40725</v>
      </c>
      <c r="J553" t="str">
        <f t="shared" si="114"/>
        <v>01/07/2011</v>
      </c>
      <c r="K553" s="1">
        <f t="shared" si="115"/>
        <v>40755</v>
      </c>
      <c r="L553" t="str">
        <f t="shared" si="116"/>
        <v>31/07/2011</v>
      </c>
      <c r="M553" t="str">
        <f t="shared" si="117"/>
        <v>2011</v>
      </c>
      <c r="N553" t="str">
        <f t="shared" si="118"/>
        <v>6</v>
      </c>
      <c r="O553" t="str">
        <f t="shared" si="119"/>
        <v>July</v>
      </c>
      <c r="P553" t="str">
        <f t="shared" si="120"/>
        <v>7</v>
      </c>
      <c r="Q553">
        <f t="shared" si="121"/>
        <v>3</v>
      </c>
      <c r="AB553">
        <v>2012</v>
      </c>
      <c r="AD553" s="1">
        <v>40691</v>
      </c>
      <c r="AE553" s="1">
        <v>41054</v>
      </c>
    </row>
    <row r="554" spans="1:31" hidden="1" x14ac:dyDescent="0.2">
      <c r="A554" s="2">
        <v>40731</v>
      </c>
      <c r="B554" t="str">
        <f t="shared" si="110"/>
        <v>20110707</v>
      </c>
      <c r="C554">
        <f t="shared" si="111"/>
        <v>188</v>
      </c>
      <c r="D554" t="str">
        <f t="shared" si="112"/>
        <v>Thursday</v>
      </c>
      <c r="E554">
        <v>0</v>
      </c>
      <c r="F554">
        <f t="shared" si="122"/>
        <v>27</v>
      </c>
      <c r="I554" s="1">
        <f t="shared" si="113"/>
        <v>40725</v>
      </c>
      <c r="J554" t="str">
        <f t="shared" si="114"/>
        <v>01/07/2011</v>
      </c>
      <c r="K554" s="1">
        <f t="shared" si="115"/>
        <v>40755</v>
      </c>
      <c r="L554" t="str">
        <f t="shared" si="116"/>
        <v>31/07/2011</v>
      </c>
      <c r="M554" t="str">
        <f t="shared" si="117"/>
        <v>2011</v>
      </c>
      <c r="N554" t="str">
        <f t="shared" si="118"/>
        <v>7</v>
      </c>
      <c r="O554" t="str">
        <f t="shared" si="119"/>
        <v>July</v>
      </c>
      <c r="P554" t="str">
        <f t="shared" si="120"/>
        <v>7</v>
      </c>
      <c r="Q554">
        <f t="shared" si="121"/>
        <v>3</v>
      </c>
      <c r="AB554">
        <v>2012</v>
      </c>
      <c r="AD554" s="1">
        <v>40691</v>
      </c>
      <c r="AE554" s="1">
        <v>41054</v>
      </c>
    </row>
    <row r="555" spans="1:31" hidden="1" x14ac:dyDescent="0.2">
      <c r="A555" s="2">
        <v>40732</v>
      </c>
      <c r="B555" t="str">
        <f t="shared" si="110"/>
        <v>20110708</v>
      </c>
      <c r="C555">
        <f t="shared" si="111"/>
        <v>189</v>
      </c>
      <c r="D555" t="str">
        <f t="shared" si="112"/>
        <v>Friday</v>
      </c>
      <c r="E555">
        <v>0</v>
      </c>
      <c r="F555">
        <f t="shared" si="122"/>
        <v>27</v>
      </c>
      <c r="G555" s="2" t="str">
        <f>TEXT(A555,"DD/MM/YYYY")</f>
        <v>08/07/2011</v>
      </c>
      <c r="I555" s="1">
        <f t="shared" si="113"/>
        <v>40725</v>
      </c>
      <c r="J555" t="str">
        <f t="shared" si="114"/>
        <v>01/07/2011</v>
      </c>
      <c r="K555" s="1">
        <f t="shared" si="115"/>
        <v>40755</v>
      </c>
      <c r="L555" t="str">
        <f t="shared" si="116"/>
        <v>31/07/2011</v>
      </c>
      <c r="M555" t="str">
        <f t="shared" si="117"/>
        <v>2011</v>
      </c>
      <c r="N555" t="str">
        <f t="shared" si="118"/>
        <v>8</v>
      </c>
      <c r="O555" t="str">
        <f t="shared" si="119"/>
        <v>July</v>
      </c>
      <c r="P555" t="str">
        <f t="shared" si="120"/>
        <v>7</v>
      </c>
      <c r="Q555">
        <f t="shared" si="121"/>
        <v>3</v>
      </c>
      <c r="AB555">
        <v>2012</v>
      </c>
      <c r="AD555" s="1">
        <v>40691</v>
      </c>
      <c r="AE555" s="1">
        <v>41054</v>
      </c>
    </row>
    <row r="556" spans="1:31" hidden="1" x14ac:dyDescent="0.2">
      <c r="A556" s="2">
        <v>40733</v>
      </c>
      <c r="B556" t="str">
        <f t="shared" si="110"/>
        <v>20110709</v>
      </c>
      <c r="C556">
        <f t="shared" si="111"/>
        <v>190</v>
      </c>
      <c r="D556" t="str">
        <f t="shared" si="112"/>
        <v>Saturday</v>
      </c>
      <c r="E556">
        <v>1</v>
      </c>
      <c r="F556">
        <f t="shared" si="122"/>
        <v>28</v>
      </c>
      <c r="I556" s="1">
        <f t="shared" si="113"/>
        <v>40725</v>
      </c>
      <c r="J556" t="str">
        <f t="shared" si="114"/>
        <v>01/07/2011</v>
      </c>
      <c r="K556" s="1">
        <f t="shared" si="115"/>
        <v>40755</v>
      </c>
      <c r="L556" t="str">
        <f t="shared" si="116"/>
        <v>31/07/2011</v>
      </c>
      <c r="M556" t="str">
        <f t="shared" si="117"/>
        <v>2011</v>
      </c>
      <c r="N556" t="str">
        <f t="shared" si="118"/>
        <v>9</v>
      </c>
      <c r="O556" t="str">
        <f t="shared" si="119"/>
        <v>July</v>
      </c>
      <c r="P556" t="str">
        <f t="shared" si="120"/>
        <v>7</v>
      </c>
      <c r="Q556">
        <f t="shared" si="121"/>
        <v>3</v>
      </c>
      <c r="AB556">
        <v>2012</v>
      </c>
      <c r="AD556" s="1">
        <v>40691</v>
      </c>
      <c r="AE556" s="1">
        <v>41054</v>
      </c>
    </row>
    <row r="557" spans="1:31" hidden="1" x14ac:dyDescent="0.2">
      <c r="A557" s="2">
        <v>40734</v>
      </c>
      <c r="B557" t="str">
        <f t="shared" si="110"/>
        <v>20110710</v>
      </c>
      <c r="C557">
        <f t="shared" si="111"/>
        <v>191</v>
      </c>
      <c r="D557" t="str">
        <f t="shared" si="112"/>
        <v>Sunday</v>
      </c>
      <c r="E557">
        <v>0</v>
      </c>
      <c r="F557">
        <f t="shared" si="122"/>
        <v>28</v>
      </c>
      <c r="I557" s="1">
        <f t="shared" si="113"/>
        <v>40725</v>
      </c>
      <c r="J557" t="str">
        <f t="shared" si="114"/>
        <v>01/07/2011</v>
      </c>
      <c r="K557" s="1">
        <f t="shared" si="115"/>
        <v>40755</v>
      </c>
      <c r="L557" t="str">
        <f t="shared" si="116"/>
        <v>31/07/2011</v>
      </c>
      <c r="M557" t="str">
        <f t="shared" si="117"/>
        <v>2011</v>
      </c>
      <c r="N557" t="str">
        <f t="shared" si="118"/>
        <v>10</v>
      </c>
      <c r="O557" t="str">
        <f t="shared" si="119"/>
        <v>July</v>
      </c>
      <c r="P557" t="str">
        <f t="shared" si="120"/>
        <v>7</v>
      </c>
      <c r="Q557">
        <f t="shared" si="121"/>
        <v>3</v>
      </c>
      <c r="AB557">
        <v>2012</v>
      </c>
      <c r="AD557" s="1">
        <v>40691</v>
      </c>
      <c r="AE557" s="1">
        <v>41054</v>
      </c>
    </row>
    <row r="558" spans="1:31" hidden="1" x14ac:dyDescent="0.2">
      <c r="A558" s="2">
        <v>40735</v>
      </c>
      <c r="B558" t="str">
        <f t="shared" si="110"/>
        <v>20110711</v>
      </c>
      <c r="C558">
        <f t="shared" si="111"/>
        <v>192</v>
      </c>
      <c r="D558" t="str">
        <f t="shared" si="112"/>
        <v>Monday</v>
      </c>
      <c r="E558">
        <v>0</v>
      </c>
      <c r="F558">
        <f t="shared" si="122"/>
        <v>28</v>
      </c>
      <c r="I558" s="1">
        <f t="shared" si="113"/>
        <v>40725</v>
      </c>
      <c r="J558" t="str">
        <f t="shared" si="114"/>
        <v>01/07/2011</v>
      </c>
      <c r="K558" s="1">
        <f t="shared" si="115"/>
        <v>40755</v>
      </c>
      <c r="L558" t="str">
        <f t="shared" si="116"/>
        <v>31/07/2011</v>
      </c>
      <c r="M558" t="str">
        <f t="shared" si="117"/>
        <v>2011</v>
      </c>
      <c r="N558" t="str">
        <f t="shared" si="118"/>
        <v>11</v>
      </c>
      <c r="O558" t="str">
        <f t="shared" si="119"/>
        <v>July</v>
      </c>
      <c r="P558" t="str">
        <f t="shared" si="120"/>
        <v>7</v>
      </c>
      <c r="Q558">
        <f t="shared" si="121"/>
        <v>3</v>
      </c>
      <c r="AB558">
        <v>2012</v>
      </c>
      <c r="AD558" s="1">
        <v>40691</v>
      </c>
      <c r="AE558" s="1">
        <v>41054</v>
      </c>
    </row>
    <row r="559" spans="1:31" hidden="1" x14ac:dyDescent="0.2">
      <c r="A559" s="2">
        <v>40736</v>
      </c>
      <c r="B559" t="str">
        <f t="shared" si="110"/>
        <v>20110712</v>
      </c>
      <c r="C559">
        <f t="shared" si="111"/>
        <v>193</v>
      </c>
      <c r="D559" t="str">
        <f t="shared" si="112"/>
        <v>Tuesday</v>
      </c>
      <c r="E559">
        <v>0</v>
      </c>
      <c r="F559">
        <f t="shared" si="122"/>
        <v>28</v>
      </c>
      <c r="I559" s="1">
        <f t="shared" si="113"/>
        <v>40725</v>
      </c>
      <c r="J559" t="str">
        <f t="shared" si="114"/>
        <v>01/07/2011</v>
      </c>
      <c r="K559" s="1">
        <f t="shared" si="115"/>
        <v>40755</v>
      </c>
      <c r="L559" t="str">
        <f t="shared" si="116"/>
        <v>31/07/2011</v>
      </c>
      <c r="M559" t="str">
        <f t="shared" si="117"/>
        <v>2011</v>
      </c>
      <c r="N559" t="str">
        <f t="shared" si="118"/>
        <v>12</v>
      </c>
      <c r="O559" t="str">
        <f t="shared" si="119"/>
        <v>July</v>
      </c>
      <c r="P559" t="str">
        <f t="shared" si="120"/>
        <v>7</v>
      </c>
      <c r="Q559">
        <f t="shared" si="121"/>
        <v>3</v>
      </c>
      <c r="AB559">
        <v>2012</v>
      </c>
      <c r="AD559" s="1">
        <v>40691</v>
      </c>
      <c r="AE559" s="1">
        <v>41054</v>
      </c>
    </row>
    <row r="560" spans="1:31" hidden="1" x14ac:dyDescent="0.2">
      <c r="A560" s="2">
        <v>40737</v>
      </c>
      <c r="B560" t="str">
        <f t="shared" si="110"/>
        <v>20110713</v>
      </c>
      <c r="C560">
        <f t="shared" si="111"/>
        <v>194</v>
      </c>
      <c r="D560" t="str">
        <f t="shared" si="112"/>
        <v>Wednesday</v>
      </c>
      <c r="E560">
        <v>0</v>
      </c>
      <c r="F560">
        <f t="shared" si="122"/>
        <v>28</v>
      </c>
      <c r="I560" s="1">
        <f t="shared" si="113"/>
        <v>40725</v>
      </c>
      <c r="J560" t="str">
        <f t="shared" si="114"/>
        <v>01/07/2011</v>
      </c>
      <c r="K560" s="1">
        <f t="shared" si="115"/>
        <v>40755</v>
      </c>
      <c r="L560" t="str">
        <f t="shared" si="116"/>
        <v>31/07/2011</v>
      </c>
      <c r="M560" t="str">
        <f t="shared" si="117"/>
        <v>2011</v>
      </c>
      <c r="N560" t="str">
        <f t="shared" si="118"/>
        <v>13</v>
      </c>
      <c r="O560" t="str">
        <f t="shared" si="119"/>
        <v>July</v>
      </c>
      <c r="P560" t="str">
        <f t="shared" si="120"/>
        <v>7</v>
      </c>
      <c r="Q560">
        <f t="shared" si="121"/>
        <v>3</v>
      </c>
      <c r="AB560">
        <v>2012</v>
      </c>
      <c r="AD560" s="1">
        <v>40691</v>
      </c>
      <c r="AE560" s="1">
        <v>41054</v>
      </c>
    </row>
    <row r="561" spans="1:31" hidden="1" x14ac:dyDescent="0.2">
      <c r="A561" s="2">
        <v>40738</v>
      </c>
      <c r="B561" t="str">
        <f t="shared" si="110"/>
        <v>20110714</v>
      </c>
      <c r="C561">
        <f t="shared" si="111"/>
        <v>195</v>
      </c>
      <c r="D561" t="str">
        <f t="shared" si="112"/>
        <v>Thursday</v>
      </c>
      <c r="E561">
        <v>0</v>
      </c>
      <c r="F561">
        <f t="shared" si="122"/>
        <v>28</v>
      </c>
      <c r="I561" s="1">
        <f t="shared" si="113"/>
        <v>40725</v>
      </c>
      <c r="J561" t="str">
        <f t="shared" si="114"/>
        <v>01/07/2011</v>
      </c>
      <c r="K561" s="1">
        <f t="shared" si="115"/>
        <v>40755</v>
      </c>
      <c r="L561" t="str">
        <f t="shared" si="116"/>
        <v>31/07/2011</v>
      </c>
      <c r="M561" t="str">
        <f t="shared" si="117"/>
        <v>2011</v>
      </c>
      <c r="N561" t="str">
        <f t="shared" si="118"/>
        <v>14</v>
      </c>
      <c r="O561" t="str">
        <f t="shared" si="119"/>
        <v>July</v>
      </c>
      <c r="P561" t="str">
        <f t="shared" si="120"/>
        <v>7</v>
      </c>
      <c r="Q561">
        <f t="shared" si="121"/>
        <v>3</v>
      </c>
      <c r="AB561">
        <v>2012</v>
      </c>
      <c r="AD561" s="1">
        <v>40691</v>
      </c>
      <c r="AE561" s="1">
        <v>41054</v>
      </c>
    </row>
    <row r="562" spans="1:31" hidden="1" x14ac:dyDescent="0.2">
      <c r="A562" s="2">
        <v>40739</v>
      </c>
      <c r="B562" t="str">
        <f t="shared" si="110"/>
        <v>20110715</v>
      </c>
      <c r="C562">
        <f t="shared" si="111"/>
        <v>196</v>
      </c>
      <c r="D562" t="str">
        <f t="shared" si="112"/>
        <v>Friday</v>
      </c>
      <c r="E562">
        <v>0</v>
      </c>
      <c r="F562">
        <f t="shared" si="122"/>
        <v>28</v>
      </c>
      <c r="G562" s="2" t="str">
        <f>TEXT(A562,"DD/MM/YYYY")</f>
        <v>15/07/2011</v>
      </c>
      <c r="I562" s="1">
        <f t="shared" si="113"/>
        <v>40725</v>
      </c>
      <c r="J562" t="str">
        <f t="shared" si="114"/>
        <v>01/07/2011</v>
      </c>
      <c r="K562" s="1">
        <f t="shared" si="115"/>
        <v>40755</v>
      </c>
      <c r="L562" t="str">
        <f t="shared" si="116"/>
        <v>31/07/2011</v>
      </c>
      <c r="M562" t="str">
        <f t="shared" si="117"/>
        <v>2011</v>
      </c>
      <c r="N562" t="str">
        <f t="shared" si="118"/>
        <v>15</v>
      </c>
      <c r="O562" t="str">
        <f t="shared" si="119"/>
        <v>July</v>
      </c>
      <c r="P562" t="str">
        <f t="shared" si="120"/>
        <v>7</v>
      </c>
      <c r="Q562">
        <f t="shared" si="121"/>
        <v>3</v>
      </c>
      <c r="AB562">
        <v>2012</v>
      </c>
      <c r="AD562" s="1">
        <v>40691</v>
      </c>
      <c r="AE562" s="1">
        <v>41054</v>
      </c>
    </row>
    <row r="563" spans="1:31" hidden="1" x14ac:dyDescent="0.2">
      <c r="A563" s="2">
        <v>40740</v>
      </c>
      <c r="B563" t="str">
        <f t="shared" si="110"/>
        <v>20110716</v>
      </c>
      <c r="C563">
        <f t="shared" si="111"/>
        <v>197</v>
      </c>
      <c r="D563" t="str">
        <f t="shared" si="112"/>
        <v>Saturday</v>
      </c>
      <c r="E563">
        <v>1</v>
      </c>
      <c r="F563">
        <f t="shared" si="122"/>
        <v>29</v>
      </c>
      <c r="I563" s="1">
        <f t="shared" si="113"/>
        <v>40725</v>
      </c>
      <c r="J563" t="str">
        <f t="shared" si="114"/>
        <v>01/07/2011</v>
      </c>
      <c r="K563" s="1">
        <f t="shared" si="115"/>
        <v>40755</v>
      </c>
      <c r="L563" t="str">
        <f t="shared" si="116"/>
        <v>31/07/2011</v>
      </c>
      <c r="M563" t="str">
        <f t="shared" si="117"/>
        <v>2011</v>
      </c>
      <c r="N563" t="str">
        <f t="shared" si="118"/>
        <v>16</v>
      </c>
      <c r="O563" t="str">
        <f t="shared" si="119"/>
        <v>July</v>
      </c>
      <c r="P563" t="str">
        <f t="shared" si="120"/>
        <v>7</v>
      </c>
      <c r="Q563">
        <f t="shared" si="121"/>
        <v>3</v>
      </c>
      <c r="AB563">
        <v>2012</v>
      </c>
      <c r="AD563" s="1">
        <v>40691</v>
      </c>
      <c r="AE563" s="1">
        <v>41054</v>
      </c>
    </row>
    <row r="564" spans="1:31" hidden="1" x14ac:dyDescent="0.2">
      <c r="A564" s="2">
        <v>40741</v>
      </c>
      <c r="B564" t="str">
        <f t="shared" si="110"/>
        <v>20110717</v>
      </c>
      <c r="C564">
        <f t="shared" si="111"/>
        <v>198</v>
      </c>
      <c r="D564" t="str">
        <f t="shared" si="112"/>
        <v>Sunday</v>
      </c>
      <c r="E564">
        <v>0</v>
      </c>
      <c r="F564">
        <f t="shared" si="122"/>
        <v>29</v>
      </c>
      <c r="I564" s="1">
        <f t="shared" si="113"/>
        <v>40725</v>
      </c>
      <c r="J564" t="str">
        <f t="shared" si="114"/>
        <v>01/07/2011</v>
      </c>
      <c r="K564" s="1">
        <f t="shared" si="115"/>
        <v>40755</v>
      </c>
      <c r="L564" t="str">
        <f t="shared" si="116"/>
        <v>31/07/2011</v>
      </c>
      <c r="M564" t="str">
        <f t="shared" si="117"/>
        <v>2011</v>
      </c>
      <c r="N564" t="str">
        <f t="shared" si="118"/>
        <v>17</v>
      </c>
      <c r="O564" t="str">
        <f t="shared" si="119"/>
        <v>July</v>
      </c>
      <c r="P564" t="str">
        <f t="shared" si="120"/>
        <v>7</v>
      </c>
      <c r="Q564">
        <f t="shared" si="121"/>
        <v>3</v>
      </c>
      <c r="AB564">
        <v>2012</v>
      </c>
      <c r="AD564" s="1">
        <v>40691</v>
      </c>
      <c r="AE564" s="1">
        <v>41054</v>
      </c>
    </row>
    <row r="565" spans="1:31" hidden="1" x14ac:dyDescent="0.2">
      <c r="A565" s="2">
        <v>40742</v>
      </c>
      <c r="B565" t="str">
        <f t="shared" si="110"/>
        <v>20110718</v>
      </c>
      <c r="C565">
        <f t="shared" si="111"/>
        <v>199</v>
      </c>
      <c r="D565" t="str">
        <f t="shared" si="112"/>
        <v>Monday</v>
      </c>
      <c r="E565">
        <v>0</v>
      </c>
      <c r="F565">
        <f t="shared" si="122"/>
        <v>29</v>
      </c>
      <c r="I565" s="1">
        <f t="shared" si="113"/>
        <v>40725</v>
      </c>
      <c r="J565" t="str">
        <f t="shared" si="114"/>
        <v>01/07/2011</v>
      </c>
      <c r="K565" s="1">
        <f t="shared" si="115"/>
        <v>40755</v>
      </c>
      <c r="L565" t="str">
        <f t="shared" si="116"/>
        <v>31/07/2011</v>
      </c>
      <c r="M565" t="str">
        <f t="shared" si="117"/>
        <v>2011</v>
      </c>
      <c r="N565" t="str">
        <f t="shared" si="118"/>
        <v>18</v>
      </c>
      <c r="O565" t="str">
        <f t="shared" si="119"/>
        <v>July</v>
      </c>
      <c r="P565" t="str">
        <f t="shared" si="120"/>
        <v>7</v>
      </c>
      <c r="Q565">
        <f t="shared" si="121"/>
        <v>3</v>
      </c>
      <c r="AB565">
        <v>2012</v>
      </c>
      <c r="AD565" s="1">
        <v>40691</v>
      </c>
      <c r="AE565" s="1">
        <v>41054</v>
      </c>
    </row>
    <row r="566" spans="1:31" hidden="1" x14ac:dyDescent="0.2">
      <c r="A566" s="2">
        <v>40743</v>
      </c>
      <c r="B566" t="str">
        <f t="shared" si="110"/>
        <v>20110719</v>
      </c>
      <c r="C566">
        <f t="shared" si="111"/>
        <v>200</v>
      </c>
      <c r="D566" t="str">
        <f t="shared" si="112"/>
        <v>Tuesday</v>
      </c>
      <c r="E566">
        <v>0</v>
      </c>
      <c r="F566">
        <f t="shared" si="122"/>
        <v>29</v>
      </c>
      <c r="I566" s="1">
        <f t="shared" si="113"/>
        <v>40725</v>
      </c>
      <c r="J566" t="str">
        <f t="shared" si="114"/>
        <v>01/07/2011</v>
      </c>
      <c r="K566" s="1">
        <f t="shared" si="115"/>
        <v>40755</v>
      </c>
      <c r="L566" t="str">
        <f t="shared" si="116"/>
        <v>31/07/2011</v>
      </c>
      <c r="M566" t="str">
        <f t="shared" si="117"/>
        <v>2011</v>
      </c>
      <c r="N566" t="str">
        <f t="shared" si="118"/>
        <v>19</v>
      </c>
      <c r="O566" t="str">
        <f t="shared" si="119"/>
        <v>July</v>
      </c>
      <c r="P566" t="str">
        <f t="shared" si="120"/>
        <v>7</v>
      </c>
      <c r="Q566">
        <f t="shared" si="121"/>
        <v>3</v>
      </c>
      <c r="AB566">
        <v>2012</v>
      </c>
      <c r="AD566" s="1">
        <v>40691</v>
      </c>
      <c r="AE566" s="1">
        <v>41054</v>
      </c>
    </row>
    <row r="567" spans="1:31" hidden="1" x14ac:dyDescent="0.2">
      <c r="A567" s="2">
        <v>40744</v>
      </c>
      <c r="B567" t="str">
        <f t="shared" si="110"/>
        <v>20110720</v>
      </c>
      <c r="C567">
        <f t="shared" si="111"/>
        <v>201</v>
      </c>
      <c r="D567" t="str">
        <f t="shared" si="112"/>
        <v>Wednesday</v>
      </c>
      <c r="E567">
        <v>0</v>
      </c>
      <c r="F567">
        <f t="shared" si="122"/>
        <v>29</v>
      </c>
      <c r="I567" s="1">
        <f t="shared" si="113"/>
        <v>40725</v>
      </c>
      <c r="J567" t="str">
        <f t="shared" si="114"/>
        <v>01/07/2011</v>
      </c>
      <c r="K567" s="1">
        <f t="shared" si="115"/>
        <v>40755</v>
      </c>
      <c r="L567" t="str">
        <f t="shared" si="116"/>
        <v>31/07/2011</v>
      </c>
      <c r="M567" t="str">
        <f t="shared" si="117"/>
        <v>2011</v>
      </c>
      <c r="N567" t="str">
        <f t="shared" si="118"/>
        <v>20</v>
      </c>
      <c r="O567" t="str">
        <f t="shared" si="119"/>
        <v>July</v>
      </c>
      <c r="P567" t="str">
        <f t="shared" si="120"/>
        <v>7</v>
      </c>
      <c r="Q567">
        <f t="shared" si="121"/>
        <v>3</v>
      </c>
      <c r="AB567">
        <v>2012</v>
      </c>
      <c r="AD567" s="1">
        <v>40691</v>
      </c>
      <c r="AE567" s="1">
        <v>41054</v>
      </c>
    </row>
    <row r="568" spans="1:31" hidden="1" x14ac:dyDescent="0.2">
      <c r="A568" s="2">
        <v>40745</v>
      </c>
      <c r="B568" t="str">
        <f t="shared" si="110"/>
        <v>20110721</v>
      </c>
      <c r="C568">
        <f t="shared" si="111"/>
        <v>202</v>
      </c>
      <c r="D568" t="str">
        <f t="shared" si="112"/>
        <v>Thursday</v>
      </c>
      <c r="E568">
        <v>0</v>
      </c>
      <c r="F568">
        <f t="shared" si="122"/>
        <v>29</v>
      </c>
      <c r="I568" s="1">
        <f t="shared" si="113"/>
        <v>40725</v>
      </c>
      <c r="J568" t="str">
        <f t="shared" si="114"/>
        <v>01/07/2011</v>
      </c>
      <c r="K568" s="1">
        <f t="shared" si="115"/>
        <v>40755</v>
      </c>
      <c r="L568" t="str">
        <f t="shared" si="116"/>
        <v>31/07/2011</v>
      </c>
      <c r="M568" t="str">
        <f t="shared" si="117"/>
        <v>2011</v>
      </c>
      <c r="N568" t="str">
        <f t="shared" si="118"/>
        <v>21</v>
      </c>
      <c r="O568" t="str">
        <f t="shared" si="119"/>
        <v>July</v>
      </c>
      <c r="P568" t="str">
        <f t="shared" si="120"/>
        <v>7</v>
      </c>
      <c r="Q568">
        <f t="shared" si="121"/>
        <v>3</v>
      </c>
      <c r="AB568">
        <v>2012</v>
      </c>
      <c r="AD568" s="1">
        <v>40691</v>
      </c>
      <c r="AE568" s="1">
        <v>41054</v>
      </c>
    </row>
    <row r="569" spans="1:31" hidden="1" x14ac:dyDescent="0.2">
      <c r="A569" s="2">
        <v>40746</v>
      </c>
      <c r="B569" t="str">
        <f t="shared" si="110"/>
        <v>20110722</v>
      </c>
      <c r="C569">
        <f t="shared" si="111"/>
        <v>203</v>
      </c>
      <c r="D569" t="str">
        <f t="shared" si="112"/>
        <v>Friday</v>
      </c>
      <c r="E569">
        <v>0</v>
      </c>
      <c r="F569">
        <f t="shared" si="122"/>
        <v>29</v>
      </c>
      <c r="G569" s="2" t="str">
        <f>TEXT(A569,"DD/MM/YYYY")</f>
        <v>22/07/2011</v>
      </c>
      <c r="I569" s="1">
        <f t="shared" si="113"/>
        <v>40725</v>
      </c>
      <c r="J569" t="str">
        <f t="shared" si="114"/>
        <v>01/07/2011</v>
      </c>
      <c r="K569" s="1">
        <f t="shared" si="115"/>
        <v>40755</v>
      </c>
      <c r="L569" t="str">
        <f t="shared" si="116"/>
        <v>31/07/2011</v>
      </c>
      <c r="M569" t="str">
        <f t="shared" si="117"/>
        <v>2011</v>
      </c>
      <c r="N569" t="str">
        <f t="shared" si="118"/>
        <v>22</v>
      </c>
      <c r="O569" t="str">
        <f t="shared" si="119"/>
        <v>July</v>
      </c>
      <c r="P569" t="str">
        <f t="shared" si="120"/>
        <v>7</v>
      </c>
      <c r="Q569">
        <f t="shared" si="121"/>
        <v>3</v>
      </c>
      <c r="AB569">
        <v>2012</v>
      </c>
      <c r="AD569" s="1">
        <v>40691</v>
      </c>
      <c r="AE569" s="1">
        <v>41054</v>
      </c>
    </row>
    <row r="570" spans="1:31" hidden="1" x14ac:dyDescent="0.2">
      <c r="A570" s="2">
        <v>40747</v>
      </c>
      <c r="B570" t="str">
        <f t="shared" si="110"/>
        <v>20110723</v>
      </c>
      <c r="C570">
        <f t="shared" si="111"/>
        <v>204</v>
      </c>
      <c r="D570" t="str">
        <f t="shared" si="112"/>
        <v>Saturday</v>
      </c>
      <c r="E570">
        <v>1</v>
      </c>
      <c r="F570">
        <f t="shared" si="122"/>
        <v>30</v>
      </c>
      <c r="I570" s="1">
        <f t="shared" si="113"/>
        <v>40725</v>
      </c>
      <c r="J570" t="str">
        <f t="shared" si="114"/>
        <v>01/07/2011</v>
      </c>
      <c r="K570" s="1">
        <f t="shared" si="115"/>
        <v>40755</v>
      </c>
      <c r="L570" t="str">
        <f t="shared" si="116"/>
        <v>31/07/2011</v>
      </c>
      <c r="M570" t="str">
        <f t="shared" si="117"/>
        <v>2011</v>
      </c>
      <c r="N570" t="str">
        <f t="shared" si="118"/>
        <v>23</v>
      </c>
      <c r="O570" t="str">
        <f t="shared" si="119"/>
        <v>July</v>
      </c>
      <c r="P570" t="str">
        <f t="shared" si="120"/>
        <v>7</v>
      </c>
      <c r="Q570">
        <f t="shared" si="121"/>
        <v>3</v>
      </c>
      <c r="AB570">
        <v>2012</v>
      </c>
      <c r="AD570" s="1">
        <v>40691</v>
      </c>
      <c r="AE570" s="1">
        <v>41054</v>
      </c>
    </row>
    <row r="571" spans="1:31" hidden="1" x14ac:dyDescent="0.2">
      <c r="A571" s="2">
        <v>40748</v>
      </c>
      <c r="B571" t="str">
        <f t="shared" si="110"/>
        <v>20110724</v>
      </c>
      <c r="C571">
        <f t="shared" si="111"/>
        <v>205</v>
      </c>
      <c r="D571" t="str">
        <f t="shared" si="112"/>
        <v>Sunday</v>
      </c>
      <c r="E571">
        <v>0</v>
      </c>
      <c r="F571">
        <f t="shared" si="122"/>
        <v>30</v>
      </c>
      <c r="I571" s="1">
        <f t="shared" si="113"/>
        <v>40725</v>
      </c>
      <c r="J571" t="str">
        <f t="shared" si="114"/>
        <v>01/07/2011</v>
      </c>
      <c r="K571" s="1">
        <f t="shared" si="115"/>
        <v>40755</v>
      </c>
      <c r="L571" t="str">
        <f t="shared" si="116"/>
        <v>31/07/2011</v>
      </c>
      <c r="M571" t="str">
        <f t="shared" si="117"/>
        <v>2011</v>
      </c>
      <c r="N571" t="str">
        <f t="shared" si="118"/>
        <v>24</v>
      </c>
      <c r="O571" t="str">
        <f t="shared" si="119"/>
        <v>July</v>
      </c>
      <c r="P571" t="str">
        <f t="shared" si="120"/>
        <v>7</v>
      </c>
      <c r="Q571">
        <f t="shared" si="121"/>
        <v>3</v>
      </c>
      <c r="AB571">
        <v>2012</v>
      </c>
      <c r="AD571" s="1">
        <v>40691</v>
      </c>
      <c r="AE571" s="1">
        <v>41054</v>
      </c>
    </row>
    <row r="572" spans="1:31" hidden="1" x14ac:dyDescent="0.2">
      <c r="A572" s="2">
        <v>40749</v>
      </c>
      <c r="B572" t="str">
        <f t="shared" si="110"/>
        <v>20110725</v>
      </c>
      <c r="C572">
        <f t="shared" si="111"/>
        <v>206</v>
      </c>
      <c r="D572" t="str">
        <f t="shared" si="112"/>
        <v>Monday</v>
      </c>
      <c r="E572">
        <v>0</v>
      </c>
      <c r="F572">
        <f t="shared" si="122"/>
        <v>30</v>
      </c>
      <c r="I572" s="1">
        <f t="shared" si="113"/>
        <v>40725</v>
      </c>
      <c r="J572" t="str">
        <f t="shared" si="114"/>
        <v>01/07/2011</v>
      </c>
      <c r="K572" s="1">
        <f t="shared" si="115"/>
        <v>40755</v>
      </c>
      <c r="L572" t="str">
        <f t="shared" si="116"/>
        <v>31/07/2011</v>
      </c>
      <c r="M572" t="str">
        <f t="shared" si="117"/>
        <v>2011</v>
      </c>
      <c r="N572" t="str">
        <f t="shared" si="118"/>
        <v>25</v>
      </c>
      <c r="O572" t="str">
        <f t="shared" si="119"/>
        <v>July</v>
      </c>
      <c r="P572" t="str">
        <f t="shared" si="120"/>
        <v>7</v>
      </c>
      <c r="Q572">
        <f t="shared" si="121"/>
        <v>3</v>
      </c>
      <c r="AB572">
        <v>2012</v>
      </c>
      <c r="AD572" s="1">
        <v>40691</v>
      </c>
      <c r="AE572" s="1">
        <v>41054</v>
      </c>
    </row>
    <row r="573" spans="1:31" hidden="1" x14ac:dyDescent="0.2">
      <c r="A573" s="2">
        <v>40750</v>
      </c>
      <c r="B573" t="str">
        <f t="shared" si="110"/>
        <v>20110726</v>
      </c>
      <c r="C573">
        <f t="shared" si="111"/>
        <v>207</v>
      </c>
      <c r="D573" t="str">
        <f t="shared" si="112"/>
        <v>Tuesday</v>
      </c>
      <c r="E573">
        <v>0</v>
      </c>
      <c r="F573">
        <f t="shared" si="122"/>
        <v>30</v>
      </c>
      <c r="I573" s="1">
        <f t="shared" si="113"/>
        <v>40725</v>
      </c>
      <c r="J573" t="str">
        <f t="shared" si="114"/>
        <v>01/07/2011</v>
      </c>
      <c r="K573" s="1">
        <f t="shared" si="115"/>
        <v>40755</v>
      </c>
      <c r="L573" t="str">
        <f t="shared" si="116"/>
        <v>31/07/2011</v>
      </c>
      <c r="M573" t="str">
        <f t="shared" si="117"/>
        <v>2011</v>
      </c>
      <c r="N573" t="str">
        <f t="shared" si="118"/>
        <v>26</v>
      </c>
      <c r="O573" t="str">
        <f t="shared" si="119"/>
        <v>July</v>
      </c>
      <c r="P573" t="str">
        <f t="shared" si="120"/>
        <v>7</v>
      </c>
      <c r="Q573">
        <f t="shared" si="121"/>
        <v>3</v>
      </c>
      <c r="AB573">
        <v>2012</v>
      </c>
      <c r="AD573" s="1">
        <v>40691</v>
      </c>
      <c r="AE573" s="1">
        <v>41054</v>
      </c>
    </row>
    <row r="574" spans="1:31" hidden="1" x14ac:dyDescent="0.2">
      <c r="A574" s="2">
        <v>40751</v>
      </c>
      <c r="B574" t="str">
        <f t="shared" si="110"/>
        <v>20110727</v>
      </c>
      <c r="C574">
        <f t="shared" si="111"/>
        <v>208</v>
      </c>
      <c r="D574" t="str">
        <f t="shared" si="112"/>
        <v>Wednesday</v>
      </c>
      <c r="E574">
        <v>0</v>
      </c>
      <c r="F574">
        <f t="shared" si="122"/>
        <v>30</v>
      </c>
      <c r="I574" s="1">
        <f t="shared" si="113"/>
        <v>40725</v>
      </c>
      <c r="J574" t="str">
        <f t="shared" si="114"/>
        <v>01/07/2011</v>
      </c>
      <c r="K574" s="1">
        <f t="shared" si="115"/>
        <v>40755</v>
      </c>
      <c r="L574" t="str">
        <f t="shared" si="116"/>
        <v>31/07/2011</v>
      </c>
      <c r="M574" t="str">
        <f t="shared" si="117"/>
        <v>2011</v>
      </c>
      <c r="N574" t="str">
        <f t="shared" si="118"/>
        <v>27</v>
      </c>
      <c r="O574" t="str">
        <f t="shared" si="119"/>
        <v>July</v>
      </c>
      <c r="P574" t="str">
        <f t="shared" si="120"/>
        <v>7</v>
      </c>
      <c r="Q574">
        <f t="shared" si="121"/>
        <v>3</v>
      </c>
      <c r="AB574">
        <v>2012</v>
      </c>
      <c r="AD574" s="1">
        <v>40691</v>
      </c>
      <c r="AE574" s="1">
        <v>41054</v>
      </c>
    </row>
    <row r="575" spans="1:31" hidden="1" x14ac:dyDescent="0.2">
      <c r="A575" s="2">
        <v>40752</v>
      </c>
      <c r="B575" t="str">
        <f t="shared" si="110"/>
        <v>20110728</v>
      </c>
      <c r="C575">
        <f t="shared" si="111"/>
        <v>209</v>
      </c>
      <c r="D575" t="str">
        <f t="shared" si="112"/>
        <v>Thursday</v>
      </c>
      <c r="E575">
        <v>0</v>
      </c>
      <c r="F575">
        <f t="shared" si="122"/>
        <v>30</v>
      </c>
      <c r="I575" s="1">
        <f t="shared" si="113"/>
        <v>40725</v>
      </c>
      <c r="J575" t="str">
        <f t="shared" si="114"/>
        <v>01/07/2011</v>
      </c>
      <c r="K575" s="1">
        <f t="shared" si="115"/>
        <v>40755</v>
      </c>
      <c r="L575" t="str">
        <f t="shared" si="116"/>
        <v>31/07/2011</v>
      </c>
      <c r="M575" t="str">
        <f t="shared" si="117"/>
        <v>2011</v>
      </c>
      <c r="N575" t="str">
        <f t="shared" si="118"/>
        <v>28</v>
      </c>
      <c r="O575" t="str">
        <f t="shared" si="119"/>
        <v>July</v>
      </c>
      <c r="P575" t="str">
        <f t="shared" si="120"/>
        <v>7</v>
      </c>
      <c r="Q575">
        <f t="shared" si="121"/>
        <v>3</v>
      </c>
      <c r="AB575">
        <v>2012</v>
      </c>
      <c r="AD575" s="1">
        <v>40691</v>
      </c>
      <c r="AE575" s="1">
        <v>41054</v>
      </c>
    </row>
    <row r="576" spans="1:31" hidden="1" x14ac:dyDescent="0.2">
      <c r="A576" s="2">
        <v>40753</v>
      </c>
      <c r="B576" t="str">
        <f t="shared" si="110"/>
        <v>20110729</v>
      </c>
      <c r="C576">
        <f t="shared" si="111"/>
        <v>210</v>
      </c>
      <c r="D576" t="str">
        <f t="shared" si="112"/>
        <v>Friday</v>
      </c>
      <c r="E576">
        <v>0</v>
      </c>
      <c r="F576">
        <f t="shared" si="122"/>
        <v>30</v>
      </c>
      <c r="G576" s="2" t="str">
        <f>TEXT(A576,"DD/MM/YYYY")</f>
        <v>29/07/2011</v>
      </c>
      <c r="I576" s="1">
        <f t="shared" si="113"/>
        <v>40725</v>
      </c>
      <c r="J576" t="str">
        <f t="shared" si="114"/>
        <v>01/07/2011</v>
      </c>
      <c r="K576" s="1">
        <f t="shared" si="115"/>
        <v>40755</v>
      </c>
      <c r="L576" t="str">
        <f t="shared" si="116"/>
        <v>31/07/2011</v>
      </c>
      <c r="M576" t="str">
        <f t="shared" si="117"/>
        <v>2011</v>
      </c>
      <c r="N576" t="str">
        <f t="shared" si="118"/>
        <v>29</v>
      </c>
      <c r="O576" t="str">
        <f t="shared" si="119"/>
        <v>July</v>
      </c>
      <c r="P576" t="str">
        <f t="shared" si="120"/>
        <v>7</v>
      </c>
      <c r="Q576">
        <f t="shared" si="121"/>
        <v>3</v>
      </c>
      <c r="AB576">
        <v>2012</v>
      </c>
      <c r="AD576" s="1">
        <v>40691</v>
      </c>
      <c r="AE576" s="1">
        <v>41054</v>
      </c>
    </row>
    <row r="577" spans="1:31" hidden="1" x14ac:dyDescent="0.2">
      <c r="A577" s="2">
        <v>40754</v>
      </c>
      <c r="B577" t="str">
        <f t="shared" si="110"/>
        <v>20110730</v>
      </c>
      <c r="C577">
        <f t="shared" si="111"/>
        <v>211</v>
      </c>
      <c r="D577" t="str">
        <f t="shared" si="112"/>
        <v>Saturday</v>
      </c>
      <c r="E577">
        <v>1</v>
      </c>
      <c r="F577">
        <f t="shared" si="122"/>
        <v>31</v>
      </c>
      <c r="I577" s="1">
        <f t="shared" si="113"/>
        <v>40725</v>
      </c>
      <c r="J577" t="str">
        <f t="shared" si="114"/>
        <v>01/07/2011</v>
      </c>
      <c r="K577" s="1">
        <f t="shared" si="115"/>
        <v>40755</v>
      </c>
      <c r="L577" t="str">
        <f t="shared" si="116"/>
        <v>31/07/2011</v>
      </c>
      <c r="M577" t="str">
        <f t="shared" si="117"/>
        <v>2011</v>
      </c>
      <c r="N577" t="str">
        <f t="shared" si="118"/>
        <v>30</v>
      </c>
      <c r="O577" t="str">
        <f t="shared" si="119"/>
        <v>July</v>
      </c>
      <c r="P577" t="str">
        <f t="shared" si="120"/>
        <v>7</v>
      </c>
      <c r="Q577">
        <f t="shared" si="121"/>
        <v>3</v>
      </c>
      <c r="AB577">
        <v>2012</v>
      </c>
      <c r="AD577" s="1">
        <v>40691</v>
      </c>
      <c r="AE577" s="1">
        <v>41054</v>
      </c>
    </row>
    <row r="578" spans="1:31" hidden="1" x14ac:dyDescent="0.2">
      <c r="A578" s="2">
        <v>40755</v>
      </c>
      <c r="B578" t="str">
        <f t="shared" si="110"/>
        <v>20110731</v>
      </c>
      <c r="C578">
        <f t="shared" si="111"/>
        <v>212</v>
      </c>
      <c r="D578" t="str">
        <f t="shared" si="112"/>
        <v>Sunday</v>
      </c>
      <c r="E578">
        <v>0</v>
      </c>
      <c r="F578">
        <f t="shared" si="122"/>
        <v>31</v>
      </c>
      <c r="I578" s="1">
        <f t="shared" si="113"/>
        <v>40725</v>
      </c>
      <c r="J578" t="str">
        <f t="shared" si="114"/>
        <v>01/07/2011</v>
      </c>
      <c r="K578" s="1">
        <f t="shared" si="115"/>
        <v>40755</v>
      </c>
      <c r="L578" t="str">
        <f t="shared" si="116"/>
        <v>31/07/2011</v>
      </c>
      <c r="M578" t="str">
        <f t="shared" si="117"/>
        <v>2011</v>
      </c>
      <c r="N578" t="str">
        <f t="shared" si="118"/>
        <v>31</v>
      </c>
      <c r="O578" t="str">
        <f t="shared" si="119"/>
        <v>July</v>
      </c>
      <c r="P578" t="str">
        <f t="shared" si="120"/>
        <v>7</v>
      </c>
      <c r="Q578">
        <f t="shared" si="121"/>
        <v>3</v>
      </c>
      <c r="AB578">
        <v>2012</v>
      </c>
      <c r="AD578" s="1">
        <v>40691</v>
      </c>
      <c r="AE578" s="1">
        <v>41054</v>
      </c>
    </row>
    <row r="579" spans="1:31" hidden="1" x14ac:dyDescent="0.2">
      <c r="A579" s="2">
        <v>40756</v>
      </c>
      <c r="B579" t="str">
        <f t="shared" ref="B579:B642" si="123">TEXT(A579,"YYYYMMDD")</f>
        <v>20110801</v>
      </c>
      <c r="C579">
        <f t="shared" ref="C579:C642" si="124">A579-DATE(YEAR(A579),1,0)</f>
        <v>213</v>
      </c>
      <c r="D579" t="str">
        <f t="shared" ref="D579:D642" si="125">TEXT(A579,"DDDD")</f>
        <v>Monday</v>
      </c>
      <c r="E579">
        <v>0</v>
      </c>
      <c r="F579">
        <f t="shared" si="122"/>
        <v>31</v>
      </c>
      <c r="I579" s="1">
        <f t="shared" ref="I579:I642" si="126">DATE(YEAR(A579),MONTH(A579),1)</f>
        <v>40756</v>
      </c>
      <c r="J579" t="str">
        <f t="shared" ref="J579:J642" si="127">TEXT(I579,"DD/MM/YYYY")</f>
        <v>01/08/2011</v>
      </c>
      <c r="K579" s="1">
        <f t="shared" ref="K579:K642" si="128">DATE(YEAR(A579),MONTH(A579)+1,0)</f>
        <v>40786</v>
      </c>
      <c r="L579" t="str">
        <f t="shared" ref="L579:L642" si="129">TEXT(K579,"DD/MM/YYYY")</f>
        <v>31/08/2011</v>
      </c>
      <c r="M579" t="str">
        <f t="shared" ref="M579:M642" si="130">TEXT(A579,"YYYY")</f>
        <v>2011</v>
      </c>
      <c r="N579" t="str">
        <f t="shared" ref="N579:N642" si="131">TEXT(A579,"D")</f>
        <v>1</v>
      </c>
      <c r="O579" t="str">
        <f t="shared" ref="O579:O642" si="132">TEXT(A579,"MMMM")</f>
        <v>August</v>
      </c>
      <c r="P579" t="str">
        <f t="shared" ref="P579:P642" si="133">TEXT(A579,"M")</f>
        <v>8</v>
      </c>
      <c r="Q579">
        <f t="shared" ref="Q579:Q642" si="134">ROUNDUP(P579/3,0)</f>
        <v>3</v>
      </c>
      <c r="AB579">
        <v>2012</v>
      </c>
      <c r="AD579" s="1">
        <v>40691</v>
      </c>
      <c r="AE579" s="1">
        <v>41054</v>
      </c>
    </row>
    <row r="580" spans="1:31" hidden="1" x14ac:dyDescent="0.2">
      <c r="A580" s="2">
        <v>40757</v>
      </c>
      <c r="B580" t="str">
        <f t="shared" si="123"/>
        <v>20110802</v>
      </c>
      <c r="C580">
        <f t="shared" si="124"/>
        <v>214</v>
      </c>
      <c r="D580" t="str">
        <f t="shared" si="125"/>
        <v>Tuesday</v>
      </c>
      <c r="E580">
        <v>0</v>
      </c>
      <c r="F580">
        <f t="shared" ref="F580:F643" si="135">IF(TEXT(A579,"YYYY")=TEXT(A580,"YYYY"),F579+E580,1)</f>
        <v>31</v>
      </c>
      <c r="I580" s="1">
        <f t="shared" si="126"/>
        <v>40756</v>
      </c>
      <c r="J580" t="str">
        <f t="shared" si="127"/>
        <v>01/08/2011</v>
      </c>
      <c r="K580" s="1">
        <f t="shared" si="128"/>
        <v>40786</v>
      </c>
      <c r="L580" t="str">
        <f t="shared" si="129"/>
        <v>31/08/2011</v>
      </c>
      <c r="M580" t="str">
        <f t="shared" si="130"/>
        <v>2011</v>
      </c>
      <c r="N580" t="str">
        <f t="shared" si="131"/>
        <v>2</v>
      </c>
      <c r="O580" t="str">
        <f t="shared" si="132"/>
        <v>August</v>
      </c>
      <c r="P580" t="str">
        <f t="shared" si="133"/>
        <v>8</v>
      </c>
      <c r="Q580">
        <f t="shared" si="134"/>
        <v>3</v>
      </c>
      <c r="AB580">
        <v>2012</v>
      </c>
      <c r="AD580" s="1">
        <v>40691</v>
      </c>
      <c r="AE580" s="1">
        <v>41054</v>
      </c>
    </row>
    <row r="581" spans="1:31" hidden="1" x14ac:dyDescent="0.2">
      <c r="A581" s="2">
        <v>40758</v>
      </c>
      <c r="B581" t="str">
        <f t="shared" si="123"/>
        <v>20110803</v>
      </c>
      <c r="C581">
        <f t="shared" si="124"/>
        <v>215</v>
      </c>
      <c r="D581" t="str">
        <f t="shared" si="125"/>
        <v>Wednesday</v>
      </c>
      <c r="E581">
        <v>0</v>
      </c>
      <c r="F581">
        <f t="shared" si="135"/>
        <v>31</v>
      </c>
      <c r="I581" s="1">
        <f t="shared" si="126"/>
        <v>40756</v>
      </c>
      <c r="J581" t="str">
        <f t="shared" si="127"/>
        <v>01/08/2011</v>
      </c>
      <c r="K581" s="1">
        <f t="shared" si="128"/>
        <v>40786</v>
      </c>
      <c r="L581" t="str">
        <f t="shared" si="129"/>
        <v>31/08/2011</v>
      </c>
      <c r="M581" t="str">
        <f t="shared" si="130"/>
        <v>2011</v>
      </c>
      <c r="N581" t="str">
        <f t="shared" si="131"/>
        <v>3</v>
      </c>
      <c r="O581" t="str">
        <f t="shared" si="132"/>
        <v>August</v>
      </c>
      <c r="P581" t="str">
        <f t="shared" si="133"/>
        <v>8</v>
      </c>
      <c r="Q581">
        <f t="shared" si="134"/>
        <v>3</v>
      </c>
      <c r="AB581">
        <v>2012</v>
      </c>
      <c r="AD581" s="1">
        <v>40691</v>
      </c>
      <c r="AE581" s="1">
        <v>41054</v>
      </c>
    </row>
    <row r="582" spans="1:31" hidden="1" x14ac:dyDescent="0.2">
      <c r="A582" s="2">
        <v>40759</v>
      </c>
      <c r="B582" t="str">
        <f t="shared" si="123"/>
        <v>20110804</v>
      </c>
      <c r="C582">
        <f t="shared" si="124"/>
        <v>216</v>
      </c>
      <c r="D582" t="str">
        <f t="shared" si="125"/>
        <v>Thursday</v>
      </c>
      <c r="E582">
        <v>0</v>
      </c>
      <c r="F582">
        <f t="shared" si="135"/>
        <v>31</v>
      </c>
      <c r="I582" s="1">
        <f t="shared" si="126"/>
        <v>40756</v>
      </c>
      <c r="J582" t="str">
        <f t="shared" si="127"/>
        <v>01/08/2011</v>
      </c>
      <c r="K582" s="1">
        <f t="shared" si="128"/>
        <v>40786</v>
      </c>
      <c r="L582" t="str">
        <f t="shared" si="129"/>
        <v>31/08/2011</v>
      </c>
      <c r="M582" t="str">
        <f t="shared" si="130"/>
        <v>2011</v>
      </c>
      <c r="N582" t="str">
        <f t="shared" si="131"/>
        <v>4</v>
      </c>
      <c r="O582" t="str">
        <f t="shared" si="132"/>
        <v>August</v>
      </c>
      <c r="P582" t="str">
        <f t="shared" si="133"/>
        <v>8</v>
      </c>
      <c r="Q582">
        <f t="shared" si="134"/>
        <v>3</v>
      </c>
      <c r="AB582">
        <v>2012</v>
      </c>
      <c r="AD582" s="1">
        <v>40691</v>
      </c>
      <c r="AE582" s="1">
        <v>41054</v>
      </c>
    </row>
    <row r="583" spans="1:31" hidden="1" x14ac:dyDescent="0.2">
      <c r="A583" s="2">
        <v>40760</v>
      </c>
      <c r="B583" t="str">
        <f t="shared" si="123"/>
        <v>20110805</v>
      </c>
      <c r="C583">
        <f t="shared" si="124"/>
        <v>217</v>
      </c>
      <c r="D583" t="str">
        <f t="shared" si="125"/>
        <v>Friday</v>
      </c>
      <c r="E583">
        <v>0</v>
      </c>
      <c r="F583">
        <f t="shared" si="135"/>
        <v>31</v>
      </c>
      <c r="G583" s="2" t="str">
        <f>TEXT(A583,"DD/MM/YYYY")</f>
        <v>05/08/2011</v>
      </c>
      <c r="I583" s="1">
        <f t="shared" si="126"/>
        <v>40756</v>
      </c>
      <c r="J583" t="str">
        <f t="shared" si="127"/>
        <v>01/08/2011</v>
      </c>
      <c r="K583" s="1">
        <f t="shared" si="128"/>
        <v>40786</v>
      </c>
      <c r="L583" t="str">
        <f t="shared" si="129"/>
        <v>31/08/2011</v>
      </c>
      <c r="M583" t="str">
        <f t="shared" si="130"/>
        <v>2011</v>
      </c>
      <c r="N583" t="str">
        <f t="shared" si="131"/>
        <v>5</v>
      </c>
      <c r="O583" t="str">
        <f t="shared" si="132"/>
        <v>August</v>
      </c>
      <c r="P583" t="str">
        <f t="shared" si="133"/>
        <v>8</v>
      </c>
      <c r="Q583">
        <f t="shared" si="134"/>
        <v>3</v>
      </c>
      <c r="AB583">
        <v>2012</v>
      </c>
      <c r="AD583" s="1">
        <v>40691</v>
      </c>
      <c r="AE583" s="1">
        <v>41054</v>
      </c>
    </row>
    <row r="584" spans="1:31" hidden="1" x14ac:dyDescent="0.2">
      <c r="A584" s="2">
        <v>40761</v>
      </c>
      <c r="B584" t="str">
        <f t="shared" si="123"/>
        <v>20110806</v>
      </c>
      <c r="C584">
        <f t="shared" si="124"/>
        <v>218</v>
      </c>
      <c r="D584" t="str">
        <f t="shared" si="125"/>
        <v>Saturday</v>
      </c>
      <c r="E584">
        <v>1</v>
      </c>
      <c r="F584">
        <f t="shared" si="135"/>
        <v>32</v>
      </c>
      <c r="I584" s="1">
        <f t="shared" si="126"/>
        <v>40756</v>
      </c>
      <c r="J584" t="str">
        <f t="shared" si="127"/>
        <v>01/08/2011</v>
      </c>
      <c r="K584" s="1">
        <f t="shared" si="128"/>
        <v>40786</v>
      </c>
      <c r="L584" t="str">
        <f t="shared" si="129"/>
        <v>31/08/2011</v>
      </c>
      <c r="M584" t="str">
        <f t="shared" si="130"/>
        <v>2011</v>
      </c>
      <c r="N584" t="str">
        <f t="shared" si="131"/>
        <v>6</v>
      </c>
      <c r="O584" t="str">
        <f t="shared" si="132"/>
        <v>August</v>
      </c>
      <c r="P584" t="str">
        <f t="shared" si="133"/>
        <v>8</v>
      </c>
      <c r="Q584">
        <f t="shared" si="134"/>
        <v>3</v>
      </c>
      <c r="AB584">
        <v>2012</v>
      </c>
      <c r="AD584" s="1">
        <v>40691</v>
      </c>
      <c r="AE584" s="1">
        <v>41054</v>
      </c>
    </row>
    <row r="585" spans="1:31" hidden="1" x14ac:dyDescent="0.2">
      <c r="A585" s="2">
        <v>40762</v>
      </c>
      <c r="B585" t="str">
        <f t="shared" si="123"/>
        <v>20110807</v>
      </c>
      <c r="C585">
        <f t="shared" si="124"/>
        <v>219</v>
      </c>
      <c r="D585" t="str">
        <f t="shared" si="125"/>
        <v>Sunday</v>
      </c>
      <c r="E585">
        <v>0</v>
      </c>
      <c r="F585">
        <f t="shared" si="135"/>
        <v>32</v>
      </c>
      <c r="I585" s="1">
        <f t="shared" si="126"/>
        <v>40756</v>
      </c>
      <c r="J585" t="str">
        <f t="shared" si="127"/>
        <v>01/08/2011</v>
      </c>
      <c r="K585" s="1">
        <f t="shared" si="128"/>
        <v>40786</v>
      </c>
      <c r="L585" t="str">
        <f t="shared" si="129"/>
        <v>31/08/2011</v>
      </c>
      <c r="M585" t="str">
        <f t="shared" si="130"/>
        <v>2011</v>
      </c>
      <c r="N585" t="str">
        <f t="shared" si="131"/>
        <v>7</v>
      </c>
      <c r="O585" t="str">
        <f t="shared" si="132"/>
        <v>August</v>
      </c>
      <c r="P585" t="str">
        <f t="shared" si="133"/>
        <v>8</v>
      </c>
      <c r="Q585">
        <f t="shared" si="134"/>
        <v>3</v>
      </c>
      <c r="AB585">
        <v>2012</v>
      </c>
      <c r="AD585" s="1">
        <v>40691</v>
      </c>
      <c r="AE585" s="1">
        <v>41054</v>
      </c>
    </row>
    <row r="586" spans="1:31" hidden="1" x14ac:dyDescent="0.2">
      <c r="A586" s="2">
        <v>40763</v>
      </c>
      <c r="B586" t="str">
        <f t="shared" si="123"/>
        <v>20110808</v>
      </c>
      <c r="C586">
        <f t="shared" si="124"/>
        <v>220</v>
      </c>
      <c r="D586" t="str">
        <f t="shared" si="125"/>
        <v>Monday</v>
      </c>
      <c r="E586">
        <v>0</v>
      </c>
      <c r="F586">
        <f t="shared" si="135"/>
        <v>32</v>
      </c>
      <c r="I586" s="1">
        <f t="shared" si="126"/>
        <v>40756</v>
      </c>
      <c r="J586" t="str">
        <f t="shared" si="127"/>
        <v>01/08/2011</v>
      </c>
      <c r="K586" s="1">
        <f t="shared" si="128"/>
        <v>40786</v>
      </c>
      <c r="L586" t="str">
        <f t="shared" si="129"/>
        <v>31/08/2011</v>
      </c>
      <c r="M586" t="str">
        <f t="shared" si="130"/>
        <v>2011</v>
      </c>
      <c r="N586" t="str">
        <f t="shared" si="131"/>
        <v>8</v>
      </c>
      <c r="O586" t="str">
        <f t="shared" si="132"/>
        <v>August</v>
      </c>
      <c r="P586" t="str">
        <f t="shared" si="133"/>
        <v>8</v>
      </c>
      <c r="Q586">
        <f t="shared" si="134"/>
        <v>3</v>
      </c>
      <c r="AB586">
        <v>2012</v>
      </c>
      <c r="AD586" s="1">
        <v>40691</v>
      </c>
      <c r="AE586" s="1">
        <v>41054</v>
      </c>
    </row>
    <row r="587" spans="1:31" hidden="1" x14ac:dyDescent="0.2">
      <c r="A587" s="2">
        <v>40764</v>
      </c>
      <c r="B587" t="str">
        <f t="shared" si="123"/>
        <v>20110809</v>
      </c>
      <c r="C587">
        <f t="shared" si="124"/>
        <v>221</v>
      </c>
      <c r="D587" t="str">
        <f t="shared" si="125"/>
        <v>Tuesday</v>
      </c>
      <c r="E587">
        <v>0</v>
      </c>
      <c r="F587">
        <f t="shared" si="135"/>
        <v>32</v>
      </c>
      <c r="I587" s="1">
        <f t="shared" si="126"/>
        <v>40756</v>
      </c>
      <c r="J587" t="str">
        <f t="shared" si="127"/>
        <v>01/08/2011</v>
      </c>
      <c r="K587" s="1">
        <f t="shared" si="128"/>
        <v>40786</v>
      </c>
      <c r="L587" t="str">
        <f t="shared" si="129"/>
        <v>31/08/2011</v>
      </c>
      <c r="M587" t="str">
        <f t="shared" si="130"/>
        <v>2011</v>
      </c>
      <c r="N587" t="str">
        <f t="shared" si="131"/>
        <v>9</v>
      </c>
      <c r="O587" t="str">
        <f t="shared" si="132"/>
        <v>August</v>
      </c>
      <c r="P587" t="str">
        <f t="shared" si="133"/>
        <v>8</v>
      </c>
      <c r="Q587">
        <f t="shared" si="134"/>
        <v>3</v>
      </c>
      <c r="AB587">
        <v>2012</v>
      </c>
      <c r="AD587" s="1">
        <v>40691</v>
      </c>
      <c r="AE587" s="1">
        <v>41054</v>
      </c>
    </row>
    <row r="588" spans="1:31" hidden="1" x14ac:dyDescent="0.2">
      <c r="A588" s="2">
        <v>40765</v>
      </c>
      <c r="B588" t="str">
        <f t="shared" si="123"/>
        <v>20110810</v>
      </c>
      <c r="C588">
        <f t="shared" si="124"/>
        <v>222</v>
      </c>
      <c r="D588" t="str">
        <f t="shared" si="125"/>
        <v>Wednesday</v>
      </c>
      <c r="E588">
        <v>0</v>
      </c>
      <c r="F588">
        <f t="shared" si="135"/>
        <v>32</v>
      </c>
      <c r="I588" s="1">
        <f t="shared" si="126"/>
        <v>40756</v>
      </c>
      <c r="J588" t="str">
        <f t="shared" si="127"/>
        <v>01/08/2011</v>
      </c>
      <c r="K588" s="1">
        <f t="shared" si="128"/>
        <v>40786</v>
      </c>
      <c r="L588" t="str">
        <f t="shared" si="129"/>
        <v>31/08/2011</v>
      </c>
      <c r="M588" t="str">
        <f t="shared" si="130"/>
        <v>2011</v>
      </c>
      <c r="N588" t="str">
        <f t="shared" si="131"/>
        <v>10</v>
      </c>
      <c r="O588" t="str">
        <f t="shared" si="132"/>
        <v>August</v>
      </c>
      <c r="P588" t="str">
        <f t="shared" si="133"/>
        <v>8</v>
      </c>
      <c r="Q588">
        <f t="shared" si="134"/>
        <v>3</v>
      </c>
      <c r="AB588">
        <v>2012</v>
      </c>
      <c r="AD588" s="1">
        <v>40691</v>
      </c>
      <c r="AE588" s="1">
        <v>41054</v>
      </c>
    </row>
    <row r="589" spans="1:31" hidden="1" x14ac:dyDescent="0.2">
      <c r="A589" s="2">
        <v>40766</v>
      </c>
      <c r="B589" t="str">
        <f t="shared" si="123"/>
        <v>20110811</v>
      </c>
      <c r="C589">
        <f t="shared" si="124"/>
        <v>223</v>
      </c>
      <c r="D589" t="str">
        <f t="shared" si="125"/>
        <v>Thursday</v>
      </c>
      <c r="E589">
        <v>0</v>
      </c>
      <c r="F589">
        <f t="shared" si="135"/>
        <v>32</v>
      </c>
      <c r="I589" s="1">
        <f t="shared" si="126"/>
        <v>40756</v>
      </c>
      <c r="J589" t="str">
        <f t="shared" si="127"/>
        <v>01/08/2011</v>
      </c>
      <c r="K589" s="1">
        <f t="shared" si="128"/>
        <v>40786</v>
      </c>
      <c r="L589" t="str">
        <f t="shared" si="129"/>
        <v>31/08/2011</v>
      </c>
      <c r="M589" t="str">
        <f t="shared" si="130"/>
        <v>2011</v>
      </c>
      <c r="N589" t="str">
        <f t="shared" si="131"/>
        <v>11</v>
      </c>
      <c r="O589" t="str">
        <f t="shared" si="132"/>
        <v>August</v>
      </c>
      <c r="P589" t="str">
        <f t="shared" si="133"/>
        <v>8</v>
      </c>
      <c r="Q589">
        <f t="shared" si="134"/>
        <v>3</v>
      </c>
      <c r="AB589">
        <v>2012</v>
      </c>
      <c r="AD589" s="1">
        <v>40691</v>
      </c>
      <c r="AE589" s="1">
        <v>41054</v>
      </c>
    </row>
    <row r="590" spans="1:31" hidden="1" x14ac:dyDescent="0.2">
      <c r="A590" s="2">
        <v>40767</v>
      </c>
      <c r="B590" t="str">
        <f t="shared" si="123"/>
        <v>20110812</v>
      </c>
      <c r="C590">
        <f t="shared" si="124"/>
        <v>224</v>
      </c>
      <c r="D590" t="str">
        <f t="shared" si="125"/>
        <v>Friday</v>
      </c>
      <c r="E590">
        <v>0</v>
      </c>
      <c r="F590">
        <f t="shared" si="135"/>
        <v>32</v>
      </c>
      <c r="G590" s="2" t="str">
        <f>TEXT(A590,"DD/MM/YYYY")</f>
        <v>12/08/2011</v>
      </c>
      <c r="I590" s="1">
        <f t="shared" si="126"/>
        <v>40756</v>
      </c>
      <c r="J590" t="str">
        <f t="shared" si="127"/>
        <v>01/08/2011</v>
      </c>
      <c r="K590" s="1">
        <f t="shared" si="128"/>
        <v>40786</v>
      </c>
      <c r="L590" t="str">
        <f t="shared" si="129"/>
        <v>31/08/2011</v>
      </c>
      <c r="M590" t="str">
        <f t="shared" si="130"/>
        <v>2011</v>
      </c>
      <c r="N590" t="str">
        <f t="shared" si="131"/>
        <v>12</v>
      </c>
      <c r="O590" t="str">
        <f t="shared" si="132"/>
        <v>August</v>
      </c>
      <c r="P590" t="str">
        <f t="shared" si="133"/>
        <v>8</v>
      </c>
      <c r="Q590">
        <f t="shared" si="134"/>
        <v>3</v>
      </c>
      <c r="AB590">
        <v>2012</v>
      </c>
      <c r="AD590" s="1">
        <v>40691</v>
      </c>
      <c r="AE590" s="1">
        <v>41054</v>
      </c>
    </row>
    <row r="591" spans="1:31" hidden="1" x14ac:dyDescent="0.2">
      <c r="A591" s="2">
        <v>40768</v>
      </c>
      <c r="B591" t="str">
        <f t="shared" si="123"/>
        <v>20110813</v>
      </c>
      <c r="C591">
        <f t="shared" si="124"/>
        <v>225</v>
      </c>
      <c r="D591" t="str">
        <f t="shared" si="125"/>
        <v>Saturday</v>
      </c>
      <c r="E591">
        <v>1</v>
      </c>
      <c r="F591">
        <f t="shared" si="135"/>
        <v>33</v>
      </c>
      <c r="I591" s="1">
        <f t="shared" si="126"/>
        <v>40756</v>
      </c>
      <c r="J591" t="str">
        <f t="shared" si="127"/>
        <v>01/08/2011</v>
      </c>
      <c r="K591" s="1">
        <f t="shared" si="128"/>
        <v>40786</v>
      </c>
      <c r="L591" t="str">
        <f t="shared" si="129"/>
        <v>31/08/2011</v>
      </c>
      <c r="M591" t="str">
        <f t="shared" si="130"/>
        <v>2011</v>
      </c>
      <c r="N591" t="str">
        <f t="shared" si="131"/>
        <v>13</v>
      </c>
      <c r="O591" t="str">
        <f t="shared" si="132"/>
        <v>August</v>
      </c>
      <c r="P591" t="str">
        <f t="shared" si="133"/>
        <v>8</v>
      </c>
      <c r="Q591">
        <f t="shared" si="134"/>
        <v>3</v>
      </c>
      <c r="AB591">
        <v>2012</v>
      </c>
      <c r="AD591" s="1">
        <v>40691</v>
      </c>
      <c r="AE591" s="1">
        <v>41054</v>
      </c>
    </row>
    <row r="592" spans="1:31" hidden="1" x14ac:dyDescent="0.2">
      <c r="A592" s="2">
        <v>40769</v>
      </c>
      <c r="B592" t="str">
        <f t="shared" si="123"/>
        <v>20110814</v>
      </c>
      <c r="C592">
        <f t="shared" si="124"/>
        <v>226</v>
      </c>
      <c r="D592" t="str">
        <f t="shared" si="125"/>
        <v>Sunday</v>
      </c>
      <c r="E592">
        <v>0</v>
      </c>
      <c r="F592">
        <f t="shared" si="135"/>
        <v>33</v>
      </c>
      <c r="I592" s="1">
        <f t="shared" si="126"/>
        <v>40756</v>
      </c>
      <c r="J592" t="str">
        <f t="shared" si="127"/>
        <v>01/08/2011</v>
      </c>
      <c r="K592" s="1">
        <f t="shared" si="128"/>
        <v>40786</v>
      </c>
      <c r="L592" t="str">
        <f t="shared" si="129"/>
        <v>31/08/2011</v>
      </c>
      <c r="M592" t="str">
        <f t="shared" si="130"/>
        <v>2011</v>
      </c>
      <c r="N592" t="str">
        <f t="shared" si="131"/>
        <v>14</v>
      </c>
      <c r="O592" t="str">
        <f t="shared" si="132"/>
        <v>August</v>
      </c>
      <c r="P592" t="str">
        <f t="shared" si="133"/>
        <v>8</v>
      </c>
      <c r="Q592">
        <f t="shared" si="134"/>
        <v>3</v>
      </c>
      <c r="AB592">
        <v>2012</v>
      </c>
      <c r="AD592" s="1">
        <v>40691</v>
      </c>
      <c r="AE592" s="1">
        <v>41054</v>
      </c>
    </row>
    <row r="593" spans="1:31" hidden="1" x14ac:dyDescent="0.2">
      <c r="A593" s="2">
        <v>40770</v>
      </c>
      <c r="B593" t="str">
        <f t="shared" si="123"/>
        <v>20110815</v>
      </c>
      <c r="C593">
        <f t="shared" si="124"/>
        <v>227</v>
      </c>
      <c r="D593" t="str">
        <f t="shared" si="125"/>
        <v>Monday</v>
      </c>
      <c r="E593">
        <v>0</v>
      </c>
      <c r="F593">
        <f t="shared" si="135"/>
        <v>33</v>
      </c>
      <c r="I593" s="1">
        <f t="shared" si="126"/>
        <v>40756</v>
      </c>
      <c r="J593" t="str">
        <f t="shared" si="127"/>
        <v>01/08/2011</v>
      </c>
      <c r="K593" s="1">
        <f t="shared" si="128"/>
        <v>40786</v>
      </c>
      <c r="L593" t="str">
        <f t="shared" si="129"/>
        <v>31/08/2011</v>
      </c>
      <c r="M593" t="str">
        <f t="shared" si="130"/>
        <v>2011</v>
      </c>
      <c r="N593" t="str">
        <f t="shared" si="131"/>
        <v>15</v>
      </c>
      <c r="O593" t="str">
        <f t="shared" si="132"/>
        <v>August</v>
      </c>
      <c r="P593" t="str">
        <f t="shared" si="133"/>
        <v>8</v>
      </c>
      <c r="Q593">
        <f t="shared" si="134"/>
        <v>3</v>
      </c>
      <c r="AB593">
        <v>2012</v>
      </c>
      <c r="AD593" s="1">
        <v>40691</v>
      </c>
      <c r="AE593" s="1">
        <v>41054</v>
      </c>
    </row>
    <row r="594" spans="1:31" hidden="1" x14ac:dyDescent="0.2">
      <c r="A594" s="2">
        <v>40771</v>
      </c>
      <c r="B594" t="str">
        <f t="shared" si="123"/>
        <v>20110816</v>
      </c>
      <c r="C594">
        <f t="shared" si="124"/>
        <v>228</v>
      </c>
      <c r="D594" t="str">
        <f t="shared" si="125"/>
        <v>Tuesday</v>
      </c>
      <c r="E594">
        <v>0</v>
      </c>
      <c r="F594">
        <f t="shared" si="135"/>
        <v>33</v>
      </c>
      <c r="I594" s="1">
        <f t="shared" si="126"/>
        <v>40756</v>
      </c>
      <c r="J594" t="str">
        <f t="shared" si="127"/>
        <v>01/08/2011</v>
      </c>
      <c r="K594" s="1">
        <f t="shared" si="128"/>
        <v>40786</v>
      </c>
      <c r="L594" t="str">
        <f t="shared" si="129"/>
        <v>31/08/2011</v>
      </c>
      <c r="M594" t="str">
        <f t="shared" si="130"/>
        <v>2011</v>
      </c>
      <c r="N594" t="str">
        <f t="shared" si="131"/>
        <v>16</v>
      </c>
      <c r="O594" t="str">
        <f t="shared" si="132"/>
        <v>August</v>
      </c>
      <c r="P594" t="str">
        <f t="shared" si="133"/>
        <v>8</v>
      </c>
      <c r="Q594">
        <f t="shared" si="134"/>
        <v>3</v>
      </c>
      <c r="AB594">
        <v>2012</v>
      </c>
      <c r="AD594" s="1">
        <v>40691</v>
      </c>
      <c r="AE594" s="1">
        <v>41054</v>
      </c>
    </row>
    <row r="595" spans="1:31" hidden="1" x14ac:dyDescent="0.2">
      <c r="A595" s="2">
        <v>40772</v>
      </c>
      <c r="B595" t="str">
        <f t="shared" si="123"/>
        <v>20110817</v>
      </c>
      <c r="C595">
        <f t="shared" si="124"/>
        <v>229</v>
      </c>
      <c r="D595" t="str">
        <f t="shared" si="125"/>
        <v>Wednesday</v>
      </c>
      <c r="E595">
        <v>0</v>
      </c>
      <c r="F595">
        <f t="shared" si="135"/>
        <v>33</v>
      </c>
      <c r="I595" s="1">
        <f t="shared" si="126"/>
        <v>40756</v>
      </c>
      <c r="J595" t="str">
        <f t="shared" si="127"/>
        <v>01/08/2011</v>
      </c>
      <c r="K595" s="1">
        <f t="shared" si="128"/>
        <v>40786</v>
      </c>
      <c r="L595" t="str">
        <f t="shared" si="129"/>
        <v>31/08/2011</v>
      </c>
      <c r="M595" t="str">
        <f t="shared" si="130"/>
        <v>2011</v>
      </c>
      <c r="N595" t="str">
        <f t="shared" si="131"/>
        <v>17</v>
      </c>
      <c r="O595" t="str">
        <f t="shared" si="132"/>
        <v>August</v>
      </c>
      <c r="P595" t="str">
        <f t="shared" si="133"/>
        <v>8</v>
      </c>
      <c r="Q595">
        <f t="shared" si="134"/>
        <v>3</v>
      </c>
      <c r="AB595">
        <v>2012</v>
      </c>
      <c r="AD595" s="1">
        <v>40691</v>
      </c>
      <c r="AE595" s="1">
        <v>41054</v>
      </c>
    </row>
    <row r="596" spans="1:31" hidden="1" x14ac:dyDescent="0.2">
      <c r="A596" s="2">
        <v>40773</v>
      </c>
      <c r="B596" t="str">
        <f t="shared" si="123"/>
        <v>20110818</v>
      </c>
      <c r="C596">
        <f t="shared" si="124"/>
        <v>230</v>
      </c>
      <c r="D596" t="str">
        <f t="shared" si="125"/>
        <v>Thursday</v>
      </c>
      <c r="E596">
        <v>0</v>
      </c>
      <c r="F596">
        <f t="shared" si="135"/>
        <v>33</v>
      </c>
      <c r="I596" s="1">
        <f t="shared" si="126"/>
        <v>40756</v>
      </c>
      <c r="J596" t="str">
        <f t="shared" si="127"/>
        <v>01/08/2011</v>
      </c>
      <c r="K596" s="1">
        <f t="shared" si="128"/>
        <v>40786</v>
      </c>
      <c r="L596" t="str">
        <f t="shared" si="129"/>
        <v>31/08/2011</v>
      </c>
      <c r="M596" t="str">
        <f t="shared" si="130"/>
        <v>2011</v>
      </c>
      <c r="N596" t="str">
        <f t="shared" si="131"/>
        <v>18</v>
      </c>
      <c r="O596" t="str">
        <f t="shared" si="132"/>
        <v>August</v>
      </c>
      <c r="P596" t="str">
        <f t="shared" si="133"/>
        <v>8</v>
      </c>
      <c r="Q596">
        <f t="shared" si="134"/>
        <v>3</v>
      </c>
      <c r="AB596">
        <v>2012</v>
      </c>
      <c r="AD596" s="1">
        <v>40691</v>
      </c>
      <c r="AE596" s="1">
        <v>41054</v>
      </c>
    </row>
    <row r="597" spans="1:31" hidden="1" x14ac:dyDescent="0.2">
      <c r="A597" s="2">
        <v>40774</v>
      </c>
      <c r="B597" t="str">
        <f t="shared" si="123"/>
        <v>20110819</v>
      </c>
      <c r="C597">
        <f t="shared" si="124"/>
        <v>231</v>
      </c>
      <c r="D597" t="str">
        <f t="shared" si="125"/>
        <v>Friday</v>
      </c>
      <c r="E597">
        <v>0</v>
      </c>
      <c r="F597">
        <f t="shared" si="135"/>
        <v>33</v>
      </c>
      <c r="G597" s="2" t="str">
        <f>TEXT(A597,"DD/MM/YYYY")</f>
        <v>19/08/2011</v>
      </c>
      <c r="I597" s="1">
        <f t="shared" si="126"/>
        <v>40756</v>
      </c>
      <c r="J597" t="str">
        <f t="shared" si="127"/>
        <v>01/08/2011</v>
      </c>
      <c r="K597" s="1">
        <f t="shared" si="128"/>
        <v>40786</v>
      </c>
      <c r="L597" t="str">
        <f t="shared" si="129"/>
        <v>31/08/2011</v>
      </c>
      <c r="M597" t="str">
        <f t="shared" si="130"/>
        <v>2011</v>
      </c>
      <c r="N597" t="str">
        <f t="shared" si="131"/>
        <v>19</v>
      </c>
      <c r="O597" t="str">
        <f t="shared" si="132"/>
        <v>August</v>
      </c>
      <c r="P597" t="str">
        <f t="shared" si="133"/>
        <v>8</v>
      </c>
      <c r="Q597">
        <f t="shared" si="134"/>
        <v>3</v>
      </c>
      <c r="AB597">
        <v>2012</v>
      </c>
      <c r="AD597" s="1">
        <v>40691</v>
      </c>
      <c r="AE597" s="1">
        <v>41054</v>
      </c>
    </row>
    <row r="598" spans="1:31" hidden="1" x14ac:dyDescent="0.2">
      <c r="A598" s="2">
        <v>40775</v>
      </c>
      <c r="B598" t="str">
        <f t="shared" si="123"/>
        <v>20110820</v>
      </c>
      <c r="C598">
        <f t="shared" si="124"/>
        <v>232</v>
      </c>
      <c r="D598" t="str">
        <f t="shared" si="125"/>
        <v>Saturday</v>
      </c>
      <c r="E598">
        <v>1</v>
      </c>
      <c r="F598">
        <f t="shared" si="135"/>
        <v>34</v>
      </c>
      <c r="I598" s="1">
        <f t="shared" si="126"/>
        <v>40756</v>
      </c>
      <c r="J598" t="str">
        <f t="shared" si="127"/>
        <v>01/08/2011</v>
      </c>
      <c r="K598" s="1">
        <f t="shared" si="128"/>
        <v>40786</v>
      </c>
      <c r="L598" t="str">
        <f t="shared" si="129"/>
        <v>31/08/2011</v>
      </c>
      <c r="M598" t="str">
        <f t="shared" si="130"/>
        <v>2011</v>
      </c>
      <c r="N598" t="str">
        <f t="shared" si="131"/>
        <v>20</v>
      </c>
      <c r="O598" t="str">
        <f t="shared" si="132"/>
        <v>August</v>
      </c>
      <c r="P598" t="str">
        <f t="shared" si="133"/>
        <v>8</v>
      </c>
      <c r="Q598">
        <f t="shared" si="134"/>
        <v>3</v>
      </c>
      <c r="AB598">
        <v>2012</v>
      </c>
      <c r="AD598" s="1">
        <v>40691</v>
      </c>
      <c r="AE598" s="1">
        <v>41054</v>
      </c>
    </row>
    <row r="599" spans="1:31" hidden="1" x14ac:dyDescent="0.2">
      <c r="A599" s="2">
        <v>40776</v>
      </c>
      <c r="B599" t="str">
        <f t="shared" si="123"/>
        <v>20110821</v>
      </c>
      <c r="C599">
        <f t="shared" si="124"/>
        <v>233</v>
      </c>
      <c r="D599" t="str">
        <f t="shared" si="125"/>
        <v>Sunday</v>
      </c>
      <c r="E599">
        <v>0</v>
      </c>
      <c r="F599">
        <f t="shared" si="135"/>
        <v>34</v>
      </c>
      <c r="I599" s="1">
        <f t="shared" si="126"/>
        <v>40756</v>
      </c>
      <c r="J599" t="str">
        <f t="shared" si="127"/>
        <v>01/08/2011</v>
      </c>
      <c r="K599" s="1">
        <f t="shared" si="128"/>
        <v>40786</v>
      </c>
      <c r="L599" t="str">
        <f t="shared" si="129"/>
        <v>31/08/2011</v>
      </c>
      <c r="M599" t="str">
        <f t="shared" si="130"/>
        <v>2011</v>
      </c>
      <c r="N599" t="str">
        <f t="shared" si="131"/>
        <v>21</v>
      </c>
      <c r="O599" t="str">
        <f t="shared" si="132"/>
        <v>August</v>
      </c>
      <c r="P599" t="str">
        <f t="shared" si="133"/>
        <v>8</v>
      </c>
      <c r="Q599">
        <f t="shared" si="134"/>
        <v>3</v>
      </c>
      <c r="AB599">
        <v>2012</v>
      </c>
      <c r="AD599" s="1">
        <v>40691</v>
      </c>
      <c r="AE599" s="1">
        <v>41054</v>
      </c>
    </row>
    <row r="600" spans="1:31" hidden="1" x14ac:dyDescent="0.2">
      <c r="A600" s="2">
        <v>40777</v>
      </c>
      <c r="B600" t="str">
        <f t="shared" si="123"/>
        <v>20110822</v>
      </c>
      <c r="C600">
        <f t="shared" si="124"/>
        <v>234</v>
      </c>
      <c r="D600" t="str">
        <f t="shared" si="125"/>
        <v>Monday</v>
      </c>
      <c r="E600">
        <v>0</v>
      </c>
      <c r="F600">
        <f t="shared" si="135"/>
        <v>34</v>
      </c>
      <c r="I600" s="1">
        <f t="shared" si="126"/>
        <v>40756</v>
      </c>
      <c r="J600" t="str">
        <f t="shared" si="127"/>
        <v>01/08/2011</v>
      </c>
      <c r="K600" s="1">
        <f t="shared" si="128"/>
        <v>40786</v>
      </c>
      <c r="L600" t="str">
        <f t="shared" si="129"/>
        <v>31/08/2011</v>
      </c>
      <c r="M600" t="str">
        <f t="shared" si="130"/>
        <v>2011</v>
      </c>
      <c r="N600" t="str">
        <f t="shared" si="131"/>
        <v>22</v>
      </c>
      <c r="O600" t="str">
        <f t="shared" si="132"/>
        <v>August</v>
      </c>
      <c r="P600" t="str">
        <f t="shared" si="133"/>
        <v>8</v>
      </c>
      <c r="Q600">
        <f t="shared" si="134"/>
        <v>3</v>
      </c>
      <c r="AB600">
        <v>2012</v>
      </c>
      <c r="AD600" s="1">
        <v>40691</v>
      </c>
      <c r="AE600" s="1">
        <v>41054</v>
      </c>
    </row>
    <row r="601" spans="1:31" hidden="1" x14ac:dyDescent="0.2">
      <c r="A601" s="2">
        <v>40778</v>
      </c>
      <c r="B601" t="str">
        <f t="shared" si="123"/>
        <v>20110823</v>
      </c>
      <c r="C601">
        <f t="shared" si="124"/>
        <v>235</v>
      </c>
      <c r="D601" t="str">
        <f t="shared" si="125"/>
        <v>Tuesday</v>
      </c>
      <c r="E601">
        <v>0</v>
      </c>
      <c r="F601">
        <f t="shared" si="135"/>
        <v>34</v>
      </c>
      <c r="I601" s="1">
        <f t="shared" si="126"/>
        <v>40756</v>
      </c>
      <c r="J601" t="str">
        <f t="shared" si="127"/>
        <v>01/08/2011</v>
      </c>
      <c r="K601" s="1">
        <f t="shared" si="128"/>
        <v>40786</v>
      </c>
      <c r="L601" t="str">
        <f t="shared" si="129"/>
        <v>31/08/2011</v>
      </c>
      <c r="M601" t="str">
        <f t="shared" si="130"/>
        <v>2011</v>
      </c>
      <c r="N601" t="str">
        <f t="shared" si="131"/>
        <v>23</v>
      </c>
      <c r="O601" t="str">
        <f t="shared" si="132"/>
        <v>August</v>
      </c>
      <c r="P601" t="str">
        <f t="shared" si="133"/>
        <v>8</v>
      </c>
      <c r="Q601">
        <f t="shared" si="134"/>
        <v>3</v>
      </c>
      <c r="AB601">
        <v>2012</v>
      </c>
      <c r="AD601" s="1">
        <v>40691</v>
      </c>
      <c r="AE601" s="1">
        <v>41054</v>
      </c>
    </row>
    <row r="602" spans="1:31" hidden="1" x14ac:dyDescent="0.2">
      <c r="A602" s="2">
        <v>40779</v>
      </c>
      <c r="B602" t="str">
        <f t="shared" si="123"/>
        <v>20110824</v>
      </c>
      <c r="C602">
        <f t="shared" si="124"/>
        <v>236</v>
      </c>
      <c r="D602" t="str">
        <f t="shared" si="125"/>
        <v>Wednesday</v>
      </c>
      <c r="E602">
        <v>0</v>
      </c>
      <c r="F602">
        <f t="shared" si="135"/>
        <v>34</v>
      </c>
      <c r="I602" s="1">
        <f t="shared" si="126"/>
        <v>40756</v>
      </c>
      <c r="J602" t="str">
        <f t="shared" si="127"/>
        <v>01/08/2011</v>
      </c>
      <c r="K602" s="1">
        <f t="shared" si="128"/>
        <v>40786</v>
      </c>
      <c r="L602" t="str">
        <f t="shared" si="129"/>
        <v>31/08/2011</v>
      </c>
      <c r="M602" t="str">
        <f t="shared" si="130"/>
        <v>2011</v>
      </c>
      <c r="N602" t="str">
        <f t="shared" si="131"/>
        <v>24</v>
      </c>
      <c r="O602" t="str">
        <f t="shared" si="132"/>
        <v>August</v>
      </c>
      <c r="P602" t="str">
        <f t="shared" si="133"/>
        <v>8</v>
      </c>
      <c r="Q602">
        <f t="shared" si="134"/>
        <v>3</v>
      </c>
      <c r="AB602">
        <v>2012</v>
      </c>
      <c r="AD602" s="1">
        <v>40691</v>
      </c>
      <c r="AE602" s="1">
        <v>41054</v>
      </c>
    </row>
    <row r="603" spans="1:31" hidden="1" x14ac:dyDescent="0.2">
      <c r="A603" s="2">
        <v>40780</v>
      </c>
      <c r="B603" t="str">
        <f t="shared" si="123"/>
        <v>20110825</v>
      </c>
      <c r="C603">
        <f t="shared" si="124"/>
        <v>237</v>
      </c>
      <c r="D603" t="str">
        <f t="shared" si="125"/>
        <v>Thursday</v>
      </c>
      <c r="E603">
        <v>0</v>
      </c>
      <c r="F603">
        <f t="shared" si="135"/>
        <v>34</v>
      </c>
      <c r="I603" s="1">
        <f t="shared" si="126"/>
        <v>40756</v>
      </c>
      <c r="J603" t="str">
        <f t="shared" si="127"/>
        <v>01/08/2011</v>
      </c>
      <c r="K603" s="1">
        <f t="shared" si="128"/>
        <v>40786</v>
      </c>
      <c r="L603" t="str">
        <f t="shared" si="129"/>
        <v>31/08/2011</v>
      </c>
      <c r="M603" t="str">
        <f t="shared" si="130"/>
        <v>2011</v>
      </c>
      <c r="N603" t="str">
        <f t="shared" si="131"/>
        <v>25</v>
      </c>
      <c r="O603" t="str">
        <f t="shared" si="132"/>
        <v>August</v>
      </c>
      <c r="P603" t="str">
        <f t="shared" si="133"/>
        <v>8</v>
      </c>
      <c r="Q603">
        <f t="shared" si="134"/>
        <v>3</v>
      </c>
      <c r="AB603">
        <v>2012</v>
      </c>
      <c r="AD603" s="1">
        <v>40691</v>
      </c>
      <c r="AE603" s="1">
        <v>41054</v>
      </c>
    </row>
    <row r="604" spans="1:31" hidden="1" x14ac:dyDescent="0.2">
      <c r="A604" s="2">
        <v>40781</v>
      </c>
      <c r="B604" t="str">
        <f t="shared" si="123"/>
        <v>20110826</v>
      </c>
      <c r="C604">
        <f t="shared" si="124"/>
        <v>238</v>
      </c>
      <c r="D604" t="str">
        <f t="shared" si="125"/>
        <v>Friday</v>
      </c>
      <c r="E604">
        <v>0</v>
      </c>
      <c r="F604">
        <f t="shared" si="135"/>
        <v>34</v>
      </c>
      <c r="G604" s="2" t="str">
        <f>TEXT(A604,"DD/MM/YYYY")</f>
        <v>26/08/2011</v>
      </c>
      <c r="I604" s="1">
        <f t="shared" si="126"/>
        <v>40756</v>
      </c>
      <c r="J604" t="str">
        <f t="shared" si="127"/>
        <v>01/08/2011</v>
      </c>
      <c r="K604" s="1">
        <f t="shared" si="128"/>
        <v>40786</v>
      </c>
      <c r="L604" t="str">
        <f t="shared" si="129"/>
        <v>31/08/2011</v>
      </c>
      <c r="M604" t="str">
        <f t="shared" si="130"/>
        <v>2011</v>
      </c>
      <c r="N604" t="str">
        <f t="shared" si="131"/>
        <v>26</v>
      </c>
      <c r="O604" t="str">
        <f t="shared" si="132"/>
        <v>August</v>
      </c>
      <c r="P604" t="str">
        <f t="shared" si="133"/>
        <v>8</v>
      </c>
      <c r="Q604">
        <f t="shared" si="134"/>
        <v>3</v>
      </c>
      <c r="AB604">
        <v>2012</v>
      </c>
      <c r="AD604" s="1">
        <v>40691</v>
      </c>
      <c r="AE604" s="1">
        <v>41054</v>
      </c>
    </row>
    <row r="605" spans="1:31" hidden="1" x14ac:dyDescent="0.2">
      <c r="A605" s="2">
        <v>40782</v>
      </c>
      <c r="B605" t="str">
        <f t="shared" si="123"/>
        <v>20110827</v>
      </c>
      <c r="C605">
        <f t="shared" si="124"/>
        <v>239</v>
      </c>
      <c r="D605" t="str">
        <f t="shared" si="125"/>
        <v>Saturday</v>
      </c>
      <c r="E605">
        <v>1</v>
      </c>
      <c r="F605">
        <f t="shared" si="135"/>
        <v>35</v>
      </c>
      <c r="I605" s="1">
        <f t="shared" si="126"/>
        <v>40756</v>
      </c>
      <c r="J605" t="str">
        <f t="shared" si="127"/>
        <v>01/08/2011</v>
      </c>
      <c r="K605" s="1">
        <f t="shared" si="128"/>
        <v>40786</v>
      </c>
      <c r="L605" t="str">
        <f t="shared" si="129"/>
        <v>31/08/2011</v>
      </c>
      <c r="M605" t="str">
        <f t="shared" si="130"/>
        <v>2011</v>
      </c>
      <c r="N605" t="str">
        <f t="shared" si="131"/>
        <v>27</v>
      </c>
      <c r="O605" t="str">
        <f t="shared" si="132"/>
        <v>August</v>
      </c>
      <c r="P605" t="str">
        <f t="shared" si="133"/>
        <v>8</v>
      </c>
      <c r="Q605">
        <f t="shared" si="134"/>
        <v>3</v>
      </c>
      <c r="AB605">
        <v>2012</v>
      </c>
      <c r="AD605" s="1">
        <v>40691</v>
      </c>
      <c r="AE605" s="1">
        <v>41054</v>
      </c>
    </row>
    <row r="606" spans="1:31" hidden="1" x14ac:dyDescent="0.2">
      <c r="A606" s="2">
        <v>40783</v>
      </c>
      <c r="B606" t="str">
        <f t="shared" si="123"/>
        <v>20110828</v>
      </c>
      <c r="C606">
        <f t="shared" si="124"/>
        <v>240</v>
      </c>
      <c r="D606" t="str">
        <f t="shared" si="125"/>
        <v>Sunday</v>
      </c>
      <c r="E606">
        <v>0</v>
      </c>
      <c r="F606">
        <f t="shared" si="135"/>
        <v>35</v>
      </c>
      <c r="I606" s="1">
        <f t="shared" si="126"/>
        <v>40756</v>
      </c>
      <c r="J606" t="str">
        <f t="shared" si="127"/>
        <v>01/08/2011</v>
      </c>
      <c r="K606" s="1">
        <f t="shared" si="128"/>
        <v>40786</v>
      </c>
      <c r="L606" t="str">
        <f t="shared" si="129"/>
        <v>31/08/2011</v>
      </c>
      <c r="M606" t="str">
        <f t="shared" si="130"/>
        <v>2011</v>
      </c>
      <c r="N606" t="str">
        <f t="shared" si="131"/>
        <v>28</v>
      </c>
      <c r="O606" t="str">
        <f t="shared" si="132"/>
        <v>August</v>
      </c>
      <c r="P606" t="str">
        <f t="shared" si="133"/>
        <v>8</v>
      </c>
      <c r="Q606">
        <f t="shared" si="134"/>
        <v>3</v>
      </c>
      <c r="AB606">
        <v>2012</v>
      </c>
      <c r="AD606" s="1">
        <v>40691</v>
      </c>
      <c r="AE606" s="1">
        <v>41054</v>
      </c>
    </row>
    <row r="607" spans="1:31" hidden="1" x14ac:dyDescent="0.2">
      <c r="A607" s="2">
        <v>40784</v>
      </c>
      <c r="B607" t="str">
        <f t="shared" si="123"/>
        <v>20110829</v>
      </c>
      <c r="C607">
        <f t="shared" si="124"/>
        <v>241</v>
      </c>
      <c r="D607" t="str">
        <f t="shared" si="125"/>
        <v>Monday</v>
      </c>
      <c r="E607">
        <v>0</v>
      </c>
      <c r="F607">
        <f t="shared" si="135"/>
        <v>35</v>
      </c>
      <c r="I607" s="1">
        <f t="shared" si="126"/>
        <v>40756</v>
      </c>
      <c r="J607" t="str">
        <f t="shared" si="127"/>
        <v>01/08/2011</v>
      </c>
      <c r="K607" s="1">
        <f t="shared" si="128"/>
        <v>40786</v>
      </c>
      <c r="L607" t="str">
        <f t="shared" si="129"/>
        <v>31/08/2011</v>
      </c>
      <c r="M607" t="str">
        <f t="shared" si="130"/>
        <v>2011</v>
      </c>
      <c r="N607" t="str">
        <f t="shared" si="131"/>
        <v>29</v>
      </c>
      <c r="O607" t="str">
        <f t="shared" si="132"/>
        <v>August</v>
      </c>
      <c r="P607" t="str">
        <f t="shared" si="133"/>
        <v>8</v>
      </c>
      <c r="Q607">
        <f t="shared" si="134"/>
        <v>3</v>
      </c>
      <c r="AB607">
        <v>2012</v>
      </c>
      <c r="AD607" s="1">
        <v>40691</v>
      </c>
      <c r="AE607" s="1">
        <v>41054</v>
      </c>
    </row>
    <row r="608" spans="1:31" hidden="1" x14ac:dyDescent="0.2">
      <c r="A608" s="2">
        <v>40785</v>
      </c>
      <c r="B608" t="str">
        <f t="shared" si="123"/>
        <v>20110830</v>
      </c>
      <c r="C608">
        <f t="shared" si="124"/>
        <v>242</v>
      </c>
      <c r="D608" t="str">
        <f t="shared" si="125"/>
        <v>Tuesday</v>
      </c>
      <c r="E608">
        <v>0</v>
      </c>
      <c r="F608">
        <f t="shared" si="135"/>
        <v>35</v>
      </c>
      <c r="I608" s="1">
        <f t="shared" si="126"/>
        <v>40756</v>
      </c>
      <c r="J608" t="str">
        <f t="shared" si="127"/>
        <v>01/08/2011</v>
      </c>
      <c r="K608" s="1">
        <f t="shared" si="128"/>
        <v>40786</v>
      </c>
      <c r="L608" t="str">
        <f t="shared" si="129"/>
        <v>31/08/2011</v>
      </c>
      <c r="M608" t="str">
        <f t="shared" si="130"/>
        <v>2011</v>
      </c>
      <c r="N608" t="str">
        <f t="shared" si="131"/>
        <v>30</v>
      </c>
      <c r="O608" t="str">
        <f t="shared" si="132"/>
        <v>August</v>
      </c>
      <c r="P608" t="str">
        <f t="shared" si="133"/>
        <v>8</v>
      </c>
      <c r="Q608">
        <f t="shared" si="134"/>
        <v>3</v>
      </c>
      <c r="AB608">
        <v>2012</v>
      </c>
      <c r="AD608" s="1">
        <v>40691</v>
      </c>
      <c r="AE608" s="1">
        <v>41054</v>
      </c>
    </row>
    <row r="609" spans="1:31" hidden="1" x14ac:dyDescent="0.2">
      <c r="A609" s="2">
        <v>40786</v>
      </c>
      <c r="B609" t="str">
        <f t="shared" si="123"/>
        <v>20110831</v>
      </c>
      <c r="C609">
        <f t="shared" si="124"/>
        <v>243</v>
      </c>
      <c r="D609" t="str">
        <f t="shared" si="125"/>
        <v>Wednesday</v>
      </c>
      <c r="E609">
        <v>0</v>
      </c>
      <c r="F609">
        <f t="shared" si="135"/>
        <v>35</v>
      </c>
      <c r="I609" s="1">
        <f t="shared" si="126"/>
        <v>40756</v>
      </c>
      <c r="J609" t="str">
        <f t="shared" si="127"/>
        <v>01/08/2011</v>
      </c>
      <c r="K609" s="1">
        <f t="shared" si="128"/>
        <v>40786</v>
      </c>
      <c r="L609" t="str">
        <f t="shared" si="129"/>
        <v>31/08/2011</v>
      </c>
      <c r="M609" t="str">
        <f t="shared" si="130"/>
        <v>2011</v>
      </c>
      <c r="N609" t="str">
        <f t="shared" si="131"/>
        <v>31</v>
      </c>
      <c r="O609" t="str">
        <f t="shared" si="132"/>
        <v>August</v>
      </c>
      <c r="P609" t="str">
        <f t="shared" si="133"/>
        <v>8</v>
      </c>
      <c r="Q609">
        <f t="shared" si="134"/>
        <v>3</v>
      </c>
      <c r="AB609">
        <v>2012</v>
      </c>
      <c r="AD609" s="1">
        <v>40691</v>
      </c>
      <c r="AE609" s="1">
        <v>41054</v>
      </c>
    </row>
    <row r="610" spans="1:31" hidden="1" x14ac:dyDescent="0.2">
      <c r="A610" s="2">
        <v>40787</v>
      </c>
      <c r="B610" t="str">
        <f t="shared" si="123"/>
        <v>20110901</v>
      </c>
      <c r="C610">
        <f t="shared" si="124"/>
        <v>244</v>
      </c>
      <c r="D610" t="str">
        <f t="shared" si="125"/>
        <v>Thursday</v>
      </c>
      <c r="E610">
        <v>0</v>
      </c>
      <c r="F610">
        <f t="shared" si="135"/>
        <v>35</v>
      </c>
      <c r="I610" s="1">
        <f t="shared" si="126"/>
        <v>40787</v>
      </c>
      <c r="J610" t="str">
        <f t="shared" si="127"/>
        <v>01/09/2011</v>
      </c>
      <c r="K610" s="1">
        <f t="shared" si="128"/>
        <v>40816</v>
      </c>
      <c r="L610" t="str">
        <f t="shared" si="129"/>
        <v>30/09/2011</v>
      </c>
      <c r="M610" t="str">
        <f t="shared" si="130"/>
        <v>2011</v>
      </c>
      <c r="N610" t="str">
        <f t="shared" si="131"/>
        <v>1</v>
      </c>
      <c r="O610" t="str">
        <f t="shared" si="132"/>
        <v>September</v>
      </c>
      <c r="P610" t="str">
        <f t="shared" si="133"/>
        <v>9</v>
      </c>
      <c r="Q610">
        <f t="shared" si="134"/>
        <v>3</v>
      </c>
      <c r="AB610">
        <v>2012</v>
      </c>
      <c r="AD610" s="1">
        <v>40691</v>
      </c>
      <c r="AE610" s="1">
        <v>41054</v>
      </c>
    </row>
    <row r="611" spans="1:31" hidden="1" x14ac:dyDescent="0.2">
      <c r="A611" s="2">
        <v>40788</v>
      </c>
      <c r="B611" t="str">
        <f t="shared" si="123"/>
        <v>20110902</v>
      </c>
      <c r="C611">
        <f t="shared" si="124"/>
        <v>245</v>
      </c>
      <c r="D611" t="str">
        <f t="shared" si="125"/>
        <v>Friday</v>
      </c>
      <c r="E611">
        <v>0</v>
      </c>
      <c r="F611">
        <f t="shared" si="135"/>
        <v>35</v>
      </c>
      <c r="G611" s="2" t="str">
        <f>TEXT(A611,"DD/MM/YYYY")</f>
        <v>02/09/2011</v>
      </c>
      <c r="I611" s="1">
        <f t="shared" si="126"/>
        <v>40787</v>
      </c>
      <c r="J611" t="str">
        <f t="shared" si="127"/>
        <v>01/09/2011</v>
      </c>
      <c r="K611" s="1">
        <f t="shared" si="128"/>
        <v>40816</v>
      </c>
      <c r="L611" t="str">
        <f t="shared" si="129"/>
        <v>30/09/2011</v>
      </c>
      <c r="M611" t="str">
        <f t="shared" si="130"/>
        <v>2011</v>
      </c>
      <c r="N611" t="str">
        <f t="shared" si="131"/>
        <v>2</v>
      </c>
      <c r="O611" t="str">
        <f t="shared" si="132"/>
        <v>September</v>
      </c>
      <c r="P611" t="str">
        <f t="shared" si="133"/>
        <v>9</v>
      </c>
      <c r="Q611">
        <f t="shared" si="134"/>
        <v>3</v>
      </c>
      <c r="AB611">
        <v>2012</v>
      </c>
      <c r="AD611" s="1">
        <v>40691</v>
      </c>
      <c r="AE611" s="1">
        <v>41054</v>
      </c>
    </row>
    <row r="612" spans="1:31" hidden="1" x14ac:dyDescent="0.2">
      <c r="A612" s="2">
        <v>40789</v>
      </c>
      <c r="B612" t="str">
        <f t="shared" si="123"/>
        <v>20110903</v>
      </c>
      <c r="C612">
        <f t="shared" si="124"/>
        <v>246</v>
      </c>
      <c r="D612" t="str">
        <f t="shared" si="125"/>
        <v>Saturday</v>
      </c>
      <c r="E612">
        <v>1</v>
      </c>
      <c r="F612">
        <f t="shared" si="135"/>
        <v>36</v>
      </c>
      <c r="I612" s="1">
        <f t="shared" si="126"/>
        <v>40787</v>
      </c>
      <c r="J612" t="str">
        <f t="shared" si="127"/>
        <v>01/09/2011</v>
      </c>
      <c r="K612" s="1">
        <f t="shared" si="128"/>
        <v>40816</v>
      </c>
      <c r="L612" t="str">
        <f t="shared" si="129"/>
        <v>30/09/2011</v>
      </c>
      <c r="M612" t="str">
        <f t="shared" si="130"/>
        <v>2011</v>
      </c>
      <c r="N612" t="str">
        <f t="shared" si="131"/>
        <v>3</v>
      </c>
      <c r="O612" t="str">
        <f t="shared" si="132"/>
        <v>September</v>
      </c>
      <c r="P612" t="str">
        <f t="shared" si="133"/>
        <v>9</v>
      </c>
      <c r="Q612">
        <f t="shared" si="134"/>
        <v>3</v>
      </c>
      <c r="AB612">
        <v>2012</v>
      </c>
      <c r="AD612" s="1">
        <v>40691</v>
      </c>
      <c r="AE612" s="1">
        <v>41054</v>
      </c>
    </row>
    <row r="613" spans="1:31" hidden="1" x14ac:dyDescent="0.2">
      <c r="A613" s="2">
        <v>40790</v>
      </c>
      <c r="B613" t="str">
        <f t="shared" si="123"/>
        <v>20110904</v>
      </c>
      <c r="C613">
        <f t="shared" si="124"/>
        <v>247</v>
      </c>
      <c r="D613" t="str">
        <f t="shared" si="125"/>
        <v>Sunday</v>
      </c>
      <c r="E613">
        <v>0</v>
      </c>
      <c r="F613">
        <f t="shared" si="135"/>
        <v>36</v>
      </c>
      <c r="I613" s="1">
        <f t="shared" si="126"/>
        <v>40787</v>
      </c>
      <c r="J613" t="str">
        <f t="shared" si="127"/>
        <v>01/09/2011</v>
      </c>
      <c r="K613" s="1">
        <f t="shared" si="128"/>
        <v>40816</v>
      </c>
      <c r="L613" t="str">
        <f t="shared" si="129"/>
        <v>30/09/2011</v>
      </c>
      <c r="M613" t="str">
        <f t="shared" si="130"/>
        <v>2011</v>
      </c>
      <c r="N613" t="str">
        <f t="shared" si="131"/>
        <v>4</v>
      </c>
      <c r="O613" t="str">
        <f t="shared" si="132"/>
        <v>September</v>
      </c>
      <c r="P613" t="str">
        <f t="shared" si="133"/>
        <v>9</v>
      </c>
      <c r="Q613">
        <f t="shared" si="134"/>
        <v>3</v>
      </c>
      <c r="AB613">
        <v>2012</v>
      </c>
      <c r="AD613" s="1">
        <v>40691</v>
      </c>
      <c r="AE613" s="1">
        <v>41054</v>
      </c>
    </row>
    <row r="614" spans="1:31" hidden="1" x14ac:dyDescent="0.2">
      <c r="A614" s="2">
        <v>40791</v>
      </c>
      <c r="B614" t="str">
        <f t="shared" si="123"/>
        <v>20110905</v>
      </c>
      <c r="C614">
        <f t="shared" si="124"/>
        <v>248</v>
      </c>
      <c r="D614" t="str">
        <f t="shared" si="125"/>
        <v>Monday</v>
      </c>
      <c r="E614">
        <v>0</v>
      </c>
      <c r="F614">
        <f t="shared" si="135"/>
        <v>36</v>
      </c>
      <c r="I614" s="1">
        <f t="shared" si="126"/>
        <v>40787</v>
      </c>
      <c r="J614" t="str">
        <f t="shared" si="127"/>
        <v>01/09/2011</v>
      </c>
      <c r="K614" s="1">
        <f t="shared" si="128"/>
        <v>40816</v>
      </c>
      <c r="L614" t="str">
        <f t="shared" si="129"/>
        <v>30/09/2011</v>
      </c>
      <c r="M614" t="str">
        <f t="shared" si="130"/>
        <v>2011</v>
      </c>
      <c r="N614" t="str">
        <f t="shared" si="131"/>
        <v>5</v>
      </c>
      <c r="O614" t="str">
        <f t="shared" si="132"/>
        <v>September</v>
      </c>
      <c r="P614" t="str">
        <f t="shared" si="133"/>
        <v>9</v>
      </c>
      <c r="Q614">
        <f t="shared" si="134"/>
        <v>3</v>
      </c>
      <c r="AB614">
        <v>2012</v>
      </c>
      <c r="AD614" s="1">
        <v>40691</v>
      </c>
      <c r="AE614" s="1">
        <v>41054</v>
      </c>
    </row>
    <row r="615" spans="1:31" hidden="1" x14ac:dyDescent="0.2">
      <c r="A615" s="2">
        <v>40792</v>
      </c>
      <c r="B615" t="str">
        <f t="shared" si="123"/>
        <v>20110906</v>
      </c>
      <c r="C615">
        <f t="shared" si="124"/>
        <v>249</v>
      </c>
      <c r="D615" t="str">
        <f t="shared" si="125"/>
        <v>Tuesday</v>
      </c>
      <c r="E615">
        <v>0</v>
      </c>
      <c r="F615">
        <f t="shared" si="135"/>
        <v>36</v>
      </c>
      <c r="I615" s="1">
        <f t="shared" si="126"/>
        <v>40787</v>
      </c>
      <c r="J615" t="str">
        <f t="shared" si="127"/>
        <v>01/09/2011</v>
      </c>
      <c r="K615" s="1">
        <f t="shared" si="128"/>
        <v>40816</v>
      </c>
      <c r="L615" t="str">
        <f t="shared" si="129"/>
        <v>30/09/2011</v>
      </c>
      <c r="M615" t="str">
        <f t="shared" si="130"/>
        <v>2011</v>
      </c>
      <c r="N615" t="str">
        <f t="shared" si="131"/>
        <v>6</v>
      </c>
      <c r="O615" t="str">
        <f t="shared" si="132"/>
        <v>September</v>
      </c>
      <c r="P615" t="str">
        <f t="shared" si="133"/>
        <v>9</v>
      </c>
      <c r="Q615">
        <f t="shared" si="134"/>
        <v>3</v>
      </c>
      <c r="AB615">
        <v>2012</v>
      </c>
      <c r="AD615" s="1">
        <v>40691</v>
      </c>
      <c r="AE615" s="1">
        <v>41054</v>
      </c>
    </row>
    <row r="616" spans="1:31" hidden="1" x14ac:dyDescent="0.2">
      <c r="A616" s="2">
        <v>40793</v>
      </c>
      <c r="B616" t="str">
        <f t="shared" si="123"/>
        <v>20110907</v>
      </c>
      <c r="C616">
        <f t="shared" si="124"/>
        <v>250</v>
      </c>
      <c r="D616" t="str">
        <f t="shared" si="125"/>
        <v>Wednesday</v>
      </c>
      <c r="E616">
        <v>0</v>
      </c>
      <c r="F616">
        <f t="shared" si="135"/>
        <v>36</v>
      </c>
      <c r="I616" s="1">
        <f t="shared" si="126"/>
        <v>40787</v>
      </c>
      <c r="J616" t="str">
        <f t="shared" si="127"/>
        <v>01/09/2011</v>
      </c>
      <c r="K616" s="1">
        <f t="shared" si="128"/>
        <v>40816</v>
      </c>
      <c r="L616" t="str">
        <f t="shared" si="129"/>
        <v>30/09/2011</v>
      </c>
      <c r="M616" t="str">
        <f t="shared" si="130"/>
        <v>2011</v>
      </c>
      <c r="N616" t="str">
        <f t="shared" si="131"/>
        <v>7</v>
      </c>
      <c r="O616" t="str">
        <f t="shared" si="132"/>
        <v>September</v>
      </c>
      <c r="P616" t="str">
        <f t="shared" si="133"/>
        <v>9</v>
      </c>
      <c r="Q616">
        <f t="shared" si="134"/>
        <v>3</v>
      </c>
      <c r="AB616">
        <v>2012</v>
      </c>
      <c r="AD616" s="1">
        <v>40691</v>
      </c>
      <c r="AE616" s="1">
        <v>41054</v>
      </c>
    </row>
    <row r="617" spans="1:31" hidden="1" x14ac:dyDescent="0.2">
      <c r="A617" s="2">
        <v>40794</v>
      </c>
      <c r="B617" t="str">
        <f t="shared" si="123"/>
        <v>20110908</v>
      </c>
      <c r="C617">
        <f t="shared" si="124"/>
        <v>251</v>
      </c>
      <c r="D617" t="str">
        <f t="shared" si="125"/>
        <v>Thursday</v>
      </c>
      <c r="E617">
        <v>0</v>
      </c>
      <c r="F617">
        <f t="shared" si="135"/>
        <v>36</v>
      </c>
      <c r="I617" s="1">
        <f t="shared" si="126"/>
        <v>40787</v>
      </c>
      <c r="J617" t="str">
        <f t="shared" si="127"/>
        <v>01/09/2011</v>
      </c>
      <c r="K617" s="1">
        <f t="shared" si="128"/>
        <v>40816</v>
      </c>
      <c r="L617" t="str">
        <f t="shared" si="129"/>
        <v>30/09/2011</v>
      </c>
      <c r="M617" t="str">
        <f t="shared" si="130"/>
        <v>2011</v>
      </c>
      <c r="N617" t="str">
        <f t="shared" si="131"/>
        <v>8</v>
      </c>
      <c r="O617" t="str">
        <f t="shared" si="132"/>
        <v>September</v>
      </c>
      <c r="P617" t="str">
        <f t="shared" si="133"/>
        <v>9</v>
      </c>
      <c r="Q617">
        <f t="shared" si="134"/>
        <v>3</v>
      </c>
      <c r="AB617">
        <v>2012</v>
      </c>
      <c r="AD617" s="1">
        <v>40691</v>
      </c>
      <c r="AE617" s="1">
        <v>41054</v>
      </c>
    </row>
    <row r="618" spans="1:31" hidden="1" x14ac:dyDescent="0.2">
      <c r="A618" s="2">
        <v>40795</v>
      </c>
      <c r="B618" t="str">
        <f t="shared" si="123"/>
        <v>20110909</v>
      </c>
      <c r="C618">
        <f t="shared" si="124"/>
        <v>252</v>
      </c>
      <c r="D618" t="str">
        <f t="shared" si="125"/>
        <v>Friday</v>
      </c>
      <c r="E618">
        <v>0</v>
      </c>
      <c r="F618">
        <f t="shared" si="135"/>
        <v>36</v>
      </c>
      <c r="G618" s="2" t="str">
        <f>TEXT(A618,"DD/MM/YYYY")</f>
        <v>09/09/2011</v>
      </c>
      <c r="I618" s="1">
        <f t="shared" si="126"/>
        <v>40787</v>
      </c>
      <c r="J618" t="str">
        <f t="shared" si="127"/>
        <v>01/09/2011</v>
      </c>
      <c r="K618" s="1">
        <f t="shared" si="128"/>
        <v>40816</v>
      </c>
      <c r="L618" t="str">
        <f t="shared" si="129"/>
        <v>30/09/2011</v>
      </c>
      <c r="M618" t="str">
        <f t="shared" si="130"/>
        <v>2011</v>
      </c>
      <c r="N618" t="str">
        <f t="shared" si="131"/>
        <v>9</v>
      </c>
      <c r="O618" t="str">
        <f t="shared" si="132"/>
        <v>September</v>
      </c>
      <c r="P618" t="str">
        <f t="shared" si="133"/>
        <v>9</v>
      </c>
      <c r="Q618">
        <f t="shared" si="134"/>
        <v>3</v>
      </c>
      <c r="AB618">
        <v>2012</v>
      </c>
      <c r="AD618" s="1">
        <v>40691</v>
      </c>
      <c r="AE618" s="1">
        <v>41054</v>
      </c>
    </row>
    <row r="619" spans="1:31" hidden="1" x14ac:dyDescent="0.2">
      <c r="A619" s="2">
        <v>40796</v>
      </c>
      <c r="B619" t="str">
        <f t="shared" si="123"/>
        <v>20110910</v>
      </c>
      <c r="C619">
        <f t="shared" si="124"/>
        <v>253</v>
      </c>
      <c r="D619" t="str">
        <f t="shared" si="125"/>
        <v>Saturday</v>
      </c>
      <c r="E619">
        <v>1</v>
      </c>
      <c r="F619">
        <f t="shared" si="135"/>
        <v>37</v>
      </c>
      <c r="I619" s="1">
        <f t="shared" si="126"/>
        <v>40787</v>
      </c>
      <c r="J619" t="str">
        <f t="shared" si="127"/>
        <v>01/09/2011</v>
      </c>
      <c r="K619" s="1">
        <f t="shared" si="128"/>
        <v>40816</v>
      </c>
      <c r="L619" t="str">
        <f t="shared" si="129"/>
        <v>30/09/2011</v>
      </c>
      <c r="M619" t="str">
        <f t="shared" si="130"/>
        <v>2011</v>
      </c>
      <c r="N619" t="str">
        <f t="shared" si="131"/>
        <v>10</v>
      </c>
      <c r="O619" t="str">
        <f t="shared" si="132"/>
        <v>September</v>
      </c>
      <c r="P619" t="str">
        <f t="shared" si="133"/>
        <v>9</v>
      </c>
      <c r="Q619">
        <f t="shared" si="134"/>
        <v>3</v>
      </c>
      <c r="AB619">
        <v>2012</v>
      </c>
      <c r="AD619" s="1">
        <v>40691</v>
      </c>
      <c r="AE619" s="1">
        <v>41054</v>
      </c>
    </row>
    <row r="620" spans="1:31" hidden="1" x14ac:dyDescent="0.2">
      <c r="A620" s="2">
        <v>40797</v>
      </c>
      <c r="B620" t="str">
        <f t="shared" si="123"/>
        <v>20110911</v>
      </c>
      <c r="C620">
        <f t="shared" si="124"/>
        <v>254</v>
      </c>
      <c r="D620" t="str">
        <f t="shared" si="125"/>
        <v>Sunday</v>
      </c>
      <c r="E620">
        <v>0</v>
      </c>
      <c r="F620">
        <f t="shared" si="135"/>
        <v>37</v>
      </c>
      <c r="I620" s="1">
        <f t="shared" si="126"/>
        <v>40787</v>
      </c>
      <c r="J620" t="str">
        <f t="shared" si="127"/>
        <v>01/09/2011</v>
      </c>
      <c r="K620" s="1">
        <f t="shared" si="128"/>
        <v>40816</v>
      </c>
      <c r="L620" t="str">
        <f t="shared" si="129"/>
        <v>30/09/2011</v>
      </c>
      <c r="M620" t="str">
        <f t="shared" si="130"/>
        <v>2011</v>
      </c>
      <c r="N620" t="str">
        <f t="shared" si="131"/>
        <v>11</v>
      </c>
      <c r="O620" t="str">
        <f t="shared" si="132"/>
        <v>September</v>
      </c>
      <c r="P620" t="str">
        <f t="shared" si="133"/>
        <v>9</v>
      </c>
      <c r="Q620">
        <f t="shared" si="134"/>
        <v>3</v>
      </c>
      <c r="AB620">
        <v>2012</v>
      </c>
      <c r="AD620" s="1">
        <v>40691</v>
      </c>
      <c r="AE620" s="1">
        <v>41054</v>
      </c>
    </row>
    <row r="621" spans="1:31" hidden="1" x14ac:dyDescent="0.2">
      <c r="A621" s="2">
        <v>40798</v>
      </c>
      <c r="B621" t="str">
        <f t="shared" si="123"/>
        <v>20110912</v>
      </c>
      <c r="C621">
        <f t="shared" si="124"/>
        <v>255</v>
      </c>
      <c r="D621" t="str">
        <f t="shared" si="125"/>
        <v>Monday</v>
      </c>
      <c r="E621">
        <v>0</v>
      </c>
      <c r="F621">
        <f t="shared" si="135"/>
        <v>37</v>
      </c>
      <c r="I621" s="1">
        <f t="shared" si="126"/>
        <v>40787</v>
      </c>
      <c r="J621" t="str">
        <f t="shared" si="127"/>
        <v>01/09/2011</v>
      </c>
      <c r="K621" s="1">
        <f t="shared" si="128"/>
        <v>40816</v>
      </c>
      <c r="L621" t="str">
        <f t="shared" si="129"/>
        <v>30/09/2011</v>
      </c>
      <c r="M621" t="str">
        <f t="shared" si="130"/>
        <v>2011</v>
      </c>
      <c r="N621" t="str">
        <f t="shared" si="131"/>
        <v>12</v>
      </c>
      <c r="O621" t="str">
        <f t="shared" si="132"/>
        <v>September</v>
      </c>
      <c r="P621" t="str">
        <f t="shared" si="133"/>
        <v>9</v>
      </c>
      <c r="Q621">
        <f t="shared" si="134"/>
        <v>3</v>
      </c>
      <c r="AB621">
        <v>2012</v>
      </c>
      <c r="AD621" s="1">
        <v>40691</v>
      </c>
      <c r="AE621" s="1">
        <v>41054</v>
      </c>
    </row>
    <row r="622" spans="1:31" hidden="1" x14ac:dyDescent="0.2">
      <c r="A622" s="2">
        <v>40799</v>
      </c>
      <c r="B622" t="str">
        <f t="shared" si="123"/>
        <v>20110913</v>
      </c>
      <c r="C622">
        <f t="shared" si="124"/>
        <v>256</v>
      </c>
      <c r="D622" t="str">
        <f t="shared" si="125"/>
        <v>Tuesday</v>
      </c>
      <c r="E622">
        <v>0</v>
      </c>
      <c r="F622">
        <f t="shared" si="135"/>
        <v>37</v>
      </c>
      <c r="I622" s="1">
        <f t="shared" si="126"/>
        <v>40787</v>
      </c>
      <c r="J622" t="str">
        <f t="shared" si="127"/>
        <v>01/09/2011</v>
      </c>
      <c r="K622" s="1">
        <f t="shared" si="128"/>
        <v>40816</v>
      </c>
      <c r="L622" t="str">
        <f t="shared" si="129"/>
        <v>30/09/2011</v>
      </c>
      <c r="M622" t="str">
        <f t="shared" si="130"/>
        <v>2011</v>
      </c>
      <c r="N622" t="str">
        <f t="shared" si="131"/>
        <v>13</v>
      </c>
      <c r="O622" t="str">
        <f t="shared" si="132"/>
        <v>September</v>
      </c>
      <c r="P622" t="str">
        <f t="shared" si="133"/>
        <v>9</v>
      </c>
      <c r="Q622">
        <f t="shared" si="134"/>
        <v>3</v>
      </c>
      <c r="AB622">
        <v>2012</v>
      </c>
      <c r="AD622" s="1">
        <v>40691</v>
      </c>
      <c r="AE622" s="1">
        <v>41054</v>
      </c>
    </row>
    <row r="623" spans="1:31" hidden="1" x14ac:dyDescent="0.2">
      <c r="A623" s="2">
        <v>40800</v>
      </c>
      <c r="B623" t="str">
        <f t="shared" si="123"/>
        <v>20110914</v>
      </c>
      <c r="C623">
        <f t="shared" si="124"/>
        <v>257</v>
      </c>
      <c r="D623" t="str">
        <f t="shared" si="125"/>
        <v>Wednesday</v>
      </c>
      <c r="E623">
        <v>0</v>
      </c>
      <c r="F623">
        <f t="shared" si="135"/>
        <v>37</v>
      </c>
      <c r="I623" s="1">
        <f t="shared" si="126"/>
        <v>40787</v>
      </c>
      <c r="J623" t="str">
        <f t="shared" si="127"/>
        <v>01/09/2011</v>
      </c>
      <c r="K623" s="1">
        <f t="shared" si="128"/>
        <v>40816</v>
      </c>
      <c r="L623" t="str">
        <f t="shared" si="129"/>
        <v>30/09/2011</v>
      </c>
      <c r="M623" t="str">
        <f t="shared" si="130"/>
        <v>2011</v>
      </c>
      <c r="N623" t="str">
        <f t="shared" si="131"/>
        <v>14</v>
      </c>
      <c r="O623" t="str">
        <f t="shared" si="132"/>
        <v>September</v>
      </c>
      <c r="P623" t="str">
        <f t="shared" si="133"/>
        <v>9</v>
      </c>
      <c r="Q623">
        <f t="shared" si="134"/>
        <v>3</v>
      </c>
      <c r="AB623">
        <v>2012</v>
      </c>
      <c r="AD623" s="1">
        <v>40691</v>
      </c>
      <c r="AE623" s="1">
        <v>41054</v>
      </c>
    </row>
    <row r="624" spans="1:31" hidden="1" x14ac:dyDescent="0.2">
      <c r="A624" s="2">
        <v>40801</v>
      </c>
      <c r="B624" t="str">
        <f t="shared" si="123"/>
        <v>20110915</v>
      </c>
      <c r="C624">
        <f t="shared" si="124"/>
        <v>258</v>
      </c>
      <c r="D624" t="str">
        <f t="shared" si="125"/>
        <v>Thursday</v>
      </c>
      <c r="E624">
        <v>0</v>
      </c>
      <c r="F624">
        <f t="shared" si="135"/>
        <v>37</v>
      </c>
      <c r="I624" s="1">
        <f t="shared" si="126"/>
        <v>40787</v>
      </c>
      <c r="J624" t="str">
        <f t="shared" si="127"/>
        <v>01/09/2011</v>
      </c>
      <c r="K624" s="1">
        <f t="shared" si="128"/>
        <v>40816</v>
      </c>
      <c r="L624" t="str">
        <f t="shared" si="129"/>
        <v>30/09/2011</v>
      </c>
      <c r="M624" t="str">
        <f t="shared" si="130"/>
        <v>2011</v>
      </c>
      <c r="N624" t="str">
        <f t="shared" si="131"/>
        <v>15</v>
      </c>
      <c r="O624" t="str">
        <f t="shared" si="132"/>
        <v>September</v>
      </c>
      <c r="P624" t="str">
        <f t="shared" si="133"/>
        <v>9</v>
      </c>
      <c r="Q624">
        <f t="shared" si="134"/>
        <v>3</v>
      </c>
      <c r="AB624">
        <v>2012</v>
      </c>
      <c r="AD624" s="1">
        <v>40691</v>
      </c>
      <c r="AE624" s="1">
        <v>41054</v>
      </c>
    </row>
    <row r="625" spans="1:31" hidden="1" x14ac:dyDescent="0.2">
      <c r="A625" s="2">
        <v>40802</v>
      </c>
      <c r="B625" t="str">
        <f t="shared" si="123"/>
        <v>20110916</v>
      </c>
      <c r="C625">
        <f t="shared" si="124"/>
        <v>259</v>
      </c>
      <c r="D625" t="str">
        <f t="shared" si="125"/>
        <v>Friday</v>
      </c>
      <c r="E625">
        <v>0</v>
      </c>
      <c r="F625">
        <f t="shared" si="135"/>
        <v>37</v>
      </c>
      <c r="G625" s="2" t="str">
        <f>TEXT(A625,"DD/MM/YYYY")</f>
        <v>16/09/2011</v>
      </c>
      <c r="I625" s="1">
        <f t="shared" si="126"/>
        <v>40787</v>
      </c>
      <c r="J625" t="str">
        <f t="shared" si="127"/>
        <v>01/09/2011</v>
      </c>
      <c r="K625" s="1">
        <f t="shared" si="128"/>
        <v>40816</v>
      </c>
      <c r="L625" t="str">
        <f t="shared" si="129"/>
        <v>30/09/2011</v>
      </c>
      <c r="M625" t="str">
        <f t="shared" si="130"/>
        <v>2011</v>
      </c>
      <c r="N625" t="str">
        <f t="shared" si="131"/>
        <v>16</v>
      </c>
      <c r="O625" t="str">
        <f t="shared" si="132"/>
        <v>September</v>
      </c>
      <c r="P625" t="str">
        <f t="shared" si="133"/>
        <v>9</v>
      </c>
      <c r="Q625">
        <f t="shared" si="134"/>
        <v>3</v>
      </c>
      <c r="AB625">
        <v>2012</v>
      </c>
      <c r="AD625" s="1">
        <v>40691</v>
      </c>
      <c r="AE625" s="1">
        <v>41054</v>
      </c>
    </row>
    <row r="626" spans="1:31" hidden="1" x14ac:dyDescent="0.2">
      <c r="A626" s="2">
        <v>40803</v>
      </c>
      <c r="B626" t="str">
        <f t="shared" si="123"/>
        <v>20110917</v>
      </c>
      <c r="C626">
        <f t="shared" si="124"/>
        <v>260</v>
      </c>
      <c r="D626" t="str">
        <f t="shared" si="125"/>
        <v>Saturday</v>
      </c>
      <c r="E626">
        <v>1</v>
      </c>
      <c r="F626">
        <f t="shared" si="135"/>
        <v>38</v>
      </c>
      <c r="I626" s="1">
        <f t="shared" si="126"/>
        <v>40787</v>
      </c>
      <c r="J626" t="str">
        <f t="shared" si="127"/>
        <v>01/09/2011</v>
      </c>
      <c r="K626" s="1">
        <f t="shared" si="128"/>
        <v>40816</v>
      </c>
      <c r="L626" t="str">
        <f t="shared" si="129"/>
        <v>30/09/2011</v>
      </c>
      <c r="M626" t="str">
        <f t="shared" si="130"/>
        <v>2011</v>
      </c>
      <c r="N626" t="str">
        <f t="shared" si="131"/>
        <v>17</v>
      </c>
      <c r="O626" t="str">
        <f t="shared" si="132"/>
        <v>September</v>
      </c>
      <c r="P626" t="str">
        <f t="shared" si="133"/>
        <v>9</v>
      </c>
      <c r="Q626">
        <f t="shared" si="134"/>
        <v>3</v>
      </c>
      <c r="AB626">
        <v>2012</v>
      </c>
      <c r="AD626" s="1">
        <v>40691</v>
      </c>
      <c r="AE626" s="1">
        <v>41054</v>
      </c>
    </row>
    <row r="627" spans="1:31" hidden="1" x14ac:dyDescent="0.2">
      <c r="A627" s="2">
        <v>40804</v>
      </c>
      <c r="B627" t="str">
        <f t="shared" si="123"/>
        <v>20110918</v>
      </c>
      <c r="C627">
        <f t="shared" si="124"/>
        <v>261</v>
      </c>
      <c r="D627" t="str">
        <f t="shared" si="125"/>
        <v>Sunday</v>
      </c>
      <c r="E627">
        <v>0</v>
      </c>
      <c r="F627">
        <f t="shared" si="135"/>
        <v>38</v>
      </c>
      <c r="I627" s="1">
        <f t="shared" si="126"/>
        <v>40787</v>
      </c>
      <c r="J627" t="str">
        <f t="shared" si="127"/>
        <v>01/09/2011</v>
      </c>
      <c r="K627" s="1">
        <f t="shared" si="128"/>
        <v>40816</v>
      </c>
      <c r="L627" t="str">
        <f t="shared" si="129"/>
        <v>30/09/2011</v>
      </c>
      <c r="M627" t="str">
        <f t="shared" si="130"/>
        <v>2011</v>
      </c>
      <c r="N627" t="str">
        <f t="shared" si="131"/>
        <v>18</v>
      </c>
      <c r="O627" t="str">
        <f t="shared" si="132"/>
        <v>September</v>
      </c>
      <c r="P627" t="str">
        <f t="shared" si="133"/>
        <v>9</v>
      </c>
      <c r="Q627">
        <f t="shared" si="134"/>
        <v>3</v>
      </c>
      <c r="AB627">
        <v>2012</v>
      </c>
      <c r="AD627" s="1">
        <v>40691</v>
      </c>
      <c r="AE627" s="1">
        <v>41054</v>
      </c>
    </row>
    <row r="628" spans="1:31" hidden="1" x14ac:dyDescent="0.2">
      <c r="A628" s="2">
        <v>40805</v>
      </c>
      <c r="B628" t="str">
        <f t="shared" si="123"/>
        <v>20110919</v>
      </c>
      <c r="C628">
        <f t="shared" si="124"/>
        <v>262</v>
      </c>
      <c r="D628" t="str">
        <f t="shared" si="125"/>
        <v>Monday</v>
      </c>
      <c r="E628">
        <v>0</v>
      </c>
      <c r="F628">
        <f t="shared" si="135"/>
        <v>38</v>
      </c>
      <c r="I628" s="1">
        <f t="shared" si="126"/>
        <v>40787</v>
      </c>
      <c r="J628" t="str">
        <f t="shared" si="127"/>
        <v>01/09/2011</v>
      </c>
      <c r="K628" s="1">
        <f t="shared" si="128"/>
        <v>40816</v>
      </c>
      <c r="L628" t="str">
        <f t="shared" si="129"/>
        <v>30/09/2011</v>
      </c>
      <c r="M628" t="str">
        <f t="shared" si="130"/>
        <v>2011</v>
      </c>
      <c r="N628" t="str">
        <f t="shared" si="131"/>
        <v>19</v>
      </c>
      <c r="O628" t="str">
        <f t="shared" si="132"/>
        <v>September</v>
      </c>
      <c r="P628" t="str">
        <f t="shared" si="133"/>
        <v>9</v>
      </c>
      <c r="Q628">
        <f t="shared" si="134"/>
        <v>3</v>
      </c>
      <c r="AB628">
        <v>2012</v>
      </c>
      <c r="AD628" s="1">
        <v>40691</v>
      </c>
      <c r="AE628" s="1">
        <v>41054</v>
      </c>
    </row>
    <row r="629" spans="1:31" hidden="1" x14ac:dyDescent="0.2">
      <c r="A629" s="2">
        <v>40806</v>
      </c>
      <c r="B629" t="str">
        <f t="shared" si="123"/>
        <v>20110920</v>
      </c>
      <c r="C629">
        <f t="shared" si="124"/>
        <v>263</v>
      </c>
      <c r="D629" t="str">
        <f t="shared" si="125"/>
        <v>Tuesday</v>
      </c>
      <c r="E629">
        <v>0</v>
      </c>
      <c r="F629">
        <f t="shared" si="135"/>
        <v>38</v>
      </c>
      <c r="I629" s="1">
        <f t="shared" si="126"/>
        <v>40787</v>
      </c>
      <c r="J629" t="str">
        <f t="shared" si="127"/>
        <v>01/09/2011</v>
      </c>
      <c r="K629" s="1">
        <f t="shared" si="128"/>
        <v>40816</v>
      </c>
      <c r="L629" t="str">
        <f t="shared" si="129"/>
        <v>30/09/2011</v>
      </c>
      <c r="M629" t="str">
        <f t="shared" si="130"/>
        <v>2011</v>
      </c>
      <c r="N629" t="str">
        <f t="shared" si="131"/>
        <v>20</v>
      </c>
      <c r="O629" t="str">
        <f t="shared" si="132"/>
        <v>September</v>
      </c>
      <c r="P629" t="str">
        <f t="shared" si="133"/>
        <v>9</v>
      </c>
      <c r="Q629">
        <f t="shared" si="134"/>
        <v>3</v>
      </c>
      <c r="AB629">
        <v>2012</v>
      </c>
      <c r="AD629" s="1">
        <v>40691</v>
      </c>
      <c r="AE629" s="1">
        <v>41054</v>
      </c>
    </row>
    <row r="630" spans="1:31" hidden="1" x14ac:dyDescent="0.2">
      <c r="A630" s="2">
        <v>40807</v>
      </c>
      <c r="B630" t="str">
        <f t="shared" si="123"/>
        <v>20110921</v>
      </c>
      <c r="C630">
        <f t="shared" si="124"/>
        <v>264</v>
      </c>
      <c r="D630" t="str">
        <f t="shared" si="125"/>
        <v>Wednesday</v>
      </c>
      <c r="E630">
        <v>0</v>
      </c>
      <c r="F630">
        <f t="shared" si="135"/>
        <v>38</v>
      </c>
      <c r="I630" s="1">
        <f t="shared" si="126"/>
        <v>40787</v>
      </c>
      <c r="J630" t="str">
        <f t="shared" si="127"/>
        <v>01/09/2011</v>
      </c>
      <c r="K630" s="1">
        <f t="shared" si="128"/>
        <v>40816</v>
      </c>
      <c r="L630" t="str">
        <f t="shared" si="129"/>
        <v>30/09/2011</v>
      </c>
      <c r="M630" t="str">
        <f t="shared" si="130"/>
        <v>2011</v>
      </c>
      <c r="N630" t="str">
        <f t="shared" si="131"/>
        <v>21</v>
      </c>
      <c r="O630" t="str">
        <f t="shared" si="132"/>
        <v>September</v>
      </c>
      <c r="P630" t="str">
        <f t="shared" si="133"/>
        <v>9</v>
      </c>
      <c r="Q630">
        <f t="shared" si="134"/>
        <v>3</v>
      </c>
      <c r="AB630">
        <v>2012</v>
      </c>
      <c r="AD630" s="1">
        <v>40691</v>
      </c>
      <c r="AE630" s="1">
        <v>41054</v>
      </c>
    </row>
    <row r="631" spans="1:31" hidden="1" x14ac:dyDescent="0.2">
      <c r="A631" s="2">
        <v>40808</v>
      </c>
      <c r="B631" t="str">
        <f t="shared" si="123"/>
        <v>20110922</v>
      </c>
      <c r="C631">
        <f t="shared" si="124"/>
        <v>265</v>
      </c>
      <c r="D631" t="str">
        <f t="shared" si="125"/>
        <v>Thursday</v>
      </c>
      <c r="E631">
        <v>0</v>
      </c>
      <c r="F631">
        <f t="shared" si="135"/>
        <v>38</v>
      </c>
      <c r="I631" s="1">
        <f t="shared" si="126"/>
        <v>40787</v>
      </c>
      <c r="J631" t="str">
        <f t="shared" si="127"/>
        <v>01/09/2011</v>
      </c>
      <c r="K631" s="1">
        <f t="shared" si="128"/>
        <v>40816</v>
      </c>
      <c r="L631" t="str">
        <f t="shared" si="129"/>
        <v>30/09/2011</v>
      </c>
      <c r="M631" t="str">
        <f t="shared" si="130"/>
        <v>2011</v>
      </c>
      <c r="N631" t="str">
        <f t="shared" si="131"/>
        <v>22</v>
      </c>
      <c r="O631" t="str">
        <f t="shared" si="132"/>
        <v>September</v>
      </c>
      <c r="P631" t="str">
        <f t="shared" si="133"/>
        <v>9</v>
      </c>
      <c r="Q631">
        <f t="shared" si="134"/>
        <v>3</v>
      </c>
      <c r="AB631">
        <v>2012</v>
      </c>
      <c r="AD631" s="1">
        <v>40691</v>
      </c>
      <c r="AE631" s="1">
        <v>41054</v>
      </c>
    </row>
    <row r="632" spans="1:31" hidden="1" x14ac:dyDescent="0.2">
      <c r="A632" s="2">
        <v>40809</v>
      </c>
      <c r="B632" t="str">
        <f t="shared" si="123"/>
        <v>20110923</v>
      </c>
      <c r="C632">
        <f t="shared" si="124"/>
        <v>266</v>
      </c>
      <c r="D632" t="str">
        <f t="shared" si="125"/>
        <v>Friday</v>
      </c>
      <c r="E632">
        <v>0</v>
      </c>
      <c r="F632">
        <f t="shared" si="135"/>
        <v>38</v>
      </c>
      <c r="G632" s="2" t="str">
        <f>TEXT(A632,"DD/MM/YYYY")</f>
        <v>23/09/2011</v>
      </c>
      <c r="I632" s="1">
        <f t="shared" si="126"/>
        <v>40787</v>
      </c>
      <c r="J632" t="str">
        <f t="shared" si="127"/>
        <v>01/09/2011</v>
      </c>
      <c r="K632" s="1">
        <f t="shared" si="128"/>
        <v>40816</v>
      </c>
      <c r="L632" t="str">
        <f t="shared" si="129"/>
        <v>30/09/2011</v>
      </c>
      <c r="M632" t="str">
        <f t="shared" si="130"/>
        <v>2011</v>
      </c>
      <c r="N632" t="str">
        <f t="shared" si="131"/>
        <v>23</v>
      </c>
      <c r="O632" t="str">
        <f t="shared" si="132"/>
        <v>September</v>
      </c>
      <c r="P632" t="str">
        <f t="shared" si="133"/>
        <v>9</v>
      </c>
      <c r="Q632">
        <f t="shared" si="134"/>
        <v>3</v>
      </c>
      <c r="AB632">
        <v>2012</v>
      </c>
      <c r="AD632" s="1">
        <v>40691</v>
      </c>
      <c r="AE632" s="1">
        <v>41054</v>
      </c>
    </row>
    <row r="633" spans="1:31" hidden="1" x14ac:dyDescent="0.2">
      <c r="A633" s="2">
        <v>40810</v>
      </c>
      <c r="B633" t="str">
        <f t="shared" si="123"/>
        <v>20110924</v>
      </c>
      <c r="C633">
        <f t="shared" si="124"/>
        <v>267</v>
      </c>
      <c r="D633" t="str">
        <f t="shared" si="125"/>
        <v>Saturday</v>
      </c>
      <c r="E633">
        <v>1</v>
      </c>
      <c r="F633">
        <f t="shared" si="135"/>
        <v>39</v>
      </c>
      <c r="I633" s="1">
        <f t="shared" si="126"/>
        <v>40787</v>
      </c>
      <c r="J633" t="str">
        <f t="shared" si="127"/>
        <v>01/09/2011</v>
      </c>
      <c r="K633" s="1">
        <f t="shared" si="128"/>
        <v>40816</v>
      </c>
      <c r="L633" t="str">
        <f t="shared" si="129"/>
        <v>30/09/2011</v>
      </c>
      <c r="M633" t="str">
        <f t="shared" si="130"/>
        <v>2011</v>
      </c>
      <c r="N633" t="str">
        <f t="shared" si="131"/>
        <v>24</v>
      </c>
      <c r="O633" t="str">
        <f t="shared" si="132"/>
        <v>September</v>
      </c>
      <c r="P633" t="str">
        <f t="shared" si="133"/>
        <v>9</v>
      </c>
      <c r="Q633">
        <f t="shared" si="134"/>
        <v>3</v>
      </c>
      <c r="AB633">
        <v>2012</v>
      </c>
      <c r="AD633" s="1">
        <v>40691</v>
      </c>
      <c r="AE633" s="1">
        <v>41054</v>
      </c>
    </row>
    <row r="634" spans="1:31" hidden="1" x14ac:dyDescent="0.2">
      <c r="A634" s="2">
        <v>40811</v>
      </c>
      <c r="B634" t="str">
        <f t="shared" si="123"/>
        <v>20110925</v>
      </c>
      <c r="C634">
        <f t="shared" si="124"/>
        <v>268</v>
      </c>
      <c r="D634" t="str">
        <f t="shared" si="125"/>
        <v>Sunday</v>
      </c>
      <c r="E634">
        <v>0</v>
      </c>
      <c r="F634">
        <f t="shared" si="135"/>
        <v>39</v>
      </c>
      <c r="I634" s="1">
        <f t="shared" si="126"/>
        <v>40787</v>
      </c>
      <c r="J634" t="str">
        <f t="shared" si="127"/>
        <v>01/09/2011</v>
      </c>
      <c r="K634" s="1">
        <f t="shared" si="128"/>
        <v>40816</v>
      </c>
      <c r="L634" t="str">
        <f t="shared" si="129"/>
        <v>30/09/2011</v>
      </c>
      <c r="M634" t="str">
        <f t="shared" si="130"/>
        <v>2011</v>
      </c>
      <c r="N634" t="str">
        <f t="shared" si="131"/>
        <v>25</v>
      </c>
      <c r="O634" t="str">
        <f t="shared" si="132"/>
        <v>September</v>
      </c>
      <c r="P634" t="str">
        <f t="shared" si="133"/>
        <v>9</v>
      </c>
      <c r="Q634">
        <f t="shared" si="134"/>
        <v>3</v>
      </c>
      <c r="AB634">
        <v>2012</v>
      </c>
      <c r="AD634" s="1">
        <v>40691</v>
      </c>
      <c r="AE634" s="1">
        <v>41054</v>
      </c>
    </row>
    <row r="635" spans="1:31" hidden="1" x14ac:dyDescent="0.2">
      <c r="A635" s="2">
        <v>40812</v>
      </c>
      <c r="B635" t="str">
        <f t="shared" si="123"/>
        <v>20110926</v>
      </c>
      <c r="C635">
        <f t="shared" si="124"/>
        <v>269</v>
      </c>
      <c r="D635" t="str">
        <f t="shared" si="125"/>
        <v>Monday</v>
      </c>
      <c r="E635">
        <v>0</v>
      </c>
      <c r="F635">
        <f t="shared" si="135"/>
        <v>39</v>
      </c>
      <c r="I635" s="1">
        <f t="shared" si="126"/>
        <v>40787</v>
      </c>
      <c r="J635" t="str">
        <f t="shared" si="127"/>
        <v>01/09/2011</v>
      </c>
      <c r="K635" s="1">
        <f t="shared" si="128"/>
        <v>40816</v>
      </c>
      <c r="L635" t="str">
        <f t="shared" si="129"/>
        <v>30/09/2011</v>
      </c>
      <c r="M635" t="str">
        <f t="shared" si="130"/>
        <v>2011</v>
      </c>
      <c r="N635" t="str">
        <f t="shared" si="131"/>
        <v>26</v>
      </c>
      <c r="O635" t="str">
        <f t="shared" si="132"/>
        <v>September</v>
      </c>
      <c r="P635" t="str">
        <f t="shared" si="133"/>
        <v>9</v>
      </c>
      <c r="Q635">
        <f t="shared" si="134"/>
        <v>3</v>
      </c>
      <c r="AB635">
        <v>2012</v>
      </c>
      <c r="AD635" s="1">
        <v>40691</v>
      </c>
      <c r="AE635" s="1">
        <v>41054</v>
      </c>
    </row>
    <row r="636" spans="1:31" hidden="1" x14ac:dyDescent="0.2">
      <c r="A636" s="2">
        <v>40813</v>
      </c>
      <c r="B636" t="str">
        <f t="shared" si="123"/>
        <v>20110927</v>
      </c>
      <c r="C636">
        <f t="shared" si="124"/>
        <v>270</v>
      </c>
      <c r="D636" t="str">
        <f t="shared" si="125"/>
        <v>Tuesday</v>
      </c>
      <c r="E636">
        <v>0</v>
      </c>
      <c r="F636">
        <f t="shared" si="135"/>
        <v>39</v>
      </c>
      <c r="I636" s="1">
        <f t="shared" si="126"/>
        <v>40787</v>
      </c>
      <c r="J636" t="str">
        <f t="shared" si="127"/>
        <v>01/09/2011</v>
      </c>
      <c r="K636" s="1">
        <f t="shared" si="128"/>
        <v>40816</v>
      </c>
      <c r="L636" t="str">
        <f t="shared" si="129"/>
        <v>30/09/2011</v>
      </c>
      <c r="M636" t="str">
        <f t="shared" si="130"/>
        <v>2011</v>
      </c>
      <c r="N636" t="str">
        <f t="shared" si="131"/>
        <v>27</v>
      </c>
      <c r="O636" t="str">
        <f t="shared" si="132"/>
        <v>September</v>
      </c>
      <c r="P636" t="str">
        <f t="shared" si="133"/>
        <v>9</v>
      </c>
      <c r="Q636">
        <f t="shared" si="134"/>
        <v>3</v>
      </c>
      <c r="AB636">
        <v>2012</v>
      </c>
      <c r="AD636" s="1">
        <v>40691</v>
      </c>
      <c r="AE636" s="1">
        <v>41054</v>
      </c>
    </row>
    <row r="637" spans="1:31" hidden="1" x14ac:dyDescent="0.2">
      <c r="A637" s="2">
        <v>40814</v>
      </c>
      <c r="B637" t="str">
        <f t="shared" si="123"/>
        <v>20110928</v>
      </c>
      <c r="C637">
        <f t="shared" si="124"/>
        <v>271</v>
      </c>
      <c r="D637" t="str">
        <f t="shared" si="125"/>
        <v>Wednesday</v>
      </c>
      <c r="E637">
        <v>0</v>
      </c>
      <c r="F637">
        <f t="shared" si="135"/>
        <v>39</v>
      </c>
      <c r="I637" s="1">
        <f t="shared" si="126"/>
        <v>40787</v>
      </c>
      <c r="J637" t="str">
        <f t="shared" si="127"/>
        <v>01/09/2011</v>
      </c>
      <c r="K637" s="1">
        <f t="shared" si="128"/>
        <v>40816</v>
      </c>
      <c r="L637" t="str">
        <f t="shared" si="129"/>
        <v>30/09/2011</v>
      </c>
      <c r="M637" t="str">
        <f t="shared" si="130"/>
        <v>2011</v>
      </c>
      <c r="N637" t="str">
        <f t="shared" si="131"/>
        <v>28</v>
      </c>
      <c r="O637" t="str">
        <f t="shared" si="132"/>
        <v>September</v>
      </c>
      <c r="P637" t="str">
        <f t="shared" si="133"/>
        <v>9</v>
      </c>
      <c r="Q637">
        <f t="shared" si="134"/>
        <v>3</v>
      </c>
      <c r="AB637">
        <v>2012</v>
      </c>
      <c r="AD637" s="1">
        <v>40691</v>
      </c>
      <c r="AE637" s="1">
        <v>41054</v>
      </c>
    </row>
    <row r="638" spans="1:31" hidden="1" x14ac:dyDescent="0.2">
      <c r="A638" s="2">
        <v>40815</v>
      </c>
      <c r="B638" t="str">
        <f t="shared" si="123"/>
        <v>20110929</v>
      </c>
      <c r="C638">
        <f t="shared" si="124"/>
        <v>272</v>
      </c>
      <c r="D638" t="str">
        <f t="shared" si="125"/>
        <v>Thursday</v>
      </c>
      <c r="E638">
        <v>0</v>
      </c>
      <c r="F638">
        <f t="shared" si="135"/>
        <v>39</v>
      </c>
      <c r="I638" s="1">
        <f t="shared" si="126"/>
        <v>40787</v>
      </c>
      <c r="J638" t="str">
        <f t="shared" si="127"/>
        <v>01/09/2011</v>
      </c>
      <c r="K638" s="1">
        <f t="shared" si="128"/>
        <v>40816</v>
      </c>
      <c r="L638" t="str">
        <f t="shared" si="129"/>
        <v>30/09/2011</v>
      </c>
      <c r="M638" t="str">
        <f t="shared" si="130"/>
        <v>2011</v>
      </c>
      <c r="N638" t="str">
        <f t="shared" si="131"/>
        <v>29</v>
      </c>
      <c r="O638" t="str">
        <f t="shared" si="132"/>
        <v>September</v>
      </c>
      <c r="P638" t="str">
        <f t="shared" si="133"/>
        <v>9</v>
      </c>
      <c r="Q638">
        <f t="shared" si="134"/>
        <v>3</v>
      </c>
      <c r="AB638">
        <v>2012</v>
      </c>
      <c r="AD638" s="1">
        <v>40691</v>
      </c>
      <c r="AE638" s="1">
        <v>41054</v>
      </c>
    </row>
    <row r="639" spans="1:31" hidden="1" x14ac:dyDescent="0.2">
      <c r="A639" s="2">
        <v>40816</v>
      </c>
      <c r="B639" t="str">
        <f t="shared" si="123"/>
        <v>20110930</v>
      </c>
      <c r="C639">
        <f t="shared" si="124"/>
        <v>273</v>
      </c>
      <c r="D639" t="str">
        <f t="shared" si="125"/>
        <v>Friday</v>
      </c>
      <c r="E639">
        <v>0</v>
      </c>
      <c r="F639">
        <f t="shared" si="135"/>
        <v>39</v>
      </c>
      <c r="G639" s="2" t="str">
        <f>TEXT(A639,"DD/MM/YYYY")</f>
        <v>30/09/2011</v>
      </c>
      <c r="I639" s="1">
        <f t="shared" si="126"/>
        <v>40787</v>
      </c>
      <c r="J639" t="str">
        <f t="shared" si="127"/>
        <v>01/09/2011</v>
      </c>
      <c r="K639" s="1">
        <f t="shared" si="128"/>
        <v>40816</v>
      </c>
      <c r="L639" t="str">
        <f t="shared" si="129"/>
        <v>30/09/2011</v>
      </c>
      <c r="M639" t="str">
        <f t="shared" si="130"/>
        <v>2011</v>
      </c>
      <c r="N639" t="str">
        <f t="shared" si="131"/>
        <v>30</v>
      </c>
      <c r="O639" t="str">
        <f t="shared" si="132"/>
        <v>September</v>
      </c>
      <c r="P639" t="str">
        <f t="shared" si="133"/>
        <v>9</v>
      </c>
      <c r="Q639">
        <f t="shared" si="134"/>
        <v>3</v>
      </c>
      <c r="AB639">
        <v>2012</v>
      </c>
      <c r="AD639" s="1">
        <v>40691</v>
      </c>
      <c r="AE639" s="1">
        <v>41054</v>
      </c>
    </row>
    <row r="640" spans="1:31" hidden="1" x14ac:dyDescent="0.2">
      <c r="A640" s="2">
        <v>40817</v>
      </c>
      <c r="B640" t="str">
        <f t="shared" si="123"/>
        <v>20111001</v>
      </c>
      <c r="C640">
        <f t="shared" si="124"/>
        <v>274</v>
      </c>
      <c r="D640" t="str">
        <f t="shared" si="125"/>
        <v>Saturday</v>
      </c>
      <c r="E640">
        <v>1</v>
      </c>
      <c r="F640">
        <f t="shared" si="135"/>
        <v>40</v>
      </c>
      <c r="I640" s="1">
        <f t="shared" si="126"/>
        <v>40817</v>
      </c>
      <c r="J640" t="str">
        <f t="shared" si="127"/>
        <v>01/10/2011</v>
      </c>
      <c r="K640" s="1">
        <f t="shared" si="128"/>
        <v>40847</v>
      </c>
      <c r="L640" t="str">
        <f t="shared" si="129"/>
        <v>31/10/2011</v>
      </c>
      <c r="M640" t="str">
        <f t="shared" si="130"/>
        <v>2011</v>
      </c>
      <c r="N640" t="str">
        <f t="shared" si="131"/>
        <v>1</v>
      </c>
      <c r="O640" t="str">
        <f t="shared" si="132"/>
        <v>October</v>
      </c>
      <c r="P640" t="str">
        <f t="shared" si="133"/>
        <v>10</v>
      </c>
      <c r="Q640">
        <f t="shared" si="134"/>
        <v>4</v>
      </c>
      <c r="AB640">
        <v>2012</v>
      </c>
      <c r="AD640" s="1">
        <v>40691</v>
      </c>
      <c r="AE640" s="1">
        <v>41054</v>
      </c>
    </row>
    <row r="641" spans="1:31" hidden="1" x14ac:dyDescent="0.2">
      <c r="A641" s="2">
        <v>40818</v>
      </c>
      <c r="B641" t="str">
        <f t="shared" si="123"/>
        <v>20111002</v>
      </c>
      <c r="C641">
        <f t="shared" si="124"/>
        <v>275</v>
      </c>
      <c r="D641" t="str">
        <f t="shared" si="125"/>
        <v>Sunday</v>
      </c>
      <c r="E641">
        <v>0</v>
      </c>
      <c r="F641">
        <f t="shared" si="135"/>
        <v>40</v>
      </c>
      <c r="I641" s="1">
        <f t="shared" si="126"/>
        <v>40817</v>
      </c>
      <c r="J641" t="str">
        <f t="shared" si="127"/>
        <v>01/10/2011</v>
      </c>
      <c r="K641" s="1">
        <f t="shared" si="128"/>
        <v>40847</v>
      </c>
      <c r="L641" t="str">
        <f t="shared" si="129"/>
        <v>31/10/2011</v>
      </c>
      <c r="M641" t="str">
        <f t="shared" si="130"/>
        <v>2011</v>
      </c>
      <c r="N641" t="str">
        <f t="shared" si="131"/>
        <v>2</v>
      </c>
      <c r="O641" t="str">
        <f t="shared" si="132"/>
        <v>October</v>
      </c>
      <c r="P641" t="str">
        <f t="shared" si="133"/>
        <v>10</v>
      </c>
      <c r="Q641">
        <f t="shared" si="134"/>
        <v>4</v>
      </c>
      <c r="AB641">
        <v>2012</v>
      </c>
      <c r="AD641" s="1">
        <v>40691</v>
      </c>
      <c r="AE641" s="1">
        <v>41054</v>
      </c>
    </row>
    <row r="642" spans="1:31" hidden="1" x14ac:dyDescent="0.2">
      <c r="A642" s="2">
        <v>40819</v>
      </c>
      <c r="B642" t="str">
        <f t="shared" si="123"/>
        <v>20111003</v>
      </c>
      <c r="C642">
        <f t="shared" si="124"/>
        <v>276</v>
      </c>
      <c r="D642" t="str">
        <f t="shared" si="125"/>
        <v>Monday</v>
      </c>
      <c r="E642">
        <v>0</v>
      </c>
      <c r="F642">
        <f t="shared" si="135"/>
        <v>40</v>
      </c>
      <c r="I642" s="1">
        <f t="shared" si="126"/>
        <v>40817</v>
      </c>
      <c r="J642" t="str">
        <f t="shared" si="127"/>
        <v>01/10/2011</v>
      </c>
      <c r="K642" s="1">
        <f t="shared" si="128"/>
        <v>40847</v>
      </c>
      <c r="L642" t="str">
        <f t="shared" si="129"/>
        <v>31/10/2011</v>
      </c>
      <c r="M642" t="str">
        <f t="shared" si="130"/>
        <v>2011</v>
      </c>
      <c r="N642" t="str">
        <f t="shared" si="131"/>
        <v>3</v>
      </c>
      <c r="O642" t="str">
        <f t="shared" si="132"/>
        <v>October</v>
      </c>
      <c r="P642" t="str">
        <f t="shared" si="133"/>
        <v>10</v>
      </c>
      <c r="Q642">
        <f t="shared" si="134"/>
        <v>4</v>
      </c>
      <c r="AB642">
        <v>2012</v>
      </c>
      <c r="AD642" s="1">
        <v>40691</v>
      </c>
      <c r="AE642" s="1">
        <v>41054</v>
      </c>
    </row>
    <row r="643" spans="1:31" hidden="1" x14ac:dyDescent="0.2">
      <c r="A643" s="2">
        <v>40820</v>
      </c>
      <c r="B643" t="str">
        <f t="shared" ref="B643:B706" si="136">TEXT(A643,"YYYYMMDD")</f>
        <v>20111004</v>
      </c>
      <c r="C643">
        <f t="shared" ref="C643:C706" si="137">A643-DATE(YEAR(A643),1,0)</f>
        <v>277</v>
      </c>
      <c r="D643" t="str">
        <f t="shared" ref="D643:D706" si="138">TEXT(A643,"DDDD")</f>
        <v>Tuesday</v>
      </c>
      <c r="E643">
        <v>0</v>
      </c>
      <c r="F643">
        <f t="shared" si="135"/>
        <v>40</v>
      </c>
      <c r="I643" s="1">
        <f t="shared" ref="I643:I706" si="139">DATE(YEAR(A643),MONTH(A643),1)</f>
        <v>40817</v>
      </c>
      <c r="J643" t="str">
        <f t="shared" ref="J643:J706" si="140">TEXT(I643,"DD/MM/YYYY")</f>
        <v>01/10/2011</v>
      </c>
      <c r="K643" s="1">
        <f t="shared" ref="K643:K706" si="141">DATE(YEAR(A643),MONTH(A643)+1,0)</f>
        <v>40847</v>
      </c>
      <c r="L643" t="str">
        <f t="shared" ref="L643:L706" si="142">TEXT(K643,"DD/MM/YYYY")</f>
        <v>31/10/2011</v>
      </c>
      <c r="M643" t="str">
        <f t="shared" ref="M643:M706" si="143">TEXT(A643,"YYYY")</f>
        <v>2011</v>
      </c>
      <c r="N643" t="str">
        <f t="shared" ref="N643:N706" si="144">TEXT(A643,"D")</f>
        <v>4</v>
      </c>
      <c r="O643" t="str">
        <f t="shared" ref="O643:O706" si="145">TEXT(A643,"MMMM")</f>
        <v>October</v>
      </c>
      <c r="P643" t="str">
        <f t="shared" ref="P643:P706" si="146">TEXT(A643,"M")</f>
        <v>10</v>
      </c>
      <c r="Q643">
        <f t="shared" ref="Q643:Q706" si="147">ROUNDUP(P643/3,0)</f>
        <v>4</v>
      </c>
      <c r="AB643">
        <v>2012</v>
      </c>
      <c r="AD643" s="1">
        <v>40691</v>
      </c>
      <c r="AE643" s="1">
        <v>41054</v>
      </c>
    </row>
    <row r="644" spans="1:31" hidden="1" x14ac:dyDescent="0.2">
      <c r="A644" s="2">
        <v>40821</v>
      </c>
      <c r="B644" t="str">
        <f t="shared" si="136"/>
        <v>20111005</v>
      </c>
      <c r="C644">
        <f t="shared" si="137"/>
        <v>278</v>
      </c>
      <c r="D644" t="str">
        <f t="shared" si="138"/>
        <v>Wednesday</v>
      </c>
      <c r="E644">
        <v>0</v>
      </c>
      <c r="F644">
        <f t="shared" ref="F644:F707" si="148">IF(TEXT(A643,"YYYY")=TEXT(A644,"YYYY"),F643+E644,1)</f>
        <v>40</v>
      </c>
      <c r="I644" s="1">
        <f t="shared" si="139"/>
        <v>40817</v>
      </c>
      <c r="J644" t="str">
        <f t="shared" si="140"/>
        <v>01/10/2011</v>
      </c>
      <c r="K644" s="1">
        <f t="shared" si="141"/>
        <v>40847</v>
      </c>
      <c r="L644" t="str">
        <f t="shared" si="142"/>
        <v>31/10/2011</v>
      </c>
      <c r="M644" t="str">
        <f t="shared" si="143"/>
        <v>2011</v>
      </c>
      <c r="N644" t="str">
        <f t="shared" si="144"/>
        <v>5</v>
      </c>
      <c r="O644" t="str">
        <f t="shared" si="145"/>
        <v>October</v>
      </c>
      <c r="P644" t="str">
        <f t="shared" si="146"/>
        <v>10</v>
      </c>
      <c r="Q644">
        <f t="shared" si="147"/>
        <v>4</v>
      </c>
      <c r="AB644">
        <v>2012</v>
      </c>
      <c r="AD644" s="1">
        <v>40691</v>
      </c>
      <c r="AE644" s="1">
        <v>41054</v>
      </c>
    </row>
    <row r="645" spans="1:31" hidden="1" x14ac:dyDescent="0.2">
      <c r="A645" s="2">
        <v>40822</v>
      </c>
      <c r="B645" t="str">
        <f t="shared" si="136"/>
        <v>20111006</v>
      </c>
      <c r="C645">
        <f t="shared" si="137"/>
        <v>279</v>
      </c>
      <c r="D645" t="str">
        <f t="shared" si="138"/>
        <v>Thursday</v>
      </c>
      <c r="E645">
        <v>0</v>
      </c>
      <c r="F645">
        <f t="shared" si="148"/>
        <v>40</v>
      </c>
      <c r="I645" s="1">
        <f t="shared" si="139"/>
        <v>40817</v>
      </c>
      <c r="J645" t="str">
        <f t="shared" si="140"/>
        <v>01/10/2011</v>
      </c>
      <c r="K645" s="1">
        <f t="shared" si="141"/>
        <v>40847</v>
      </c>
      <c r="L645" t="str">
        <f t="shared" si="142"/>
        <v>31/10/2011</v>
      </c>
      <c r="M645" t="str">
        <f t="shared" si="143"/>
        <v>2011</v>
      </c>
      <c r="N645" t="str">
        <f t="shared" si="144"/>
        <v>6</v>
      </c>
      <c r="O645" t="str">
        <f t="shared" si="145"/>
        <v>October</v>
      </c>
      <c r="P645" t="str">
        <f t="shared" si="146"/>
        <v>10</v>
      </c>
      <c r="Q645">
        <f t="shared" si="147"/>
        <v>4</v>
      </c>
      <c r="AB645">
        <v>2012</v>
      </c>
      <c r="AD645" s="1">
        <v>40691</v>
      </c>
      <c r="AE645" s="1">
        <v>41054</v>
      </c>
    </row>
    <row r="646" spans="1:31" hidden="1" x14ac:dyDescent="0.2">
      <c r="A646" s="2">
        <v>40823</v>
      </c>
      <c r="B646" t="str">
        <f t="shared" si="136"/>
        <v>20111007</v>
      </c>
      <c r="C646">
        <f t="shared" si="137"/>
        <v>280</v>
      </c>
      <c r="D646" t="str">
        <f t="shared" si="138"/>
        <v>Friday</v>
      </c>
      <c r="E646">
        <v>0</v>
      </c>
      <c r="F646">
        <f t="shared" si="148"/>
        <v>40</v>
      </c>
      <c r="G646" s="2" t="str">
        <f>TEXT(A646,"DD/MM/YYYY")</f>
        <v>07/10/2011</v>
      </c>
      <c r="I646" s="1">
        <f t="shared" si="139"/>
        <v>40817</v>
      </c>
      <c r="J646" t="str">
        <f t="shared" si="140"/>
        <v>01/10/2011</v>
      </c>
      <c r="K646" s="1">
        <f t="shared" si="141"/>
        <v>40847</v>
      </c>
      <c r="L646" t="str">
        <f t="shared" si="142"/>
        <v>31/10/2011</v>
      </c>
      <c r="M646" t="str">
        <f t="shared" si="143"/>
        <v>2011</v>
      </c>
      <c r="N646" t="str">
        <f t="shared" si="144"/>
        <v>7</v>
      </c>
      <c r="O646" t="str">
        <f t="shared" si="145"/>
        <v>October</v>
      </c>
      <c r="P646" t="str">
        <f t="shared" si="146"/>
        <v>10</v>
      </c>
      <c r="Q646">
        <f t="shared" si="147"/>
        <v>4</v>
      </c>
      <c r="AB646">
        <v>2012</v>
      </c>
      <c r="AD646" s="1">
        <v>40691</v>
      </c>
      <c r="AE646" s="1">
        <v>41054</v>
      </c>
    </row>
    <row r="647" spans="1:31" hidden="1" x14ac:dyDescent="0.2">
      <c r="A647" s="2">
        <v>40824</v>
      </c>
      <c r="B647" t="str">
        <f t="shared" si="136"/>
        <v>20111008</v>
      </c>
      <c r="C647">
        <f t="shared" si="137"/>
        <v>281</v>
      </c>
      <c r="D647" t="str">
        <f t="shared" si="138"/>
        <v>Saturday</v>
      </c>
      <c r="E647">
        <v>1</v>
      </c>
      <c r="F647">
        <f t="shared" si="148"/>
        <v>41</v>
      </c>
      <c r="I647" s="1">
        <f t="shared" si="139"/>
        <v>40817</v>
      </c>
      <c r="J647" t="str">
        <f t="shared" si="140"/>
        <v>01/10/2011</v>
      </c>
      <c r="K647" s="1">
        <f t="shared" si="141"/>
        <v>40847</v>
      </c>
      <c r="L647" t="str">
        <f t="shared" si="142"/>
        <v>31/10/2011</v>
      </c>
      <c r="M647" t="str">
        <f t="shared" si="143"/>
        <v>2011</v>
      </c>
      <c r="N647" t="str">
        <f t="shared" si="144"/>
        <v>8</v>
      </c>
      <c r="O647" t="str">
        <f t="shared" si="145"/>
        <v>October</v>
      </c>
      <c r="P647" t="str">
        <f t="shared" si="146"/>
        <v>10</v>
      </c>
      <c r="Q647">
        <f t="shared" si="147"/>
        <v>4</v>
      </c>
      <c r="AB647">
        <v>2012</v>
      </c>
      <c r="AD647" s="1">
        <v>40691</v>
      </c>
      <c r="AE647" s="1">
        <v>41054</v>
      </c>
    </row>
    <row r="648" spans="1:31" hidden="1" x14ac:dyDescent="0.2">
      <c r="A648" s="2">
        <v>40825</v>
      </c>
      <c r="B648" t="str">
        <f t="shared" si="136"/>
        <v>20111009</v>
      </c>
      <c r="C648">
        <f t="shared" si="137"/>
        <v>282</v>
      </c>
      <c r="D648" t="str">
        <f t="shared" si="138"/>
        <v>Sunday</v>
      </c>
      <c r="E648">
        <v>0</v>
      </c>
      <c r="F648">
        <f t="shared" si="148"/>
        <v>41</v>
      </c>
      <c r="I648" s="1">
        <f t="shared" si="139"/>
        <v>40817</v>
      </c>
      <c r="J648" t="str">
        <f t="shared" si="140"/>
        <v>01/10/2011</v>
      </c>
      <c r="K648" s="1">
        <f t="shared" si="141"/>
        <v>40847</v>
      </c>
      <c r="L648" t="str">
        <f t="shared" si="142"/>
        <v>31/10/2011</v>
      </c>
      <c r="M648" t="str">
        <f t="shared" si="143"/>
        <v>2011</v>
      </c>
      <c r="N648" t="str">
        <f t="shared" si="144"/>
        <v>9</v>
      </c>
      <c r="O648" t="str">
        <f t="shared" si="145"/>
        <v>October</v>
      </c>
      <c r="P648" t="str">
        <f t="shared" si="146"/>
        <v>10</v>
      </c>
      <c r="Q648">
        <f t="shared" si="147"/>
        <v>4</v>
      </c>
      <c r="AB648">
        <v>2012</v>
      </c>
      <c r="AD648" s="1">
        <v>40691</v>
      </c>
      <c r="AE648" s="1">
        <v>41054</v>
      </c>
    </row>
    <row r="649" spans="1:31" hidden="1" x14ac:dyDescent="0.2">
      <c r="A649" s="2">
        <v>40826</v>
      </c>
      <c r="B649" t="str">
        <f t="shared" si="136"/>
        <v>20111010</v>
      </c>
      <c r="C649">
        <f t="shared" si="137"/>
        <v>283</v>
      </c>
      <c r="D649" t="str">
        <f t="shared" si="138"/>
        <v>Monday</v>
      </c>
      <c r="E649">
        <v>0</v>
      </c>
      <c r="F649">
        <f t="shared" si="148"/>
        <v>41</v>
      </c>
      <c r="I649" s="1">
        <f t="shared" si="139"/>
        <v>40817</v>
      </c>
      <c r="J649" t="str">
        <f t="shared" si="140"/>
        <v>01/10/2011</v>
      </c>
      <c r="K649" s="1">
        <f t="shared" si="141"/>
        <v>40847</v>
      </c>
      <c r="L649" t="str">
        <f t="shared" si="142"/>
        <v>31/10/2011</v>
      </c>
      <c r="M649" t="str">
        <f t="shared" si="143"/>
        <v>2011</v>
      </c>
      <c r="N649" t="str">
        <f t="shared" si="144"/>
        <v>10</v>
      </c>
      <c r="O649" t="str">
        <f t="shared" si="145"/>
        <v>October</v>
      </c>
      <c r="P649" t="str">
        <f t="shared" si="146"/>
        <v>10</v>
      </c>
      <c r="Q649">
        <f t="shared" si="147"/>
        <v>4</v>
      </c>
      <c r="AB649">
        <v>2012</v>
      </c>
      <c r="AD649" s="1">
        <v>40691</v>
      </c>
      <c r="AE649" s="1">
        <v>41054</v>
      </c>
    </row>
    <row r="650" spans="1:31" hidden="1" x14ac:dyDescent="0.2">
      <c r="A650" s="2">
        <v>40827</v>
      </c>
      <c r="B650" t="str">
        <f t="shared" si="136"/>
        <v>20111011</v>
      </c>
      <c r="C650">
        <f t="shared" si="137"/>
        <v>284</v>
      </c>
      <c r="D650" t="str">
        <f t="shared" si="138"/>
        <v>Tuesday</v>
      </c>
      <c r="E650">
        <v>0</v>
      </c>
      <c r="F650">
        <f t="shared" si="148"/>
        <v>41</v>
      </c>
      <c r="I650" s="1">
        <f t="shared" si="139"/>
        <v>40817</v>
      </c>
      <c r="J650" t="str">
        <f t="shared" si="140"/>
        <v>01/10/2011</v>
      </c>
      <c r="K650" s="1">
        <f t="shared" si="141"/>
        <v>40847</v>
      </c>
      <c r="L650" t="str">
        <f t="shared" si="142"/>
        <v>31/10/2011</v>
      </c>
      <c r="M650" t="str">
        <f t="shared" si="143"/>
        <v>2011</v>
      </c>
      <c r="N650" t="str">
        <f t="shared" si="144"/>
        <v>11</v>
      </c>
      <c r="O650" t="str">
        <f t="shared" si="145"/>
        <v>October</v>
      </c>
      <c r="P650" t="str">
        <f t="shared" si="146"/>
        <v>10</v>
      </c>
      <c r="Q650">
        <f t="shared" si="147"/>
        <v>4</v>
      </c>
      <c r="AB650">
        <v>2012</v>
      </c>
      <c r="AD650" s="1">
        <v>40691</v>
      </c>
      <c r="AE650" s="1">
        <v>41054</v>
      </c>
    </row>
    <row r="651" spans="1:31" hidden="1" x14ac:dyDescent="0.2">
      <c r="A651" s="2">
        <v>40828</v>
      </c>
      <c r="B651" t="str">
        <f t="shared" si="136"/>
        <v>20111012</v>
      </c>
      <c r="C651">
        <f t="shared" si="137"/>
        <v>285</v>
      </c>
      <c r="D651" t="str">
        <f t="shared" si="138"/>
        <v>Wednesday</v>
      </c>
      <c r="E651">
        <v>0</v>
      </c>
      <c r="F651">
        <f t="shared" si="148"/>
        <v>41</v>
      </c>
      <c r="I651" s="1">
        <f t="shared" si="139"/>
        <v>40817</v>
      </c>
      <c r="J651" t="str">
        <f t="shared" si="140"/>
        <v>01/10/2011</v>
      </c>
      <c r="K651" s="1">
        <f t="shared" si="141"/>
        <v>40847</v>
      </c>
      <c r="L651" t="str">
        <f t="shared" si="142"/>
        <v>31/10/2011</v>
      </c>
      <c r="M651" t="str">
        <f t="shared" si="143"/>
        <v>2011</v>
      </c>
      <c r="N651" t="str">
        <f t="shared" si="144"/>
        <v>12</v>
      </c>
      <c r="O651" t="str">
        <f t="shared" si="145"/>
        <v>October</v>
      </c>
      <c r="P651" t="str">
        <f t="shared" si="146"/>
        <v>10</v>
      </c>
      <c r="Q651">
        <f t="shared" si="147"/>
        <v>4</v>
      </c>
      <c r="AB651">
        <v>2012</v>
      </c>
      <c r="AD651" s="1">
        <v>40691</v>
      </c>
      <c r="AE651" s="1">
        <v>41054</v>
      </c>
    </row>
    <row r="652" spans="1:31" hidden="1" x14ac:dyDescent="0.2">
      <c r="A652" s="2">
        <v>40829</v>
      </c>
      <c r="B652" t="str">
        <f t="shared" si="136"/>
        <v>20111013</v>
      </c>
      <c r="C652">
        <f t="shared" si="137"/>
        <v>286</v>
      </c>
      <c r="D652" t="str">
        <f t="shared" si="138"/>
        <v>Thursday</v>
      </c>
      <c r="E652">
        <v>0</v>
      </c>
      <c r="F652">
        <f t="shared" si="148"/>
        <v>41</v>
      </c>
      <c r="I652" s="1">
        <f t="shared" si="139"/>
        <v>40817</v>
      </c>
      <c r="J652" t="str">
        <f t="shared" si="140"/>
        <v>01/10/2011</v>
      </c>
      <c r="K652" s="1">
        <f t="shared" si="141"/>
        <v>40847</v>
      </c>
      <c r="L652" t="str">
        <f t="shared" si="142"/>
        <v>31/10/2011</v>
      </c>
      <c r="M652" t="str">
        <f t="shared" si="143"/>
        <v>2011</v>
      </c>
      <c r="N652" t="str">
        <f t="shared" si="144"/>
        <v>13</v>
      </c>
      <c r="O652" t="str">
        <f t="shared" si="145"/>
        <v>October</v>
      </c>
      <c r="P652" t="str">
        <f t="shared" si="146"/>
        <v>10</v>
      </c>
      <c r="Q652">
        <f t="shared" si="147"/>
        <v>4</v>
      </c>
      <c r="AB652">
        <v>2012</v>
      </c>
      <c r="AD652" s="1">
        <v>40691</v>
      </c>
      <c r="AE652" s="1">
        <v>41054</v>
      </c>
    </row>
    <row r="653" spans="1:31" hidden="1" x14ac:dyDescent="0.2">
      <c r="A653" s="2">
        <v>40830</v>
      </c>
      <c r="B653" t="str">
        <f t="shared" si="136"/>
        <v>20111014</v>
      </c>
      <c r="C653">
        <f t="shared" si="137"/>
        <v>287</v>
      </c>
      <c r="D653" t="str">
        <f t="shared" si="138"/>
        <v>Friday</v>
      </c>
      <c r="E653">
        <v>0</v>
      </c>
      <c r="F653">
        <f t="shared" si="148"/>
        <v>41</v>
      </c>
      <c r="G653" s="2" t="str">
        <f>TEXT(A653,"DD/MM/YYYY")</f>
        <v>14/10/2011</v>
      </c>
      <c r="I653" s="1">
        <f t="shared" si="139"/>
        <v>40817</v>
      </c>
      <c r="J653" t="str">
        <f t="shared" si="140"/>
        <v>01/10/2011</v>
      </c>
      <c r="K653" s="1">
        <f t="shared" si="141"/>
        <v>40847</v>
      </c>
      <c r="L653" t="str">
        <f t="shared" si="142"/>
        <v>31/10/2011</v>
      </c>
      <c r="M653" t="str">
        <f t="shared" si="143"/>
        <v>2011</v>
      </c>
      <c r="N653" t="str">
        <f t="shared" si="144"/>
        <v>14</v>
      </c>
      <c r="O653" t="str">
        <f t="shared" si="145"/>
        <v>October</v>
      </c>
      <c r="P653" t="str">
        <f t="shared" si="146"/>
        <v>10</v>
      </c>
      <c r="Q653">
        <f t="shared" si="147"/>
        <v>4</v>
      </c>
      <c r="AB653">
        <v>2012</v>
      </c>
      <c r="AD653" s="1">
        <v>40691</v>
      </c>
      <c r="AE653" s="1">
        <v>41054</v>
      </c>
    </row>
    <row r="654" spans="1:31" hidden="1" x14ac:dyDescent="0.2">
      <c r="A654" s="2">
        <v>40831</v>
      </c>
      <c r="B654" t="str">
        <f t="shared" si="136"/>
        <v>20111015</v>
      </c>
      <c r="C654">
        <f t="shared" si="137"/>
        <v>288</v>
      </c>
      <c r="D654" t="str">
        <f t="shared" si="138"/>
        <v>Saturday</v>
      </c>
      <c r="E654">
        <v>1</v>
      </c>
      <c r="F654">
        <f t="shared" si="148"/>
        <v>42</v>
      </c>
      <c r="I654" s="1">
        <f t="shared" si="139"/>
        <v>40817</v>
      </c>
      <c r="J654" t="str">
        <f t="shared" si="140"/>
        <v>01/10/2011</v>
      </c>
      <c r="K654" s="1">
        <f t="shared" si="141"/>
        <v>40847</v>
      </c>
      <c r="L654" t="str">
        <f t="shared" si="142"/>
        <v>31/10/2011</v>
      </c>
      <c r="M654" t="str">
        <f t="shared" si="143"/>
        <v>2011</v>
      </c>
      <c r="N654" t="str">
        <f t="shared" si="144"/>
        <v>15</v>
      </c>
      <c r="O654" t="str">
        <f t="shared" si="145"/>
        <v>October</v>
      </c>
      <c r="P654" t="str">
        <f t="shared" si="146"/>
        <v>10</v>
      </c>
      <c r="Q654">
        <f t="shared" si="147"/>
        <v>4</v>
      </c>
      <c r="AB654">
        <v>2012</v>
      </c>
      <c r="AD654" s="1">
        <v>40691</v>
      </c>
      <c r="AE654" s="1">
        <v>41054</v>
      </c>
    </row>
    <row r="655" spans="1:31" hidden="1" x14ac:dyDescent="0.2">
      <c r="A655" s="2">
        <v>40832</v>
      </c>
      <c r="B655" t="str">
        <f t="shared" si="136"/>
        <v>20111016</v>
      </c>
      <c r="C655">
        <f t="shared" si="137"/>
        <v>289</v>
      </c>
      <c r="D655" t="str">
        <f t="shared" si="138"/>
        <v>Sunday</v>
      </c>
      <c r="E655">
        <v>0</v>
      </c>
      <c r="F655">
        <f t="shared" si="148"/>
        <v>42</v>
      </c>
      <c r="I655" s="1">
        <f t="shared" si="139"/>
        <v>40817</v>
      </c>
      <c r="J655" t="str">
        <f t="shared" si="140"/>
        <v>01/10/2011</v>
      </c>
      <c r="K655" s="1">
        <f t="shared" si="141"/>
        <v>40847</v>
      </c>
      <c r="L655" t="str">
        <f t="shared" si="142"/>
        <v>31/10/2011</v>
      </c>
      <c r="M655" t="str">
        <f t="shared" si="143"/>
        <v>2011</v>
      </c>
      <c r="N655" t="str">
        <f t="shared" si="144"/>
        <v>16</v>
      </c>
      <c r="O655" t="str">
        <f t="shared" si="145"/>
        <v>October</v>
      </c>
      <c r="P655" t="str">
        <f t="shared" si="146"/>
        <v>10</v>
      </c>
      <c r="Q655">
        <f t="shared" si="147"/>
        <v>4</v>
      </c>
      <c r="AB655">
        <v>2012</v>
      </c>
      <c r="AD655" s="1">
        <v>40691</v>
      </c>
      <c r="AE655" s="1">
        <v>41054</v>
      </c>
    </row>
    <row r="656" spans="1:31" hidden="1" x14ac:dyDescent="0.2">
      <c r="A656" s="2">
        <v>40833</v>
      </c>
      <c r="B656" t="str">
        <f t="shared" si="136"/>
        <v>20111017</v>
      </c>
      <c r="C656">
        <f t="shared" si="137"/>
        <v>290</v>
      </c>
      <c r="D656" t="str">
        <f t="shared" si="138"/>
        <v>Monday</v>
      </c>
      <c r="E656">
        <v>0</v>
      </c>
      <c r="F656">
        <f t="shared" si="148"/>
        <v>42</v>
      </c>
      <c r="I656" s="1">
        <f t="shared" si="139"/>
        <v>40817</v>
      </c>
      <c r="J656" t="str">
        <f t="shared" si="140"/>
        <v>01/10/2011</v>
      </c>
      <c r="K656" s="1">
        <f t="shared" si="141"/>
        <v>40847</v>
      </c>
      <c r="L656" t="str">
        <f t="shared" si="142"/>
        <v>31/10/2011</v>
      </c>
      <c r="M656" t="str">
        <f t="shared" si="143"/>
        <v>2011</v>
      </c>
      <c r="N656" t="str">
        <f t="shared" si="144"/>
        <v>17</v>
      </c>
      <c r="O656" t="str">
        <f t="shared" si="145"/>
        <v>October</v>
      </c>
      <c r="P656" t="str">
        <f t="shared" si="146"/>
        <v>10</v>
      </c>
      <c r="Q656">
        <f t="shared" si="147"/>
        <v>4</v>
      </c>
      <c r="AB656">
        <v>2012</v>
      </c>
      <c r="AD656" s="1">
        <v>40691</v>
      </c>
      <c r="AE656" s="1">
        <v>41054</v>
      </c>
    </row>
    <row r="657" spans="1:31" hidden="1" x14ac:dyDescent="0.2">
      <c r="A657" s="2">
        <v>40834</v>
      </c>
      <c r="B657" t="str">
        <f t="shared" si="136"/>
        <v>20111018</v>
      </c>
      <c r="C657">
        <f t="shared" si="137"/>
        <v>291</v>
      </c>
      <c r="D657" t="str">
        <f t="shared" si="138"/>
        <v>Tuesday</v>
      </c>
      <c r="E657">
        <v>0</v>
      </c>
      <c r="F657">
        <f t="shared" si="148"/>
        <v>42</v>
      </c>
      <c r="I657" s="1">
        <f t="shared" si="139"/>
        <v>40817</v>
      </c>
      <c r="J657" t="str">
        <f t="shared" si="140"/>
        <v>01/10/2011</v>
      </c>
      <c r="K657" s="1">
        <f t="shared" si="141"/>
        <v>40847</v>
      </c>
      <c r="L657" t="str">
        <f t="shared" si="142"/>
        <v>31/10/2011</v>
      </c>
      <c r="M657" t="str">
        <f t="shared" si="143"/>
        <v>2011</v>
      </c>
      <c r="N657" t="str">
        <f t="shared" si="144"/>
        <v>18</v>
      </c>
      <c r="O657" t="str">
        <f t="shared" si="145"/>
        <v>October</v>
      </c>
      <c r="P657" t="str">
        <f t="shared" si="146"/>
        <v>10</v>
      </c>
      <c r="Q657">
        <f t="shared" si="147"/>
        <v>4</v>
      </c>
      <c r="AB657">
        <v>2012</v>
      </c>
      <c r="AD657" s="1">
        <v>40691</v>
      </c>
      <c r="AE657" s="1">
        <v>41054</v>
      </c>
    </row>
    <row r="658" spans="1:31" hidden="1" x14ac:dyDescent="0.2">
      <c r="A658" s="2">
        <v>40835</v>
      </c>
      <c r="B658" t="str">
        <f t="shared" si="136"/>
        <v>20111019</v>
      </c>
      <c r="C658">
        <f t="shared" si="137"/>
        <v>292</v>
      </c>
      <c r="D658" t="str">
        <f t="shared" si="138"/>
        <v>Wednesday</v>
      </c>
      <c r="E658">
        <v>0</v>
      </c>
      <c r="F658">
        <f t="shared" si="148"/>
        <v>42</v>
      </c>
      <c r="I658" s="1">
        <f t="shared" si="139"/>
        <v>40817</v>
      </c>
      <c r="J658" t="str">
        <f t="shared" si="140"/>
        <v>01/10/2011</v>
      </c>
      <c r="K658" s="1">
        <f t="shared" si="141"/>
        <v>40847</v>
      </c>
      <c r="L658" t="str">
        <f t="shared" si="142"/>
        <v>31/10/2011</v>
      </c>
      <c r="M658" t="str">
        <f t="shared" si="143"/>
        <v>2011</v>
      </c>
      <c r="N658" t="str">
        <f t="shared" si="144"/>
        <v>19</v>
      </c>
      <c r="O658" t="str">
        <f t="shared" si="145"/>
        <v>October</v>
      </c>
      <c r="P658" t="str">
        <f t="shared" si="146"/>
        <v>10</v>
      </c>
      <c r="Q658">
        <f t="shared" si="147"/>
        <v>4</v>
      </c>
      <c r="AB658">
        <v>2012</v>
      </c>
      <c r="AD658" s="1">
        <v>40691</v>
      </c>
      <c r="AE658" s="1">
        <v>41054</v>
      </c>
    </row>
    <row r="659" spans="1:31" hidden="1" x14ac:dyDescent="0.2">
      <c r="A659" s="2">
        <v>40836</v>
      </c>
      <c r="B659" t="str">
        <f t="shared" si="136"/>
        <v>20111020</v>
      </c>
      <c r="C659">
        <f t="shared" si="137"/>
        <v>293</v>
      </c>
      <c r="D659" t="str">
        <f t="shared" si="138"/>
        <v>Thursday</v>
      </c>
      <c r="E659">
        <v>0</v>
      </c>
      <c r="F659">
        <f t="shared" si="148"/>
        <v>42</v>
      </c>
      <c r="I659" s="1">
        <f t="shared" si="139"/>
        <v>40817</v>
      </c>
      <c r="J659" t="str">
        <f t="shared" si="140"/>
        <v>01/10/2011</v>
      </c>
      <c r="K659" s="1">
        <f t="shared" si="141"/>
        <v>40847</v>
      </c>
      <c r="L659" t="str">
        <f t="shared" si="142"/>
        <v>31/10/2011</v>
      </c>
      <c r="M659" t="str">
        <f t="shared" si="143"/>
        <v>2011</v>
      </c>
      <c r="N659" t="str">
        <f t="shared" si="144"/>
        <v>20</v>
      </c>
      <c r="O659" t="str">
        <f t="shared" si="145"/>
        <v>October</v>
      </c>
      <c r="P659" t="str">
        <f t="shared" si="146"/>
        <v>10</v>
      </c>
      <c r="Q659">
        <f t="shared" si="147"/>
        <v>4</v>
      </c>
      <c r="AB659">
        <v>2012</v>
      </c>
      <c r="AD659" s="1">
        <v>40691</v>
      </c>
      <c r="AE659" s="1">
        <v>41054</v>
      </c>
    </row>
    <row r="660" spans="1:31" hidden="1" x14ac:dyDescent="0.2">
      <c r="A660" s="2">
        <v>40837</v>
      </c>
      <c r="B660" t="str">
        <f t="shared" si="136"/>
        <v>20111021</v>
      </c>
      <c r="C660">
        <f t="shared" si="137"/>
        <v>294</v>
      </c>
      <c r="D660" t="str">
        <f t="shared" si="138"/>
        <v>Friday</v>
      </c>
      <c r="E660">
        <v>0</v>
      </c>
      <c r="F660">
        <f t="shared" si="148"/>
        <v>42</v>
      </c>
      <c r="G660" s="2" t="str">
        <f>TEXT(A660,"DD/MM/YYYY")</f>
        <v>21/10/2011</v>
      </c>
      <c r="I660" s="1">
        <f t="shared" si="139"/>
        <v>40817</v>
      </c>
      <c r="J660" t="str">
        <f t="shared" si="140"/>
        <v>01/10/2011</v>
      </c>
      <c r="K660" s="1">
        <f t="shared" si="141"/>
        <v>40847</v>
      </c>
      <c r="L660" t="str">
        <f t="shared" si="142"/>
        <v>31/10/2011</v>
      </c>
      <c r="M660" t="str">
        <f t="shared" si="143"/>
        <v>2011</v>
      </c>
      <c r="N660" t="str">
        <f t="shared" si="144"/>
        <v>21</v>
      </c>
      <c r="O660" t="str">
        <f t="shared" si="145"/>
        <v>October</v>
      </c>
      <c r="P660" t="str">
        <f t="shared" si="146"/>
        <v>10</v>
      </c>
      <c r="Q660">
        <f t="shared" si="147"/>
        <v>4</v>
      </c>
      <c r="AB660">
        <v>2012</v>
      </c>
      <c r="AD660" s="1">
        <v>40691</v>
      </c>
      <c r="AE660" s="1">
        <v>41054</v>
      </c>
    </row>
    <row r="661" spans="1:31" hidden="1" x14ac:dyDescent="0.2">
      <c r="A661" s="2">
        <v>40838</v>
      </c>
      <c r="B661" t="str">
        <f t="shared" si="136"/>
        <v>20111022</v>
      </c>
      <c r="C661">
        <f t="shared" si="137"/>
        <v>295</v>
      </c>
      <c r="D661" t="str">
        <f t="shared" si="138"/>
        <v>Saturday</v>
      </c>
      <c r="E661">
        <v>1</v>
      </c>
      <c r="F661">
        <f t="shared" si="148"/>
        <v>43</v>
      </c>
      <c r="I661" s="1">
        <f t="shared" si="139"/>
        <v>40817</v>
      </c>
      <c r="J661" t="str">
        <f t="shared" si="140"/>
        <v>01/10/2011</v>
      </c>
      <c r="K661" s="1">
        <f t="shared" si="141"/>
        <v>40847</v>
      </c>
      <c r="L661" t="str">
        <f t="shared" si="142"/>
        <v>31/10/2011</v>
      </c>
      <c r="M661" t="str">
        <f t="shared" si="143"/>
        <v>2011</v>
      </c>
      <c r="N661" t="str">
        <f t="shared" si="144"/>
        <v>22</v>
      </c>
      <c r="O661" t="str">
        <f t="shared" si="145"/>
        <v>October</v>
      </c>
      <c r="P661" t="str">
        <f t="shared" si="146"/>
        <v>10</v>
      </c>
      <c r="Q661">
        <f t="shared" si="147"/>
        <v>4</v>
      </c>
      <c r="AB661">
        <v>2012</v>
      </c>
      <c r="AD661" s="1">
        <v>40691</v>
      </c>
      <c r="AE661" s="1">
        <v>41054</v>
      </c>
    </row>
    <row r="662" spans="1:31" hidden="1" x14ac:dyDescent="0.2">
      <c r="A662" s="2">
        <v>40839</v>
      </c>
      <c r="B662" t="str">
        <f t="shared" si="136"/>
        <v>20111023</v>
      </c>
      <c r="C662">
        <f t="shared" si="137"/>
        <v>296</v>
      </c>
      <c r="D662" t="str">
        <f t="shared" si="138"/>
        <v>Sunday</v>
      </c>
      <c r="E662">
        <v>0</v>
      </c>
      <c r="F662">
        <f t="shared" si="148"/>
        <v>43</v>
      </c>
      <c r="I662" s="1">
        <f t="shared" si="139"/>
        <v>40817</v>
      </c>
      <c r="J662" t="str">
        <f t="shared" si="140"/>
        <v>01/10/2011</v>
      </c>
      <c r="K662" s="1">
        <f t="shared" si="141"/>
        <v>40847</v>
      </c>
      <c r="L662" t="str">
        <f t="shared" si="142"/>
        <v>31/10/2011</v>
      </c>
      <c r="M662" t="str">
        <f t="shared" si="143"/>
        <v>2011</v>
      </c>
      <c r="N662" t="str">
        <f t="shared" si="144"/>
        <v>23</v>
      </c>
      <c r="O662" t="str">
        <f t="shared" si="145"/>
        <v>October</v>
      </c>
      <c r="P662" t="str">
        <f t="shared" si="146"/>
        <v>10</v>
      </c>
      <c r="Q662">
        <f t="shared" si="147"/>
        <v>4</v>
      </c>
      <c r="AB662">
        <v>2012</v>
      </c>
      <c r="AD662" s="1">
        <v>40691</v>
      </c>
      <c r="AE662" s="1">
        <v>41054</v>
      </c>
    </row>
    <row r="663" spans="1:31" hidden="1" x14ac:dyDescent="0.2">
      <c r="A663" s="2">
        <v>40840</v>
      </c>
      <c r="B663" t="str">
        <f t="shared" si="136"/>
        <v>20111024</v>
      </c>
      <c r="C663">
        <f t="shared" si="137"/>
        <v>297</v>
      </c>
      <c r="D663" t="str">
        <f t="shared" si="138"/>
        <v>Monday</v>
      </c>
      <c r="E663">
        <v>0</v>
      </c>
      <c r="F663">
        <f t="shared" si="148"/>
        <v>43</v>
      </c>
      <c r="I663" s="1">
        <f t="shared" si="139"/>
        <v>40817</v>
      </c>
      <c r="J663" t="str">
        <f t="shared" si="140"/>
        <v>01/10/2011</v>
      </c>
      <c r="K663" s="1">
        <f t="shared" si="141"/>
        <v>40847</v>
      </c>
      <c r="L663" t="str">
        <f t="shared" si="142"/>
        <v>31/10/2011</v>
      </c>
      <c r="M663" t="str">
        <f t="shared" si="143"/>
        <v>2011</v>
      </c>
      <c r="N663" t="str">
        <f t="shared" si="144"/>
        <v>24</v>
      </c>
      <c r="O663" t="str">
        <f t="shared" si="145"/>
        <v>October</v>
      </c>
      <c r="P663" t="str">
        <f t="shared" si="146"/>
        <v>10</v>
      </c>
      <c r="Q663">
        <f t="shared" si="147"/>
        <v>4</v>
      </c>
      <c r="AB663">
        <v>2012</v>
      </c>
      <c r="AD663" s="1">
        <v>40691</v>
      </c>
      <c r="AE663" s="1">
        <v>41054</v>
      </c>
    </row>
    <row r="664" spans="1:31" hidden="1" x14ac:dyDescent="0.2">
      <c r="A664" s="2">
        <v>40841</v>
      </c>
      <c r="B664" t="str">
        <f t="shared" si="136"/>
        <v>20111025</v>
      </c>
      <c r="C664">
        <f t="shared" si="137"/>
        <v>298</v>
      </c>
      <c r="D664" t="str">
        <f t="shared" si="138"/>
        <v>Tuesday</v>
      </c>
      <c r="E664">
        <v>0</v>
      </c>
      <c r="F664">
        <f t="shared" si="148"/>
        <v>43</v>
      </c>
      <c r="I664" s="1">
        <f t="shared" si="139"/>
        <v>40817</v>
      </c>
      <c r="J664" t="str">
        <f t="shared" si="140"/>
        <v>01/10/2011</v>
      </c>
      <c r="K664" s="1">
        <f t="shared" si="141"/>
        <v>40847</v>
      </c>
      <c r="L664" t="str">
        <f t="shared" si="142"/>
        <v>31/10/2011</v>
      </c>
      <c r="M664" t="str">
        <f t="shared" si="143"/>
        <v>2011</v>
      </c>
      <c r="N664" t="str">
        <f t="shared" si="144"/>
        <v>25</v>
      </c>
      <c r="O664" t="str">
        <f t="shared" si="145"/>
        <v>October</v>
      </c>
      <c r="P664" t="str">
        <f t="shared" si="146"/>
        <v>10</v>
      </c>
      <c r="Q664">
        <f t="shared" si="147"/>
        <v>4</v>
      </c>
      <c r="AB664">
        <v>2012</v>
      </c>
      <c r="AD664" s="1">
        <v>40691</v>
      </c>
      <c r="AE664" s="1">
        <v>41054</v>
      </c>
    </row>
    <row r="665" spans="1:31" hidden="1" x14ac:dyDescent="0.2">
      <c r="A665" s="2">
        <v>40842</v>
      </c>
      <c r="B665" t="str">
        <f t="shared" si="136"/>
        <v>20111026</v>
      </c>
      <c r="C665">
        <f t="shared" si="137"/>
        <v>299</v>
      </c>
      <c r="D665" t="str">
        <f t="shared" si="138"/>
        <v>Wednesday</v>
      </c>
      <c r="E665">
        <v>0</v>
      </c>
      <c r="F665">
        <f t="shared" si="148"/>
        <v>43</v>
      </c>
      <c r="I665" s="1">
        <f t="shared" si="139"/>
        <v>40817</v>
      </c>
      <c r="J665" t="str">
        <f t="shared" si="140"/>
        <v>01/10/2011</v>
      </c>
      <c r="K665" s="1">
        <f t="shared" si="141"/>
        <v>40847</v>
      </c>
      <c r="L665" t="str">
        <f t="shared" si="142"/>
        <v>31/10/2011</v>
      </c>
      <c r="M665" t="str">
        <f t="shared" si="143"/>
        <v>2011</v>
      </c>
      <c r="N665" t="str">
        <f t="shared" si="144"/>
        <v>26</v>
      </c>
      <c r="O665" t="str">
        <f t="shared" si="145"/>
        <v>October</v>
      </c>
      <c r="P665" t="str">
        <f t="shared" si="146"/>
        <v>10</v>
      </c>
      <c r="Q665">
        <f t="shared" si="147"/>
        <v>4</v>
      </c>
      <c r="AB665">
        <v>2012</v>
      </c>
      <c r="AD665" s="1">
        <v>40691</v>
      </c>
      <c r="AE665" s="1">
        <v>41054</v>
      </c>
    </row>
    <row r="666" spans="1:31" hidden="1" x14ac:dyDescent="0.2">
      <c r="A666" s="2">
        <v>40843</v>
      </c>
      <c r="B666" t="str">
        <f t="shared" si="136"/>
        <v>20111027</v>
      </c>
      <c r="C666">
        <f t="shared" si="137"/>
        <v>300</v>
      </c>
      <c r="D666" t="str">
        <f t="shared" si="138"/>
        <v>Thursday</v>
      </c>
      <c r="E666">
        <v>0</v>
      </c>
      <c r="F666">
        <f t="shared" si="148"/>
        <v>43</v>
      </c>
      <c r="I666" s="1">
        <f t="shared" si="139"/>
        <v>40817</v>
      </c>
      <c r="J666" t="str">
        <f t="shared" si="140"/>
        <v>01/10/2011</v>
      </c>
      <c r="K666" s="1">
        <f t="shared" si="141"/>
        <v>40847</v>
      </c>
      <c r="L666" t="str">
        <f t="shared" si="142"/>
        <v>31/10/2011</v>
      </c>
      <c r="M666" t="str">
        <f t="shared" si="143"/>
        <v>2011</v>
      </c>
      <c r="N666" t="str">
        <f t="shared" si="144"/>
        <v>27</v>
      </c>
      <c r="O666" t="str">
        <f t="shared" si="145"/>
        <v>October</v>
      </c>
      <c r="P666" t="str">
        <f t="shared" si="146"/>
        <v>10</v>
      </c>
      <c r="Q666">
        <f t="shared" si="147"/>
        <v>4</v>
      </c>
      <c r="AB666">
        <v>2012</v>
      </c>
      <c r="AD666" s="1">
        <v>40691</v>
      </c>
      <c r="AE666" s="1">
        <v>41054</v>
      </c>
    </row>
    <row r="667" spans="1:31" hidden="1" x14ac:dyDescent="0.2">
      <c r="A667" s="2">
        <v>40844</v>
      </c>
      <c r="B667" t="str">
        <f t="shared" si="136"/>
        <v>20111028</v>
      </c>
      <c r="C667">
        <f t="shared" si="137"/>
        <v>301</v>
      </c>
      <c r="D667" t="str">
        <f t="shared" si="138"/>
        <v>Friday</v>
      </c>
      <c r="E667">
        <v>0</v>
      </c>
      <c r="F667">
        <f t="shared" si="148"/>
        <v>43</v>
      </c>
      <c r="G667" s="2" t="str">
        <f>TEXT(A667,"DD/MM/YYYY")</f>
        <v>28/10/2011</v>
      </c>
      <c r="I667" s="1">
        <f t="shared" si="139"/>
        <v>40817</v>
      </c>
      <c r="J667" t="str">
        <f t="shared" si="140"/>
        <v>01/10/2011</v>
      </c>
      <c r="K667" s="1">
        <f t="shared" si="141"/>
        <v>40847</v>
      </c>
      <c r="L667" t="str">
        <f t="shared" si="142"/>
        <v>31/10/2011</v>
      </c>
      <c r="M667" t="str">
        <f t="shared" si="143"/>
        <v>2011</v>
      </c>
      <c r="N667" t="str">
        <f t="shared" si="144"/>
        <v>28</v>
      </c>
      <c r="O667" t="str">
        <f t="shared" si="145"/>
        <v>October</v>
      </c>
      <c r="P667" t="str">
        <f t="shared" si="146"/>
        <v>10</v>
      </c>
      <c r="Q667">
        <f t="shared" si="147"/>
        <v>4</v>
      </c>
      <c r="AB667">
        <v>2012</v>
      </c>
      <c r="AD667" s="1">
        <v>40691</v>
      </c>
      <c r="AE667" s="1">
        <v>41054</v>
      </c>
    </row>
    <row r="668" spans="1:31" hidden="1" x14ac:dyDescent="0.2">
      <c r="A668" s="2">
        <v>40845</v>
      </c>
      <c r="B668" t="str">
        <f t="shared" si="136"/>
        <v>20111029</v>
      </c>
      <c r="C668">
        <f t="shared" si="137"/>
        <v>302</v>
      </c>
      <c r="D668" t="str">
        <f t="shared" si="138"/>
        <v>Saturday</v>
      </c>
      <c r="E668">
        <v>1</v>
      </c>
      <c r="F668">
        <f t="shared" si="148"/>
        <v>44</v>
      </c>
      <c r="I668" s="1">
        <f t="shared" si="139"/>
        <v>40817</v>
      </c>
      <c r="J668" t="str">
        <f t="shared" si="140"/>
        <v>01/10/2011</v>
      </c>
      <c r="K668" s="1">
        <f t="shared" si="141"/>
        <v>40847</v>
      </c>
      <c r="L668" t="str">
        <f t="shared" si="142"/>
        <v>31/10/2011</v>
      </c>
      <c r="M668" t="str">
        <f t="shared" si="143"/>
        <v>2011</v>
      </c>
      <c r="N668" t="str">
        <f t="shared" si="144"/>
        <v>29</v>
      </c>
      <c r="O668" t="str">
        <f t="shared" si="145"/>
        <v>October</v>
      </c>
      <c r="P668" t="str">
        <f t="shared" si="146"/>
        <v>10</v>
      </c>
      <c r="Q668">
        <f t="shared" si="147"/>
        <v>4</v>
      </c>
      <c r="AB668">
        <v>2012</v>
      </c>
      <c r="AD668" s="1">
        <v>40691</v>
      </c>
      <c r="AE668" s="1">
        <v>41054</v>
      </c>
    </row>
    <row r="669" spans="1:31" hidden="1" x14ac:dyDescent="0.2">
      <c r="A669" s="2">
        <v>40846</v>
      </c>
      <c r="B669" t="str">
        <f t="shared" si="136"/>
        <v>20111030</v>
      </c>
      <c r="C669">
        <f t="shared" si="137"/>
        <v>303</v>
      </c>
      <c r="D669" t="str">
        <f t="shared" si="138"/>
        <v>Sunday</v>
      </c>
      <c r="E669">
        <v>0</v>
      </c>
      <c r="F669">
        <f t="shared" si="148"/>
        <v>44</v>
      </c>
      <c r="I669" s="1">
        <f t="shared" si="139"/>
        <v>40817</v>
      </c>
      <c r="J669" t="str">
        <f t="shared" si="140"/>
        <v>01/10/2011</v>
      </c>
      <c r="K669" s="1">
        <f t="shared" si="141"/>
        <v>40847</v>
      </c>
      <c r="L669" t="str">
        <f t="shared" si="142"/>
        <v>31/10/2011</v>
      </c>
      <c r="M669" t="str">
        <f t="shared" si="143"/>
        <v>2011</v>
      </c>
      <c r="N669" t="str">
        <f t="shared" si="144"/>
        <v>30</v>
      </c>
      <c r="O669" t="str">
        <f t="shared" si="145"/>
        <v>October</v>
      </c>
      <c r="P669" t="str">
        <f t="shared" si="146"/>
        <v>10</v>
      </c>
      <c r="Q669">
        <f t="shared" si="147"/>
        <v>4</v>
      </c>
      <c r="AB669">
        <v>2012</v>
      </c>
      <c r="AD669" s="1">
        <v>40691</v>
      </c>
      <c r="AE669" s="1">
        <v>41054</v>
      </c>
    </row>
    <row r="670" spans="1:31" hidden="1" x14ac:dyDescent="0.2">
      <c r="A670" s="2">
        <v>40847</v>
      </c>
      <c r="B670" t="str">
        <f t="shared" si="136"/>
        <v>20111031</v>
      </c>
      <c r="C670">
        <f t="shared" si="137"/>
        <v>304</v>
      </c>
      <c r="D670" t="str">
        <f t="shared" si="138"/>
        <v>Monday</v>
      </c>
      <c r="E670">
        <v>0</v>
      </c>
      <c r="F670">
        <f t="shared" si="148"/>
        <v>44</v>
      </c>
      <c r="I670" s="1">
        <f t="shared" si="139"/>
        <v>40817</v>
      </c>
      <c r="J670" t="str">
        <f t="shared" si="140"/>
        <v>01/10/2011</v>
      </c>
      <c r="K670" s="1">
        <f t="shared" si="141"/>
        <v>40847</v>
      </c>
      <c r="L670" t="str">
        <f t="shared" si="142"/>
        <v>31/10/2011</v>
      </c>
      <c r="M670" t="str">
        <f t="shared" si="143"/>
        <v>2011</v>
      </c>
      <c r="N670" t="str">
        <f t="shared" si="144"/>
        <v>31</v>
      </c>
      <c r="O670" t="str">
        <f t="shared" si="145"/>
        <v>October</v>
      </c>
      <c r="P670" t="str">
        <f t="shared" si="146"/>
        <v>10</v>
      </c>
      <c r="Q670">
        <f t="shared" si="147"/>
        <v>4</v>
      </c>
      <c r="AB670">
        <v>2012</v>
      </c>
      <c r="AD670" s="1">
        <v>40691</v>
      </c>
      <c r="AE670" s="1">
        <v>41054</v>
      </c>
    </row>
    <row r="671" spans="1:31" hidden="1" x14ac:dyDescent="0.2">
      <c r="A671" s="2">
        <v>40848</v>
      </c>
      <c r="B671" t="str">
        <f t="shared" si="136"/>
        <v>20111101</v>
      </c>
      <c r="C671">
        <f t="shared" si="137"/>
        <v>305</v>
      </c>
      <c r="D671" t="str">
        <f t="shared" si="138"/>
        <v>Tuesday</v>
      </c>
      <c r="E671">
        <v>0</v>
      </c>
      <c r="F671">
        <f t="shared" si="148"/>
        <v>44</v>
      </c>
      <c r="I671" s="1">
        <f t="shared" si="139"/>
        <v>40848</v>
      </c>
      <c r="J671" t="str">
        <f t="shared" si="140"/>
        <v>01/11/2011</v>
      </c>
      <c r="K671" s="1">
        <f t="shared" si="141"/>
        <v>40877</v>
      </c>
      <c r="L671" t="str">
        <f t="shared" si="142"/>
        <v>30/11/2011</v>
      </c>
      <c r="M671" t="str">
        <f t="shared" si="143"/>
        <v>2011</v>
      </c>
      <c r="N671" t="str">
        <f t="shared" si="144"/>
        <v>1</v>
      </c>
      <c r="O671" t="str">
        <f t="shared" si="145"/>
        <v>November</v>
      </c>
      <c r="P671" t="str">
        <f t="shared" si="146"/>
        <v>11</v>
      </c>
      <c r="Q671">
        <f t="shared" si="147"/>
        <v>4</v>
      </c>
      <c r="AB671">
        <v>2012</v>
      </c>
      <c r="AD671" s="1">
        <v>40691</v>
      </c>
      <c r="AE671" s="1">
        <v>41054</v>
      </c>
    </row>
    <row r="672" spans="1:31" hidden="1" x14ac:dyDescent="0.2">
      <c r="A672" s="2">
        <v>40849</v>
      </c>
      <c r="B672" t="str">
        <f t="shared" si="136"/>
        <v>20111102</v>
      </c>
      <c r="C672">
        <f t="shared" si="137"/>
        <v>306</v>
      </c>
      <c r="D672" t="str">
        <f t="shared" si="138"/>
        <v>Wednesday</v>
      </c>
      <c r="E672">
        <v>0</v>
      </c>
      <c r="F672">
        <f t="shared" si="148"/>
        <v>44</v>
      </c>
      <c r="I672" s="1">
        <f t="shared" si="139"/>
        <v>40848</v>
      </c>
      <c r="J672" t="str">
        <f t="shared" si="140"/>
        <v>01/11/2011</v>
      </c>
      <c r="K672" s="1">
        <f t="shared" si="141"/>
        <v>40877</v>
      </c>
      <c r="L672" t="str">
        <f t="shared" si="142"/>
        <v>30/11/2011</v>
      </c>
      <c r="M672" t="str">
        <f t="shared" si="143"/>
        <v>2011</v>
      </c>
      <c r="N672" t="str">
        <f t="shared" si="144"/>
        <v>2</v>
      </c>
      <c r="O672" t="str">
        <f t="shared" si="145"/>
        <v>November</v>
      </c>
      <c r="P672" t="str">
        <f t="shared" si="146"/>
        <v>11</v>
      </c>
      <c r="Q672">
        <f t="shared" si="147"/>
        <v>4</v>
      </c>
      <c r="AB672">
        <v>2012</v>
      </c>
      <c r="AD672" s="1">
        <v>40691</v>
      </c>
      <c r="AE672" s="1">
        <v>41054</v>
      </c>
    </row>
    <row r="673" spans="1:31" hidden="1" x14ac:dyDescent="0.2">
      <c r="A673" s="2">
        <v>40850</v>
      </c>
      <c r="B673" t="str">
        <f t="shared" si="136"/>
        <v>20111103</v>
      </c>
      <c r="C673">
        <f t="shared" si="137"/>
        <v>307</v>
      </c>
      <c r="D673" t="str">
        <f t="shared" si="138"/>
        <v>Thursday</v>
      </c>
      <c r="E673">
        <v>0</v>
      </c>
      <c r="F673">
        <f t="shared" si="148"/>
        <v>44</v>
      </c>
      <c r="I673" s="1">
        <f t="shared" si="139"/>
        <v>40848</v>
      </c>
      <c r="J673" t="str">
        <f t="shared" si="140"/>
        <v>01/11/2011</v>
      </c>
      <c r="K673" s="1">
        <f t="shared" si="141"/>
        <v>40877</v>
      </c>
      <c r="L673" t="str">
        <f t="shared" si="142"/>
        <v>30/11/2011</v>
      </c>
      <c r="M673" t="str">
        <f t="shared" si="143"/>
        <v>2011</v>
      </c>
      <c r="N673" t="str">
        <f t="shared" si="144"/>
        <v>3</v>
      </c>
      <c r="O673" t="str">
        <f t="shared" si="145"/>
        <v>November</v>
      </c>
      <c r="P673" t="str">
        <f t="shared" si="146"/>
        <v>11</v>
      </c>
      <c r="Q673">
        <f t="shared" si="147"/>
        <v>4</v>
      </c>
      <c r="AB673">
        <v>2012</v>
      </c>
      <c r="AD673" s="1">
        <v>40691</v>
      </c>
      <c r="AE673" s="1">
        <v>41054</v>
      </c>
    </row>
    <row r="674" spans="1:31" hidden="1" x14ac:dyDescent="0.2">
      <c r="A674" s="2">
        <v>40851</v>
      </c>
      <c r="B674" t="str">
        <f t="shared" si="136"/>
        <v>20111104</v>
      </c>
      <c r="C674">
        <f t="shared" si="137"/>
        <v>308</v>
      </c>
      <c r="D674" t="str">
        <f t="shared" si="138"/>
        <v>Friday</v>
      </c>
      <c r="E674">
        <v>0</v>
      </c>
      <c r="F674">
        <f t="shared" si="148"/>
        <v>44</v>
      </c>
      <c r="G674" s="2" t="str">
        <f>TEXT(A674,"DD/MM/YYYY")</f>
        <v>04/11/2011</v>
      </c>
      <c r="I674" s="1">
        <f t="shared" si="139"/>
        <v>40848</v>
      </c>
      <c r="J674" t="str">
        <f t="shared" si="140"/>
        <v>01/11/2011</v>
      </c>
      <c r="K674" s="1">
        <f t="shared" si="141"/>
        <v>40877</v>
      </c>
      <c r="L674" t="str">
        <f t="shared" si="142"/>
        <v>30/11/2011</v>
      </c>
      <c r="M674" t="str">
        <f t="shared" si="143"/>
        <v>2011</v>
      </c>
      <c r="N674" t="str">
        <f t="shared" si="144"/>
        <v>4</v>
      </c>
      <c r="O674" t="str">
        <f t="shared" si="145"/>
        <v>November</v>
      </c>
      <c r="P674" t="str">
        <f t="shared" si="146"/>
        <v>11</v>
      </c>
      <c r="Q674">
        <f t="shared" si="147"/>
        <v>4</v>
      </c>
      <c r="AB674">
        <v>2012</v>
      </c>
      <c r="AD674" s="1">
        <v>40691</v>
      </c>
      <c r="AE674" s="1">
        <v>41054</v>
      </c>
    </row>
    <row r="675" spans="1:31" hidden="1" x14ac:dyDescent="0.2">
      <c r="A675" s="2">
        <v>40852</v>
      </c>
      <c r="B675" t="str">
        <f t="shared" si="136"/>
        <v>20111105</v>
      </c>
      <c r="C675">
        <f t="shared" si="137"/>
        <v>309</v>
      </c>
      <c r="D675" t="str">
        <f t="shared" si="138"/>
        <v>Saturday</v>
      </c>
      <c r="E675">
        <v>1</v>
      </c>
      <c r="F675">
        <f t="shared" si="148"/>
        <v>45</v>
      </c>
      <c r="I675" s="1">
        <f t="shared" si="139"/>
        <v>40848</v>
      </c>
      <c r="J675" t="str">
        <f t="shared" si="140"/>
        <v>01/11/2011</v>
      </c>
      <c r="K675" s="1">
        <f t="shared" si="141"/>
        <v>40877</v>
      </c>
      <c r="L675" t="str">
        <f t="shared" si="142"/>
        <v>30/11/2011</v>
      </c>
      <c r="M675" t="str">
        <f t="shared" si="143"/>
        <v>2011</v>
      </c>
      <c r="N675" t="str">
        <f t="shared" si="144"/>
        <v>5</v>
      </c>
      <c r="O675" t="str">
        <f t="shared" si="145"/>
        <v>November</v>
      </c>
      <c r="P675" t="str">
        <f t="shared" si="146"/>
        <v>11</v>
      </c>
      <c r="Q675">
        <f t="shared" si="147"/>
        <v>4</v>
      </c>
      <c r="AB675">
        <v>2012</v>
      </c>
      <c r="AD675" s="1">
        <v>40691</v>
      </c>
      <c r="AE675" s="1">
        <v>41054</v>
      </c>
    </row>
    <row r="676" spans="1:31" hidden="1" x14ac:dyDescent="0.2">
      <c r="A676" s="2">
        <v>40853</v>
      </c>
      <c r="B676" t="str">
        <f t="shared" si="136"/>
        <v>20111106</v>
      </c>
      <c r="C676">
        <f t="shared" si="137"/>
        <v>310</v>
      </c>
      <c r="D676" t="str">
        <f t="shared" si="138"/>
        <v>Sunday</v>
      </c>
      <c r="E676">
        <v>0</v>
      </c>
      <c r="F676">
        <f t="shared" si="148"/>
        <v>45</v>
      </c>
      <c r="I676" s="1">
        <f t="shared" si="139"/>
        <v>40848</v>
      </c>
      <c r="J676" t="str">
        <f t="shared" si="140"/>
        <v>01/11/2011</v>
      </c>
      <c r="K676" s="1">
        <f t="shared" si="141"/>
        <v>40877</v>
      </c>
      <c r="L676" t="str">
        <f t="shared" si="142"/>
        <v>30/11/2011</v>
      </c>
      <c r="M676" t="str">
        <f t="shared" si="143"/>
        <v>2011</v>
      </c>
      <c r="N676" t="str">
        <f t="shared" si="144"/>
        <v>6</v>
      </c>
      <c r="O676" t="str">
        <f t="shared" si="145"/>
        <v>November</v>
      </c>
      <c r="P676" t="str">
        <f t="shared" si="146"/>
        <v>11</v>
      </c>
      <c r="Q676">
        <f t="shared" si="147"/>
        <v>4</v>
      </c>
      <c r="AB676">
        <v>2012</v>
      </c>
      <c r="AD676" s="1">
        <v>40691</v>
      </c>
      <c r="AE676" s="1">
        <v>41054</v>
      </c>
    </row>
    <row r="677" spans="1:31" hidden="1" x14ac:dyDescent="0.2">
      <c r="A677" s="2">
        <v>40854</v>
      </c>
      <c r="B677" t="str">
        <f t="shared" si="136"/>
        <v>20111107</v>
      </c>
      <c r="C677">
        <f t="shared" si="137"/>
        <v>311</v>
      </c>
      <c r="D677" t="str">
        <f t="shared" si="138"/>
        <v>Monday</v>
      </c>
      <c r="E677">
        <v>0</v>
      </c>
      <c r="F677">
        <f t="shared" si="148"/>
        <v>45</v>
      </c>
      <c r="I677" s="1">
        <f t="shared" si="139"/>
        <v>40848</v>
      </c>
      <c r="J677" t="str">
        <f t="shared" si="140"/>
        <v>01/11/2011</v>
      </c>
      <c r="K677" s="1">
        <f t="shared" si="141"/>
        <v>40877</v>
      </c>
      <c r="L677" t="str">
        <f t="shared" si="142"/>
        <v>30/11/2011</v>
      </c>
      <c r="M677" t="str">
        <f t="shared" si="143"/>
        <v>2011</v>
      </c>
      <c r="N677" t="str">
        <f t="shared" si="144"/>
        <v>7</v>
      </c>
      <c r="O677" t="str">
        <f t="shared" si="145"/>
        <v>November</v>
      </c>
      <c r="P677" t="str">
        <f t="shared" si="146"/>
        <v>11</v>
      </c>
      <c r="Q677">
        <f t="shared" si="147"/>
        <v>4</v>
      </c>
      <c r="AB677">
        <v>2012</v>
      </c>
      <c r="AD677" s="1">
        <v>40691</v>
      </c>
      <c r="AE677" s="1">
        <v>41054</v>
      </c>
    </row>
    <row r="678" spans="1:31" hidden="1" x14ac:dyDescent="0.2">
      <c r="A678" s="2">
        <v>40855</v>
      </c>
      <c r="B678" t="str">
        <f t="shared" si="136"/>
        <v>20111108</v>
      </c>
      <c r="C678">
        <f t="shared" si="137"/>
        <v>312</v>
      </c>
      <c r="D678" t="str">
        <f t="shared" si="138"/>
        <v>Tuesday</v>
      </c>
      <c r="E678">
        <v>0</v>
      </c>
      <c r="F678">
        <f t="shared" si="148"/>
        <v>45</v>
      </c>
      <c r="I678" s="1">
        <f t="shared" si="139"/>
        <v>40848</v>
      </c>
      <c r="J678" t="str">
        <f t="shared" si="140"/>
        <v>01/11/2011</v>
      </c>
      <c r="K678" s="1">
        <f t="shared" si="141"/>
        <v>40877</v>
      </c>
      <c r="L678" t="str">
        <f t="shared" si="142"/>
        <v>30/11/2011</v>
      </c>
      <c r="M678" t="str">
        <f t="shared" si="143"/>
        <v>2011</v>
      </c>
      <c r="N678" t="str">
        <f t="shared" si="144"/>
        <v>8</v>
      </c>
      <c r="O678" t="str">
        <f t="shared" si="145"/>
        <v>November</v>
      </c>
      <c r="P678" t="str">
        <f t="shared" si="146"/>
        <v>11</v>
      </c>
      <c r="Q678">
        <f t="shared" si="147"/>
        <v>4</v>
      </c>
      <c r="AB678">
        <v>2012</v>
      </c>
      <c r="AD678" s="1">
        <v>40691</v>
      </c>
      <c r="AE678" s="1">
        <v>41054</v>
      </c>
    </row>
    <row r="679" spans="1:31" hidden="1" x14ac:dyDescent="0.2">
      <c r="A679" s="2">
        <v>40856</v>
      </c>
      <c r="B679" t="str">
        <f t="shared" si="136"/>
        <v>20111109</v>
      </c>
      <c r="C679">
        <f t="shared" si="137"/>
        <v>313</v>
      </c>
      <c r="D679" t="str">
        <f t="shared" si="138"/>
        <v>Wednesday</v>
      </c>
      <c r="E679">
        <v>0</v>
      </c>
      <c r="F679">
        <f t="shared" si="148"/>
        <v>45</v>
      </c>
      <c r="I679" s="1">
        <f t="shared" si="139"/>
        <v>40848</v>
      </c>
      <c r="J679" t="str">
        <f t="shared" si="140"/>
        <v>01/11/2011</v>
      </c>
      <c r="K679" s="1">
        <f t="shared" si="141"/>
        <v>40877</v>
      </c>
      <c r="L679" t="str">
        <f t="shared" si="142"/>
        <v>30/11/2011</v>
      </c>
      <c r="M679" t="str">
        <f t="shared" si="143"/>
        <v>2011</v>
      </c>
      <c r="N679" t="str">
        <f t="shared" si="144"/>
        <v>9</v>
      </c>
      <c r="O679" t="str">
        <f t="shared" si="145"/>
        <v>November</v>
      </c>
      <c r="P679" t="str">
        <f t="shared" si="146"/>
        <v>11</v>
      </c>
      <c r="Q679">
        <f t="shared" si="147"/>
        <v>4</v>
      </c>
      <c r="AB679">
        <v>2012</v>
      </c>
      <c r="AD679" s="1">
        <v>40691</v>
      </c>
      <c r="AE679" s="1">
        <v>41054</v>
      </c>
    </row>
    <row r="680" spans="1:31" hidden="1" x14ac:dyDescent="0.2">
      <c r="A680" s="2">
        <v>40857</v>
      </c>
      <c r="B680" t="str">
        <f t="shared" si="136"/>
        <v>20111110</v>
      </c>
      <c r="C680">
        <f t="shared" si="137"/>
        <v>314</v>
      </c>
      <c r="D680" t="str">
        <f t="shared" si="138"/>
        <v>Thursday</v>
      </c>
      <c r="E680">
        <v>0</v>
      </c>
      <c r="F680">
        <f t="shared" si="148"/>
        <v>45</v>
      </c>
      <c r="I680" s="1">
        <f t="shared" si="139"/>
        <v>40848</v>
      </c>
      <c r="J680" t="str">
        <f t="shared" si="140"/>
        <v>01/11/2011</v>
      </c>
      <c r="K680" s="1">
        <f t="shared" si="141"/>
        <v>40877</v>
      </c>
      <c r="L680" t="str">
        <f t="shared" si="142"/>
        <v>30/11/2011</v>
      </c>
      <c r="M680" t="str">
        <f t="shared" si="143"/>
        <v>2011</v>
      </c>
      <c r="N680" t="str">
        <f t="shared" si="144"/>
        <v>10</v>
      </c>
      <c r="O680" t="str">
        <f t="shared" si="145"/>
        <v>November</v>
      </c>
      <c r="P680" t="str">
        <f t="shared" si="146"/>
        <v>11</v>
      </c>
      <c r="Q680">
        <f t="shared" si="147"/>
        <v>4</v>
      </c>
      <c r="AB680">
        <v>2012</v>
      </c>
      <c r="AD680" s="1">
        <v>40691</v>
      </c>
      <c r="AE680" s="1">
        <v>41054</v>
      </c>
    </row>
    <row r="681" spans="1:31" hidden="1" x14ac:dyDescent="0.2">
      <c r="A681" s="2">
        <v>40858</v>
      </c>
      <c r="B681" t="str">
        <f t="shared" si="136"/>
        <v>20111111</v>
      </c>
      <c r="C681">
        <f t="shared" si="137"/>
        <v>315</v>
      </c>
      <c r="D681" t="str">
        <f t="shared" si="138"/>
        <v>Friday</v>
      </c>
      <c r="E681">
        <v>0</v>
      </c>
      <c r="F681">
        <f t="shared" si="148"/>
        <v>45</v>
      </c>
      <c r="G681" s="2" t="str">
        <f>TEXT(A681,"DD/MM/YYYY")</f>
        <v>11/11/2011</v>
      </c>
      <c r="I681" s="1">
        <f t="shared" si="139"/>
        <v>40848</v>
      </c>
      <c r="J681" t="str">
        <f t="shared" si="140"/>
        <v>01/11/2011</v>
      </c>
      <c r="K681" s="1">
        <f t="shared" si="141"/>
        <v>40877</v>
      </c>
      <c r="L681" t="str">
        <f t="shared" si="142"/>
        <v>30/11/2011</v>
      </c>
      <c r="M681" t="str">
        <f t="shared" si="143"/>
        <v>2011</v>
      </c>
      <c r="N681" t="str">
        <f t="shared" si="144"/>
        <v>11</v>
      </c>
      <c r="O681" t="str">
        <f t="shared" si="145"/>
        <v>November</v>
      </c>
      <c r="P681" t="str">
        <f t="shared" si="146"/>
        <v>11</v>
      </c>
      <c r="Q681">
        <f t="shared" si="147"/>
        <v>4</v>
      </c>
      <c r="AB681">
        <v>2012</v>
      </c>
      <c r="AD681" s="1">
        <v>40691</v>
      </c>
      <c r="AE681" s="1">
        <v>41054</v>
      </c>
    </row>
    <row r="682" spans="1:31" hidden="1" x14ac:dyDescent="0.2">
      <c r="A682" s="2">
        <v>40859</v>
      </c>
      <c r="B682" t="str">
        <f t="shared" si="136"/>
        <v>20111112</v>
      </c>
      <c r="C682">
        <f t="shared" si="137"/>
        <v>316</v>
      </c>
      <c r="D682" t="str">
        <f t="shared" si="138"/>
        <v>Saturday</v>
      </c>
      <c r="E682">
        <v>1</v>
      </c>
      <c r="F682">
        <f t="shared" si="148"/>
        <v>46</v>
      </c>
      <c r="I682" s="1">
        <f t="shared" si="139"/>
        <v>40848</v>
      </c>
      <c r="J682" t="str">
        <f t="shared" si="140"/>
        <v>01/11/2011</v>
      </c>
      <c r="K682" s="1">
        <f t="shared" si="141"/>
        <v>40877</v>
      </c>
      <c r="L682" t="str">
        <f t="shared" si="142"/>
        <v>30/11/2011</v>
      </c>
      <c r="M682" t="str">
        <f t="shared" si="143"/>
        <v>2011</v>
      </c>
      <c r="N682" t="str">
        <f t="shared" si="144"/>
        <v>12</v>
      </c>
      <c r="O682" t="str">
        <f t="shared" si="145"/>
        <v>November</v>
      </c>
      <c r="P682" t="str">
        <f t="shared" si="146"/>
        <v>11</v>
      </c>
      <c r="Q682">
        <f t="shared" si="147"/>
        <v>4</v>
      </c>
      <c r="AB682">
        <v>2012</v>
      </c>
      <c r="AD682" s="1">
        <v>40691</v>
      </c>
      <c r="AE682" s="1">
        <v>41054</v>
      </c>
    </row>
    <row r="683" spans="1:31" hidden="1" x14ac:dyDescent="0.2">
      <c r="A683" s="2">
        <v>40860</v>
      </c>
      <c r="B683" t="str">
        <f t="shared" si="136"/>
        <v>20111113</v>
      </c>
      <c r="C683">
        <f t="shared" si="137"/>
        <v>317</v>
      </c>
      <c r="D683" t="str">
        <f t="shared" si="138"/>
        <v>Sunday</v>
      </c>
      <c r="E683">
        <v>0</v>
      </c>
      <c r="F683">
        <f t="shared" si="148"/>
        <v>46</v>
      </c>
      <c r="I683" s="1">
        <f t="shared" si="139"/>
        <v>40848</v>
      </c>
      <c r="J683" t="str">
        <f t="shared" si="140"/>
        <v>01/11/2011</v>
      </c>
      <c r="K683" s="1">
        <f t="shared" si="141"/>
        <v>40877</v>
      </c>
      <c r="L683" t="str">
        <f t="shared" si="142"/>
        <v>30/11/2011</v>
      </c>
      <c r="M683" t="str">
        <f t="shared" si="143"/>
        <v>2011</v>
      </c>
      <c r="N683" t="str">
        <f t="shared" si="144"/>
        <v>13</v>
      </c>
      <c r="O683" t="str">
        <f t="shared" si="145"/>
        <v>November</v>
      </c>
      <c r="P683" t="str">
        <f t="shared" si="146"/>
        <v>11</v>
      </c>
      <c r="Q683">
        <f t="shared" si="147"/>
        <v>4</v>
      </c>
      <c r="AB683">
        <v>2012</v>
      </c>
      <c r="AD683" s="1">
        <v>40691</v>
      </c>
      <c r="AE683" s="1">
        <v>41054</v>
      </c>
    </row>
    <row r="684" spans="1:31" hidden="1" x14ac:dyDescent="0.2">
      <c r="A684" s="2">
        <v>40861</v>
      </c>
      <c r="B684" t="str">
        <f t="shared" si="136"/>
        <v>20111114</v>
      </c>
      <c r="C684">
        <f t="shared" si="137"/>
        <v>318</v>
      </c>
      <c r="D684" t="str">
        <f t="shared" si="138"/>
        <v>Monday</v>
      </c>
      <c r="E684">
        <v>0</v>
      </c>
      <c r="F684">
        <f t="shared" si="148"/>
        <v>46</v>
      </c>
      <c r="I684" s="1">
        <f t="shared" si="139"/>
        <v>40848</v>
      </c>
      <c r="J684" t="str">
        <f t="shared" si="140"/>
        <v>01/11/2011</v>
      </c>
      <c r="K684" s="1">
        <f t="shared" si="141"/>
        <v>40877</v>
      </c>
      <c r="L684" t="str">
        <f t="shared" si="142"/>
        <v>30/11/2011</v>
      </c>
      <c r="M684" t="str">
        <f t="shared" si="143"/>
        <v>2011</v>
      </c>
      <c r="N684" t="str">
        <f t="shared" si="144"/>
        <v>14</v>
      </c>
      <c r="O684" t="str">
        <f t="shared" si="145"/>
        <v>November</v>
      </c>
      <c r="P684" t="str">
        <f t="shared" si="146"/>
        <v>11</v>
      </c>
      <c r="Q684">
        <f t="shared" si="147"/>
        <v>4</v>
      </c>
      <c r="AB684">
        <v>2012</v>
      </c>
      <c r="AD684" s="1">
        <v>40691</v>
      </c>
      <c r="AE684" s="1">
        <v>41054</v>
      </c>
    </row>
    <row r="685" spans="1:31" hidden="1" x14ac:dyDescent="0.2">
      <c r="A685" s="2">
        <v>40862</v>
      </c>
      <c r="B685" t="str">
        <f t="shared" si="136"/>
        <v>20111115</v>
      </c>
      <c r="C685">
        <f t="shared" si="137"/>
        <v>319</v>
      </c>
      <c r="D685" t="str">
        <f t="shared" si="138"/>
        <v>Tuesday</v>
      </c>
      <c r="E685">
        <v>0</v>
      </c>
      <c r="F685">
        <f t="shared" si="148"/>
        <v>46</v>
      </c>
      <c r="I685" s="1">
        <f t="shared" si="139"/>
        <v>40848</v>
      </c>
      <c r="J685" t="str">
        <f t="shared" si="140"/>
        <v>01/11/2011</v>
      </c>
      <c r="K685" s="1">
        <f t="shared" si="141"/>
        <v>40877</v>
      </c>
      <c r="L685" t="str">
        <f t="shared" si="142"/>
        <v>30/11/2011</v>
      </c>
      <c r="M685" t="str">
        <f t="shared" si="143"/>
        <v>2011</v>
      </c>
      <c r="N685" t="str">
        <f t="shared" si="144"/>
        <v>15</v>
      </c>
      <c r="O685" t="str">
        <f t="shared" si="145"/>
        <v>November</v>
      </c>
      <c r="P685" t="str">
        <f t="shared" si="146"/>
        <v>11</v>
      </c>
      <c r="Q685">
        <f t="shared" si="147"/>
        <v>4</v>
      </c>
      <c r="AB685">
        <v>2012</v>
      </c>
      <c r="AD685" s="1">
        <v>40691</v>
      </c>
      <c r="AE685" s="1">
        <v>41054</v>
      </c>
    </row>
    <row r="686" spans="1:31" hidden="1" x14ac:dyDescent="0.2">
      <c r="A686" s="2">
        <v>40863</v>
      </c>
      <c r="B686" t="str">
        <f t="shared" si="136"/>
        <v>20111116</v>
      </c>
      <c r="C686">
        <f t="shared" si="137"/>
        <v>320</v>
      </c>
      <c r="D686" t="str">
        <f t="shared" si="138"/>
        <v>Wednesday</v>
      </c>
      <c r="E686">
        <v>0</v>
      </c>
      <c r="F686">
        <f t="shared" si="148"/>
        <v>46</v>
      </c>
      <c r="I686" s="1">
        <f t="shared" si="139"/>
        <v>40848</v>
      </c>
      <c r="J686" t="str">
        <f t="shared" si="140"/>
        <v>01/11/2011</v>
      </c>
      <c r="K686" s="1">
        <f t="shared" si="141"/>
        <v>40877</v>
      </c>
      <c r="L686" t="str">
        <f t="shared" si="142"/>
        <v>30/11/2011</v>
      </c>
      <c r="M686" t="str">
        <f t="shared" si="143"/>
        <v>2011</v>
      </c>
      <c r="N686" t="str">
        <f t="shared" si="144"/>
        <v>16</v>
      </c>
      <c r="O686" t="str">
        <f t="shared" si="145"/>
        <v>November</v>
      </c>
      <c r="P686" t="str">
        <f t="shared" si="146"/>
        <v>11</v>
      </c>
      <c r="Q686">
        <f t="shared" si="147"/>
        <v>4</v>
      </c>
      <c r="AB686">
        <v>2012</v>
      </c>
      <c r="AD686" s="1">
        <v>40691</v>
      </c>
      <c r="AE686" s="1">
        <v>41054</v>
      </c>
    </row>
    <row r="687" spans="1:31" hidden="1" x14ac:dyDescent="0.2">
      <c r="A687" s="2">
        <v>40864</v>
      </c>
      <c r="B687" t="str">
        <f t="shared" si="136"/>
        <v>20111117</v>
      </c>
      <c r="C687">
        <f t="shared" si="137"/>
        <v>321</v>
      </c>
      <c r="D687" t="str">
        <f t="shared" si="138"/>
        <v>Thursday</v>
      </c>
      <c r="E687">
        <v>0</v>
      </c>
      <c r="F687">
        <f t="shared" si="148"/>
        <v>46</v>
      </c>
      <c r="I687" s="1">
        <f t="shared" si="139"/>
        <v>40848</v>
      </c>
      <c r="J687" t="str">
        <f t="shared" si="140"/>
        <v>01/11/2011</v>
      </c>
      <c r="K687" s="1">
        <f t="shared" si="141"/>
        <v>40877</v>
      </c>
      <c r="L687" t="str">
        <f t="shared" si="142"/>
        <v>30/11/2011</v>
      </c>
      <c r="M687" t="str">
        <f t="shared" si="143"/>
        <v>2011</v>
      </c>
      <c r="N687" t="str">
        <f t="shared" si="144"/>
        <v>17</v>
      </c>
      <c r="O687" t="str">
        <f t="shared" si="145"/>
        <v>November</v>
      </c>
      <c r="P687" t="str">
        <f t="shared" si="146"/>
        <v>11</v>
      </c>
      <c r="Q687">
        <f t="shared" si="147"/>
        <v>4</v>
      </c>
      <c r="AB687">
        <v>2012</v>
      </c>
      <c r="AD687" s="1">
        <v>40691</v>
      </c>
      <c r="AE687" s="1">
        <v>41054</v>
      </c>
    </row>
    <row r="688" spans="1:31" hidden="1" x14ac:dyDescent="0.2">
      <c r="A688" s="2">
        <v>40865</v>
      </c>
      <c r="B688" t="str">
        <f t="shared" si="136"/>
        <v>20111118</v>
      </c>
      <c r="C688">
        <f t="shared" si="137"/>
        <v>322</v>
      </c>
      <c r="D688" t="str">
        <f t="shared" si="138"/>
        <v>Friday</v>
      </c>
      <c r="E688">
        <v>0</v>
      </c>
      <c r="F688">
        <f t="shared" si="148"/>
        <v>46</v>
      </c>
      <c r="G688" s="2" t="str">
        <f>TEXT(A688,"DD/MM/YYYY")</f>
        <v>18/11/2011</v>
      </c>
      <c r="I688" s="1">
        <f t="shared" si="139"/>
        <v>40848</v>
      </c>
      <c r="J688" t="str">
        <f t="shared" si="140"/>
        <v>01/11/2011</v>
      </c>
      <c r="K688" s="1">
        <f t="shared" si="141"/>
        <v>40877</v>
      </c>
      <c r="L688" t="str">
        <f t="shared" si="142"/>
        <v>30/11/2011</v>
      </c>
      <c r="M688" t="str">
        <f t="shared" si="143"/>
        <v>2011</v>
      </c>
      <c r="N688" t="str">
        <f t="shared" si="144"/>
        <v>18</v>
      </c>
      <c r="O688" t="str">
        <f t="shared" si="145"/>
        <v>November</v>
      </c>
      <c r="P688" t="str">
        <f t="shared" si="146"/>
        <v>11</v>
      </c>
      <c r="Q688">
        <f t="shared" si="147"/>
        <v>4</v>
      </c>
      <c r="AB688">
        <v>2012</v>
      </c>
      <c r="AD688" s="1">
        <v>40691</v>
      </c>
      <c r="AE688" s="1">
        <v>41054</v>
      </c>
    </row>
    <row r="689" spans="1:31" hidden="1" x14ac:dyDescent="0.2">
      <c r="A689" s="2">
        <v>40866</v>
      </c>
      <c r="B689" t="str">
        <f t="shared" si="136"/>
        <v>20111119</v>
      </c>
      <c r="C689">
        <f t="shared" si="137"/>
        <v>323</v>
      </c>
      <c r="D689" t="str">
        <f t="shared" si="138"/>
        <v>Saturday</v>
      </c>
      <c r="E689">
        <v>1</v>
      </c>
      <c r="F689">
        <f t="shared" si="148"/>
        <v>47</v>
      </c>
      <c r="I689" s="1">
        <f t="shared" si="139"/>
        <v>40848</v>
      </c>
      <c r="J689" t="str">
        <f t="shared" si="140"/>
        <v>01/11/2011</v>
      </c>
      <c r="K689" s="1">
        <f t="shared" si="141"/>
        <v>40877</v>
      </c>
      <c r="L689" t="str">
        <f t="shared" si="142"/>
        <v>30/11/2011</v>
      </c>
      <c r="M689" t="str">
        <f t="shared" si="143"/>
        <v>2011</v>
      </c>
      <c r="N689" t="str">
        <f t="shared" si="144"/>
        <v>19</v>
      </c>
      <c r="O689" t="str">
        <f t="shared" si="145"/>
        <v>November</v>
      </c>
      <c r="P689" t="str">
        <f t="shared" si="146"/>
        <v>11</v>
      </c>
      <c r="Q689">
        <f t="shared" si="147"/>
        <v>4</v>
      </c>
      <c r="AB689">
        <v>2012</v>
      </c>
      <c r="AD689" s="1">
        <v>40691</v>
      </c>
      <c r="AE689" s="1">
        <v>41054</v>
      </c>
    </row>
    <row r="690" spans="1:31" hidden="1" x14ac:dyDescent="0.2">
      <c r="A690" s="2">
        <v>40867</v>
      </c>
      <c r="B690" t="str">
        <f t="shared" si="136"/>
        <v>20111120</v>
      </c>
      <c r="C690">
        <f t="shared" si="137"/>
        <v>324</v>
      </c>
      <c r="D690" t="str">
        <f t="shared" si="138"/>
        <v>Sunday</v>
      </c>
      <c r="E690">
        <v>0</v>
      </c>
      <c r="F690">
        <f t="shared" si="148"/>
        <v>47</v>
      </c>
      <c r="I690" s="1">
        <f t="shared" si="139"/>
        <v>40848</v>
      </c>
      <c r="J690" t="str">
        <f t="shared" si="140"/>
        <v>01/11/2011</v>
      </c>
      <c r="K690" s="1">
        <f t="shared" si="141"/>
        <v>40877</v>
      </c>
      <c r="L690" t="str">
        <f t="shared" si="142"/>
        <v>30/11/2011</v>
      </c>
      <c r="M690" t="str">
        <f t="shared" si="143"/>
        <v>2011</v>
      </c>
      <c r="N690" t="str">
        <f t="shared" si="144"/>
        <v>20</v>
      </c>
      <c r="O690" t="str">
        <f t="shared" si="145"/>
        <v>November</v>
      </c>
      <c r="P690" t="str">
        <f t="shared" si="146"/>
        <v>11</v>
      </c>
      <c r="Q690">
        <f t="shared" si="147"/>
        <v>4</v>
      </c>
      <c r="AB690">
        <v>2012</v>
      </c>
      <c r="AD690" s="1">
        <v>40691</v>
      </c>
      <c r="AE690" s="1">
        <v>41054</v>
      </c>
    </row>
    <row r="691" spans="1:31" hidden="1" x14ac:dyDescent="0.2">
      <c r="A691" s="2">
        <v>40868</v>
      </c>
      <c r="B691" t="str">
        <f t="shared" si="136"/>
        <v>20111121</v>
      </c>
      <c r="C691">
        <f t="shared" si="137"/>
        <v>325</v>
      </c>
      <c r="D691" t="str">
        <f t="shared" si="138"/>
        <v>Monday</v>
      </c>
      <c r="E691">
        <v>0</v>
      </c>
      <c r="F691">
        <f t="shared" si="148"/>
        <v>47</v>
      </c>
      <c r="I691" s="1">
        <f t="shared" si="139"/>
        <v>40848</v>
      </c>
      <c r="J691" t="str">
        <f t="shared" si="140"/>
        <v>01/11/2011</v>
      </c>
      <c r="K691" s="1">
        <f t="shared" si="141"/>
        <v>40877</v>
      </c>
      <c r="L691" t="str">
        <f t="shared" si="142"/>
        <v>30/11/2011</v>
      </c>
      <c r="M691" t="str">
        <f t="shared" si="143"/>
        <v>2011</v>
      </c>
      <c r="N691" t="str">
        <f t="shared" si="144"/>
        <v>21</v>
      </c>
      <c r="O691" t="str">
        <f t="shared" si="145"/>
        <v>November</v>
      </c>
      <c r="P691" t="str">
        <f t="shared" si="146"/>
        <v>11</v>
      </c>
      <c r="Q691">
        <f t="shared" si="147"/>
        <v>4</v>
      </c>
      <c r="AB691">
        <v>2012</v>
      </c>
      <c r="AD691" s="1">
        <v>40691</v>
      </c>
      <c r="AE691" s="1">
        <v>41054</v>
      </c>
    </row>
    <row r="692" spans="1:31" hidden="1" x14ac:dyDescent="0.2">
      <c r="A692" s="2">
        <v>40869</v>
      </c>
      <c r="B692" t="str">
        <f t="shared" si="136"/>
        <v>20111122</v>
      </c>
      <c r="C692">
        <f t="shared" si="137"/>
        <v>326</v>
      </c>
      <c r="D692" t="str">
        <f t="shared" si="138"/>
        <v>Tuesday</v>
      </c>
      <c r="E692">
        <v>0</v>
      </c>
      <c r="F692">
        <f t="shared" si="148"/>
        <v>47</v>
      </c>
      <c r="I692" s="1">
        <f t="shared" si="139"/>
        <v>40848</v>
      </c>
      <c r="J692" t="str">
        <f t="shared" si="140"/>
        <v>01/11/2011</v>
      </c>
      <c r="K692" s="1">
        <f t="shared" si="141"/>
        <v>40877</v>
      </c>
      <c r="L692" t="str">
        <f t="shared" si="142"/>
        <v>30/11/2011</v>
      </c>
      <c r="M692" t="str">
        <f t="shared" si="143"/>
        <v>2011</v>
      </c>
      <c r="N692" t="str">
        <f t="shared" si="144"/>
        <v>22</v>
      </c>
      <c r="O692" t="str">
        <f t="shared" si="145"/>
        <v>November</v>
      </c>
      <c r="P692" t="str">
        <f t="shared" si="146"/>
        <v>11</v>
      </c>
      <c r="Q692">
        <f t="shared" si="147"/>
        <v>4</v>
      </c>
      <c r="AB692">
        <v>2012</v>
      </c>
      <c r="AD692" s="1">
        <v>40691</v>
      </c>
      <c r="AE692" s="1">
        <v>41054</v>
      </c>
    </row>
    <row r="693" spans="1:31" hidden="1" x14ac:dyDescent="0.2">
      <c r="A693" s="2">
        <v>40870</v>
      </c>
      <c r="B693" t="str">
        <f t="shared" si="136"/>
        <v>20111123</v>
      </c>
      <c r="C693">
        <f t="shared" si="137"/>
        <v>327</v>
      </c>
      <c r="D693" t="str">
        <f t="shared" si="138"/>
        <v>Wednesday</v>
      </c>
      <c r="E693">
        <v>0</v>
      </c>
      <c r="F693">
        <f t="shared" si="148"/>
        <v>47</v>
      </c>
      <c r="I693" s="1">
        <f t="shared" si="139"/>
        <v>40848</v>
      </c>
      <c r="J693" t="str">
        <f t="shared" si="140"/>
        <v>01/11/2011</v>
      </c>
      <c r="K693" s="1">
        <f t="shared" si="141"/>
        <v>40877</v>
      </c>
      <c r="L693" t="str">
        <f t="shared" si="142"/>
        <v>30/11/2011</v>
      </c>
      <c r="M693" t="str">
        <f t="shared" si="143"/>
        <v>2011</v>
      </c>
      <c r="N693" t="str">
        <f t="shared" si="144"/>
        <v>23</v>
      </c>
      <c r="O693" t="str">
        <f t="shared" si="145"/>
        <v>November</v>
      </c>
      <c r="P693" t="str">
        <f t="shared" si="146"/>
        <v>11</v>
      </c>
      <c r="Q693">
        <f t="shared" si="147"/>
        <v>4</v>
      </c>
      <c r="AB693">
        <v>2012</v>
      </c>
      <c r="AD693" s="1">
        <v>40691</v>
      </c>
      <c r="AE693" s="1">
        <v>41054</v>
      </c>
    </row>
    <row r="694" spans="1:31" hidden="1" x14ac:dyDescent="0.2">
      <c r="A694" s="2">
        <v>40871</v>
      </c>
      <c r="B694" t="str">
        <f t="shared" si="136"/>
        <v>20111124</v>
      </c>
      <c r="C694">
        <f t="shared" si="137"/>
        <v>328</v>
      </c>
      <c r="D694" t="str">
        <f t="shared" si="138"/>
        <v>Thursday</v>
      </c>
      <c r="E694">
        <v>0</v>
      </c>
      <c r="F694">
        <f t="shared" si="148"/>
        <v>47</v>
      </c>
      <c r="I694" s="1">
        <f t="shared" si="139"/>
        <v>40848</v>
      </c>
      <c r="J694" t="str">
        <f t="shared" si="140"/>
        <v>01/11/2011</v>
      </c>
      <c r="K694" s="1">
        <f t="shared" si="141"/>
        <v>40877</v>
      </c>
      <c r="L694" t="str">
        <f t="shared" si="142"/>
        <v>30/11/2011</v>
      </c>
      <c r="M694" t="str">
        <f t="shared" si="143"/>
        <v>2011</v>
      </c>
      <c r="N694" t="str">
        <f t="shared" si="144"/>
        <v>24</v>
      </c>
      <c r="O694" t="str">
        <f t="shared" si="145"/>
        <v>November</v>
      </c>
      <c r="P694" t="str">
        <f t="shared" si="146"/>
        <v>11</v>
      </c>
      <c r="Q694">
        <f t="shared" si="147"/>
        <v>4</v>
      </c>
      <c r="AB694">
        <v>2012</v>
      </c>
      <c r="AD694" s="1">
        <v>40691</v>
      </c>
      <c r="AE694" s="1">
        <v>41054</v>
      </c>
    </row>
    <row r="695" spans="1:31" hidden="1" x14ac:dyDescent="0.2">
      <c r="A695" s="2">
        <v>40872</v>
      </c>
      <c r="B695" t="str">
        <f t="shared" si="136"/>
        <v>20111125</v>
      </c>
      <c r="C695">
        <f t="shared" si="137"/>
        <v>329</v>
      </c>
      <c r="D695" t="str">
        <f t="shared" si="138"/>
        <v>Friday</v>
      </c>
      <c r="E695">
        <v>0</v>
      </c>
      <c r="F695">
        <f t="shared" si="148"/>
        <v>47</v>
      </c>
      <c r="G695" s="2" t="str">
        <f>TEXT(A695,"DD/MM/YYYY")</f>
        <v>25/11/2011</v>
      </c>
      <c r="I695" s="1">
        <f t="shared" si="139"/>
        <v>40848</v>
      </c>
      <c r="J695" t="str">
        <f t="shared" si="140"/>
        <v>01/11/2011</v>
      </c>
      <c r="K695" s="1">
        <f t="shared" si="141"/>
        <v>40877</v>
      </c>
      <c r="L695" t="str">
        <f t="shared" si="142"/>
        <v>30/11/2011</v>
      </c>
      <c r="M695" t="str">
        <f t="shared" si="143"/>
        <v>2011</v>
      </c>
      <c r="N695" t="str">
        <f t="shared" si="144"/>
        <v>25</v>
      </c>
      <c r="O695" t="str">
        <f t="shared" si="145"/>
        <v>November</v>
      </c>
      <c r="P695" t="str">
        <f t="shared" si="146"/>
        <v>11</v>
      </c>
      <c r="Q695">
        <f t="shared" si="147"/>
        <v>4</v>
      </c>
      <c r="AB695">
        <v>2012</v>
      </c>
      <c r="AD695" s="1">
        <v>40691</v>
      </c>
      <c r="AE695" s="1">
        <v>41054</v>
      </c>
    </row>
    <row r="696" spans="1:31" hidden="1" x14ac:dyDescent="0.2">
      <c r="A696" s="2">
        <v>40873</v>
      </c>
      <c r="B696" t="str">
        <f t="shared" si="136"/>
        <v>20111126</v>
      </c>
      <c r="C696">
        <f t="shared" si="137"/>
        <v>330</v>
      </c>
      <c r="D696" t="str">
        <f t="shared" si="138"/>
        <v>Saturday</v>
      </c>
      <c r="E696">
        <v>1</v>
      </c>
      <c r="F696">
        <f t="shared" si="148"/>
        <v>48</v>
      </c>
      <c r="I696" s="1">
        <f t="shared" si="139"/>
        <v>40848</v>
      </c>
      <c r="J696" t="str">
        <f t="shared" si="140"/>
        <v>01/11/2011</v>
      </c>
      <c r="K696" s="1">
        <f t="shared" si="141"/>
        <v>40877</v>
      </c>
      <c r="L696" t="str">
        <f t="shared" si="142"/>
        <v>30/11/2011</v>
      </c>
      <c r="M696" t="str">
        <f t="shared" si="143"/>
        <v>2011</v>
      </c>
      <c r="N696" t="str">
        <f t="shared" si="144"/>
        <v>26</v>
      </c>
      <c r="O696" t="str">
        <f t="shared" si="145"/>
        <v>November</v>
      </c>
      <c r="P696" t="str">
        <f t="shared" si="146"/>
        <v>11</v>
      </c>
      <c r="Q696">
        <f t="shared" si="147"/>
        <v>4</v>
      </c>
      <c r="AB696">
        <v>2012</v>
      </c>
      <c r="AD696" s="1">
        <v>40691</v>
      </c>
      <c r="AE696" s="1">
        <v>41054</v>
      </c>
    </row>
    <row r="697" spans="1:31" hidden="1" x14ac:dyDescent="0.2">
      <c r="A697" s="2">
        <v>40874</v>
      </c>
      <c r="B697" t="str">
        <f t="shared" si="136"/>
        <v>20111127</v>
      </c>
      <c r="C697">
        <f t="shared" si="137"/>
        <v>331</v>
      </c>
      <c r="D697" t="str">
        <f t="shared" si="138"/>
        <v>Sunday</v>
      </c>
      <c r="E697">
        <v>0</v>
      </c>
      <c r="F697">
        <f t="shared" si="148"/>
        <v>48</v>
      </c>
      <c r="I697" s="1">
        <f t="shared" si="139"/>
        <v>40848</v>
      </c>
      <c r="J697" t="str">
        <f t="shared" si="140"/>
        <v>01/11/2011</v>
      </c>
      <c r="K697" s="1">
        <f t="shared" si="141"/>
        <v>40877</v>
      </c>
      <c r="L697" t="str">
        <f t="shared" si="142"/>
        <v>30/11/2011</v>
      </c>
      <c r="M697" t="str">
        <f t="shared" si="143"/>
        <v>2011</v>
      </c>
      <c r="N697" t="str">
        <f t="shared" si="144"/>
        <v>27</v>
      </c>
      <c r="O697" t="str">
        <f t="shared" si="145"/>
        <v>November</v>
      </c>
      <c r="P697" t="str">
        <f t="shared" si="146"/>
        <v>11</v>
      </c>
      <c r="Q697">
        <f t="shared" si="147"/>
        <v>4</v>
      </c>
      <c r="AB697">
        <v>2012</v>
      </c>
      <c r="AD697" s="1">
        <v>40691</v>
      </c>
      <c r="AE697" s="1">
        <v>41054</v>
      </c>
    </row>
    <row r="698" spans="1:31" hidden="1" x14ac:dyDescent="0.2">
      <c r="A698" s="2">
        <v>40875</v>
      </c>
      <c r="B698" t="str">
        <f t="shared" si="136"/>
        <v>20111128</v>
      </c>
      <c r="C698">
        <f t="shared" si="137"/>
        <v>332</v>
      </c>
      <c r="D698" t="str">
        <f t="shared" si="138"/>
        <v>Monday</v>
      </c>
      <c r="E698">
        <v>0</v>
      </c>
      <c r="F698">
        <f t="shared" si="148"/>
        <v>48</v>
      </c>
      <c r="I698" s="1">
        <f t="shared" si="139"/>
        <v>40848</v>
      </c>
      <c r="J698" t="str">
        <f t="shared" si="140"/>
        <v>01/11/2011</v>
      </c>
      <c r="K698" s="1">
        <f t="shared" si="141"/>
        <v>40877</v>
      </c>
      <c r="L698" t="str">
        <f t="shared" si="142"/>
        <v>30/11/2011</v>
      </c>
      <c r="M698" t="str">
        <f t="shared" si="143"/>
        <v>2011</v>
      </c>
      <c r="N698" t="str">
        <f t="shared" si="144"/>
        <v>28</v>
      </c>
      <c r="O698" t="str">
        <f t="shared" si="145"/>
        <v>November</v>
      </c>
      <c r="P698" t="str">
        <f t="shared" si="146"/>
        <v>11</v>
      </c>
      <c r="Q698">
        <f t="shared" si="147"/>
        <v>4</v>
      </c>
      <c r="AB698">
        <v>2012</v>
      </c>
      <c r="AD698" s="1">
        <v>40691</v>
      </c>
      <c r="AE698" s="1">
        <v>41054</v>
      </c>
    </row>
    <row r="699" spans="1:31" hidden="1" x14ac:dyDescent="0.2">
      <c r="A699" s="2">
        <v>40876</v>
      </c>
      <c r="B699" t="str">
        <f t="shared" si="136"/>
        <v>20111129</v>
      </c>
      <c r="C699">
        <f t="shared" si="137"/>
        <v>333</v>
      </c>
      <c r="D699" t="str">
        <f t="shared" si="138"/>
        <v>Tuesday</v>
      </c>
      <c r="E699">
        <v>0</v>
      </c>
      <c r="F699">
        <f t="shared" si="148"/>
        <v>48</v>
      </c>
      <c r="I699" s="1">
        <f t="shared" si="139"/>
        <v>40848</v>
      </c>
      <c r="J699" t="str">
        <f t="shared" si="140"/>
        <v>01/11/2011</v>
      </c>
      <c r="K699" s="1">
        <f t="shared" si="141"/>
        <v>40877</v>
      </c>
      <c r="L699" t="str">
        <f t="shared" si="142"/>
        <v>30/11/2011</v>
      </c>
      <c r="M699" t="str">
        <f t="shared" si="143"/>
        <v>2011</v>
      </c>
      <c r="N699" t="str">
        <f t="shared" si="144"/>
        <v>29</v>
      </c>
      <c r="O699" t="str">
        <f t="shared" si="145"/>
        <v>November</v>
      </c>
      <c r="P699" t="str">
        <f t="shared" si="146"/>
        <v>11</v>
      </c>
      <c r="Q699">
        <f t="shared" si="147"/>
        <v>4</v>
      </c>
      <c r="AB699">
        <v>2012</v>
      </c>
      <c r="AD699" s="1">
        <v>40691</v>
      </c>
      <c r="AE699" s="1">
        <v>41054</v>
      </c>
    </row>
    <row r="700" spans="1:31" hidden="1" x14ac:dyDescent="0.2">
      <c r="A700" s="2">
        <v>40877</v>
      </c>
      <c r="B700" t="str">
        <f t="shared" si="136"/>
        <v>20111130</v>
      </c>
      <c r="C700">
        <f t="shared" si="137"/>
        <v>334</v>
      </c>
      <c r="D700" t="str">
        <f t="shared" si="138"/>
        <v>Wednesday</v>
      </c>
      <c r="E700">
        <v>0</v>
      </c>
      <c r="F700">
        <f t="shared" si="148"/>
        <v>48</v>
      </c>
      <c r="I700" s="1">
        <f t="shared" si="139"/>
        <v>40848</v>
      </c>
      <c r="J700" t="str">
        <f t="shared" si="140"/>
        <v>01/11/2011</v>
      </c>
      <c r="K700" s="1">
        <f t="shared" si="141"/>
        <v>40877</v>
      </c>
      <c r="L700" t="str">
        <f t="shared" si="142"/>
        <v>30/11/2011</v>
      </c>
      <c r="M700" t="str">
        <f t="shared" si="143"/>
        <v>2011</v>
      </c>
      <c r="N700" t="str">
        <f t="shared" si="144"/>
        <v>30</v>
      </c>
      <c r="O700" t="str">
        <f t="shared" si="145"/>
        <v>November</v>
      </c>
      <c r="P700" t="str">
        <f t="shared" si="146"/>
        <v>11</v>
      </c>
      <c r="Q700">
        <f t="shared" si="147"/>
        <v>4</v>
      </c>
      <c r="AB700">
        <v>2012</v>
      </c>
      <c r="AD700" s="1">
        <v>40691</v>
      </c>
      <c r="AE700" s="1">
        <v>41054</v>
      </c>
    </row>
    <row r="701" spans="1:31" hidden="1" x14ac:dyDescent="0.2">
      <c r="A701" s="2">
        <v>40878</v>
      </c>
      <c r="B701" t="str">
        <f t="shared" si="136"/>
        <v>20111201</v>
      </c>
      <c r="C701">
        <f t="shared" si="137"/>
        <v>335</v>
      </c>
      <c r="D701" t="str">
        <f t="shared" si="138"/>
        <v>Thursday</v>
      </c>
      <c r="E701">
        <v>0</v>
      </c>
      <c r="F701">
        <f t="shared" si="148"/>
        <v>48</v>
      </c>
      <c r="I701" s="1">
        <f t="shared" si="139"/>
        <v>40878</v>
      </c>
      <c r="J701" t="str">
        <f t="shared" si="140"/>
        <v>01/12/2011</v>
      </c>
      <c r="K701" s="1">
        <f t="shared" si="141"/>
        <v>40908</v>
      </c>
      <c r="L701" t="str">
        <f t="shared" si="142"/>
        <v>31/12/2011</v>
      </c>
      <c r="M701" t="str">
        <f t="shared" si="143"/>
        <v>2011</v>
      </c>
      <c r="N701" t="str">
        <f t="shared" si="144"/>
        <v>1</v>
      </c>
      <c r="O701" t="str">
        <f t="shared" si="145"/>
        <v>December</v>
      </c>
      <c r="P701" t="str">
        <f t="shared" si="146"/>
        <v>12</v>
      </c>
      <c r="Q701">
        <f t="shared" si="147"/>
        <v>4</v>
      </c>
      <c r="AB701">
        <v>2012</v>
      </c>
      <c r="AD701" s="1">
        <v>40691</v>
      </c>
      <c r="AE701" s="1">
        <v>41054</v>
      </c>
    </row>
    <row r="702" spans="1:31" hidden="1" x14ac:dyDescent="0.2">
      <c r="A702" s="2">
        <v>40879</v>
      </c>
      <c r="B702" t="str">
        <f t="shared" si="136"/>
        <v>20111202</v>
      </c>
      <c r="C702">
        <f t="shared" si="137"/>
        <v>336</v>
      </c>
      <c r="D702" t="str">
        <f t="shared" si="138"/>
        <v>Friday</v>
      </c>
      <c r="E702">
        <v>0</v>
      </c>
      <c r="F702">
        <f t="shared" si="148"/>
        <v>48</v>
      </c>
      <c r="G702" s="2" t="str">
        <f>TEXT(A702,"DD/MM/YYYY")</f>
        <v>02/12/2011</v>
      </c>
      <c r="I702" s="1">
        <f t="shared" si="139"/>
        <v>40878</v>
      </c>
      <c r="J702" t="str">
        <f t="shared" si="140"/>
        <v>01/12/2011</v>
      </c>
      <c r="K702" s="1">
        <f t="shared" si="141"/>
        <v>40908</v>
      </c>
      <c r="L702" t="str">
        <f t="shared" si="142"/>
        <v>31/12/2011</v>
      </c>
      <c r="M702" t="str">
        <f t="shared" si="143"/>
        <v>2011</v>
      </c>
      <c r="N702" t="str">
        <f t="shared" si="144"/>
        <v>2</v>
      </c>
      <c r="O702" t="str">
        <f t="shared" si="145"/>
        <v>December</v>
      </c>
      <c r="P702" t="str">
        <f t="shared" si="146"/>
        <v>12</v>
      </c>
      <c r="Q702">
        <f t="shared" si="147"/>
        <v>4</v>
      </c>
      <c r="AB702">
        <v>2012</v>
      </c>
      <c r="AD702" s="1">
        <v>40691</v>
      </c>
      <c r="AE702" s="1">
        <v>41054</v>
      </c>
    </row>
    <row r="703" spans="1:31" hidden="1" x14ac:dyDescent="0.2">
      <c r="A703" s="2">
        <v>40880</v>
      </c>
      <c r="B703" t="str">
        <f t="shared" si="136"/>
        <v>20111203</v>
      </c>
      <c r="C703">
        <f t="shared" si="137"/>
        <v>337</v>
      </c>
      <c r="D703" t="str">
        <f t="shared" si="138"/>
        <v>Saturday</v>
      </c>
      <c r="E703">
        <v>1</v>
      </c>
      <c r="F703">
        <f t="shared" si="148"/>
        <v>49</v>
      </c>
      <c r="I703" s="1">
        <f t="shared" si="139"/>
        <v>40878</v>
      </c>
      <c r="J703" t="str">
        <f t="shared" si="140"/>
        <v>01/12/2011</v>
      </c>
      <c r="K703" s="1">
        <f t="shared" si="141"/>
        <v>40908</v>
      </c>
      <c r="L703" t="str">
        <f t="shared" si="142"/>
        <v>31/12/2011</v>
      </c>
      <c r="M703" t="str">
        <f t="shared" si="143"/>
        <v>2011</v>
      </c>
      <c r="N703" t="str">
        <f t="shared" si="144"/>
        <v>3</v>
      </c>
      <c r="O703" t="str">
        <f t="shared" si="145"/>
        <v>December</v>
      </c>
      <c r="P703" t="str">
        <f t="shared" si="146"/>
        <v>12</v>
      </c>
      <c r="Q703">
        <f t="shared" si="147"/>
        <v>4</v>
      </c>
      <c r="AB703">
        <v>2012</v>
      </c>
      <c r="AD703" s="1">
        <v>40691</v>
      </c>
      <c r="AE703" s="1">
        <v>41054</v>
      </c>
    </row>
    <row r="704" spans="1:31" hidden="1" x14ac:dyDescent="0.2">
      <c r="A704" s="2">
        <v>40881</v>
      </c>
      <c r="B704" t="str">
        <f t="shared" si="136"/>
        <v>20111204</v>
      </c>
      <c r="C704">
        <f t="shared" si="137"/>
        <v>338</v>
      </c>
      <c r="D704" t="str">
        <f t="shared" si="138"/>
        <v>Sunday</v>
      </c>
      <c r="E704">
        <v>0</v>
      </c>
      <c r="F704">
        <f t="shared" si="148"/>
        <v>49</v>
      </c>
      <c r="I704" s="1">
        <f t="shared" si="139"/>
        <v>40878</v>
      </c>
      <c r="J704" t="str">
        <f t="shared" si="140"/>
        <v>01/12/2011</v>
      </c>
      <c r="K704" s="1">
        <f t="shared" si="141"/>
        <v>40908</v>
      </c>
      <c r="L704" t="str">
        <f t="shared" si="142"/>
        <v>31/12/2011</v>
      </c>
      <c r="M704" t="str">
        <f t="shared" si="143"/>
        <v>2011</v>
      </c>
      <c r="N704" t="str">
        <f t="shared" si="144"/>
        <v>4</v>
      </c>
      <c r="O704" t="str">
        <f t="shared" si="145"/>
        <v>December</v>
      </c>
      <c r="P704" t="str">
        <f t="shared" si="146"/>
        <v>12</v>
      </c>
      <c r="Q704">
        <f t="shared" si="147"/>
        <v>4</v>
      </c>
      <c r="AB704">
        <v>2012</v>
      </c>
      <c r="AD704" s="1">
        <v>40691</v>
      </c>
      <c r="AE704" s="1">
        <v>41054</v>
      </c>
    </row>
    <row r="705" spans="1:31" hidden="1" x14ac:dyDescent="0.2">
      <c r="A705" s="2">
        <v>40882</v>
      </c>
      <c r="B705" t="str">
        <f t="shared" si="136"/>
        <v>20111205</v>
      </c>
      <c r="C705">
        <f t="shared" si="137"/>
        <v>339</v>
      </c>
      <c r="D705" t="str">
        <f t="shared" si="138"/>
        <v>Monday</v>
      </c>
      <c r="E705">
        <v>0</v>
      </c>
      <c r="F705">
        <f t="shared" si="148"/>
        <v>49</v>
      </c>
      <c r="I705" s="1">
        <f t="shared" si="139"/>
        <v>40878</v>
      </c>
      <c r="J705" t="str">
        <f t="shared" si="140"/>
        <v>01/12/2011</v>
      </c>
      <c r="K705" s="1">
        <f t="shared" si="141"/>
        <v>40908</v>
      </c>
      <c r="L705" t="str">
        <f t="shared" si="142"/>
        <v>31/12/2011</v>
      </c>
      <c r="M705" t="str">
        <f t="shared" si="143"/>
        <v>2011</v>
      </c>
      <c r="N705" t="str">
        <f t="shared" si="144"/>
        <v>5</v>
      </c>
      <c r="O705" t="str">
        <f t="shared" si="145"/>
        <v>December</v>
      </c>
      <c r="P705" t="str">
        <f t="shared" si="146"/>
        <v>12</v>
      </c>
      <c r="Q705">
        <f t="shared" si="147"/>
        <v>4</v>
      </c>
      <c r="AB705">
        <v>2012</v>
      </c>
      <c r="AD705" s="1">
        <v>40691</v>
      </c>
      <c r="AE705" s="1">
        <v>41054</v>
      </c>
    </row>
    <row r="706" spans="1:31" hidden="1" x14ac:dyDescent="0.2">
      <c r="A706" s="2">
        <v>40883</v>
      </c>
      <c r="B706" t="str">
        <f t="shared" si="136"/>
        <v>20111206</v>
      </c>
      <c r="C706">
        <f t="shared" si="137"/>
        <v>340</v>
      </c>
      <c r="D706" t="str">
        <f t="shared" si="138"/>
        <v>Tuesday</v>
      </c>
      <c r="E706">
        <v>0</v>
      </c>
      <c r="F706">
        <f t="shared" si="148"/>
        <v>49</v>
      </c>
      <c r="I706" s="1">
        <f t="shared" si="139"/>
        <v>40878</v>
      </c>
      <c r="J706" t="str">
        <f t="shared" si="140"/>
        <v>01/12/2011</v>
      </c>
      <c r="K706" s="1">
        <f t="shared" si="141"/>
        <v>40908</v>
      </c>
      <c r="L706" t="str">
        <f t="shared" si="142"/>
        <v>31/12/2011</v>
      </c>
      <c r="M706" t="str">
        <f t="shared" si="143"/>
        <v>2011</v>
      </c>
      <c r="N706" t="str">
        <f t="shared" si="144"/>
        <v>6</v>
      </c>
      <c r="O706" t="str">
        <f t="shared" si="145"/>
        <v>December</v>
      </c>
      <c r="P706" t="str">
        <f t="shared" si="146"/>
        <v>12</v>
      </c>
      <c r="Q706">
        <f t="shared" si="147"/>
        <v>4</v>
      </c>
      <c r="AB706">
        <v>2012</v>
      </c>
      <c r="AD706" s="1">
        <v>40691</v>
      </c>
      <c r="AE706" s="1">
        <v>41054</v>
      </c>
    </row>
    <row r="707" spans="1:31" hidden="1" x14ac:dyDescent="0.2">
      <c r="A707" s="2">
        <v>40884</v>
      </c>
      <c r="B707" t="str">
        <f t="shared" ref="B707:B770" si="149">TEXT(A707,"YYYYMMDD")</f>
        <v>20111207</v>
      </c>
      <c r="C707">
        <f t="shared" ref="C707:C770" si="150">A707-DATE(YEAR(A707),1,0)</f>
        <v>341</v>
      </c>
      <c r="D707" t="str">
        <f t="shared" ref="D707:D770" si="151">TEXT(A707,"DDDD")</f>
        <v>Wednesday</v>
      </c>
      <c r="E707">
        <v>0</v>
      </c>
      <c r="F707">
        <f t="shared" si="148"/>
        <v>49</v>
      </c>
      <c r="I707" s="1">
        <f t="shared" ref="I707:I770" si="152">DATE(YEAR(A707),MONTH(A707),1)</f>
        <v>40878</v>
      </c>
      <c r="J707" t="str">
        <f t="shared" ref="J707:J770" si="153">TEXT(I707,"DD/MM/YYYY")</f>
        <v>01/12/2011</v>
      </c>
      <c r="K707" s="1">
        <f t="shared" ref="K707:K770" si="154">DATE(YEAR(A707),MONTH(A707)+1,0)</f>
        <v>40908</v>
      </c>
      <c r="L707" t="str">
        <f t="shared" ref="L707:L770" si="155">TEXT(K707,"DD/MM/YYYY")</f>
        <v>31/12/2011</v>
      </c>
      <c r="M707" t="str">
        <f t="shared" ref="M707:M770" si="156">TEXT(A707,"YYYY")</f>
        <v>2011</v>
      </c>
      <c r="N707" t="str">
        <f t="shared" ref="N707:N770" si="157">TEXT(A707,"D")</f>
        <v>7</v>
      </c>
      <c r="O707" t="str">
        <f t="shared" ref="O707:O770" si="158">TEXT(A707,"MMMM")</f>
        <v>December</v>
      </c>
      <c r="P707" t="str">
        <f t="shared" ref="P707:P770" si="159">TEXT(A707,"M")</f>
        <v>12</v>
      </c>
      <c r="Q707">
        <f t="shared" ref="Q707:Q770" si="160">ROUNDUP(P707/3,0)</f>
        <v>4</v>
      </c>
      <c r="AB707">
        <v>2012</v>
      </c>
      <c r="AD707" s="1">
        <v>40691</v>
      </c>
      <c r="AE707" s="1">
        <v>41054</v>
      </c>
    </row>
    <row r="708" spans="1:31" hidden="1" x14ac:dyDescent="0.2">
      <c r="A708" s="2">
        <v>40885</v>
      </c>
      <c r="B708" t="str">
        <f t="shared" si="149"/>
        <v>20111208</v>
      </c>
      <c r="C708">
        <f t="shared" si="150"/>
        <v>342</v>
      </c>
      <c r="D708" t="str">
        <f t="shared" si="151"/>
        <v>Thursday</v>
      </c>
      <c r="E708">
        <v>0</v>
      </c>
      <c r="F708">
        <f t="shared" ref="F708:F771" si="161">IF(TEXT(A707,"YYYY")=TEXT(A708,"YYYY"),F707+E708,1)</f>
        <v>49</v>
      </c>
      <c r="I708" s="1">
        <f t="shared" si="152"/>
        <v>40878</v>
      </c>
      <c r="J708" t="str">
        <f t="shared" si="153"/>
        <v>01/12/2011</v>
      </c>
      <c r="K708" s="1">
        <f t="shared" si="154"/>
        <v>40908</v>
      </c>
      <c r="L708" t="str">
        <f t="shared" si="155"/>
        <v>31/12/2011</v>
      </c>
      <c r="M708" t="str">
        <f t="shared" si="156"/>
        <v>2011</v>
      </c>
      <c r="N708" t="str">
        <f t="shared" si="157"/>
        <v>8</v>
      </c>
      <c r="O708" t="str">
        <f t="shared" si="158"/>
        <v>December</v>
      </c>
      <c r="P708" t="str">
        <f t="shared" si="159"/>
        <v>12</v>
      </c>
      <c r="Q708">
        <f t="shared" si="160"/>
        <v>4</v>
      </c>
      <c r="AB708">
        <v>2012</v>
      </c>
      <c r="AD708" s="1">
        <v>40691</v>
      </c>
      <c r="AE708" s="1">
        <v>41054</v>
      </c>
    </row>
    <row r="709" spans="1:31" hidden="1" x14ac:dyDescent="0.2">
      <c r="A709" s="2">
        <v>40886</v>
      </c>
      <c r="B709" t="str">
        <f t="shared" si="149"/>
        <v>20111209</v>
      </c>
      <c r="C709">
        <f t="shared" si="150"/>
        <v>343</v>
      </c>
      <c r="D709" t="str">
        <f t="shared" si="151"/>
        <v>Friday</v>
      </c>
      <c r="E709">
        <v>0</v>
      </c>
      <c r="F709">
        <f t="shared" si="161"/>
        <v>49</v>
      </c>
      <c r="G709" s="2" t="str">
        <f>TEXT(A709,"DD/MM/YYYY")</f>
        <v>09/12/2011</v>
      </c>
      <c r="I709" s="1">
        <f t="shared" si="152"/>
        <v>40878</v>
      </c>
      <c r="J709" t="str">
        <f t="shared" si="153"/>
        <v>01/12/2011</v>
      </c>
      <c r="K709" s="1">
        <f t="shared" si="154"/>
        <v>40908</v>
      </c>
      <c r="L709" t="str">
        <f t="shared" si="155"/>
        <v>31/12/2011</v>
      </c>
      <c r="M709" t="str">
        <f t="shared" si="156"/>
        <v>2011</v>
      </c>
      <c r="N709" t="str">
        <f t="shared" si="157"/>
        <v>9</v>
      </c>
      <c r="O709" t="str">
        <f t="shared" si="158"/>
        <v>December</v>
      </c>
      <c r="P709" t="str">
        <f t="shared" si="159"/>
        <v>12</v>
      </c>
      <c r="Q709">
        <f t="shared" si="160"/>
        <v>4</v>
      </c>
      <c r="AB709">
        <v>2012</v>
      </c>
      <c r="AD709" s="1">
        <v>40691</v>
      </c>
      <c r="AE709" s="1">
        <v>41054</v>
      </c>
    </row>
    <row r="710" spans="1:31" hidden="1" x14ac:dyDescent="0.2">
      <c r="A710" s="2">
        <v>40887</v>
      </c>
      <c r="B710" t="str">
        <f t="shared" si="149"/>
        <v>20111210</v>
      </c>
      <c r="C710">
        <f t="shared" si="150"/>
        <v>344</v>
      </c>
      <c r="D710" t="str">
        <f t="shared" si="151"/>
        <v>Saturday</v>
      </c>
      <c r="E710">
        <v>1</v>
      </c>
      <c r="F710">
        <f t="shared" si="161"/>
        <v>50</v>
      </c>
      <c r="I710" s="1">
        <f t="shared" si="152"/>
        <v>40878</v>
      </c>
      <c r="J710" t="str">
        <f t="shared" si="153"/>
        <v>01/12/2011</v>
      </c>
      <c r="K710" s="1">
        <f t="shared" si="154"/>
        <v>40908</v>
      </c>
      <c r="L710" t="str">
        <f t="shared" si="155"/>
        <v>31/12/2011</v>
      </c>
      <c r="M710" t="str">
        <f t="shared" si="156"/>
        <v>2011</v>
      </c>
      <c r="N710" t="str">
        <f t="shared" si="157"/>
        <v>10</v>
      </c>
      <c r="O710" t="str">
        <f t="shared" si="158"/>
        <v>December</v>
      </c>
      <c r="P710" t="str">
        <f t="shared" si="159"/>
        <v>12</v>
      </c>
      <c r="Q710">
        <f t="shared" si="160"/>
        <v>4</v>
      </c>
      <c r="AB710">
        <v>2012</v>
      </c>
      <c r="AD710" s="1">
        <v>40691</v>
      </c>
      <c r="AE710" s="1">
        <v>41054</v>
      </c>
    </row>
    <row r="711" spans="1:31" hidden="1" x14ac:dyDescent="0.2">
      <c r="A711" s="2">
        <v>40888</v>
      </c>
      <c r="B711" t="str">
        <f t="shared" si="149"/>
        <v>20111211</v>
      </c>
      <c r="C711">
        <f t="shared" si="150"/>
        <v>345</v>
      </c>
      <c r="D711" t="str">
        <f t="shared" si="151"/>
        <v>Sunday</v>
      </c>
      <c r="E711">
        <v>0</v>
      </c>
      <c r="F711">
        <f t="shared" si="161"/>
        <v>50</v>
      </c>
      <c r="I711" s="1">
        <f t="shared" si="152"/>
        <v>40878</v>
      </c>
      <c r="J711" t="str">
        <f t="shared" si="153"/>
        <v>01/12/2011</v>
      </c>
      <c r="K711" s="1">
        <f t="shared" si="154"/>
        <v>40908</v>
      </c>
      <c r="L711" t="str">
        <f t="shared" si="155"/>
        <v>31/12/2011</v>
      </c>
      <c r="M711" t="str">
        <f t="shared" si="156"/>
        <v>2011</v>
      </c>
      <c r="N711" t="str">
        <f t="shared" si="157"/>
        <v>11</v>
      </c>
      <c r="O711" t="str">
        <f t="shared" si="158"/>
        <v>December</v>
      </c>
      <c r="P711" t="str">
        <f t="shared" si="159"/>
        <v>12</v>
      </c>
      <c r="Q711">
        <f t="shared" si="160"/>
        <v>4</v>
      </c>
      <c r="AB711">
        <v>2012</v>
      </c>
      <c r="AD711" s="1">
        <v>40691</v>
      </c>
      <c r="AE711" s="1">
        <v>41054</v>
      </c>
    </row>
    <row r="712" spans="1:31" hidden="1" x14ac:dyDescent="0.2">
      <c r="A712" s="2">
        <v>40889</v>
      </c>
      <c r="B712" t="str">
        <f t="shared" si="149"/>
        <v>20111212</v>
      </c>
      <c r="C712">
        <f t="shared" si="150"/>
        <v>346</v>
      </c>
      <c r="D712" t="str">
        <f t="shared" si="151"/>
        <v>Monday</v>
      </c>
      <c r="E712">
        <v>0</v>
      </c>
      <c r="F712">
        <f t="shared" si="161"/>
        <v>50</v>
      </c>
      <c r="I712" s="1">
        <f t="shared" si="152"/>
        <v>40878</v>
      </c>
      <c r="J712" t="str">
        <f t="shared" si="153"/>
        <v>01/12/2011</v>
      </c>
      <c r="K712" s="1">
        <f t="shared" si="154"/>
        <v>40908</v>
      </c>
      <c r="L712" t="str">
        <f t="shared" si="155"/>
        <v>31/12/2011</v>
      </c>
      <c r="M712" t="str">
        <f t="shared" si="156"/>
        <v>2011</v>
      </c>
      <c r="N712" t="str">
        <f t="shared" si="157"/>
        <v>12</v>
      </c>
      <c r="O712" t="str">
        <f t="shared" si="158"/>
        <v>December</v>
      </c>
      <c r="P712" t="str">
        <f t="shared" si="159"/>
        <v>12</v>
      </c>
      <c r="Q712">
        <f t="shared" si="160"/>
        <v>4</v>
      </c>
      <c r="AB712">
        <v>2012</v>
      </c>
      <c r="AD712" s="1">
        <v>40691</v>
      </c>
      <c r="AE712" s="1">
        <v>41054</v>
      </c>
    </row>
    <row r="713" spans="1:31" hidden="1" x14ac:dyDescent="0.2">
      <c r="A713" s="2">
        <v>40890</v>
      </c>
      <c r="B713" t="str">
        <f t="shared" si="149"/>
        <v>20111213</v>
      </c>
      <c r="C713">
        <f t="shared" si="150"/>
        <v>347</v>
      </c>
      <c r="D713" t="str">
        <f t="shared" si="151"/>
        <v>Tuesday</v>
      </c>
      <c r="E713">
        <v>0</v>
      </c>
      <c r="F713">
        <f t="shared" si="161"/>
        <v>50</v>
      </c>
      <c r="I713" s="1">
        <f t="shared" si="152"/>
        <v>40878</v>
      </c>
      <c r="J713" t="str">
        <f t="shared" si="153"/>
        <v>01/12/2011</v>
      </c>
      <c r="K713" s="1">
        <f t="shared" si="154"/>
        <v>40908</v>
      </c>
      <c r="L713" t="str">
        <f t="shared" si="155"/>
        <v>31/12/2011</v>
      </c>
      <c r="M713" t="str">
        <f t="shared" si="156"/>
        <v>2011</v>
      </c>
      <c r="N713" t="str">
        <f t="shared" si="157"/>
        <v>13</v>
      </c>
      <c r="O713" t="str">
        <f t="shared" si="158"/>
        <v>December</v>
      </c>
      <c r="P713" t="str">
        <f t="shared" si="159"/>
        <v>12</v>
      </c>
      <c r="Q713">
        <f t="shared" si="160"/>
        <v>4</v>
      </c>
      <c r="AB713">
        <v>2012</v>
      </c>
      <c r="AD713" s="1">
        <v>40691</v>
      </c>
      <c r="AE713" s="1">
        <v>41054</v>
      </c>
    </row>
    <row r="714" spans="1:31" hidden="1" x14ac:dyDescent="0.2">
      <c r="A714" s="2">
        <v>40891</v>
      </c>
      <c r="B714" t="str">
        <f t="shared" si="149"/>
        <v>20111214</v>
      </c>
      <c r="C714">
        <f t="shared" si="150"/>
        <v>348</v>
      </c>
      <c r="D714" t="str">
        <f t="shared" si="151"/>
        <v>Wednesday</v>
      </c>
      <c r="E714">
        <v>0</v>
      </c>
      <c r="F714">
        <f t="shared" si="161"/>
        <v>50</v>
      </c>
      <c r="I714" s="1">
        <f t="shared" si="152"/>
        <v>40878</v>
      </c>
      <c r="J714" t="str">
        <f t="shared" si="153"/>
        <v>01/12/2011</v>
      </c>
      <c r="K714" s="1">
        <f t="shared" si="154"/>
        <v>40908</v>
      </c>
      <c r="L714" t="str">
        <f t="shared" si="155"/>
        <v>31/12/2011</v>
      </c>
      <c r="M714" t="str">
        <f t="shared" si="156"/>
        <v>2011</v>
      </c>
      <c r="N714" t="str">
        <f t="shared" si="157"/>
        <v>14</v>
      </c>
      <c r="O714" t="str">
        <f t="shared" si="158"/>
        <v>December</v>
      </c>
      <c r="P714" t="str">
        <f t="shared" si="159"/>
        <v>12</v>
      </c>
      <c r="Q714">
        <f t="shared" si="160"/>
        <v>4</v>
      </c>
      <c r="AB714">
        <v>2012</v>
      </c>
      <c r="AD714" s="1">
        <v>40691</v>
      </c>
      <c r="AE714" s="1">
        <v>41054</v>
      </c>
    </row>
    <row r="715" spans="1:31" hidden="1" x14ac:dyDescent="0.2">
      <c r="A715" s="2">
        <v>40892</v>
      </c>
      <c r="B715" t="str">
        <f t="shared" si="149"/>
        <v>20111215</v>
      </c>
      <c r="C715">
        <f t="shared" si="150"/>
        <v>349</v>
      </c>
      <c r="D715" t="str">
        <f t="shared" si="151"/>
        <v>Thursday</v>
      </c>
      <c r="E715">
        <v>0</v>
      </c>
      <c r="F715">
        <f t="shared" si="161"/>
        <v>50</v>
      </c>
      <c r="I715" s="1">
        <f t="shared" si="152"/>
        <v>40878</v>
      </c>
      <c r="J715" t="str">
        <f t="shared" si="153"/>
        <v>01/12/2011</v>
      </c>
      <c r="K715" s="1">
        <f t="shared" si="154"/>
        <v>40908</v>
      </c>
      <c r="L715" t="str">
        <f t="shared" si="155"/>
        <v>31/12/2011</v>
      </c>
      <c r="M715" t="str">
        <f t="shared" si="156"/>
        <v>2011</v>
      </c>
      <c r="N715" t="str">
        <f t="shared" si="157"/>
        <v>15</v>
      </c>
      <c r="O715" t="str">
        <f t="shared" si="158"/>
        <v>December</v>
      </c>
      <c r="P715" t="str">
        <f t="shared" si="159"/>
        <v>12</v>
      </c>
      <c r="Q715">
        <f t="shared" si="160"/>
        <v>4</v>
      </c>
      <c r="AB715">
        <v>2012</v>
      </c>
      <c r="AD715" s="1">
        <v>40691</v>
      </c>
      <c r="AE715" s="1">
        <v>41054</v>
      </c>
    </row>
    <row r="716" spans="1:31" hidden="1" x14ac:dyDescent="0.2">
      <c r="A716" s="2">
        <v>40893</v>
      </c>
      <c r="B716" t="str">
        <f t="shared" si="149"/>
        <v>20111216</v>
      </c>
      <c r="C716">
        <f t="shared" si="150"/>
        <v>350</v>
      </c>
      <c r="D716" t="str">
        <f t="shared" si="151"/>
        <v>Friday</v>
      </c>
      <c r="E716">
        <v>0</v>
      </c>
      <c r="F716">
        <f t="shared" si="161"/>
        <v>50</v>
      </c>
      <c r="G716" s="2" t="str">
        <f>TEXT(A716,"DD/MM/YYYY")</f>
        <v>16/12/2011</v>
      </c>
      <c r="I716" s="1">
        <f t="shared" si="152"/>
        <v>40878</v>
      </c>
      <c r="J716" t="str">
        <f t="shared" si="153"/>
        <v>01/12/2011</v>
      </c>
      <c r="K716" s="1">
        <f t="shared" si="154"/>
        <v>40908</v>
      </c>
      <c r="L716" t="str">
        <f t="shared" si="155"/>
        <v>31/12/2011</v>
      </c>
      <c r="M716" t="str">
        <f t="shared" si="156"/>
        <v>2011</v>
      </c>
      <c r="N716" t="str">
        <f t="shared" si="157"/>
        <v>16</v>
      </c>
      <c r="O716" t="str">
        <f t="shared" si="158"/>
        <v>December</v>
      </c>
      <c r="P716" t="str">
        <f t="shared" si="159"/>
        <v>12</v>
      </c>
      <c r="Q716">
        <f t="shared" si="160"/>
        <v>4</v>
      </c>
      <c r="AB716">
        <v>2012</v>
      </c>
      <c r="AD716" s="1">
        <v>40691</v>
      </c>
      <c r="AE716" s="1">
        <v>41054</v>
      </c>
    </row>
    <row r="717" spans="1:31" hidden="1" x14ac:dyDescent="0.2">
      <c r="A717" s="2">
        <v>40894</v>
      </c>
      <c r="B717" t="str">
        <f t="shared" si="149"/>
        <v>20111217</v>
      </c>
      <c r="C717">
        <f t="shared" si="150"/>
        <v>351</v>
      </c>
      <c r="D717" t="str">
        <f t="shared" si="151"/>
        <v>Saturday</v>
      </c>
      <c r="E717">
        <v>1</v>
      </c>
      <c r="F717">
        <f t="shared" si="161"/>
        <v>51</v>
      </c>
      <c r="I717" s="1">
        <f t="shared" si="152"/>
        <v>40878</v>
      </c>
      <c r="J717" t="str">
        <f t="shared" si="153"/>
        <v>01/12/2011</v>
      </c>
      <c r="K717" s="1">
        <f t="shared" si="154"/>
        <v>40908</v>
      </c>
      <c r="L717" t="str">
        <f t="shared" si="155"/>
        <v>31/12/2011</v>
      </c>
      <c r="M717" t="str">
        <f t="shared" si="156"/>
        <v>2011</v>
      </c>
      <c r="N717" t="str">
        <f t="shared" si="157"/>
        <v>17</v>
      </c>
      <c r="O717" t="str">
        <f t="shared" si="158"/>
        <v>December</v>
      </c>
      <c r="P717" t="str">
        <f t="shared" si="159"/>
        <v>12</v>
      </c>
      <c r="Q717">
        <f t="shared" si="160"/>
        <v>4</v>
      </c>
      <c r="AB717">
        <v>2012</v>
      </c>
      <c r="AD717" s="1">
        <v>40691</v>
      </c>
      <c r="AE717" s="1">
        <v>41054</v>
      </c>
    </row>
    <row r="718" spans="1:31" hidden="1" x14ac:dyDescent="0.2">
      <c r="A718" s="2">
        <v>40895</v>
      </c>
      <c r="B718" t="str">
        <f t="shared" si="149"/>
        <v>20111218</v>
      </c>
      <c r="C718">
        <f t="shared" si="150"/>
        <v>352</v>
      </c>
      <c r="D718" t="str">
        <f t="shared" si="151"/>
        <v>Sunday</v>
      </c>
      <c r="E718">
        <v>0</v>
      </c>
      <c r="F718">
        <f t="shared" si="161"/>
        <v>51</v>
      </c>
      <c r="I718" s="1">
        <f t="shared" si="152"/>
        <v>40878</v>
      </c>
      <c r="J718" t="str">
        <f t="shared" si="153"/>
        <v>01/12/2011</v>
      </c>
      <c r="K718" s="1">
        <f t="shared" si="154"/>
        <v>40908</v>
      </c>
      <c r="L718" t="str">
        <f t="shared" si="155"/>
        <v>31/12/2011</v>
      </c>
      <c r="M718" t="str">
        <f t="shared" si="156"/>
        <v>2011</v>
      </c>
      <c r="N718" t="str">
        <f t="shared" si="157"/>
        <v>18</v>
      </c>
      <c r="O718" t="str">
        <f t="shared" si="158"/>
        <v>December</v>
      </c>
      <c r="P718" t="str">
        <f t="shared" si="159"/>
        <v>12</v>
      </c>
      <c r="Q718">
        <f t="shared" si="160"/>
        <v>4</v>
      </c>
      <c r="AB718">
        <v>2012</v>
      </c>
      <c r="AD718" s="1">
        <v>40691</v>
      </c>
      <c r="AE718" s="1">
        <v>41054</v>
      </c>
    </row>
    <row r="719" spans="1:31" hidden="1" x14ac:dyDescent="0.2">
      <c r="A719" s="2">
        <v>40896</v>
      </c>
      <c r="B719" t="str">
        <f t="shared" si="149"/>
        <v>20111219</v>
      </c>
      <c r="C719">
        <f t="shared" si="150"/>
        <v>353</v>
      </c>
      <c r="D719" t="str">
        <f t="shared" si="151"/>
        <v>Monday</v>
      </c>
      <c r="E719">
        <v>0</v>
      </c>
      <c r="F719">
        <f t="shared" si="161"/>
        <v>51</v>
      </c>
      <c r="I719" s="1">
        <f t="shared" si="152"/>
        <v>40878</v>
      </c>
      <c r="J719" t="str">
        <f t="shared" si="153"/>
        <v>01/12/2011</v>
      </c>
      <c r="K719" s="1">
        <f t="shared" si="154"/>
        <v>40908</v>
      </c>
      <c r="L719" t="str">
        <f t="shared" si="155"/>
        <v>31/12/2011</v>
      </c>
      <c r="M719" t="str">
        <f t="shared" si="156"/>
        <v>2011</v>
      </c>
      <c r="N719" t="str">
        <f t="shared" si="157"/>
        <v>19</v>
      </c>
      <c r="O719" t="str">
        <f t="shared" si="158"/>
        <v>December</v>
      </c>
      <c r="P719" t="str">
        <f t="shared" si="159"/>
        <v>12</v>
      </c>
      <c r="Q719">
        <f t="shared" si="160"/>
        <v>4</v>
      </c>
      <c r="AB719">
        <v>2012</v>
      </c>
      <c r="AD719" s="1">
        <v>40691</v>
      </c>
      <c r="AE719" s="1">
        <v>41054</v>
      </c>
    </row>
    <row r="720" spans="1:31" hidden="1" x14ac:dyDescent="0.2">
      <c r="A720" s="2">
        <v>40897</v>
      </c>
      <c r="B720" t="str">
        <f t="shared" si="149"/>
        <v>20111220</v>
      </c>
      <c r="C720">
        <f t="shared" si="150"/>
        <v>354</v>
      </c>
      <c r="D720" t="str">
        <f t="shared" si="151"/>
        <v>Tuesday</v>
      </c>
      <c r="E720">
        <v>0</v>
      </c>
      <c r="F720">
        <f t="shared" si="161"/>
        <v>51</v>
      </c>
      <c r="I720" s="1">
        <f t="shared" si="152"/>
        <v>40878</v>
      </c>
      <c r="J720" t="str">
        <f t="shared" si="153"/>
        <v>01/12/2011</v>
      </c>
      <c r="K720" s="1">
        <f t="shared" si="154"/>
        <v>40908</v>
      </c>
      <c r="L720" t="str">
        <f t="shared" si="155"/>
        <v>31/12/2011</v>
      </c>
      <c r="M720" t="str">
        <f t="shared" si="156"/>
        <v>2011</v>
      </c>
      <c r="N720" t="str">
        <f t="shared" si="157"/>
        <v>20</v>
      </c>
      <c r="O720" t="str">
        <f t="shared" si="158"/>
        <v>December</v>
      </c>
      <c r="P720" t="str">
        <f t="shared" si="159"/>
        <v>12</v>
      </c>
      <c r="Q720">
        <f t="shared" si="160"/>
        <v>4</v>
      </c>
      <c r="AB720">
        <v>2012</v>
      </c>
      <c r="AD720" s="1">
        <v>40691</v>
      </c>
      <c r="AE720" s="1">
        <v>41054</v>
      </c>
    </row>
    <row r="721" spans="1:31" hidden="1" x14ac:dyDescent="0.2">
      <c r="A721" s="2">
        <v>40898</v>
      </c>
      <c r="B721" t="str">
        <f t="shared" si="149"/>
        <v>20111221</v>
      </c>
      <c r="C721">
        <f t="shared" si="150"/>
        <v>355</v>
      </c>
      <c r="D721" t="str">
        <f t="shared" si="151"/>
        <v>Wednesday</v>
      </c>
      <c r="E721">
        <v>0</v>
      </c>
      <c r="F721">
        <f t="shared" si="161"/>
        <v>51</v>
      </c>
      <c r="I721" s="1">
        <f t="shared" si="152"/>
        <v>40878</v>
      </c>
      <c r="J721" t="str">
        <f t="shared" si="153"/>
        <v>01/12/2011</v>
      </c>
      <c r="K721" s="1">
        <f t="shared" si="154"/>
        <v>40908</v>
      </c>
      <c r="L721" t="str">
        <f t="shared" si="155"/>
        <v>31/12/2011</v>
      </c>
      <c r="M721" t="str">
        <f t="shared" si="156"/>
        <v>2011</v>
      </c>
      <c r="N721" t="str">
        <f t="shared" si="157"/>
        <v>21</v>
      </c>
      <c r="O721" t="str">
        <f t="shared" si="158"/>
        <v>December</v>
      </c>
      <c r="P721" t="str">
        <f t="shared" si="159"/>
        <v>12</v>
      </c>
      <c r="Q721">
        <f t="shared" si="160"/>
        <v>4</v>
      </c>
      <c r="AB721">
        <v>2012</v>
      </c>
      <c r="AD721" s="1">
        <v>40691</v>
      </c>
      <c r="AE721" s="1">
        <v>41054</v>
      </c>
    </row>
    <row r="722" spans="1:31" hidden="1" x14ac:dyDescent="0.2">
      <c r="A722" s="2">
        <v>40899</v>
      </c>
      <c r="B722" t="str">
        <f t="shared" si="149"/>
        <v>20111222</v>
      </c>
      <c r="C722">
        <f t="shared" si="150"/>
        <v>356</v>
      </c>
      <c r="D722" t="str">
        <f t="shared" si="151"/>
        <v>Thursday</v>
      </c>
      <c r="E722">
        <v>0</v>
      </c>
      <c r="F722">
        <f t="shared" si="161"/>
        <v>51</v>
      </c>
      <c r="I722" s="1">
        <f t="shared" si="152"/>
        <v>40878</v>
      </c>
      <c r="J722" t="str">
        <f t="shared" si="153"/>
        <v>01/12/2011</v>
      </c>
      <c r="K722" s="1">
        <f t="shared" si="154"/>
        <v>40908</v>
      </c>
      <c r="L722" t="str">
        <f t="shared" si="155"/>
        <v>31/12/2011</v>
      </c>
      <c r="M722" t="str">
        <f t="shared" si="156"/>
        <v>2011</v>
      </c>
      <c r="N722" t="str">
        <f t="shared" si="157"/>
        <v>22</v>
      </c>
      <c r="O722" t="str">
        <f t="shared" si="158"/>
        <v>December</v>
      </c>
      <c r="P722" t="str">
        <f t="shared" si="159"/>
        <v>12</v>
      </c>
      <c r="Q722">
        <f t="shared" si="160"/>
        <v>4</v>
      </c>
      <c r="AB722">
        <v>2012</v>
      </c>
      <c r="AD722" s="1">
        <v>40691</v>
      </c>
      <c r="AE722" s="1">
        <v>41054</v>
      </c>
    </row>
    <row r="723" spans="1:31" hidden="1" x14ac:dyDescent="0.2">
      <c r="A723" s="2">
        <v>40900</v>
      </c>
      <c r="B723" t="str">
        <f t="shared" si="149"/>
        <v>20111223</v>
      </c>
      <c r="C723">
        <f t="shared" si="150"/>
        <v>357</v>
      </c>
      <c r="D723" t="str">
        <f t="shared" si="151"/>
        <v>Friday</v>
      </c>
      <c r="E723">
        <v>0</v>
      </c>
      <c r="F723">
        <f t="shared" si="161"/>
        <v>51</v>
      </c>
      <c r="G723" s="2" t="str">
        <f>TEXT(A723,"DD/MM/YYYY")</f>
        <v>23/12/2011</v>
      </c>
      <c r="I723" s="1">
        <f t="shared" si="152"/>
        <v>40878</v>
      </c>
      <c r="J723" t="str">
        <f t="shared" si="153"/>
        <v>01/12/2011</v>
      </c>
      <c r="K723" s="1">
        <f t="shared" si="154"/>
        <v>40908</v>
      </c>
      <c r="L723" t="str">
        <f t="shared" si="155"/>
        <v>31/12/2011</v>
      </c>
      <c r="M723" t="str">
        <f t="shared" si="156"/>
        <v>2011</v>
      </c>
      <c r="N723" t="str">
        <f t="shared" si="157"/>
        <v>23</v>
      </c>
      <c r="O723" t="str">
        <f t="shared" si="158"/>
        <v>December</v>
      </c>
      <c r="P723" t="str">
        <f t="shared" si="159"/>
        <v>12</v>
      </c>
      <c r="Q723">
        <f t="shared" si="160"/>
        <v>4</v>
      </c>
      <c r="AB723">
        <v>2012</v>
      </c>
      <c r="AD723" s="1">
        <v>40691</v>
      </c>
      <c r="AE723" s="1">
        <v>41054</v>
      </c>
    </row>
    <row r="724" spans="1:31" hidden="1" x14ac:dyDescent="0.2">
      <c r="A724" s="2">
        <v>40901</v>
      </c>
      <c r="B724" t="str">
        <f t="shared" si="149"/>
        <v>20111224</v>
      </c>
      <c r="C724">
        <f t="shared" si="150"/>
        <v>358</v>
      </c>
      <c r="D724" t="str">
        <f t="shared" si="151"/>
        <v>Saturday</v>
      </c>
      <c r="E724">
        <v>1</v>
      </c>
      <c r="F724">
        <f t="shared" si="161"/>
        <v>52</v>
      </c>
      <c r="I724" s="1">
        <f t="shared" si="152"/>
        <v>40878</v>
      </c>
      <c r="J724" t="str">
        <f t="shared" si="153"/>
        <v>01/12/2011</v>
      </c>
      <c r="K724" s="1">
        <f t="shared" si="154"/>
        <v>40908</v>
      </c>
      <c r="L724" t="str">
        <f t="shared" si="155"/>
        <v>31/12/2011</v>
      </c>
      <c r="M724" t="str">
        <f t="shared" si="156"/>
        <v>2011</v>
      </c>
      <c r="N724" t="str">
        <f t="shared" si="157"/>
        <v>24</v>
      </c>
      <c r="O724" t="str">
        <f t="shared" si="158"/>
        <v>December</v>
      </c>
      <c r="P724" t="str">
        <f t="shared" si="159"/>
        <v>12</v>
      </c>
      <c r="Q724">
        <f t="shared" si="160"/>
        <v>4</v>
      </c>
      <c r="AB724">
        <v>2012</v>
      </c>
      <c r="AD724" s="1">
        <v>40691</v>
      </c>
      <c r="AE724" s="1">
        <v>41054</v>
      </c>
    </row>
    <row r="725" spans="1:31" hidden="1" x14ac:dyDescent="0.2">
      <c r="A725" s="2">
        <v>40902</v>
      </c>
      <c r="B725" t="str">
        <f t="shared" si="149"/>
        <v>20111225</v>
      </c>
      <c r="C725">
        <f t="shared" si="150"/>
        <v>359</v>
      </c>
      <c r="D725" t="str">
        <f t="shared" si="151"/>
        <v>Sunday</v>
      </c>
      <c r="E725">
        <v>0</v>
      </c>
      <c r="F725">
        <f t="shared" si="161"/>
        <v>52</v>
      </c>
      <c r="I725" s="1">
        <f t="shared" si="152"/>
        <v>40878</v>
      </c>
      <c r="J725" t="str">
        <f t="shared" si="153"/>
        <v>01/12/2011</v>
      </c>
      <c r="K725" s="1">
        <f t="shared" si="154"/>
        <v>40908</v>
      </c>
      <c r="L725" t="str">
        <f t="shared" si="155"/>
        <v>31/12/2011</v>
      </c>
      <c r="M725" t="str">
        <f t="shared" si="156"/>
        <v>2011</v>
      </c>
      <c r="N725" t="str">
        <f t="shared" si="157"/>
        <v>25</v>
      </c>
      <c r="O725" t="str">
        <f t="shared" si="158"/>
        <v>December</v>
      </c>
      <c r="P725" t="str">
        <f t="shared" si="159"/>
        <v>12</v>
      </c>
      <c r="Q725">
        <f t="shared" si="160"/>
        <v>4</v>
      </c>
      <c r="AB725">
        <v>2012</v>
      </c>
      <c r="AD725" s="1">
        <v>40691</v>
      </c>
      <c r="AE725" s="1">
        <v>41054</v>
      </c>
    </row>
    <row r="726" spans="1:31" hidden="1" x14ac:dyDescent="0.2">
      <c r="A726" s="2">
        <v>40903</v>
      </c>
      <c r="B726" t="str">
        <f t="shared" si="149"/>
        <v>20111226</v>
      </c>
      <c r="C726">
        <f t="shared" si="150"/>
        <v>360</v>
      </c>
      <c r="D726" t="str">
        <f t="shared" si="151"/>
        <v>Monday</v>
      </c>
      <c r="E726">
        <v>0</v>
      </c>
      <c r="F726">
        <f t="shared" si="161"/>
        <v>52</v>
      </c>
      <c r="I726" s="1">
        <f t="shared" si="152"/>
        <v>40878</v>
      </c>
      <c r="J726" t="str">
        <f t="shared" si="153"/>
        <v>01/12/2011</v>
      </c>
      <c r="K726" s="1">
        <f t="shared" si="154"/>
        <v>40908</v>
      </c>
      <c r="L726" t="str">
        <f t="shared" si="155"/>
        <v>31/12/2011</v>
      </c>
      <c r="M726" t="str">
        <f t="shared" si="156"/>
        <v>2011</v>
      </c>
      <c r="N726" t="str">
        <f t="shared" si="157"/>
        <v>26</v>
      </c>
      <c r="O726" t="str">
        <f t="shared" si="158"/>
        <v>December</v>
      </c>
      <c r="P726" t="str">
        <f t="shared" si="159"/>
        <v>12</v>
      </c>
      <c r="Q726">
        <f t="shared" si="160"/>
        <v>4</v>
      </c>
      <c r="AB726">
        <v>2012</v>
      </c>
      <c r="AD726" s="1">
        <v>40691</v>
      </c>
      <c r="AE726" s="1">
        <v>41054</v>
      </c>
    </row>
    <row r="727" spans="1:31" hidden="1" x14ac:dyDescent="0.2">
      <c r="A727" s="2">
        <v>40904</v>
      </c>
      <c r="B727" t="str">
        <f t="shared" si="149"/>
        <v>20111227</v>
      </c>
      <c r="C727">
        <f t="shared" si="150"/>
        <v>361</v>
      </c>
      <c r="D727" t="str">
        <f t="shared" si="151"/>
        <v>Tuesday</v>
      </c>
      <c r="E727">
        <v>0</v>
      </c>
      <c r="F727">
        <f t="shared" si="161"/>
        <v>52</v>
      </c>
      <c r="I727" s="1">
        <f t="shared" si="152"/>
        <v>40878</v>
      </c>
      <c r="J727" t="str">
        <f t="shared" si="153"/>
        <v>01/12/2011</v>
      </c>
      <c r="K727" s="1">
        <f t="shared" si="154"/>
        <v>40908</v>
      </c>
      <c r="L727" t="str">
        <f t="shared" si="155"/>
        <v>31/12/2011</v>
      </c>
      <c r="M727" t="str">
        <f t="shared" si="156"/>
        <v>2011</v>
      </c>
      <c r="N727" t="str">
        <f t="shared" si="157"/>
        <v>27</v>
      </c>
      <c r="O727" t="str">
        <f t="shared" si="158"/>
        <v>December</v>
      </c>
      <c r="P727" t="str">
        <f t="shared" si="159"/>
        <v>12</v>
      </c>
      <c r="Q727">
        <f t="shared" si="160"/>
        <v>4</v>
      </c>
      <c r="AB727">
        <v>2012</v>
      </c>
      <c r="AD727" s="1">
        <v>40691</v>
      </c>
      <c r="AE727" s="1">
        <v>41054</v>
      </c>
    </row>
    <row r="728" spans="1:31" hidden="1" x14ac:dyDescent="0.2">
      <c r="A728" s="2">
        <v>40905</v>
      </c>
      <c r="B728" t="str">
        <f t="shared" si="149"/>
        <v>20111228</v>
      </c>
      <c r="C728">
        <f t="shared" si="150"/>
        <v>362</v>
      </c>
      <c r="D728" t="str">
        <f t="shared" si="151"/>
        <v>Wednesday</v>
      </c>
      <c r="E728">
        <v>0</v>
      </c>
      <c r="F728">
        <f t="shared" si="161"/>
        <v>52</v>
      </c>
      <c r="I728" s="1">
        <f t="shared" si="152"/>
        <v>40878</v>
      </c>
      <c r="J728" t="str">
        <f t="shared" si="153"/>
        <v>01/12/2011</v>
      </c>
      <c r="K728" s="1">
        <f t="shared" si="154"/>
        <v>40908</v>
      </c>
      <c r="L728" t="str">
        <f t="shared" si="155"/>
        <v>31/12/2011</v>
      </c>
      <c r="M728" t="str">
        <f t="shared" si="156"/>
        <v>2011</v>
      </c>
      <c r="N728" t="str">
        <f t="shared" si="157"/>
        <v>28</v>
      </c>
      <c r="O728" t="str">
        <f t="shared" si="158"/>
        <v>December</v>
      </c>
      <c r="P728" t="str">
        <f t="shared" si="159"/>
        <v>12</v>
      </c>
      <c r="Q728">
        <f t="shared" si="160"/>
        <v>4</v>
      </c>
      <c r="AB728">
        <v>2012</v>
      </c>
      <c r="AD728" s="1">
        <v>40691</v>
      </c>
      <c r="AE728" s="1">
        <v>41054</v>
      </c>
    </row>
    <row r="729" spans="1:31" hidden="1" x14ac:dyDescent="0.2">
      <c r="A729" s="2">
        <v>40906</v>
      </c>
      <c r="B729" t="str">
        <f t="shared" si="149"/>
        <v>20111229</v>
      </c>
      <c r="C729">
        <f t="shared" si="150"/>
        <v>363</v>
      </c>
      <c r="D729" t="str">
        <f t="shared" si="151"/>
        <v>Thursday</v>
      </c>
      <c r="E729">
        <v>0</v>
      </c>
      <c r="F729">
        <f t="shared" si="161"/>
        <v>52</v>
      </c>
      <c r="I729" s="1">
        <f t="shared" si="152"/>
        <v>40878</v>
      </c>
      <c r="J729" t="str">
        <f t="shared" si="153"/>
        <v>01/12/2011</v>
      </c>
      <c r="K729" s="1">
        <f t="shared" si="154"/>
        <v>40908</v>
      </c>
      <c r="L729" t="str">
        <f t="shared" si="155"/>
        <v>31/12/2011</v>
      </c>
      <c r="M729" t="str">
        <f t="shared" si="156"/>
        <v>2011</v>
      </c>
      <c r="N729" t="str">
        <f t="shared" si="157"/>
        <v>29</v>
      </c>
      <c r="O729" t="str">
        <f t="shared" si="158"/>
        <v>December</v>
      </c>
      <c r="P729" t="str">
        <f t="shared" si="159"/>
        <v>12</v>
      </c>
      <c r="Q729">
        <f t="shared" si="160"/>
        <v>4</v>
      </c>
      <c r="AB729">
        <v>2012</v>
      </c>
      <c r="AD729" s="1">
        <v>40691</v>
      </c>
      <c r="AE729" s="1">
        <v>41054</v>
      </c>
    </row>
    <row r="730" spans="1:31" hidden="1" x14ac:dyDescent="0.2">
      <c r="A730" s="2">
        <v>40907</v>
      </c>
      <c r="B730" t="str">
        <f t="shared" si="149"/>
        <v>20111230</v>
      </c>
      <c r="C730">
        <f t="shared" si="150"/>
        <v>364</v>
      </c>
      <c r="D730" t="str">
        <f t="shared" si="151"/>
        <v>Friday</v>
      </c>
      <c r="E730">
        <v>0</v>
      </c>
      <c r="F730">
        <f t="shared" si="161"/>
        <v>52</v>
      </c>
      <c r="G730" s="2" t="str">
        <f>TEXT(A730,"DD/MM/YYYY")</f>
        <v>30/12/2011</v>
      </c>
      <c r="I730" s="1">
        <f t="shared" si="152"/>
        <v>40878</v>
      </c>
      <c r="J730" t="str">
        <f t="shared" si="153"/>
        <v>01/12/2011</v>
      </c>
      <c r="K730" s="1">
        <f t="shared" si="154"/>
        <v>40908</v>
      </c>
      <c r="L730" t="str">
        <f t="shared" si="155"/>
        <v>31/12/2011</v>
      </c>
      <c r="M730" t="str">
        <f t="shared" si="156"/>
        <v>2011</v>
      </c>
      <c r="N730" t="str">
        <f t="shared" si="157"/>
        <v>30</v>
      </c>
      <c r="O730" t="str">
        <f t="shared" si="158"/>
        <v>December</v>
      </c>
      <c r="P730" t="str">
        <f t="shared" si="159"/>
        <v>12</v>
      </c>
      <c r="Q730">
        <f t="shared" si="160"/>
        <v>4</v>
      </c>
      <c r="AB730">
        <v>2012</v>
      </c>
      <c r="AD730" s="1">
        <v>40691</v>
      </c>
      <c r="AE730" s="1">
        <v>41054</v>
      </c>
    </row>
    <row r="731" spans="1:31" hidden="1" x14ac:dyDescent="0.2">
      <c r="A731" s="2">
        <v>40908</v>
      </c>
      <c r="B731" t="str">
        <f t="shared" si="149"/>
        <v>20111231</v>
      </c>
      <c r="C731">
        <f t="shared" si="150"/>
        <v>365</v>
      </c>
      <c r="D731" t="str">
        <f t="shared" si="151"/>
        <v>Saturday</v>
      </c>
      <c r="E731">
        <v>1</v>
      </c>
      <c r="F731">
        <f t="shared" si="161"/>
        <v>53</v>
      </c>
      <c r="I731" s="1">
        <f t="shared" si="152"/>
        <v>40878</v>
      </c>
      <c r="J731" t="str">
        <f t="shared" si="153"/>
        <v>01/12/2011</v>
      </c>
      <c r="K731" s="1">
        <f t="shared" si="154"/>
        <v>40908</v>
      </c>
      <c r="L731" t="str">
        <f t="shared" si="155"/>
        <v>31/12/2011</v>
      </c>
      <c r="M731" t="str">
        <f t="shared" si="156"/>
        <v>2011</v>
      </c>
      <c r="N731" t="str">
        <f t="shared" si="157"/>
        <v>31</v>
      </c>
      <c r="O731" t="str">
        <f t="shared" si="158"/>
        <v>December</v>
      </c>
      <c r="P731" t="str">
        <f t="shared" si="159"/>
        <v>12</v>
      </c>
      <c r="Q731">
        <f t="shared" si="160"/>
        <v>4</v>
      </c>
      <c r="AB731">
        <v>2012</v>
      </c>
      <c r="AD731" s="1">
        <v>40691</v>
      </c>
      <c r="AE731" s="1">
        <v>41054</v>
      </c>
    </row>
    <row r="732" spans="1:31" hidden="1" x14ac:dyDescent="0.2">
      <c r="A732" s="2">
        <v>40909</v>
      </c>
      <c r="B732" t="str">
        <f t="shared" si="149"/>
        <v>20120101</v>
      </c>
      <c r="C732">
        <f t="shared" si="150"/>
        <v>1</v>
      </c>
      <c r="D732" t="str">
        <f t="shared" si="151"/>
        <v>Sunday</v>
      </c>
      <c r="E732">
        <v>0</v>
      </c>
      <c r="F732">
        <f t="shared" si="161"/>
        <v>1</v>
      </c>
      <c r="I732" s="1">
        <f t="shared" si="152"/>
        <v>40909</v>
      </c>
      <c r="J732" t="str">
        <f t="shared" si="153"/>
        <v>01/01/2012</v>
      </c>
      <c r="K732" s="1">
        <f t="shared" si="154"/>
        <v>40939</v>
      </c>
      <c r="L732" t="str">
        <f t="shared" si="155"/>
        <v>31/01/2012</v>
      </c>
      <c r="M732" t="str">
        <f t="shared" si="156"/>
        <v>2012</v>
      </c>
      <c r="N732" t="str">
        <f t="shared" si="157"/>
        <v>1</v>
      </c>
      <c r="O732" t="str">
        <f t="shared" si="158"/>
        <v>January</v>
      </c>
      <c r="P732" t="str">
        <f t="shared" si="159"/>
        <v>1</v>
      </c>
      <c r="Q732">
        <f t="shared" si="160"/>
        <v>1</v>
      </c>
      <c r="AB732">
        <v>2012</v>
      </c>
      <c r="AD732" s="1">
        <v>40691</v>
      </c>
      <c r="AE732" s="1">
        <v>41054</v>
      </c>
    </row>
    <row r="733" spans="1:31" hidden="1" x14ac:dyDescent="0.2">
      <c r="A733" s="2">
        <v>40910</v>
      </c>
      <c r="B733" t="str">
        <f t="shared" si="149"/>
        <v>20120102</v>
      </c>
      <c r="C733">
        <f t="shared" si="150"/>
        <v>2</v>
      </c>
      <c r="D733" t="str">
        <f t="shared" si="151"/>
        <v>Monday</v>
      </c>
      <c r="E733">
        <v>0</v>
      </c>
      <c r="F733">
        <f t="shared" si="161"/>
        <v>1</v>
      </c>
      <c r="I733" s="1">
        <f t="shared" si="152"/>
        <v>40909</v>
      </c>
      <c r="J733" t="str">
        <f t="shared" si="153"/>
        <v>01/01/2012</v>
      </c>
      <c r="K733" s="1">
        <f t="shared" si="154"/>
        <v>40939</v>
      </c>
      <c r="L733" t="str">
        <f t="shared" si="155"/>
        <v>31/01/2012</v>
      </c>
      <c r="M733" t="str">
        <f t="shared" si="156"/>
        <v>2012</v>
      </c>
      <c r="N733" t="str">
        <f t="shared" si="157"/>
        <v>2</v>
      </c>
      <c r="O733" t="str">
        <f t="shared" si="158"/>
        <v>January</v>
      </c>
      <c r="P733" t="str">
        <f t="shared" si="159"/>
        <v>1</v>
      </c>
      <c r="Q733">
        <f t="shared" si="160"/>
        <v>1</v>
      </c>
      <c r="AB733">
        <v>2012</v>
      </c>
      <c r="AD733" s="1">
        <v>40691</v>
      </c>
      <c r="AE733" s="1">
        <v>41054</v>
      </c>
    </row>
    <row r="734" spans="1:31" hidden="1" x14ac:dyDescent="0.2">
      <c r="A734" s="2">
        <v>40911</v>
      </c>
      <c r="B734" t="str">
        <f t="shared" si="149"/>
        <v>20120103</v>
      </c>
      <c r="C734">
        <f t="shared" si="150"/>
        <v>3</v>
      </c>
      <c r="D734" t="str">
        <f t="shared" si="151"/>
        <v>Tuesday</v>
      </c>
      <c r="E734">
        <v>0</v>
      </c>
      <c r="F734">
        <f t="shared" si="161"/>
        <v>1</v>
      </c>
      <c r="I734" s="1">
        <f t="shared" si="152"/>
        <v>40909</v>
      </c>
      <c r="J734" t="str">
        <f t="shared" si="153"/>
        <v>01/01/2012</v>
      </c>
      <c r="K734" s="1">
        <f t="shared" si="154"/>
        <v>40939</v>
      </c>
      <c r="L734" t="str">
        <f t="shared" si="155"/>
        <v>31/01/2012</v>
      </c>
      <c r="M734" t="str">
        <f t="shared" si="156"/>
        <v>2012</v>
      </c>
      <c r="N734" t="str">
        <f t="shared" si="157"/>
        <v>3</v>
      </c>
      <c r="O734" t="str">
        <f t="shared" si="158"/>
        <v>January</v>
      </c>
      <c r="P734" t="str">
        <f t="shared" si="159"/>
        <v>1</v>
      </c>
      <c r="Q734">
        <f t="shared" si="160"/>
        <v>1</v>
      </c>
      <c r="AB734">
        <v>2012</v>
      </c>
      <c r="AD734" s="1">
        <v>40691</v>
      </c>
      <c r="AE734" s="1">
        <v>41054</v>
      </c>
    </row>
    <row r="735" spans="1:31" hidden="1" x14ac:dyDescent="0.2">
      <c r="A735" s="2">
        <v>40912</v>
      </c>
      <c r="B735" t="str">
        <f t="shared" si="149"/>
        <v>20120104</v>
      </c>
      <c r="C735">
        <f t="shared" si="150"/>
        <v>4</v>
      </c>
      <c r="D735" t="str">
        <f t="shared" si="151"/>
        <v>Wednesday</v>
      </c>
      <c r="E735">
        <v>0</v>
      </c>
      <c r="F735">
        <f t="shared" si="161"/>
        <v>1</v>
      </c>
      <c r="I735" s="1">
        <f t="shared" si="152"/>
        <v>40909</v>
      </c>
      <c r="J735" t="str">
        <f t="shared" si="153"/>
        <v>01/01/2012</v>
      </c>
      <c r="K735" s="1">
        <f t="shared" si="154"/>
        <v>40939</v>
      </c>
      <c r="L735" t="str">
        <f t="shared" si="155"/>
        <v>31/01/2012</v>
      </c>
      <c r="M735" t="str">
        <f t="shared" si="156"/>
        <v>2012</v>
      </c>
      <c r="N735" t="str">
        <f t="shared" si="157"/>
        <v>4</v>
      </c>
      <c r="O735" t="str">
        <f t="shared" si="158"/>
        <v>January</v>
      </c>
      <c r="P735" t="str">
        <f t="shared" si="159"/>
        <v>1</v>
      </c>
      <c r="Q735">
        <f t="shared" si="160"/>
        <v>1</v>
      </c>
      <c r="AB735">
        <v>2012</v>
      </c>
      <c r="AD735" s="1">
        <v>40691</v>
      </c>
      <c r="AE735" s="1">
        <v>41054</v>
      </c>
    </row>
    <row r="736" spans="1:31" hidden="1" x14ac:dyDescent="0.2">
      <c r="A736" s="2">
        <v>40913</v>
      </c>
      <c r="B736" t="str">
        <f t="shared" si="149"/>
        <v>20120105</v>
      </c>
      <c r="C736">
        <f t="shared" si="150"/>
        <v>5</v>
      </c>
      <c r="D736" t="str">
        <f t="shared" si="151"/>
        <v>Thursday</v>
      </c>
      <c r="E736">
        <v>0</v>
      </c>
      <c r="F736">
        <f t="shared" si="161"/>
        <v>1</v>
      </c>
      <c r="I736" s="1">
        <f t="shared" si="152"/>
        <v>40909</v>
      </c>
      <c r="J736" t="str">
        <f t="shared" si="153"/>
        <v>01/01/2012</v>
      </c>
      <c r="K736" s="1">
        <f t="shared" si="154"/>
        <v>40939</v>
      </c>
      <c r="L736" t="str">
        <f t="shared" si="155"/>
        <v>31/01/2012</v>
      </c>
      <c r="M736" t="str">
        <f t="shared" si="156"/>
        <v>2012</v>
      </c>
      <c r="N736" t="str">
        <f t="shared" si="157"/>
        <v>5</v>
      </c>
      <c r="O736" t="str">
        <f t="shared" si="158"/>
        <v>January</v>
      </c>
      <c r="P736" t="str">
        <f t="shared" si="159"/>
        <v>1</v>
      </c>
      <c r="Q736">
        <f t="shared" si="160"/>
        <v>1</v>
      </c>
      <c r="AB736">
        <v>2012</v>
      </c>
      <c r="AD736" s="1">
        <v>40691</v>
      </c>
      <c r="AE736" s="1">
        <v>41054</v>
      </c>
    </row>
    <row r="737" spans="1:31" hidden="1" x14ac:dyDescent="0.2">
      <c r="A737" s="2">
        <v>40914</v>
      </c>
      <c r="B737" t="str">
        <f t="shared" si="149"/>
        <v>20120106</v>
      </c>
      <c r="C737">
        <f t="shared" si="150"/>
        <v>6</v>
      </c>
      <c r="D737" t="str">
        <f t="shared" si="151"/>
        <v>Friday</v>
      </c>
      <c r="E737">
        <v>0</v>
      </c>
      <c r="F737">
        <f t="shared" si="161"/>
        <v>1</v>
      </c>
      <c r="G737" s="2" t="str">
        <f>TEXT(A737,"DD/MM/YYYY")</f>
        <v>06/01/2012</v>
      </c>
      <c r="I737" s="1">
        <f t="shared" si="152"/>
        <v>40909</v>
      </c>
      <c r="J737" t="str">
        <f t="shared" si="153"/>
        <v>01/01/2012</v>
      </c>
      <c r="K737" s="1">
        <f t="shared" si="154"/>
        <v>40939</v>
      </c>
      <c r="L737" t="str">
        <f t="shared" si="155"/>
        <v>31/01/2012</v>
      </c>
      <c r="M737" t="str">
        <f t="shared" si="156"/>
        <v>2012</v>
      </c>
      <c r="N737" t="str">
        <f t="shared" si="157"/>
        <v>6</v>
      </c>
      <c r="O737" t="str">
        <f t="shared" si="158"/>
        <v>January</v>
      </c>
      <c r="P737" t="str">
        <f t="shared" si="159"/>
        <v>1</v>
      </c>
      <c r="Q737">
        <f t="shared" si="160"/>
        <v>1</v>
      </c>
      <c r="AB737">
        <v>2012</v>
      </c>
      <c r="AD737" s="1">
        <v>40691</v>
      </c>
      <c r="AE737" s="1">
        <v>41054</v>
      </c>
    </row>
    <row r="738" spans="1:31" hidden="1" x14ac:dyDescent="0.2">
      <c r="A738" s="2">
        <v>40915</v>
      </c>
      <c r="B738" t="str">
        <f t="shared" si="149"/>
        <v>20120107</v>
      </c>
      <c r="C738">
        <f t="shared" si="150"/>
        <v>7</v>
      </c>
      <c r="D738" t="str">
        <f t="shared" si="151"/>
        <v>Saturday</v>
      </c>
      <c r="E738">
        <v>1</v>
      </c>
      <c r="F738">
        <f t="shared" si="161"/>
        <v>2</v>
      </c>
      <c r="I738" s="1">
        <f t="shared" si="152"/>
        <v>40909</v>
      </c>
      <c r="J738" t="str">
        <f t="shared" si="153"/>
        <v>01/01/2012</v>
      </c>
      <c r="K738" s="1">
        <f t="shared" si="154"/>
        <v>40939</v>
      </c>
      <c r="L738" t="str">
        <f t="shared" si="155"/>
        <v>31/01/2012</v>
      </c>
      <c r="M738" t="str">
        <f t="shared" si="156"/>
        <v>2012</v>
      </c>
      <c r="N738" t="str">
        <f t="shared" si="157"/>
        <v>7</v>
      </c>
      <c r="O738" t="str">
        <f t="shared" si="158"/>
        <v>January</v>
      </c>
      <c r="P738" t="str">
        <f t="shared" si="159"/>
        <v>1</v>
      </c>
      <c r="Q738">
        <f t="shared" si="160"/>
        <v>1</v>
      </c>
      <c r="AB738">
        <v>2012</v>
      </c>
      <c r="AD738" s="1">
        <v>40691</v>
      </c>
      <c r="AE738" s="1">
        <v>41054</v>
      </c>
    </row>
    <row r="739" spans="1:31" hidden="1" x14ac:dyDescent="0.2">
      <c r="A739" s="2">
        <v>40916</v>
      </c>
      <c r="B739" t="str">
        <f t="shared" si="149"/>
        <v>20120108</v>
      </c>
      <c r="C739">
        <f t="shared" si="150"/>
        <v>8</v>
      </c>
      <c r="D739" t="str">
        <f t="shared" si="151"/>
        <v>Sunday</v>
      </c>
      <c r="E739">
        <v>0</v>
      </c>
      <c r="F739">
        <f t="shared" si="161"/>
        <v>2</v>
      </c>
      <c r="I739" s="1">
        <f t="shared" si="152"/>
        <v>40909</v>
      </c>
      <c r="J739" t="str">
        <f t="shared" si="153"/>
        <v>01/01/2012</v>
      </c>
      <c r="K739" s="1">
        <f t="shared" si="154"/>
        <v>40939</v>
      </c>
      <c r="L739" t="str">
        <f t="shared" si="155"/>
        <v>31/01/2012</v>
      </c>
      <c r="M739" t="str">
        <f t="shared" si="156"/>
        <v>2012</v>
      </c>
      <c r="N739" t="str">
        <f t="shared" si="157"/>
        <v>8</v>
      </c>
      <c r="O739" t="str">
        <f t="shared" si="158"/>
        <v>January</v>
      </c>
      <c r="P739" t="str">
        <f t="shared" si="159"/>
        <v>1</v>
      </c>
      <c r="Q739">
        <f t="shared" si="160"/>
        <v>1</v>
      </c>
      <c r="AB739">
        <v>2012</v>
      </c>
      <c r="AD739" s="1">
        <v>40691</v>
      </c>
      <c r="AE739" s="1">
        <v>41054</v>
      </c>
    </row>
    <row r="740" spans="1:31" hidden="1" x14ac:dyDescent="0.2">
      <c r="A740" s="2">
        <v>40917</v>
      </c>
      <c r="B740" t="str">
        <f t="shared" si="149"/>
        <v>20120109</v>
      </c>
      <c r="C740">
        <f t="shared" si="150"/>
        <v>9</v>
      </c>
      <c r="D740" t="str">
        <f t="shared" si="151"/>
        <v>Monday</v>
      </c>
      <c r="E740">
        <v>0</v>
      </c>
      <c r="F740">
        <f t="shared" si="161"/>
        <v>2</v>
      </c>
      <c r="I740" s="1">
        <f t="shared" si="152"/>
        <v>40909</v>
      </c>
      <c r="J740" t="str">
        <f t="shared" si="153"/>
        <v>01/01/2012</v>
      </c>
      <c r="K740" s="1">
        <f t="shared" si="154"/>
        <v>40939</v>
      </c>
      <c r="L740" t="str">
        <f t="shared" si="155"/>
        <v>31/01/2012</v>
      </c>
      <c r="M740" t="str">
        <f t="shared" si="156"/>
        <v>2012</v>
      </c>
      <c r="N740" t="str">
        <f t="shared" si="157"/>
        <v>9</v>
      </c>
      <c r="O740" t="str">
        <f t="shared" si="158"/>
        <v>January</v>
      </c>
      <c r="P740" t="str">
        <f t="shared" si="159"/>
        <v>1</v>
      </c>
      <c r="Q740">
        <f t="shared" si="160"/>
        <v>1</v>
      </c>
      <c r="AB740">
        <v>2012</v>
      </c>
      <c r="AD740" s="1">
        <v>40691</v>
      </c>
      <c r="AE740" s="1">
        <v>41054</v>
      </c>
    </row>
    <row r="741" spans="1:31" hidden="1" x14ac:dyDescent="0.2">
      <c r="A741" s="2">
        <v>40918</v>
      </c>
      <c r="B741" t="str">
        <f t="shared" si="149"/>
        <v>20120110</v>
      </c>
      <c r="C741">
        <f t="shared" si="150"/>
        <v>10</v>
      </c>
      <c r="D741" t="str">
        <f t="shared" si="151"/>
        <v>Tuesday</v>
      </c>
      <c r="E741">
        <v>0</v>
      </c>
      <c r="F741">
        <f t="shared" si="161"/>
        <v>2</v>
      </c>
      <c r="I741" s="1">
        <f t="shared" si="152"/>
        <v>40909</v>
      </c>
      <c r="J741" t="str">
        <f t="shared" si="153"/>
        <v>01/01/2012</v>
      </c>
      <c r="K741" s="1">
        <f t="shared" si="154"/>
        <v>40939</v>
      </c>
      <c r="L741" t="str">
        <f t="shared" si="155"/>
        <v>31/01/2012</v>
      </c>
      <c r="M741" t="str">
        <f t="shared" si="156"/>
        <v>2012</v>
      </c>
      <c r="N741" t="str">
        <f t="shared" si="157"/>
        <v>10</v>
      </c>
      <c r="O741" t="str">
        <f t="shared" si="158"/>
        <v>January</v>
      </c>
      <c r="P741" t="str">
        <f t="shared" si="159"/>
        <v>1</v>
      </c>
      <c r="Q741">
        <f t="shared" si="160"/>
        <v>1</v>
      </c>
      <c r="AB741">
        <v>2012</v>
      </c>
      <c r="AD741" s="1">
        <v>40691</v>
      </c>
      <c r="AE741" s="1">
        <v>41054</v>
      </c>
    </row>
    <row r="742" spans="1:31" hidden="1" x14ac:dyDescent="0.2">
      <c r="A742" s="2">
        <v>40919</v>
      </c>
      <c r="B742" t="str">
        <f t="shared" si="149"/>
        <v>20120111</v>
      </c>
      <c r="C742">
        <f t="shared" si="150"/>
        <v>11</v>
      </c>
      <c r="D742" t="str">
        <f t="shared" si="151"/>
        <v>Wednesday</v>
      </c>
      <c r="E742">
        <v>0</v>
      </c>
      <c r="F742">
        <f t="shared" si="161"/>
        <v>2</v>
      </c>
      <c r="I742" s="1">
        <f t="shared" si="152"/>
        <v>40909</v>
      </c>
      <c r="J742" t="str">
        <f t="shared" si="153"/>
        <v>01/01/2012</v>
      </c>
      <c r="K742" s="1">
        <f t="shared" si="154"/>
        <v>40939</v>
      </c>
      <c r="L742" t="str">
        <f t="shared" si="155"/>
        <v>31/01/2012</v>
      </c>
      <c r="M742" t="str">
        <f t="shared" si="156"/>
        <v>2012</v>
      </c>
      <c r="N742" t="str">
        <f t="shared" si="157"/>
        <v>11</v>
      </c>
      <c r="O742" t="str">
        <f t="shared" si="158"/>
        <v>January</v>
      </c>
      <c r="P742" t="str">
        <f t="shared" si="159"/>
        <v>1</v>
      </c>
      <c r="Q742">
        <f t="shared" si="160"/>
        <v>1</v>
      </c>
      <c r="AB742">
        <v>2012</v>
      </c>
      <c r="AD742" s="1">
        <v>40691</v>
      </c>
      <c r="AE742" s="1">
        <v>41054</v>
      </c>
    </row>
    <row r="743" spans="1:31" hidden="1" x14ac:dyDescent="0.2">
      <c r="A743" s="2">
        <v>40920</v>
      </c>
      <c r="B743" t="str">
        <f t="shared" si="149"/>
        <v>20120112</v>
      </c>
      <c r="C743">
        <f t="shared" si="150"/>
        <v>12</v>
      </c>
      <c r="D743" t="str">
        <f t="shared" si="151"/>
        <v>Thursday</v>
      </c>
      <c r="E743">
        <v>0</v>
      </c>
      <c r="F743">
        <f t="shared" si="161"/>
        <v>2</v>
      </c>
      <c r="I743" s="1">
        <f t="shared" si="152"/>
        <v>40909</v>
      </c>
      <c r="J743" t="str">
        <f t="shared" si="153"/>
        <v>01/01/2012</v>
      </c>
      <c r="K743" s="1">
        <f t="shared" si="154"/>
        <v>40939</v>
      </c>
      <c r="L743" t="str">
        <f t="shared" si="155"/>
        <v>31/01/2012</v>
      </c>
      <c r="M743" t="str">
        <f t="shared" si="156"/>
        <v>2012</v>
      </c>
      <c r="N743" t="str">
        <f t="shared" si="157"/>
        <v>12</v>
      </c>
      <c r="O743" t="str">
        <f t="shared" si="158"/>
        <v>January</v>
      </c>
      <c r="P743" t="str">
        <f t="shared" si="159"/>
        <v>1</v>
      </c>
      <c r="Q743">
        <f t="shared" si="160"/>
        <v>1</v>
      </c>
      <c r="AB743">
        <v>2012</v>
      </c>
      <c r="AD743" s="1">
        <v>40691</v>
      </c>
      <c r="AE743" s="1">
        <v>41054</v>
      </c>
    </row>
    <row r="744" spans="1:31" hidden="1" x14ac:dyDescent="0.2">
      <c r="A744" s="2">
        <v>40921</v>
      </c>
      <c r="B744" t="str">
        <f t="shared" si="149"/>
        <v>20120113</v>
      </c>
      <c r="C744">
        <f t="shared" si="150"/>
        <v>13</v>
      </c>
      <c r="D744" t="str">
        <f t="shared" si="151"/>
        <v>Friday</v>
      </c>
      <c r="E744">
        <v>0</v>
      </c>
      <c r="F744">
        <f t="shared" si="161"/>
        <v>2</v>
      </c>
      <c r="G744" s="2" t="str">
        <f>TEXT(A744,"DD/MM/YYYY")</f>
        <v>13/01/2012</v>
      </c>
      <c r="I744" s="1">
        <f t="shared" si="152"/>
        <v>40909</v>
      </c>
      <c r="J744" t="str">
        <f t="shared" si="153"/>
        <v>01/01/2012</v>
      </c>
      <c r="K744" s="1">
        <f t="shared" si="154"/>
        <v>40939</v>
      </c>
      <c r="L744" t="str">
        <f t="shared" si="155"/>
        <v>31/01/2012</v>
      </c>
      <c r="M744" t="str">
        <f t="shared" si="156"/>
        <v>2012</v>
      </c>
      <c r="N744" t="str">
        <f t="shared" si="157"/>
        <v>13</v>
      </c>
      <c r="O744" t="str">
        <f t="shared" si="158"/>
        <v>January</v>
      </c>
      <c r="P744" t="str">
        <f t="shared" si="159"/>
        <v>1</v>
      </c>
      <c r="Q744">
        <f t="shared" si="160"/>
        <v>1</v>
      </c>
      <c r="AB744">
        <v>2012</v>
      </c>
      <c r="AD744" s="1">
        <v>40691</v>
      </c>
      <c r="AE744" s="1">
        <v>41054</v>
      </c>
    </row>
    <row r="745" spans="1:31" hidden="1" x14ac:dyDescent="0.2">
      <c r="A745" s="2">
        <v>40922</v>
      </c>
      <c r="B745" t="str">
        <f t="shared" si="149"/>
        <v>20120114</v>
      </c>
      <c r="C745">
        <f t="shared" si="150"/>
        <v>14</v>
      </c>
      <c r="D745" t="str">
        <f t="shared" si="151"/>
        <v>Saturday</v>
      </c>
      <c r="E745">
        <v>1</v>
      </c>
      <c r="F745">
        <f t="shared" si="161"/>
        <v>3</v>
      </c>
      <c r="I745" s="1">
        <f t="shared" si="152"/>
        <v>40909</v>
      </c>
      <c r="J745" t="str">
        <f t="shared" si="153"/>
        <v>01/01/2012</v>
      </c>
      <c r="K745" s="1">
        <f t="shared" si="154"/>
        <v>40939</v>
      </c>
      <c r="L745" t="str">
        <f t="shared" si="155"/>
        <v>31/01/2012</v>
      </c>
      <c r="M745" t="str">
        <f t="shared" si="156"/>
        <v>2012</v>
      </c>
      <c r="N745" t="str">
        <f t="shared" si="157"/>
        <v>14</v>
      </c>
      <c r="O745" t="str">
        <f t="shared" si="158"/>
        <v>January</v>
      </c>
      <c r="P745" t="str">
        <f t="shared" si="159"/>
        <v>1</v>
      </c>
      <c r="Q745">
        <f t="shared" si="160"/>
        <v>1</v>
      </c>
      <c r="AB745">
        <v>2012</v>
      </c>
      <c r="AD745" s="1">
        <v>40691</v>
      </c>
      <c r="AE745" s="1">
        <v>41054</v>
      </c>
    </row>
    <row r="746" spans="1:31" hidden="1" x14ac:dyDescent="0.2">
      <c r="A746" s="2">
        <v>40923</v>
      </c>
      <c r="B746" t="str">
        <f t="shared" si="149"/>
        <v>20120115</v>
      </c>
      <c r="C746">
        <f t="shared" si="150"/>
        <v>15</v>
      </c>
      <c r="D746" t="str">
        <f t="shared" si="151"/>
        <v>Sunday</v>
      </c>
      <c r="E746">
        <v>0</v>
      </c>
      <c r="F746">
        <f t="shared" si="161"/>
        <v>3</v>
      </c>
      <c r="I746" s="1">
        <f t="shared" si="152"/>
        <v>40909</v>
      </c>
      <c r="J746" t="str">
        <f t="shared" si="153"/>
        <v>01/01/2012</v>
      </c>
      <c r="K746" s="1">
        <f t="shared" si="154"/>
        <v>40939</v>
      </c>
      <c r="L746" t="str">
        <f t="shared" si="155"/>
        <v>31/01/2012</v>
      </c>
      <c r="M746" t="str">
        <f t="shared" si="156"/>
        <v>2012</v>
      </c>
      <c r="N746" t="str">
        <f t="shared" si="157"/>
        <v>15</v>
      </c>
      <c r="O746" t="str">
        <f t="shared" si="158"/>
        <v>January</v>
      </c>
      <c r="P746" t="str">
        <f t="shared" si="159"/>
        <v>1</v>
      </c>
      <c r="Q746">
        <f t="shared" si="160"/>
        <v>1</v>
      </c>
      <c r="AB746">
        <v>2012</v>
      </c>
      <c r="AD746" s="1">
        <v>40691</v>
      </c>
      <c r="AE746" s="1">
        <v>41054</v>
      </c>
    </row>
    <row r="747" spans="1:31" hidden="1" x14ac:dyDescent="0.2">
      <c r="A747" s="2">
        <v>40924</v>
      </c>
      <c r="B747" t="str">
        <f t="shared" si="149"/>
        <v>20120116</v>
      </c>
      <c r="C747">
        <f t="shared" si="150"/>
        <v>16</v>
      </c>
      <c r="D747" t="str">
        <f t="shared" si="151"/>
        <v>Monday</v>
      </c>
      <c r="E747">
        <v>0</v>
      </c>
      <c r="F747">
        <f t="shared" si="161"/>
        <v>3</v>
      </c>
      <c r="I747" s="1">
        <f t="shared" si="152"/>
        <v>40909</v>
      </c>
      <c r="J747" t="str">
        <f t="shared" si="153"/>
        <v>01/01/2012</v>
      </c>
      <c r="K747" s="1">
        <f t="shared" si="154"/>
        <v>40939</v>
      </c>
      <c r="L747" t="str">
        <f t="shared" si="155"/>
        <v>31/01/2012</v>
      </c>
      <c r="M747" t="str">
        <f t="shared" si="156"/>
        <v>2012</v>
      </c>
      <c r="N747" t="str">
        <f t="shared" si="157"/>
        <v>16</v>
      </c>
      <c r="O747" t="str">
        <f t="shared" si="158"/>
        <v>January</v>
      </c>
      <c r="P747" t="str">
        <f t="shared" si="159"/>
        <v>1</v>
      </c>
      <c r="Q747">
        <f t="shared" si="160"/>
        <v>1</v>
      </c>
      <c r="AB747">
        <v>2012</v>
      </c>
      <c r="AD747" s="1">
        <v>40691</v>
      </c>
      <c r="AE747" s="1">
        <v>41054</v>
      </c>
    </row>
    <row r="748" spans="1:31" hidden="1" x14ac:dyDescent="0.2">
      <c r="A748" s="2">
        <v>40925</v>
      </c>
      <c r="B748" t="str">
        <f t="shared" si="149"/>
        <v>20120117</v>
      </c>
      <c r="C748">
        <f t="shared" si="150"/>
        <v>17</v>
      </c>
      <c r="D748" t="str">
        <f t="shared" si="151"/>
        <v>Tuesday</v>
      </c>
      <c r="E748">
        <v>0</v>
      </c>
      <c r="F748">
        <f t="shared" si="161"/>
        <v>3</v>
      </c>
      <c r="I748" s="1">
        <f t="shared" si="152"/>
        <v>40909</v>
      </c>
      <c r="J748" t="str">
        <f t="shared" si="153"/>
        <v>01/01/2012</v>
      </c>
      <c r="K748" s="1">
        <f t="shared" si="154"/>
        <v>40939</v>
      </c>
      <c r="L748" t="str">
        <f t="shared" si="155"/>
        <v>31/01/2012</v>
      </c>
      <c r="M748" t="str">
        <f t="shared" si="156"/>
        <v>2012</v>
      </c>
      <c r="N748" t="str">
        <f t="shared" si="157"/>
        <v>17</v>
      </c>
      <c r="O748" t="str">
        <f t="shared" si="158"/>
        <v>January</v>
      </c>
      <c r="P748" t="str">
        <f t="shared" si="159"/>
        <v>1</v>
      </c>
      <c r="Q748">
        <f t="shared" si="160"/>
        <v>1</v>
      </c>
      <c r="AB748">
        <v>2012</v>
      </c>
      <c r="AD748" s="1">
        <v>40691</v>
      </c>
      <c r="AE748" s="1">
        <v>41054</v>
      </c>
    </row>
    <row r="749" spans="1:31" hidden="1" x14ac:dyDescent="0.2">
      <c r="A749" s="2">
        <v>40926</v>
      </c>
      <c r="B749" t="str">
        <f t="shared" si="149"/>
        <v>20120118</v>
      </c>
      <c r="C749">
        <f t="shared" si="150"/>
        <v>18</v>
      </c>
      <c r="D749" t="str">
        <f t="shared" si="151"/>
        <v>Wednesday</v>
      </c>
      <c r="E749">
        <v>0</v>
      </c>
      <c r="F749">
        <f t="shared" si="161"/>
        <v>3</v>
      </c>
      <c r="I749" s="1">
        <f t="shared" si="152"/>
        <v>40909</v>
      </c>
      <c r="J749" t="str">
        <f t="shared" si="153"/>
        <v>01/01/2012</v>
      </c>
      <c r="K749" s="1">
        <f t="shared" si="154"/>
        <v>40939</v>
      </c>
      <c r="L749" t="str">
        <f t="shared" si="155"/>
        <v>31/01/2012</v>
      </c>
      <c r="M749" t="str">
        <f t="shared" si="156"/>
        <v>2012</v>
      </c>
      <c r="N749" t="str">
        <f t="shared" si="157"/>
        <v>18</v>
      </c>
      <c r="O749" t="str">
        <f t="shared" si="158"/>
        <v>January</v>
      </c>
      <c r="P749" t="str">
        <f t="shared" si="159"/>
        <v>1</v>
      </c>
      <c r="Q749">
        <f t="shared" si="160"/>
        <v>1</v>
      </c>
      <c r="AB749">
        <v>2012</v>
      </c>
      <c r="AD749" s="1">
        <v>40691</v>
      </c>
      <c r="AE749" s="1">
        <v>41054</v>
      </c>
    </row>
    <row r="750" spans="1:31" hidden="1" x14ac:dyDescent="0.2">
      <c r="A750" s="2">
        <v>40927</v>
      </c>
      <c r="B750" t="str">
        <f t="shared" si="149"/>
        <v>20120119</v>
      </c>
      <c r="C750">
        <f t="shared" si="150"/>
        <v>19</v>
      </c>
      <c r="D750" t="str">
        <f t="shared" si="151"/>
        <v>Thursday</v>
      </c>
      <c r="E750">
        <v>0</v>
      </c>
      <c r="F750">
        <f t="shared" si="161"/>
        <v>3</v>
      </c>
      <c r="I750" s="1">
        <f t="shared" si="152"/>
        <v>40909</v>
      </c>
      <c r="J750" t="str">
        <f t="shared" si="153"/>
        <v>01/01/2012</v>
      </c>
      <c r="K750" s="1">
        <f t="shared" si="154"/>
        <v>40939</v>
      </c>
      <c r="L750" t="str">
        <f t="shared" si="155"/>
        <v>31/01/2012</v>
      </c>
      <c r="M750" t="str">
        <f t="shared" si="156"/>
        <v>2012</v>
      </c>
      <c r="N750" t="str">
        <f t="shared" si="157"/>
        <v>19</v>
      </c>
      <c r="O750" t="str">
        <f t="shared" si="158"/>
        <v>January</v>
      </c>
      <c r="P750" t="str">
        <f t="shared" si="159"/>
        <v>1</v>
      </c>
      <c r="Q750">
        <f t="shared" si="160"/>
        <v>1</v>
      </c>
      <c r="AB750">
        <v>2012</v>
      </c>
      <c r="AD750" s="1">
        <v>40691</v>
      </c>
      <c r="AE750" s="1">
        <v>41054</v>
      </c>
    </row>
    <row r="751" spans="1:31" hidden="1" x14ac:dyDescent="0.2">
      <c r="A751" s="2">
        <v>40928</v>
      </c>
      <c r="B751" t="str">
        <f t="shared" si="149"/>
        <v>20120120</v>
      </c>
      <c r="C751">
        <f t="shared" si="150"/>
        <v>20</v>
      </c>
      <c r="D751" t="str">
        <f t="shared" si="151"/>
        <v>Friday</v>
      </c>
      <c r="E751">
        <v>0</v>
      </c>
      <c r="F751">
        <f t="shared" si="161"/>
        <v>3</v>
      </c>
      <c r="G751" s="2" t="str">
        <f>TEXT(A751,"DD/MM/YYYY")</f>
        <v>20/01/2012</v>
      </c>
      <c r="I751" s="1">
        <f t="shared" si="152"/>
        <v>40909</v>
      </c>
      <c r="J751" t="str">
        <f t="shared" si="153"/>
        <v>01/01/2012</v>
      </c>
      <c r="K751" s="1">
        <f t="shared" si="154"/>
        <v>40939</v>
      </c>
      <c r="L751" t="str">
        <f t="shared" si="155"/>
        <v>31/01/2012</v>
      </c>
      <c r="M751" t="str">
        <f t="shared" si="156"/>
        <v>2012</v>
      </c>
      <c r="N751" t="str">
        <f t="shared" si="157"/>
        <v>20</v>
      </c>
      <c r="O751" t="str">
        <f t="shared" si="158"/>
        <v>January</v>
      </c>
      <c r="P751" t="str">
        <f t="shared" si="159"/>
        <v>1</v>
      </c>
      <c r="Q751">
        <f t="shared" si="160"/>
        <v>1</v>
      </c>
      <c r="AB751">
        <v>2012</v>
      </c>
      <c r="AD751" s="1">
        <v>40691</v>
      </c>
      <c r="AE751" s="1">
        <v>41054</v>
      </c>
    </row>
    <row r="752" spans="1:31" hidden="1" x14ac:dyDescent="0.2">
      <c r="A752" s="2">
        <v>40929</v>
      </c>
      <c r="B752" t="str">
        <f t="shared" si="149"/>
        <v>20120121</v>
      </c>
      <c r="C752">
        <f t="shared" si="150"/>
        <v>21</v>
      </c>
      <c r="D752" t="str">
        <f t="shared" si="151"/>
        <v>Saturday</v>
      </c>
      <c r="E752">
        <v>1</v>
      </c>
      <c r="F752">
        <f t="shared" si="161"/>
        <v>4</v>
      </c>
      <c r="I752" s="1">
        <f t="shared" si="152"/>
        <v>40909</v>
      </c>
      <c r="J752" t="str">
        <f t="shared" si="153"/>
        <v>01/01/2012</v>
      </c>
      <c r="K752" s="1">
        <f t="shared" si="154"/>
        <v>40939</v>
      </c>
      <c r="L752" t="str">
        <f t="shared" si="155"/>
        <v>31/01/2012</v>
      </c>
      <c r="M752" t="str">
        <f t="shared" si="156"/>
        <v>2012</v>
      </c>
      <c r="N752" t="str">
        <f t="shared" si="157"/>
        <v>21</v>
      </c>
      <c r="O752" t="str">
        <f t="shared" si="158"/>
        <v>January</v>
      </c>
      <c r="P752" t="str">
        <f t="shared" si="159"/>
        <v>1</v>
      </c>
      <c r="Q752">
        <f t="shared" si="160"/>
        <v>1</v>
      </c>
      <c r="AB752">
        <v>2012</v>
      </c>
      <c r="AD752" s="1">
        <v>40691</v>
      </c>
      <c r="AE752" s="1">
        <v>41054</v>
      </c>
    </row>
    <row r="753" spans="1:31" hidden="1" x14ac:dyDescent="0.2">
      <c r="A753" s="2">
        <v>40930</v>
      </c>
      <c r="B753" t="str">
        <f t="shared" si="149"/>
        <v>20120122</v>
      </c>
      <c r="C753">
        <f t="shared" si="150"/>
        <v>22</v>
      </c>
      <c r="D753" t="str">
        <f t="shared" si="151"/>
        <v>Sunday</v>
      </c>
      <c r="E753">
        <v>0</v>
      </c>
      <c r="F753">
        <f t="shared" si="161"/>
        <v>4</v>
      </c>
      <c r="I753" s="1">
        <f t="shared" si="152"/>
        <v>40909</v>
      </c>
      <c r="J753" t="str">
        <f t="shared" si="153"/>
        <v>01/01/2012</v>
      </c>
      <c r="K753" s="1">
        <f t="shared" si="154"/>
        <v>40939</v>
      </c>
      <c r="L753" t="str">
        <f t="shared" si="155"/>
        <v>31/01/2012</v>
      </c>
      <c r="M753" t="str">
        <f t="shared" si="156"/>
        <v>2012</v>
      </c>
      <c r="N753" t="str">
        <f t="shared" si="157"/>
        <v>22</v>
      </c>
      <c r="O753" t="str">
        <f t="shared" si="158"/>
        <v>January</v>
      </c>
      <c r="P753" t="str">
        <f t="shared" si="159"/>
        <v>1</v>
      </c>
      <c r="Q753">
        <f t="shared" si="160"/>
        <v>1</v>
      </c>
      <c r="AB753">
        <v>2012</v>
      </c>
      <c r="AD753" s="1">
        <v>40691</v>
      </c>
      <c r="AE753" s="1">
        <v>41054</v>
      </c>
    </row>
    <row r="754" spans="1:31" hidden="1" x14ac:dyDescent="0.2">
      <c r="A754" s="2">
        <v>40931</v>
      </c>
      <c r="B754" t="str">
        <f t="shared" si="149"/>
        <v>20120123</v>
      </c>
      <c r="C754">
        <f t="shared" si="150"/>
        <v>23</v>
      </c>
      <c r="D754" t="str">
        <f t="shared" si="151"/>
        <v>Monday</v>
      </c>
      <c r="E754">
        <v>0</v>
      </c>
      <c r="F754">
        <f t="shared" si="161"/>
        <v>4</v>
      </c>
      <c r="I754" s="1">
        <f t="shared" si="152"/>
        <v>40909</v>
      </c>
      <c r="J754" t="str">
        <f t="shared" si="153"/>
        <v>01/01/2012</v>
      </c>
      <c r="K754" s="1">
        <f t="shared" si="154"/>
        <v>40939</v>
      </c>
      <c r="L754" t="str">
        <f t="shared" si="155"/>
        <v>31/01/2012</v>
      </c>
      <c r="M754" t="str">
        <f t="shared" si="156"/>
        <v>2012</v>
      </c>
      <c r="N754" t="str">
        <f t="shared" si="157"/>
        <v>23</v>
      </c>
      <c r="O754" t="str">
        <f t="shared" si="158"/>
        <v>January</v>
      </c>
      <c r="P754" t="str">
        <f t="shared" si="159"/>
        <v>1</v>
      </c>
      <c r="Q754">
        <f t="shared" si="160"/>
        <v>1</v>
      </c>
      <c r="AB754">
        <v>2012</v>
      </c>
      <c r="AD754" s="1">
        <v>40691</v>
      </c>
      <c r="AE754" s="1">
        <v>41054</v>
      </c>
    </row>
    <row r="755" spans="1:31" hidden="1" x14ac:dyDescent="0.2">
      <c r="A755" s="2">
        <v>40932</v>
      </c>
      <c r="B755" t="str">
        <f t="shared" si="149"/>
        <v>20120124</v>
      </c>
      <c r="C755">
        <f t="shared" si="150"/>
        <v>24</v>
      </c>
      <c r="D755" t="str">
        <f t="shared" si="151"/>
        <v>Tuesday</v>
      </c>
      <c r="E755">
        <v>0</v>
      </c>
      <c r="F755">
        <f t="shared" si="161"/>
        <v>4</v>
      </c>
      <c r="I755" s="1">
        <f t="shared" si="152"/>
        <v>40909</v>
      </c>
      <c r="J755" t="str">
        <f t="shared" si="153"/>
        <v>01/01/2012</v>
      </c>
      <c r="K755" s="1">
        <f t="shared" si="154"/>
        <v>40939</v>
      </c>
      <c r="L755" t="str">
        <f t="shared" si="155"/>
        <v>31/01/2012</v>
      </c>
      <c r="M755" t="str">
        <f t="shared" si="156"/>
        <v>2012</v>
      </c>
      <c r="N755" t="str">
        <f t="shared" si="157"/>
        <v>24</v>
      </c>
      <c r="O755" t="str">
        <f t="shared" si="158"/>
        <v>January</v>
      </c>
      <c r="P755" t="str">
        <f t="shared" si="159"/>
        <v>1</v>
      </c>
      <c r="Q755">
        <f t="shared" si="160"/>
        <v>1</v>
      </c>
      <c r="AB755">
        <v>2012</v>
      </c>
      <c r="AD755" s="1">
        <v>40691</v>
      </c>
      <c r="AE755" s="1">
        <v>41054</v>
      </c>
    </row>
    <row r="756" spans="1:31" hidden="1" x14ac:dyDescent="0.2">
      <c r="A756" s="2">
        <v>40933</v>
      </c>
      <c r="B756" t="str">
        <f t="shared" si="149"/>
        <v>20120125</v>
      </c>
      <c r="C756">
        <f t="shared" si="150"/>
        <v>25</v>
      </c>
      <c r="D756" t="str">
        <f t="shared" si="151"/>
        <v>Wednesday</v>
      </c>
      <c r="E756">
        <v>0</v>
      </c>
      <c r="F756">
        <f t="shared" si="161"/>
        <v>4</v>
      </c>
      <c r="I756" s="1">
        <f t="shared" si="152"/>
        <v>40909</v>
      </c>
      <c r="J756" t="str">
        <f t="shared" si="153"/>
        <v>01/01/2012</v>
      </c>
      <c r="K756" s="1">
        <f t="shared" si="154"/>
        <v>40939</v>
      </c>
      <c r="L756" t="str">
        <f t="shared" si="155"/>
        <v>31/01/2012</v>
      </c>
      <c r="M756" t="str">
        <f t="shared" si="156"/>
        <v>2012</v>
      </c>
      <c r="N756" t="str">
        <f t="shared" si="157"/>
        <v>25</v>
      </c>
      <c r="O756" t="str">
        <f t="shared" si="158"/>
        <v>January</v>
      </c>
      <c r="P756" t="str">
        <f t="shared" si="159"/>
        <v>1</v>
      </c>
      <c r="Q756">
        <f t="shared" si="160"/>
        <v>1</v>
      </c>
      <c r="AB756">
        <v>2012</v>
      </c>
      <c r="AD756" s="1">
        <v>40691</v>
      </c>
      <c r="AE756" s="1">
        <v>41054</v>
      </c>
    </row>
    <row r="757" spans="1:31" hidden="1" x14ac:dyDescent="0.2">
      <c r="A757" s="2">
        <v>40934</v>
      </c>
      <c r="B757" t="str">
        <f t="shared" si="149"/>
        <v>20120126</v>
      </c>
      <c r="C757">
        <f t="shared" si="150"/>
        <v>26</v>
      </c>
      <c r="D757" t="str">
        <f t="shared" si="151"/>
        <v>Thursday</v>
      </c>
      <c r="E757">
        <v>0</v>
      </c>
      <c r="F757">
        <f t="shared" si="161"/>
        <v>4</v>
      </c>
      <c r="I757" s="1">
        <f t="shared" si="152"/>
        <v>40909</v>
      </c>
      <c r="J757" t="str">
        <f t="shared" si="153"/>
        <v>01/01/2012</v>
      </c>
      <c r="K757" s="1">
        <f t="shared" si="154"/>
        <v>40939</v>
      </c>
      <c r="L757" t="str">
        <f t="shared" si="155"/>
        <v>31/01/2012</v>
      </c>
      <c r="M757" t="str">
        <f t="shared" si="156"/>
        <v>2012</v>
      </c>
      <c r="N757" t="str">
        <f t="shared" si="157"/>
        <v>26</v>
      </c>
      <c r="O757" t="str">
        <f t="shared" si="158"/>
        <v>January</v>
      </c>
      <c r="P757" t="str">
        <f t="shared" si="159"/>
        <v>1</v>
      </c>
      <c r="Q757">
        <f t="shared" si="160"/>
        <v>1</v>
      </c>
      <c r="AB757">
        <v>2012</v>
      </c>
      <c r="AD757" s="1">
        <v>40691</v>
      </c>
      <c r="AE757" s="1">
        <v>41054</v>
      </c>
    </row>
    <row r="758" spans="1:31" hidden="1" x14ac:dyDescent="0.2">
      <c r="A758" s="2">
        <v>40935</v>
      </c>
      <c r="B758" t="str">
        <f t="shared" si="149"/>
        <v>20120127</v>
      </c>
      <c r="C758">
        <f t="shared" si="150"/>
        <v>27</v>
      </c>
      <c r="D758" t="str">
        <f t="shared" si="151"/>
        <v>Friday</v>
      </c>
      <c r="E758">
        <v>0</v>
      </c>
      <c r="F758">
        <f t="shared" si="161"/>
        <v>4</v>
      </c>
      <c r="G758" s="2" t="str">
        <f>TEXT(A758,"DD/MM/YYYY")</f>
        <v>27/01/2012</v>
      </c>
      <c r="I758" s="1">
        <f t="shared" si="152"/>
        <v>40909</v>
      </c>
      <c r="J758" t="str">
        <f t="shared" si="153"/>
        <v>01/01/2012</v>
      </c>
      <c r="K758" s="1">
        <f t="shared" si="154"/>
        <v>40939</v>
      </c>
      <c r="L758" t="str">
        <f t="shared" si="155"/>
        <v>31/01/2012</v>
      </c>
      <c r="M758" t="str">
        <f t="shared" si="156"/>
        <v>2012</v>
      </c>
      <c r="N758" t="str">
        <f t="shared" si="157"/>
        <v>27</v>
      </c>
      <c r="O758" t="str">
        <f t="shared" si="158"/>
        <v>January</v>
      </c>
      <c r="P758" t="str">
        <f t="shared" si="159"/>
        <v>1</v>
      </c>
      <c r="Q758">
        <f t="shared" si="160"/>
        <v>1</v>
      </c>
      <c r="AB758">
        <v>2012</v>
      </c>
      <c r="AD758" s="1">
        <v>40691</v>
      </c>
      <c r="AE758" s="1">
        <v>41054</v>
      </c>
    </row>
    <row r="759" spans="1:31" hidden="1" x14ac:dyDescent="0.2">
      <c r="A759" s="2">
        <v>40936</v>
      </c>
      <c r="B759" t="str">
        <f t="shared" si="149"/>
        <v>20120128</v>
      </c>
      <c r="C759">
        <f t="shared" si="150"/>
        <v>28</v>
      </c>
      <c r="D759" t="str">
        <f t="shared" si="151"/>
        <v>Saturday</v>
      </c>
      <c r="E759">
        <v>1</v>
      </c>
      <c r="F759">
        <f t="shared" si="161"/>
        <v>5</v>
      </c>
      <c r="I759" s="1">
        <f t="shared" si="152"/>
        <v>40909</v>
      </c>
      <c r="J759" t="str">
        <f t="shared" si="153"/>
        <v>01/01/2012</v>
      </c>
      <c r="K759" s="1">
        <f t="shared" si="154"/>
        <v>40939</v>
      </c>
      <c r="L759" t="str">
        <f t="shared" si="155"/>
        <v>31/01/2012</v>
      </c>
      <c r="M759" t="str">
        <f t="shared" si="156"/>
        <v>2012</v>
      </c>
      <c r="N759" t="str">
        <f t="shared" si="157"/>
        <v>28</v>
      </c>
      <c r="O759" t="str">
        <f t="shared" si="158"/>
        <v>January</v>
      </c>
      <c r="P759" t="str">
        <f t="shared" si="159"/>
        <v>1</v>
      </c>
      <c r="Q759">
        <f t="shared" si="160"/>
        <v>1</v>
      </c>
      <c r="AB759">
        <v>2012</v>
      </c>
      <c r="AD759" s="1">
        <v>40691</v>
      </c>
      <c r="AE759" s="1">
        <v>41054</v>
      </c>
    </row>
    <row r="760" spans="1:31" hidden="1" x14ac:dyDescent="0.2">
      <c r="A760" s="2">
        <v>40937</v>
      </c>
      <c r="B760" t="str">
        <f t="shared" si="149"/>
        <v>20120129</v>
      </c>
      <c r="C760">
        <f t="shared" si="150"/>
        <v>29</v>
      </c>
      <c r="D760" t="str">
        <f t="shared" si="151"/>
        <v>Sunday</v>
      </c>
      <c r="E760">
        <v>0</v>
      </c>
      <c r="F760">
        <f t="shared" si="161"/>
        <v>5</v>
      </c>
      <c r="I760" s="1">
        <f t="shared" si="152"/>
        <v>40909</v>
      </c>
      <c r="J760" t="str">
        <f t="shared" si="153"/>
        <v>01/01/2012</v>
      </c>
      <c r="K760" s="1">
        <f t="shared" si="154"/>
        <v>40939</v>
      </c>
      <c r="L760" t="str">
        <f t="shared" si="155"/>
        <v>31/01/2012</v>
      </c>
      <c r="M760" t="str">
        <f t="shared" si="156"/>
        <v>2012</v>
      </c>
      <c r="N760" t="str">
        <f t="shared" si="157"/>
        <v>29</v>
      </c>
      <c r="O760" t="str">
        <f t="shared" si="158"/>
        <v>January</v>
      </c>
      <c r="P760" t="str">
        <f t="shared" si="159"/>
        <v>1</v>
      </c>
      <c r="Q760">
        <f t="shared" si="160"/>
        <v>1</v>
      </c>
      <c r="AB760">
        <v>2012</v>
      </c>
      <c r="AD760" s="1">
        <v>40691</v>
      </c>
      <c r="AE760" s="1">
        <v>41054</v>
      </c>
    </row>
    <row r="761" spans="1:31" hidden="1" x14ac:dyDescent="0.2">
      <c r="A761" s="2">
        <v>40938</v>
      </c>
      <c r="B761" t="str">
        <f t="shared" si="149"/>
        <v>20120130</v>
      </c>
      <c r="C761">
        <f t="shared" si="150"/>
        <v>30</v>
      </c>
      <c r="D761" t="str">
        <f t="shared" si="151"/>
        <v>Monday</v>
      </c>
      <c r="E761">
        <v>0</v>
      </c>
      <c r="F761">
        <f t="shared" si="161"/>
        <v>5</v>
      </c>
      <c r="I761" s="1">
        <f t="shared" si="152"/>
        <v>40909</v>
      </c>
      <c r="J761" t="str">
        <f t="shared" si="153"/>
        <v>01/01/2012</v>
      </c>
      <c r="K761" s="1">
        <f t="shared" si="154"/>
        <v>40939</v>
      </c>
      <c r="L761" t="str">
        <f t="shared" si="155"/>
        <v>31/01/2012</v>
      </c>
      <c r="M761" t="str">
        <f t="shared" si="156"/>
        <v>2012</v>
      </c>
      <c r="N761" t="str">
        <f t="shared" si="157"/>
        <v>30</v>
      </c>
      <c r="O761" t="str">
        <f t="shared" si="158"/>
        <v>January</v>
      </c>
      <c r="P761" t="str">
        <f t="shared" si="159"/>
        <v>1</v>
      </c>
      <c r="Q761">
        <f t="shared" si="160"/>
        <v>1</v>
      </c>
      <c r="AB761">
        <v>2012</v>
      </c>
      <c r="AD761" s="1">
        <v>40691</v>
      </c>
      <c r="AE761" s="1">
        <v>41054</v>
      </c>
    </row>
    <row r="762" spans="1:31" hidden="1" x14ac:dyDescent="0.2">
      <c r="A762" s="2">
        <v>40939</v>
      </c>
      <c r="B762" t="str">
        <f t="shared" si="149"/>
        <v>20120131</v>
      </c>
      <c r="C762">
        <f t="shared" si="150"/>
        <v>31</v>
      </c>
      <c r="D762" t="str">
        <f t="shared" si="151"/>
        <v>Tuesday</v>
      </c>
      <c r="E762">
        <v>0</v>
      </c>
      <c r="F762">
        <f t="shared" si="161"/>
        <v>5</v>
      </c>
      <c r="I762" s="1">
        <f t="shared" si="152"/>
        <v>40909</v>
      </c>
      <c r="J762" t="str">
        <f t="shared" si="153"/>
        <v>01/01/2012</v>
      </c>
      <c r="K762" s="1">
        <f t="shared" si="154"/>
        <v>40939</v>
      </c>
      <c r="L762" t="str">
        <f t="shared" si="155"/>
        <v>31/01/2012</v>
      </c>
      <c r="M762" t="str">
        <f t="shared" si="156"/>
        <v>2012</v>
      </c>
      <c r="N762" t="str">
        <f t="shared" si="157"/>
        <v>31</v>
      </c>
      <c r="O762" t="str">
        <f t="shared" si="158"/>
        <v>January</v>
      </c>
      <c r="P762" t="str">
        <f t="shared" si="159"/>
        <v>1</v>
      </c>
      <c r="Q762">
        <f t="shared" si="160"/>
        <v>1</v>
      </c>
      <c r="AB762">
        <v>2012</v>
      </c>
      <c r="AD762" s="1">
        <v>40691</v>
      </c>
      <c r="AE762" s="1">
        <v>41054</v>
      </c>
    </row>
    <row r="763" spans="1:31" hidden="1" x14ac:dyDescent="0.2">
      <c r="A763" s="2">
        <v>40940</v>
      </c>
      <c r="B763" t="str">
        <f t="shared" si="149"/>
        <v>20120201</v>
      </c>
      <c r="C763">
        <f t="shared" si="150"/>
        <v>32</v>
      </c>
      <c r="D763" t="str">
        <f t="shared" si="151"/>
        <v>Wednesday</v>
      </c>
      <c r="E763">
        <v>0</v>
      </c>
      <c r="F763">
        <f t="shared" si="161"/>
        <v>5</v>
      </c>
      <c r="I763" s="1">
        <f t="shared" si="152"/>
        <v>40940</v>
      </c>
      <c r="J763" t="str">
        <f t="shared" si="153"/>
        <v>01/02/2012</v>
      </c>
      <c r="K763" s="1">
        <f t="shared" si="154"/>
        <v>40968</v>
      </c>
      <c r="L763" t="str">
        <f t="shared" si="155"/>
        <v>29/02/2012</v>
      </c>
      <c r="M763" t="str">
        <f t="shared" si="156"/>
        <v>2012</v>
      </c>
      <c r="N763" t="str">
        <f t="shared" si="157"/>
        <v>1</v>
      </c>
      <c r="O763" t="str">
        <f t="shared" si="158"/>
        <v>February</v>
      </c>
      <c r="P763" t="str">
        <f t="shared" si="159"/>
        <v>2</v>
      </c>
      <c r="Q763">
        <f t="shared" si="160"/>
        <v>1</v>
      </c>
      <c r="AB763">
        <v>2012</v>
      </c>
      <c r="AD763" s="1">
        <v>40691</v>
      </c>
      <c r="AE763" s="1">
        <v>41054</v>
      </c>
    </row>
    <row r="764" spans="1:31" hidden="1" x14ac:dyDescent="0.2">
      <c r="A764" s="2">
        <v>40941</v>
      </c>
      <c r="B764" t="str">
        <f t="shared" si="149"/>
        <v>20120202</v>
      </c>
      <c r="C764">
        <f t="shared" si="150"/>
        <v>33</v>
      </c>
      <c r="D764" t="str">
        <f t="shared" si="151"/>
        <v>Thursday</v>
      </c>
      <c r="E764">
        <v>0</v>
      </c>
      <c r="F764">
        <f t="shared" si="161"/>
        <v>5</v>
      </c>
      <c r="I764" s="1">
        <f t="shared" si="152"/>
        <v>40940</v>
      </c>
      <c r="J764" t="str">
        <f t="shared" si="153"/>
        <v>01/02/2012</v>
      </c>
      <c r="K764" s="1">
        <f t="shared" si="154"/>
        <v>40968</v>
      </c>
      <c r="L764" t="str">
        <f t="shared" si="155"/>
        <v>29/02/2012</v>
      </c>
      <c r="M764" t="str">
        <f t="shared" si="156"/>
        <v>2012</v>
      </c>
      <c r="N764" t="str">
        <f t="shared" si="157"/>
        <v>2</v>
      </c>
      <c r="O764" t="str">
        <f t="shared" si="158"/>
        <v>February</v>
      </c>
      <c r="P764" t="str">
        <f t="shared" si="159"/>
        <v>2</v>
      </c>
      <c r="Q764">
        <f t="shared" si="160"/>
        <v>1</v>
      </c>
      <c r="AB764">
        <v>2012</v>
      </c>
      <c r="AD764" s="1">
        <v>40691</v>
      </c>
      <c r="AE764" s="1">
        <v>41054</v>
      </c>
    </row>
    <row r="765" spans="1:31" hidden="1" x14ac:dyDescent="0.2">
      <c r="A765" s="2">
        <v>40942</v>
      </c>
      <c r="B765" t="str">
        <f t="shared" si="149"/>
        <v>20120203</v>
      </c>
      <c r="C765">
        <f t="shared" si="150"/>
        <v>34</v>
      </c>
      <c r="D765" t="str">
        <f t="shared" si="151"/>
        <v>Friday</v>
      </c>
      <c r="E765">
        <v>0</v>
      </c>
      <c r="F765">
        <f t="shared" si="161"/>
        <v>5</v>
      </c>
      <c r="G765" s="2" t="str">
        <f>TEXT(A765,"DD/MM/YYYY")</f>
        <v>03/02/2012</v>
      </c>
      <c r="I765" s="1">
        <f t="shared" si="152"/>
        <v>40940</v>
      </c>
      <c r="J765" t="str">
        <f t="shared" si="153"/>
        <v>01/02/2012</v>
      </c>
      <c r="K765" s="1">
        <f t="shared" si="154"/>
        <v>40968</v>
      </c>
      <c r="L765" t="str">
        <f t="shared" si="155"/>
        <v>29/02/2012</v>
      </c>
      <c r="M765" t="str">
        <f t="shared" si="156"/>
        <v>2012</v>
      </c>
      <c r="N765" t="str">
        <f t="shared" si="157"/>
        <v>3</v>
      </c>
      <c r="O765" t="str">
        <f t="shared" si="158"/>
        <v>February</v>
      </c>
      <c r="P765" t="str">
        <f t="shared" si="159"/>
        <v>2</v>
      </c>
      <c r="Q765">
        <f t="shared" si="160"/>
        <v>1</v>
      </c>
      <c r="AB765">
        <v>2012</v>
      </c>
      <c r="AD765" s="1">
        <v>40691</v>
      </c>
      <c r="AE765" s="1">
        <v>41054</v>
      </c>
    </row>
    <row r="766" spans="1:31" hidden="1" x14ac:dyDescent="0.2">
      <c r="A766" s="2">
        <v>40943</v>
      </c>
      <c r="B766" t="str">
        <f t="shared" si="149"/>
        <v>20120204</v>
      </c>
      <c r="C766">
        <f t="shared" si="150"/>
        <v>35</v>
      </c>
      <c r="D766" t="str">
        <f t="shared" si="151"/>
        <v>Saturday</v>
      </c>
      <c r="E766">
        <v>1</v>
      </c>
      <c r="F766">
        <f t="shared" si="161"/>
        <v>6</v>
      </c>
      <c r="I766" s="1">
        <f t="shared" si="152"/>
        <v>40940</v>
      </c>
      <c r="J766" t="str">
        <f t="shared" si="153"/>
        <v>01/02/2012</v>
      </c>
      <c r="K766" s="1">
        <f t="shared" si="154"/>
        <v>40968</v>
      </c>
      <c r="L766" t="str">
        <f t="shared" si="155"/>
        <v>29/02/2012</v>
      </c>
      <c r="M766" t="str">
        <f t="shared" si="156"/>
        <v>2012</v>
      </c>
      <c r="N766" t="str">
        <f t="shared" si="157"/>
        <v>4</v>
      </c>
      <c r="O766" t="str">
        <f t="shared" si="158"/>
        <v>February</v>
      </c>
      <c r="P766" t="str">
        <f t="shared" si="159"/>
        <v>2</v>
      </c>
      <c r="Q766">
        <f t="shared" si="160"/>
        <v>1</v>
      </c>
      <c r="AB766">
        <v>2012</v>
      </c>
      <c r="AD766" s="1">
        <v>40691</v>
      </c>
      <c r="AE766" s="1">
        <v>41054</v>
      </c>
    </row>
    <row r="767" spans="1:31" hidden="1" x14ac:dyDescent="0.2">
      <c r="A767" s="2">
        <v>40944</v>
      </c>
      <c r="B767" t="str">
        <f t="shared" si="149"/>
        <v>20120205</v>
      </c>
      <c r="C767">
        <f t="shared" si="150"/>
        <v>36</v>
      </c>
      <c r="D767" t="str">
        <f t="shared" si="151"/>
        <v>Sunday</v>
      </c>
      <c r="E767">
        <v>0</v>
      </c>
      <c r="F767">
        <f t="shared" si="161"/>
        <v>6</v>
      </c>
      <c r="I767" s="1">
        <f t="shared" si="152"/>
        <v>40940</v>
      </c>
      <c r="J767" t="str">
        <f t="shared" si="153"/>
        <v>01/02/2012</v>
      </c>
      <c r="K767" s="1">
        <f t="shared" si="154"/>
        <v>40968</v>
      </c>
      <c r="L767" t="str">
        <f t="shared" si="155"/>
        <v>29/02/2012</v>
      </c>
      <c r="M767" t="str">
        <f t="shared" si="156"/>
        <v>2012</v>
      </c>
      <c r="N767" t="str">
        <f t="shared" si="157"/>
        <v>5</v>
      </c>
      <c r="O767" t="str">
        <f t="shared" si="158"/>
        <v>February</v>
      </c>
      <c r="P767" t="str">
        <f t="shared" si="159"/>
        <v>2</v>
      </c>
      <c r="Q767">
        <f t="shared" si="160"/>
        <v>1</v>
      </c>
      <c r="AB767">
        <v>2012</v>
      </c>
      <c r="AD767" s="1">
        <v>40691</v>
      </c>
      <c r="AE767" s="1">
        <v>41054</v>
      </c>
    </row>
    <row r="768" spans="1:31" hidden="1" x14ac:dyDescent="0.2">
      <c r="A768" s="2">
        <v>40945</v>
      </c>
      <c r="B768" t="str">
        <f t="shared" si="149"/>
        <v>20120206</v>
      </c>
      <c r="C768">
        <f t="shared" si="150"/>
        <v>37</v>
      </c>
      <c r="D768" t="str">
        <f t="shared" si="151"/>
        <v>Monday</v>
      </c>
      <c r="E768">
        <v>0</v>
      </c>
      <c r="F768">
        <f t="shared" si="161"/>
        <v>6</v>
      </c>
      <c r="I768" s="1">
        <f t="shared" si="152"/>
        <v>40940</v>
      </c>
      <c r="J768" t="str">
        <f t="shared" si="153"/>
        <v>01/02/2012</v>
      </c>
      <c r="K768" s="1">
        <f t="shared" si="154"/>
        <v>40968</v>
      </c>
      <c r="L768" t="str">
        <f t="shared" si="155"/>
        <v>29/02/2012</v>
      </c>
      <c r="M768" t="str">
        <f t="shared" si="156"/>
        <v>2012</v>
      </c>
      <c r="N768" t="str">
        <f t="shared" si="157"/>
        <v>6</v>
      </c>
      <c r="O768" t="str">
        <f t="shared" si="158"/>
        <v>February</v>
      </c>
      <c r="P768" t="str">
        <f t="shared" si="159"/>
        <v>2</v>
      </c>
      <c r="Q768">
        <f t="shared" si="160"/>
        <v>1</v>
      </c>
      <c r="AB768">
        <v>2012</v>
      </c>
      <c r="AD768" s="1">
        <v>40691</v>
      </c>
      <c r="AE768" s="1">
        <v>41054</v>
      </c>
    </row>
    <row r="769" spans="1:31" hidden="1" x14ac:dyDescent="0.2">
      <c r="A769" s="2">
        <v>40946</v>
      </c>
      <c r="B769" t="str">
        <f t="shared" si="149"/>
        <v>20120207</v>
      </c>
      <c r="C769">
        <f t="shared" si="150"/>
        <v>38</v>
      </c>
      <c r="D769" t="str">
        <f t="shared" si="151"/>
        <v>Tuesday</v>
      </c>
      <c r="E769">
        <v>0</v>
      </c>
      <c r="F769">
        <f t="shared" si="161"/>
        <v>6</v>
      </c>
      <c r="I769" s="1">
        <f t="shared" si="152"/>
        <v>40940</v>
      </c>
      <c r="J769" t="str">
        <f t="shared" si="153"/>
        <v>01/02/2012</v>
      </c>
      <c r="K769" s="1">
        <f t="shared" si="154"/>
        <v>40968</v>
      </c>
      <c r="L769" t="str">
        <f t="shared" si="155"/>
        <v>29/02/2012</v>
      </c>
      <c r="M769" t="str">
        <f t="shared" si="156"/>
        <v>2012</v>
      </c>
      <c r="N769" t="str">
        <f t="shared" si="157"/>
        <v>7</v>
      </c>
      <c r="O769" t="str">
        <f t="shared" si="158"/>
        <v>February</v>
      </c>
      <c r="P769" t="str">
        <f t="shared" si="159"/>
        <v>2</v>
      </c>
      <c r="Q769">
        <f t="shared" si="160"/>
        <v>1</v>
      </c>
      <c r="AB769">
        <v>2012</v>
      </c>
      <c r="AD769" s="1">
        <v>40691</v>
      </c>
      <c r="AE769" s="1">
        <v>41054</v>
      </c>
    </row>
    <row r="770" spans="1:31" hidden="1" x14ac:dyDescent="0.2">
      <c r="A770" s="2">
        <v>40947</v>
      </c>
      <c r="B770" t="str">
        <f t="shared" si="149"/>
        <v>20120208</v>
      </c>
      <c r="C770">
        <f t="shared" si="150"/>
        <v>39</v>
      </c>
      <c r="D770" t="str">
        <f t="shared" si="151"/>
        <v>Wednesday</v>
      </c>
      <c r="E770">
        <v>0</v>
      </c>
      <c r="F770">
        <f t="shared" si="161"/>
        <v>6</v>
      </c>
      <c r="I770" s="1">
        <f t="shared" si="152"/>
        <v>40940</v>
      </c>
      <c r="J770" t="str">
        <f t="shared" si="153"/>
        <v>01/02/2012</v>
      </c>
      <c r="K770" s="1">
        <f t="shared" si="154"/>
        <v>40968</v>
      </c>
      <c r="L770" t="str">
        <f t="shared" si="155"/>
        <v>29/02/2012</v>
      </c>
      <c r="M770" t="str">
        <f t="shared" si="156"/>
        <v>2012</v>
      </c>
      <c r="N770" t="str">
        <f t="shared" si="157"/>
        <v>8</v>
      </c>
      <c r="O770" t="str">
        <f t="shared" si="158"/>
        <v>February</v>
      </c>
      <c r="P770" t="str">
        <f t="shared" si="159"/>
        <v>2</v>
      </c>
      <c r="Q770">
        <f t="shared" si="160"/>
        <v>1</v>
      </c>
      <c r="AB770">
        <v>2012</v>
      </c>
      <c r="AD770" s="1">
        <v>40691</v>
      </c>
      <c r="AE770" s="1">
        <v>41054</v>
      </c>
    </row>
    <row r="771" spans="1:31" hidden="1" x14ac:dyDescent="0.2">
      <c r="A771" s="2">
        <v>40948</v>
      </c>
      <c r="B771" t="str">
        <f t="shared" ref="B771:B834" si="162">TEXT(A771,"YYYYMMDD")</f>
        <v>20120209</v>
      </c>
      <c r="C771">
        <f t="shared" ref="C771:C834" si="163">A771-DATE(YEAR(A771),1,0)</f>
        <v>40</v>
      </c>
      <c r="D771" t="str">
        <f t="shared" ref="D771:D834" si="164">TEXT(A771,"DDDD")</f>
        <v>Thursday</v>
      </c>
      <c r="E771">
        <v>0</v>
      </c>
      <c r="F771">
        <f t="shared" si="161"/>
        <v>6</v>
      </c>
      <c r="I771" s="1">
        <f t="shared" ref="I771:I834" si="165">DATE(YEAR(A771),MONTH(A771),1)</f>
        <v>40940</v>
      </c>
      <c r="J771" t="str">
        <f t="shared" ref="J771:J834" si="166">TEXT(I771,"DD/MM/YYYY")</f>
        <v>01/02/2012</v>
      </c>
      <c r="K771" s="1">
        <f t="shared" ref="K771:K834" si="167">DATE(YEAR(A771),MONTH(A771)+1,0)</f>
        <v>40968</v>
      </c>
      <c r="L771" t="str">
        <f t="shared" ref="L771:L834" si="168">TEXT(K771,"DD/MM/YYYY")</f>
        <v>29/02/2012</v>
      </c>
      <c r="M771" t="str">
        <f t="shared" ref="M771:M834" si="169">TEXT(A771,"YYYY")</f>
        <v>2012</v>
      </c>
      <c r="N771" t="str">
        <f t="shared" ref="N771:N834" si="170">TEXT(A771,"D")</f>
        <v>9</v>
      </c>
      <c r="O771" t="str">
        <f t="shared" ref="O771:O834" si="171">TEXT(A771,"MMMM")</f>
        <v>February</v>
      </c>
      <c r="P771" t="str">
        <f t="shared" ref="P771:P834" si="172">TEXT(A771,"M")</f>
        <v>2</v>
      </c>
      <c r="Q771">
        <f t="shared" ref="Q771:Q834" si="173">ROUNDUP(P771/3,0)</f>
        <v>1</v>
      </c>
      <c r="AB771">
        <v>2012</v>
      </c>
      <c r="AD771" s="1">
        <v>40691</v>
      </c>
      <c r="AE771" s="1">
        <v>41054</v>
      </c>
    </row>
    <row r="772" spans="1:31" hidden="1" x14ac:dyDescent="0.2">
      <c r="A772" s="2">
        <v>40949</v>
      </c>
      <c r="B772" t="str">
        <f t="shared" si="162"/>
        <v>20120210</v>
      </c>
      <c r="C772">
        <f t="shared" si="163"/>
        <v>41</v>
      </c>
      <c r="D772" t="str">
        <f t="shared" si="164"/>
        <v>Friday</v>
      </c>
      <c r="E772">
        <v>0</v>
      </c>
      <c r="F772">
        <f t="shared" ref="F772:F835" si="174">IF(TEXT(A771,"YYYY")=TEXT(A772,"YYYY"),F771+E772,1)</f>
        <v>6</v>
      </c>
      <c r="G772" s="2" t="str">
        <f>TEXT(A772,"DD/MM/YYYY")</f>
        <v>10/02/2012</v>
      </c>
      <c r="I772" s="1">
        <f t="shared" si="165"/>
        <v>40940</v>
      </c>
      <c r="J772" t="str">
        <f t="shared" si="166"/>
        <v>01/02/2012</v>
      </c>
      <c r="K772" s="1">
        <f t="shared" si="167"/>
        <v>40968</v>
      </c>
      <c r="L772" t="str">
        <f t="shared" si="168"/>
        <v>29/02/2012</v>
      </c>
      <c r="M772" t="str">
        <f t="shared" si="169"/>
        <v>2012</v>
      </c>
      <c r="N772" t="str">
        <f t="shared" si="170"/>
        <v>10</v>
      </c>
      <c r="O772" t="str">
        <f t="shared" si="171"/>
        <v>February</v>
      </c>
      <c r="P772" t="str">
        <f t="shared" si="172"/>
        <v>2</v>
      </c>
      <c r="Q772">
        <f t="shared" si="173"/>
        <v>1</v>
      </c>
      <c r="AB772">
        <v>2012</v>
      </c>
      <c r="AD772" s="1">
        <v>40691</v>
      </c>
      <c r="AE772" s="1">
        <v>41054</v>
      </c>
    </row>
    <row r="773" spans="1:31" hidden="1" x14ac:dyDescent="0.2">
      <c r="A773" s="2">
        <v>40950</v>
      </c>
      <c r="B773" t="str">
        <f t="shared" si="162"/>
        <v>20120211</v>
      </c>
      <c r="C773">
        <f t="shared" si="163"/>
        <v>42</v>
      </c>
      <c r="D773" t="str">
        <f t="shared" si="164"/>
        <v>Saturday</v>
      </c>
      <c r="E773">
        <v>1</v>
      </c>
      <c r="F773">
        <f t="shared" si="174"/>
        <v>7</v>
      </c>
      <c r="I773" s="1">
        <f t="shared" si="165"/>
        <v>40940</v>
      </c>
      <c r="J773" t="str">
        <f t="shared" si="166"/>
        <v>01/02/2012</v>
      </c>
      <c r="K773" s="1">
        <f t="shared" si="167"/>
        <v>40968</v>
      </c>
      <c r="L773" t="str">
        <f t="shared" si="168"/>
        <v>29/02/2012</v>
      </c>
      <c r="M773" t="str">
        <f t="shared" si="169"/>
        <v>2012</v>
      </c>
      <c r="N773" t="str">
        <f t="shared" si="170"/>
        <v>11</v>
      </c>
      <c r="O773" t="str">
        <f t="shared" si="171"/>
        <v>February</v>
      </c>
      <c r="P773" t="str">
        <f t="shared" si="172"/>
        <v>2</v>
      </c>
      <c r="Q773">
        <f t="shared" si="173"/>
        <v>1</v>
      </c>
      <c r="AB773">
        <v>2012</v>
      </c>
      <c r="AD773" s="1">
        <v>40691</v>
      </c>
      <c r="AE773" s="1">
        <v>41054</v>
      </c>
    </row>
    <row r="774" spans="1:31" hidden="1" x14ac:dyDescent="0.2">
      <c r="A774" s="2">
        <v>40951</v>
      </c>
      <c r="B774" t="str">
        <f t="shared" si="162"/>
        <v>20120212</v>
      </c>
      <c r="C774">
        <f t="shared" si="163"/>
        <v>43</v>
      </c>
      <c r="D774" t="str">
        <f t="shared" si="164"/>
        <v>Sunday</v>
      </c>
      <c r="E774">
        <v>0</v>
      </c>
      <c r="F774">
        <f t="shared" si="174"/>
        <v>7</v>
      </c>
      <c r="I774" s="1">
        <f t="shared" si="165"/>
        <v>40940</v>
      </c>
      <c r="J774" t="str">
        <f t="shared" si="166"/>
        <v>01/02/2012</v>
      </c>
      <c r="K774" s="1">
        <f t="shared" si="167"/>
        <v>40968</v>
      </c>
      <c r="L774" t="str">
        <f t="shared" si="168"/>
        <v>29/02/2012</v>
      </c>
      <c r="M774" t="str">
        <f t="shared" si="169"/>
        <v>2012</v>
      </c>
      <c r="N774" t="str">
        <f t="shared" si="170"/>
        <v>12</v>
      </c>
      <c r="O774" t="str">
        <f t="shared" si="171"/>
        <v>February</v>
      </c>
      <c r="P774" t="str">
        <f t="shared" si="172"/>
        <v>2</v>
      </c>
      <c r="Q774">
        <f t="shared" si="173"/>
        <v>1</v>
      </c>
      <c r="AB774">
        <v>2012</v>
      </c>
      <c r="AD774" s="1">
        <v>40691</v>
      </c>
      <c r="AE774" s="1">
        <v>41054</v>
      </c>
    </row>
    <row r="775" spans="1:31" hidden="1" x14ac:dyDescent="0.2">
      <c r="A775" s="2">
        <v>40952</v>
      </c>
      <c r="B775" t="str">
        <f t="shared" si="162"/>
        <v>20120213</v>
      </c>
      <c r="C775">
        <f t="shared" si="163"/>
        <v>44</v>
      </c>
      <c r="D775" t="str">
        <f t="shared" si="164"/>
        <v>Monday</v>
      </c>
      <c r="E775">
        <v>0</v>
      </c>
      <c r="F775">
        <f t="shared" si="174"/>
        <v>7</v>
      </c>
      <c r="I775" s="1">
        <f t="shared" si="165"/>
        <v>40940</v>
      </c>
      <c r="J775" t="str">
        <f t="shared" si="166"/>
        <v>01/02/2012</v>
      </c>
      <c r="K775" s="1">
        <f t="shared" si="167"/>
        <v>40968</v>
      </c>
      <c r="L775" t="str">
        <f t="shared" si="168"/>
        <v>29/02/2012</v>
      </c>
      <c r="M775" t="str">
        <f t="shared" si="169"/>
        <v>2012</v>
      </c>
      <c r="N775" t="str">
        <f t="shared" si="170"/>
        <v>13</v>
      </c>
      <c r="O775" t="str">
        <f t="shared" si="171"/>
        <v>February</v>
      </c>
      <c r="P775" t="str">
        <f t="shared" si="172"/>
        <v>2</v>
      </c>
      <c r="Q775">
        <f t="shared" si="173"/>
        <v>1</v>
      </c>
      <c r="AB775">
        <v>2012</v>
      </c>
      <c r="AD775" s="1">
        <v>40691</v>
      </c>
      <c r="AE775" s="1">
        <v>41054</v>
      </c>
    </row>
    <row r="776" spans="1:31" hidden="1" x14ac:dyDescent="0.2">
      <c r="A776" s="2">
        <v>40953</v>
      </c>
      <c r="B776" t="str">
        <f t="shared" si="162"/>
        <v>20120214</v>
      </c>
      <c r="C776">
        <f t="shared" si="163"/>
        <v>45</v>
      </c>
      <c r="D776" t="str">
        <f t="shared" si="164"/>
        <v>Tuesday</v>
      </c>
      <c r="E776">
        <v>0</v>
      </c>
      <c r="F776">
        <f t="shared" si="174"/>
        <v>7</v>
      </c>
      <c r="I776" s="1">
        <f t="shared" si="165"/>
        <v>40940</v>
      </c>
      <c r="J776" t="str">
        <f t="shared" si="166"/>
        <v>01/02/2012</v>
      </c>
      <c r="K776" s="1">
        <f t="shared" si="167"/>
        <v>40968</v>
      </c>
      <c r="L776" t="str">
        <f t="shared" si="168"/>
        <v>29/02/2012</v>
      </c>
      <c r="M776" t="str">
        <f t="shared" si="169"/>
        <v>2012</v>
      </c>
      <c r="N776" t="str">
        <f t="shared" si="170"/>
        <v>14</v>
      </c>
      <c r="O776" t="str">
        <f t="shared" si="171"/>
        <v>February</v>
      </c>
      <c r="P776" t="str">
        <f t="shared" si="172"/>
        <v>2</v>
      </c>
      <c r="Q776">
        <f t="shared" si="173"/>
        <v>1</v>
      </c>
      <c r="AB776">
        <v>2012</v>
      </c>
      <c r="AD776" s="1">
        <v>40691</v>
      </c>
      <c r="AE776" s="1">
        <v>41054</v>
      </c>
    </row>
    <row r="777" spans="1:31" hidden="1" x14ac:dyDescent="0.2">
      <c r="A777" s="2">
        <v>40954</v>
      </c>
      <c r="B777" t="str">
        <f t="shared" si="162"/>
        <v>20120215</v>
      </c>
      <c r="C777">
        <f t="shared" si="163"/>
        <v>46</v>
      </c>
      <c r="D777" t="str">
        <f t="shared" si="164"/>
        <v>Wednesday</v>
      </c>
      <c r="E777">
        <v>0</v>
      </c>
      <c r="F777">
        <f t="shared" si="174"/>
        <v>7</v>
      </c>
      <c r="I777" s="1">
        <f t="shared" si="165"/>
        <v>40940</v>
      </c>
      <c r="J777" t="str">
        <f t="shared" si="166"/>
        <v>01/02/2012</v>
      </c>
      <c r="K777" s="1">
        <f t="shared" si="167"/>
        <v>40968</v>
      </c>
      <c r="L777" t="str">
        <f t="shared" si="168"/>
        <v>29/02/2012</v>
      </c>
      <c r="M777" t="str">
        <f t="shared" si="169"/>
        <v>2012</v>
      </c>
      <c r="N777" t="str">
        <f t="shared" si="170"/>
        <v>15</v>
      </c>
      <c r="O777" t="str">
        <f t="shared" si="171"/>
        <v>February</v>
      </c>
      <c r="P777" t="str">
        <f t="shared" si="172"/>
        <v>2</v>
      </c>
      <c r="Q777">
        <f t="shared" si="173"/>
        <v>1</v>
      </c>
      <c r="AB777">
        <v>2012</v>
      </c>
      <c r="AD777" s="1">
        <v>40691</v>
      </c>
      <c r="AE777" s="1">
        <v>41054</v>
      </c>
    </row>
    <row r="778" spans="1:31" hidden="1" x14ac:dyDescent="0.2">
      <c r="A778" s="2">
        <v>40955</v>
      </c>
      <c r="B778" t="str">
        <f t="shared" si="162"/>
        <v>20120216</v>
      </c>
      <c r="C778">
        <f t="shared" si="163"/>
        <v>47</v>
      </c>
      <c r="D778" t="str">
        <f t="shared" si="164"/>
        <v>Thursday</v>
      </c>
      <c r="E778">
        <v>0</v>
      </c>
      <c r="F778">
        <f t="shared" si="174"/>
        <v>7</v>
      </c>
      <c r="I778" s="1">
        <f t="shared" si="165"/>
        <v>40940</v>
      </c>
      <c r="J778" t="str">
        <f t="shared" si="166"/>
        <v>01/02/2012</v>
      </c>
      <c r="K778" s="1">
        <f t="shared" si="167"/>
        <v>40968</v>
      </c>
      <c r="L778" t="str">
        <f t="shared" si="168"/>
        <v>29/02/2012</v>
      </c>
      <c r="M778" t="str">
        <f t="shared" si="169"/>
        <v>2012</v>
      </c>
      <c r="N778" t="str">
        <f t="shared" si="170"/>
        <v>16</v>
      </c>
      <c r="O778" t="str">
        <f t="shared" si="171"/>
        <v>February</v>
      </c>
      <c r="P778" t="str">
        <f t="shared" si="172"/>
        <v>2</v>
      </c>
      <c r="Q778">
        <f t="shared" si="173"/>
        <v>1</v>
      </c>
      <c r="AB778">
        <v>2012</v>
      </c>
      <c r="AD778" s="1">
        <v>40691</v>
      </c>
      <c r="AE778" s="1">
        <v>41054</v>
      </c>
    </row>
    <row r="779" spans="1:31" hidden="1" x14ac:dyDescent="0.2">
      <c r="A779" s="2">
        <v>40956</v>
      </c>
      <c r="B779" t="str">
        <f t="shared" si="162"/>
        <v>20120217</v>
      </c>
      <c r="C779">
        <f t="shared" si="163"/>
        <v>48</v>
      </c>
      <c r="D779" t="str">
        <f t="shared" si="164"/>
        <v>Friday</v>
      </c>
      <c r="E779">
        <v>0</v>
      </c>
      <c r="F779">
        <f t="shared" si="174"/>
        <v>7</v>
      </c>
      <c r="G779" s="2" t="str">
        <f>TEXT(A779,"DD/MM/YYYY")</f>
        <v>17/02/2012</v>
      </c>
      <c r="I779" s="1">
        <f t="shared" si="165"/>
        <v>40940</v>
      </c>
      <c r="J779" t="str">
        <f t="shared" si="166"/>
        <v>01/02/2012</v>
      </c>
      <c r="K779" s="1">
        <f t="shared" si="167"/>
        <v>40968</v>
      </c>
      <c r="L779" t="str">
        <f t="shared" si="168"/>
        <v>29/02/2012</v>
      </c>
      <c r="M779" t="str">
        <f t="shared" si="169"/>
        <v>2012</v>
      </c>
      <c r="N779" t="str">
        <f t="shared" si="170"/>
        <v>17</v>
      </c>
      <c r="O779" t="str">
        <f t="shared" si="171"/>
        <v>February</v>
      </c>
      <c r="P779" t="str">
        <f t="shared" si="172"/>
        <v>2</v>
      </c>
      <c r="Q779">
        <f t="shared" si="173"/>
        <v>1</v>
      </c>
      <c r="AB779">
        <v>2012</v>
      </c>
      <c r="AD779" s="1">
        <v>40691</v>
      </c>
      <c r="AE779" s="1">
        <v>41054</v>
      </c>
    </row>
    <row r="780" spans="1:31" hidden="1" x14ac:dyDescent="0.2">
      <c r="A780" s="2">
        <v>40957</v>
      </c>
      <c r="B780" t="str">
        <f t="shared" si="162"/>
        <v>20120218</v>
      </c>
      <c r="C780">
        <f t="shared" si="163"/>
        <v>49</v>
      </c>
      <c r="D780" t="str">
        <f t="shared" si="164"/>
        <v>Saturday</v>
      </c>
      <c r="E780">
        <v>1</v>
      </c>
      <c r="F780">
        <f t="shared" si="174"/>
        <v>8</v>
      </c>
      <c r="I780" s="1">
        <f t="shared" si="165"/>
        <v>40940</v>
      </c>
      <c r="J780" t="str">
        <f t="shared" si="166"/>
        <v>01/02/2012</v>
      </c>
      <c r="K780" s="1">
        <f t="shared" si="167"/>
        <v>40968</v>
      </c>
      <c r="L780" t="str">
        <f t="shared" si="168"/>
        <v>29/02/2012</v>
      </c>
      <c r="M780" t="str">
        <f t="shared" si="169"/>
        <v>2012</v>
      </c>
      <c r="N780" t="str">
        <f t="shared" si="170"/>
        <v>18</v>
      </c>
      <c r="O780" t="str">
        <f t="shared" si="171"/>
        <v>February</v>
      </c>
      <c r="P780" t="str">
        <f t="shared" si="172"/>
        <v>2</v>
      </c>
      <c r="Q780">
        <f t="shared" si="173"/>
        <v>1</v>
      </c>
      <c r="AB780">
        <v>2012</v>
      </c>
      <c r="AD780" s="1">
        <v>40691</v>
      </c>
      <c r="AE780" s="1">
        <v>41054</v>
      </c>
    </row>
    <row r="781" spans="1:31" hidden="1" x14ac:dyDescent="0.2">
      <c r="A781" s="2">
        <v>40958</v>
      </c>
      <c r="B781" t="str">
        <f t="shared" si="162"/>
        <v>20120219</v>
      </c>
      <c r="C781">
        <f t="shared" si="163"/>
        <v>50</v>
      </c>
      <c r="D781" t="str">
        <f t="shared" si="164"/>
        <v>Sunday</v>
      </c>
      <c r="E781">
        <v>0</v>
      </c>
      <c r="F781">
        <f t="shared" si="174"/>
        <v>8</v>
      </c>
      <c r="I781" s="1">
        <f t="shared" si="165"/>
        <v>40940</v>
      </c>
      <c r="J781" t="str">
        <f t="shared" si="166"/>
        <v>01/02/2012</v>
      </c>
      <c r="K781" s="1">
        <f t="shared" si="167"/>
        <v>40968</v>
      </c>
      <c r="L781" t="str">
        <f t="shared" si="168"/>
        <v>29/02/2012</v>
      </c>
      <c r="M781" t="str">
        <f t="shared" si="169"/>
        <v>2012</v>
      </c>
      <c r="N781" t="str">
        <f t="shared" si="170"/>
        <v>19</v>
      </c>
      <c r="O781" t="str">
        <f t="shared" si="171"/>
        <v>February</v>
      </c>
      <c r="P781" t="str">
        <f t="shared" si="172"/>
        <v>2</v>
      </c>
      <c r="Q781">
        <f t="shared" si="173"/>
        <v>1</v>
      </c>
      <c r="AB781">
        <v>2012</v>
      </c>
      <c r="AD781" s="1">
        <v>40691</v>
      </c>
      <c r="AE781" s="1">
        <v>41054</v>
      </c>
    </row>
    <row r="782" spans="1:31" hidden="1" x14ac:dyDescent="0.2">
      <c r="A782" s="2">
        <v>40959</v>
      </c>
      <c r="B782" t="str">
        <f t="shared" si="162"/>
        <v>20120220</v>
      </c>
      <c r="C782">
        <f t="shared" si="163"/>
        <v>51</v>
      </c>
      <c r="D782" t="str">
        <f t="shared" si="164"/>
        <v>Monday</v>
      </c>
      <c r="E782">
        <v>0</v>
      </c>
      <c r="F782">
        <f t="shared" si="174"/>
        <v>8</v>
      </c>
      <c r="I782" s="1">
        <f t="shared" si="165"/>
        <v>40940</v>
      </c>
      <c r="J782" t="str">
        <f t="shared" si="166"/>
        <v>01/02/2012</v>
      </c>
      <c r="K782" s="1">
        <f t="shared" si="167"/>
        <v>40968</v>
      </c>
      <c r="L782" t="str">
        <f t="shared" si="168"/>
        <v>29/02/2012</v>
      </c>
      <c r="M782" t="str">
        <f t="shared" si="169"/>
        <v>2012</v>
      </c>
      <c r="N782" t="str">
        <f t="shared" si="170"/>
        <v>20</v>
      </c>
      <c r="O782" t="str">
        <f t="shared" si="171"/>
        <v>February</v>
      </c>
      <c r="P782" t="str">
        <f t="shared" si="172"/>
        <v>2</v>
      </c>
      <c r="Q782">
        <f t="shared" si="173"/>
        <v>1</v>
      </c>
      <c r="AB782">
        <v>2012</v>
      </c>
      <c r="AD782" s="1">
        <v>40691</v>
      </c>
      <c r="AE782" s="1">
        <v>41054</v>
      </c>
    </row>
    <row r="783" spans="1:31" hidden="1" x14ac:dyDescent="0.2">
      <c r="A783" s="2">
        <v>40960</v>
      </c>
      <c r="B783" t="str">
        <f t="shared" si="162"/>
        <v>20120221</v>
      </c>
      <c r="C783">
        <f t="shared" si="163"/>
        <v>52</v>
      </c>
      <c r="D783" t="str">
        <f t="shared" si="164"/>
        <v>Tuesday</v>
      </c>
      <c r="E783">
        <v>0</v>
      </c>
      <c r="F783">
        <f t="shared" si="174"/>
        <v>8</v>
      </c>
      <c r="I783" s="1">
        <f t="shared" si="165"/>
        <v>40940</v>
      </c>
      <c r="J783" t="str">
        <f t="shared" si="166"/>
        <v>01/02/2012</v>
      </c>
      <c r="K783" s="1">
        <f t="shared" si="167"/>
        <v>40968</v>
      </c>
      <c r="L783" t="str">
        <f t="shared" si="168"/>
        <v>29/02/2012</v>
      </c>
      <c r="M783" t="str">
        <f t="shared" si="169"/>
        <v>2012</v>
      </c>
      <c r="N783" t="str">
        <f t="shared" si="170"/>
        <v>21</v>
      </c>
      <c r="O783" t="str">
        <f t="shared" si="171"/>
        <v>February</v>
      </c>
      <c r="P783" t="str">
        <f t="shared" si="172"/>
        <v>2</v>
      </c>
      <c r="Q783">
        <f t="shared" si="173"/>
        <v>1</v>
      </c>
      <c r="AB783">
        <v>2012</v>
      </c>
      <c r="AD783" s="1">
        <v>40691</v>
      </c>
      <c r="AE783" s="1">
        <v>41054</v>
      </c>
    </row>
    <row r="784" spans="1:31" hidden="1" x14ac:dyDescent="0.2">
      <c r="A784" s="2">
        <v>40961</v>
      </c>
      <c r="B784" t="str">
        <f t="shared" si="162"/>
        <v>20120222</v>
      </c>
      <c r="C784">
        <f t="shared" si="163"/>
        <v>53</v>
      </c>
      <c r="D784" t="str">
        <f t="shared" si="164"/>
        <v>Wednesday</v>
      </c>
      <c r="E784">
        <v>0</v>
      </c>
      <c r="F784">
        <f t="shared" si="174"/>
        <v>8</v>
      </c>
      <c r="I784" s="1">
        <f t="shared" si="165"/>
        <v>40940</v>
      </c>
      <c r="J784" t="str">
        <f t="shared" si="166"/>
        <v>01/02/2012</v>
      </c>
      <c r="K784" s="1">
        <f t="shared" si="167"/>
        <v>40968</v>
      </c>
      <c r="L784" t="str">
        <f t="shared" si="168"/>
        <v>29/02/2012</v>
      </c>
      <c r="M784" t="str">
        <f t="shared" si="169"/>
        <v>2012</v>
      </c>
      <c r="N784" t="str">
        <f t="shared" si="170"/>
        <v>22</v>
      </c>
      <c r="O784" t="str">
        <f t="shared" si="171"/>
        <v>February</v>
      </c>
      <c r="P784" t="str">
        <f t="shared" si="172"/>
        <v>2</v>
      </c>
      <c r="Q784">
        <f t="shared" si="173"/>
        <v>1</v>
      </c>
      <c r="AB784">
        <v>2012</v>
      </c>
      <c r="AD784" s="1">
        <v>40691</v>
      </c>
      <c r="AE784" s="1">
        <v>41054</v>
      </c>
    </row>
    <row r="785" spans="1:31" hidden="1" x14ac:dyDescent="0.2">
      <c r="A785" s="2">
        <v>40962</v>
      </c>
      <c r="B785" t="str">
        <f t="shared" si="162"/>
        <v>20120223</v>
      </c>
      <c r="C785">
        <f t="shared" si="163"/>
        <v>54</v>
      </c>
      <c r="D785" t="str">
        <f t="shared" si="164"/>
        <v>Thursday</v>
      </c>
      <c r="E785">
        <v>0</v>
      </c>
      <c r="F785">
        <f t="shared" si="174"/>
        <v>8</v>
      </c>
      <c r="I785" s="1">
        <f t="shared" si="165"/>
        <v>40940</v>
      </c>
      <c r="J785" t="str">
        <f t="shared" si="166"/>
        <v>01/02/2012</v>
      </c>
      <c r="K785" s="1">
        <f t="shared" si="167"/>
        <v>40968</v>
      </c>
      <c r="L785" t="str">
        <f t="shared" si="168"/>
        <v>29/02/2012</v>
      </c>
      <c r="M785" t="str">
        <f t="shared" si="169"/>
        <v>2012</v>
      </c>
      <c r="N785" t="str">
        <f t="shared" si="170"/>
        <v>23</v>
      </c>
      <c r="O785" t="str">
        <f t="shared" si="171"/>
        <v>February</v>
      </c>
      <c r="P785" t="str">
        <f t="shared" si="172"/>
        <v>2</v>
      </c>
      <c r="Q785">
        <f t="shared" si="173"/>
        <v>1</v>
      </c>
      <c r="AB785">
        <v>2012</v>
      </c>
      <c r="AD785" s="1">
        <v>40691</v>
      </c>
      <c r="AE785" s="1">
        <v>41054</v>
      </c>
    </row>
    <row r="786" spans="1:31" hidden="1" x14ac:dyDescent="0.2">
      <c r="A786" s="2">
        <v>40963</v>
      </c>
      <c r="B786" t="str">
        <f t="shared" si="162"/>
        <v>20120224</v>
      </c>
      <c r="C786">
        <f t="shared" si="163"/>
        <v>55</v>
      </c>
      <c r="D786" t="str">
        <f t="shared" si="164"/>
        <v>Friday</v>
      </c>
      <c r="E786">
        <v>0</v>
      </c>
      <c r="F786">
        <f t="shared" si="174"/>
        <v>8</v>
      </c>
      <c r="G786" s="2" t="str">
        <f>TEXT(A786,"DD/MM/YYYY")</f>
        <v>24/02/2012</v>
      </c>
      <c r="I786" s="1">
        <f t="shared" si="165"/>
        <v>40940</v>
      </c>
      <c r="J786" t="str">
        <f t="shared" si="166"/>
        <v>01/02/2012</v>
      </c>
      <c r="K786" s="1">
        <f t="shared" si="167"/>
        <v>40968</v>
      </c>
      <c r="L786" t="str">
        <f t="shared" si="168"/>
        <v>29/02/2012</v>
      </c>
      <c r="M786" t="str">
        <f t="shared" si="169"/>
        <v>2012</v>
      </c>
      <c r="N786" t="str">
        <f t="shared" si="170"/>
        <v>24</v>
      </c>
      <c r="O786" t="str">
        <f t="shared" si="171"/>
        <v>February</v>
      </c>
      <c r="P786" t="str">
        <f t="shared" si="172"/>
        <v>2</v>
      </c>
      <c r="Q786">
        <f t="shared" si="173"/>
        <v>1</v>
      </c>
      <c r="AB786">
        <v>2012</v>
      </c>
      <c r="AD786" s="1">
        <v>40691</v>
      </c>
      <c r="AE786" s="1">
        <v>41054</v>
      </c>
    </row>
    <row r="787" spans="1:31" hidden="1" x14ac:dyDescent="0.2">
      <c r="A787" s="2">
        <v>40964</v>
      </c>
      <c r="B787" t="str">
        <f t="shared" si="162"/>
        <v>20120225</v>
      </c>
      <c r="C787">
        <f t="shared" si="163"/>
        <v>56</v>
      </c>
      <c r="D787" t="str">
        <f t="shared" si="164"/>
        <v>Saturday</v>
      </c>
      <c r="E787">
        <v>1</v>
      </c>
      <c r="F787">
        <f t="shared" si="174"/>
        <v>9</v>
      </c>
      <c r="I787" s="1">
        <f t="shared" si="165"/>
        <v>40940</v>
      </c>
      <c r="J787" t="str">
        <f t="shared" si="166"/>
        <v>01/02/2012</v>
      </c>
      <c r="K787" s="1">
        <f t="shared" si="167"/>
        <v>40968</v>
      </c>
      <c r="L787" t="str">
        <f t="shared" si="168"/>
        <v>29/02/2012</v>
      </c>
      <c r="M787" t="str">
        <f t="shared" si="169"/>
        <v>2012</v>
      </c>
      <c r="N787" t="str">
        <f t="shared" si="170"/>
        <v>25</v>
      </c>
      <c r="O787" t="str">
        <f t="shared" si="171"/>
        <v>February</v>
      </c>
      <c r="P787" t="str">
        <f t="shared" si="172"/>
        <v>2</v>
      </c>
      <c r="Q787">
        <f t="shared" si="173"/>
        <v>1</v>
      </c>
      <c r="AB787">
        <v>2012</v>
      </c>
      <c r="AD787" s="1">
        <v>40691</v>
      </c>
      <c r="AE787" s="1">
        <v>41054</v>
      </c>
    </row>
    <row r="788" spans="1:31" hidden="1" x14ac:dyDescent="0.2">
      <c r="A788" s="2">
        <v>40965</v>
      </c>
      <c r="B788" t="str">
        <f t="shared" si="162"/>
        <v>20120226</v>
      </c>
      <c r="C788">
        <f t="shared" si="163"/>
        <v>57</v>
      </c>
      <c r="D788" t="str">
        <f t="shared" si="164"/>
        <v>Sunday</v>
      </c>
      <c r="E788">
        <v>0</v>
      </c>
      <c r="F788">
        <f t="shared" si="174"/>
        <v>9</v>
      </c>
      <c r="I788" s="1">
        <f t="shared" si="165"/>
        <v>40940</v>
      </c>
      <c r="J788" t="str">
        <f t="shared" si="166"/>
        <v>01/02/2012</v>
      </c>
      <c r="K788" s="1">
        <f t="shared" si="167"/>
        <v>40968</v>
      </c>
      <c r="L788" t="str">
        <f t="shared" si="168"/>
        <v>29/02/2012</v>
      </c>
      <c r="M788" t="str">
        <f t="shared" si="169"/>
        <v>2012</v>
      </c>
      <c r="N788" t="str">
        <f t="shared" si="170"/>
        <v>26</v>
      </c>
      <c r="O788" t="str">
        <f t="shared" si="171"/>
        <v>February</v>
      </c>
      <c r="P788" t="str">
        <f t="shared" si="172"/>
        <v>2</v>
      </c>
      <c r="Q788">
        <f t="shared" si="173"/>
        <v>1</v>
      </c>
      <c r="AB788">
        <v>2012</v>
      </c>
      <c r="AD788" s="1">
        <v>40691</v>
      </c>
      <c r="AE788" s="1">
        <v>41054</v>
      </c>
    </row>
    <row r="789" spans="1:31" hidden="1" x14ac:dyDescent="0.2">
      <c r="A789" s="2">
        <v>40966</v>
      </c>
      <c r="B789" t="str">
        <f t="shared" si="162"/>
        <v>20120227</v>
      </c>
      <c r="C789">
        <f t="shared" si="163"/>
        <v>58</v>
      </c>
      <c r="D789" t="str">
        <f t="shared" si="164"/>
        <v>Monday</v>
      </c>
      <c r="E789">
        <v>0</v>
      </c>
      <c r="F789">
        <f t="shared" si="174"/>
        <v>9</v>
      </c>
      <c r="I789" s="1">
        <f t="shared" si="165"/>
        <v>40940</v>
      </c>
      <c r="J789" t="str">
        <f t="shared" si="166"/>
        <v>01/02/2012</v>
      </c>
      <c r="K789" s="1">
        <f t="shared" si="167"/>
        <v>40968</v>
      </c>
      <c r="L789" t="str">
        <f t="shared" si="168"/>
        <v>29/02/2012</v>
      </c>
      <c r="M789" t="str">
        <f t="shared" si="169"/>
        <v>2012</v>
      </c>
      <c r="N789" t="str">
        <f t="shared" si="170"/>
        <v>27</v>
      </c>
      <c r="O789" t="str">
        <f t="shared" si="171"/>
        <v>February</v>
      </c>
      <c r="P789" t="str">
        <f t="shared" si="172"/>
        <v>2</v>
      </c>
      <c r="Q789">
        <f t="shared" si="173"/>
        <v>1</v>
      </c>
      <c r="AB789">
        <v>2012</v>
      </c>
      <c r="AD789" s="1">
        <v>40691</v>
      </c>
      <c r="AE789" s="1">
        <v>41054</v>
      </c>
    </row>
    <row r="790" spans="1:31" hidden="1" x14ac:dyDescent="0.2">
      <c r="A790" s="2">
        <v>40967</v>
      </c>
      <c r="B790" t="str">
        <f t="shared" si="162"/>
        <v>20120228</v>
      </c>
      <c r="C790">
        <f t="shared" si="163"/>
        <v>59</v>
      </c>
      <c r="D790" t="str">
        <f t="shared" si="164"/>
        <v>Tuesday</v>
      </c>
      <c r="E790">
        <v>0</v>
      </c>
      <c r="F790">
        <f t="shared" si="174"/>
        <v>9</v>
      </c>
      <c r="I790" s="1">
        <f t="shared" si="165"/>
        <v>40940</v>
      </c>
      <c r="J790" t="str">
        <f t="shared" si="166"/>
        <v>01/02/2012</v>
      </c>
      <c r="K790" s="1">
        <f t="shared" si="167"/>
        <v>40968</v>
      </c>
      <c r="L790" t="str">
        <f t="shared" si="168"/>
        <v>29/02/2012</v>
      </c>
      <c r="M790" t="str">
        <f t="shared" si="169"/>
        <v>2012</v>
      </c>
      <c r="N790" t="str">
        <f t="shared" si="170"/>
        <v>28</v>
      </c>
      <c r="O790" t="str">
        <f t="shared" si="171"/>
        <v>February</v>
      </c>
      <c r="P790" t="str">
        <f t="shared" si="172"/>
        <v>2</v>
      </c>
      <c r="Q790">
        <f t="shared" si="173"/>
        <v>1</v>
      </c>
      <c r="AB790">
        <v>2012</v>
      </c>
      <c r="AD790" s="1">
        <v>40691</v>
      </c>
      <c r="AE790" s="1">
        <v>41054</v>
      </c>
    </row>
    <row r="791" spans="1:31" hidden="1" x14ac:dyDescent="0.2">
      <c r="A791" s="2">
        <v>40968</v>
      </c>
      <c r="B791" t="str">
        <f t="shared" si="162"/>
        <v>20120229</v>
      </c>
      <c r="C791">
        <f t="shared" si="163"/>
        <v>60</v>
      </c>
      <c r="D791" t="str">
        <f t="shared" si="164"/>
        <v>Wednesday</v>
      </c>
      <c r="E791">
        <v>0</v>
      </c>
      <c r="F791">
        <f t="shared" si="174"/>
        <v>9</v>
      </c>
      <c r="I791" s="1">
        <f t="shared" si="165"/>
        <v>40940</v>
      </c>
      <c r="J791" t="str">
        <f t="shared" si="166"/>
        <v>01/02/2012</v>
      </c>
      <c r="K791" s="1">
        <f t="shared" si="167"/>
        <v>40968</v>
      </c>
      <c r="L791" t="str">
        <f t="shared" si="168"/>
        <v>29/02/2012</v>
      </c>
      <c r="M791" t="str">
        <f t="shared" si="169"/>
        <v>2012</v>
      </c>
      <c r="N791" t="str">
        <f t="shared" si="170"/>
        <v>29</v>
      </c>
      <c r="O791" t="str">
        <f t="shared" si="171"/>
        <v>February</v>
      </c>
      <c r="P791" t="str">
        <f t="shared" si="172"/>
        <v>2</v>
      </c>
      <c r="Q791">
        <f t="shared" si="173"/>
        <v>1</v>
      </c>
      <c r="AB791">
        <v>2012</v>
      </c>
      <c r="AD791" s="1">
        <v>40691</v>
      </c>
      <c r="AE791" s="1">
        <v>41054</v>
      </c>
    </row>
    <row r="792" spans="1:31" hidden="1" x14ac:dyDescent="0.2">
      <c r="A792" s="2">
        <v>40969</v>
      </c>
      <c r="B792" t="str">
        <f t="shared" si="162"/>
        <v>20120301</v>
      </c>
      <c r="C792">
        <f t="shared" si="163"/>
        <v>61</v>
      </c>
      <c r="D792" t="str">
        <f t="shared" si="164"/>
        <v>Thursday</v>
      </c>
      <c r="E792">
        <v>0</v>
      </c>
      <c r="F792">
        <f t="shared" si="174"/>
        <v>9</v>
      </c>
      <c r="I792" s="1">
        <f t="shared" si="165"/>
        <v>40969</v>
      </c>
      <c r="J792" t="str">
        <f t="shared" si="166"/>
        <v>01/03/2012</v>
      </c>
      <c r="K792" s="1">
        <f t="shared" si="167"/>
        <v>40999</v>
      </c>
      <c r="L792" t="str">
        <f t="shared" si="168"/>
        <v>31/03/2012</v>
      </c>
      <c r="M792" t="str">
        <f t="shared" si="169"/>
        <v>2012</v>
      </c>
      <c r="N792" t="str">
        <f t="shared" si="170"/>
        <v>1</v>
      </c>
      <c r="O792" t="str">
        <f t="shared" si="171"/>
        <v>March</v>
      </c>
      <c r="P792" t="str">
        <f t="shared" si="172"/>
        <v>3</v>
      </c>
      <c r="Q792">
        <f t="shared" si="173"/>
        <v>1</v>
      </c>
      <c r="AB792">
        <v>2012</v>
      </c>
      <c r="AD792" s="1">
        <v>40691</v>
      </c>
      <c r="AE792" s="1">
        <v>41054</v>
      </c>
    </row>
    <row r="793" spans="1:31" hidden="1" x14ac:dyDescent="0.2">
      <c r="A793" s="2">
        <v>40970</v>
      </c>
      <c r="B793" t="str">
        <f t="shared" si="162"/>
        <v>20120302</v>
      </c>
      <c r="C793">
        <f t="shared" si="163"/>
        <v>62</v>
      </c>
      <c r="D793" t="str">
        <f t="shared" si="164"/>
        <v>Friday</v>
      </c>
      <c r="E793">
        <v>0</v>
      </c>
      <c r="F793">
        <f t="shared" si="174"/>
        <v>9</v>
      </c>
      <c r="G793" s="2" t="str">
        <f>TEXT(A793,"DD/MM/YYYY")</f>
        <v>02/03/2012</v>
      </c>
      <c r="I793" s="1">
        <f t="shared" si="165"/>
        <v>40969</v>
      </c>
      <c r="J793" t="str">
        <f t="shared" si="166"/>
        <v>01/03/2012</v>
      </c>
      <c r="K793" s="1">
        <f t="shared" si="167"/>
        <v>40999</v>
      </c>
      <c r="L793" t="str">
        <f t="shared" si="168"/>
        <v>31/03/2012</v>
      </c>
      <c r="M793" t="str">
        <f t="shared" si="169"/>
        <v>2012</v>
      </c>
      <c r="N793" t="str">
        <f t="shared" si="170"/>
        <v>2</v>
      </c>
      <c r="O793" t="str">
        <f t="shared" si="171"/>
        <v>March</v>
      </c>
      <c r="P793" t="str">
        <f t="shared" si="172"/>
        <v>3</v>
      </c>
      <c r="Q793">
        <f t="shared" si="173"/>
        <v>1</v>
      </c>
      <c r="AB793">
        <v>2012</v>
      </c>
      <c r="AD793" s="1">
        <v>40691</v>
      </c>
      <c r="AE793" s="1">
        <v>41054</v>
      </c>
    </row>
    <row r="794" spans="1:31" hidden="1" x14ac:dyDescent="0.2">
      <c r="A794" s="2">
        <v>40971</v>
      </c>
      <c r="B794" t="str">
        <f t="shared" si="162"/>
        <v>20120303</v>
      </c>
      <c r="C794">
        <f t="shared" si="163"/>
        <v>63</v>
      </c>
      <c r="D794" t="str">
        <f t="shared" si="164"/>
        <v>Saturday</v>
      </c>
      <c r="E794">
        <v>1</v>
      </c>
      <c r="F794">
        <f t="shared" si="174"/>
        <v>10</v>
      </c>
      <c r="I794" s="1">
        <f t="shared" si="165"/>
        <v>40969</v>
      </c>
      <c r="J794" t="str">
        <f t="shared" si="166"/>
        <v>01/03/2012</v>
      </c>
      <c r="K794" s="1">
        <f t="shared" si="167"/>
        <v>40999</v>
      </c>
      <c r="L794" t="str">
        <f t="shared" si="168"/>
        <v>31/03/2012</v>
      </c>
      <c r="M794" t="str">
        <f t="shared" si="169"/>
        <v>2012</v>
      </c>
      <c r="N794" t="str">
        <f t="shared" si="170"/>
        <v>3</v>
      </c>
      <c r="O794" t="str">
        <f t="shared" si="171"/>
        <v>March</v>
      </c>
      <c r="P794" t="str">
        <f t="shared" si="172"/>
        <v>3</v>
      </c>
      <c r="Q794">
        <f t="shared" si="173"/>
        <v>1</v>
      </c>
      <c r="AB794">
        <v>2012</v>
      </c>
      <c r="AD794" s="1">
        <v>40691</v>
      </c>
      <c r="AE794" s="1">
        <v>41054</v>
      </c>
    </row>
    <row r="795" spans="1:31" hidden="1" x14ac:dyDescent="0.2">
      <c r="A795" s="2">
        <v>40972</v>
      </c>
      <c r="B795" t="str">
        <f t="shared" si="162"/>
        <v>20120304</v>
      </c>
      <c r="C795">
        <f t="shared" si="163"/>
        <v>64</v>
      </c>
      <c r="D795" t="str">
        <f t="shared" si="164"/>
        <v>Sunday</v>
      </c>
      <c r="E795">
        <v>0</v>
      </c>
      <c r="F795">
        <f t="shared" si="174"/>
        <v>10</v>
      </c>
      <c r="I795" s="1">
        <f t="shared" si="165"/>
        <v>40969</v>
      </c>
      <c r="J795" t="str">
        <f t="shared" si="166"/>
        <v>01/03/2012</v>
      </c>
      <c r="K795" s="1">
        <f t="shared" si="167"/>
        <v>40999</v>
      </c>
      <c r="L795" t="str">
        <f t="shared" si="168"/>
        <v>31/03/2012</v>
      </c>
      <c r="M795" t="str">
        <f t="shared" si="169"/>
        <v>2012</v>
      </c>
      <c r="N795" t="str">
        <f t="shared" si="170"/>
        <v>4</v>
      </c>
      <c r="O795" t="str">
        <f t="shared" si="171"/>
        <v>March</v>
      </c>
      <c r="P795" t="str">
        <f t="shared" si="172"/>
        <v>3</v>
      </c>
      <c r="Q795">
        <f t="shared" si="173"/>
        <v>1</v>
      </c>
      <c r="AB795">
        <v>2012</v>
      </c>
      <c r="AD795" s="1">
        <v>40691</v>
      </c>
      <c r="AE795" s="1">
        <v>41054</v>
      </c>
    </row>
    <row r="796" spans="1:31" hidden="1" x14ac:dyDescent="0.2">
      <c r="A796" s="2">
        <v>40973</v>
      </c>
      <c r="B796" t="str">
        <f t="shared" si="162"/>
        <v>20120305</v>
      </c>
      <c r="C796">
        <f t="shared" si="163"/>
        <v>65</v>
      </c>
      <c r="D796" t="str">
        <f t="shared" si="164"/>
        <v>Monday</v>
      </c>
      <c r="E796">
        <v>0</v>
      </c>
      <c r="F796">
        <f t="shared" si="174"/>
        <v>10</v>
      </c>
      <c r="I796" s="1">
        <f t="shared" si="165"/>
        <v>40969</v>
      </c>
      <c r="J796" t="str">
        <f t="shared" si="166"/>
        <v>01/03/2012</v>
      </c>
      <c r="K796" s="1">
        <f t="shared" si="167"/>
        <v>40999</v>
      </c>
      <c r="L796" t="str">
        <f t="shared" si="168"/>
        <v>31/03/2012</v>
      </c>
      <c r="M796" t="str">
        <f t="shared" si="169"/>
        <v>2012</v>
      </c>
      <c r="N796" t="str">
        <f t="shared" si="170"/>
        <v>5</v>
      </c>
      <c r="O796" t="str">
        <f t="shared" si="171"/>
        <v>March</v>
      </c>
      <c r="P796" t="str">
        <f t="shared" si="172"/>
        <v>3</v>
      </c>
      <c r="Q796">
        <f t="shared" si="173"/>
        <v>1</v>
      </c>
      <c r="AB796">
        <v>2012</v>
      </c>
      <c r="AD796" s="1">
        <v>40691</v>
      </c>
      <c r="AE796" s="1">
        <v>41054</v>
      </c>
    </row>
    <row r="797" spans="1:31" hidden="1" x14ac:dyDescent="0.2">
      <c r="A797" s="2">
        <v>40974</v>
      </c>
      <c r="B797" t="str">
        <f t="shared" si="162"/>
        <v>20120306</v>
      </c>
      <c r="C797">
        <f t="shared" si="163"/>
        <v>66</v>
      </c>
      <c r="D797" t="str">
        <f t="shared" si="164"/>
        <v>Tuesday</v>
      </c>
      <c r="E797">
        <v>0</v>
      </c>
      <c r="F797">
        <f t="shared" si="174"/>
        <v>10</v>
      </c>
      <c r="I797" s="1">
        <f t="shared" si="165"/>
        <v>40969</v>
      </c>
      <c r="J797" t="str">
        <f t="shared" si="166"/>
        <v>01/03/2012</v>
      </c>
      <c r="K797" s="1">
        <f t="shared" si="167"/>
        <v>40999</v>
      </c>
      <c r="L797" t="str">
        <f t="shared" si="168"/>
        <v>31/03/2012</v>
      </c>
      <c r="M797" t="str">
        <f t="shared" si="169"/>
        <v>2012</v>
      </c>
      <c r="N797" t="str">
        <f t="shared" si="170"/>
        <v>6</v>
      </c>
      <c r="O797" t="str">
        <f t="shared" si="171"/>
        <v>March</v>
      </c>
      <c r="P797" t="str">
        <f t="shared" si="172"/>
        <v>3</v>
      </c>
      <c r="Q797">
        <f t="shared" si="173"/>
        <v>1</v>
      </c>
      <c r="AB797">
        <v>2012</v>
      </c>
      <c r="AD797" s="1">
        <v>40691</v>
      </c>
      <c r="AE797" s="1">
        <v>41054</v>
      </c>
    </row>
    <row r="798" spans="1:31" hidden="1" x14ac:dyDescent="0.2">
      <c r="A798" s="2">
        <v>40975</v>
      </c>
      <c r="B798" t="str">
        <f t="shared" si="162"/>
        <v>20120307</v>
      </c>
      <c r="C798">
        <f t="shared" si="163"/>
        <v>67</v>
      </c>
      <c r="D798" t="str">
        <f t="shared" si="164"/>
        <v>Wednesday</v>
      </c>
      <c r="E798">
        <v>0</v>
      </c>
      <c r="F798">
        <f t="shared" si="174"/>
        <v>10</v>
      </c>
      <c r="I798" s="1">
        <f t="shared" si="165"/>
        <v>40969</v>
      </c>
      <c r="J798" t="str">
        <f t="shared" si="166"/>
        <v>01/03/2012</v>
      </c>
      <c r="K798" s="1">
        <f t="shared" si="167"/>
        <v>40999</v>
      </c>
      <c r="L798" t="str">
        <f t="shared" si="168"/>
        <v>31/03/2012</v>
      </c>
      <c r="M798" t="str">
        <f t="shared" si="169"/>
        <v>2012</v>
      </c>
      <c r="N798" t="str">
        <f t="shared" si="170"/>
        <v>7</v>
      </c>
      <c r="O798" t="str">
        <f t="shared" si="171"/>
        <v>March</v>
      </c>
      <c r="P798" t="str">
        <f t="shared" si="172"/>
        <v>3</v>
      </c>
      <c r="Q798">
        <f t="shared" si="173"/>
        <v>1</v>
      </c>
      <c r="AB798">
        <v>2012</v>
      </c>
      <c r="AD798" s="1">
        <v>40691</v>
      </c>
      <c r="AE798" s="1">
        <v>41054</v>
      </c>
    </row>
    <row r="799" spans="1:31" hidden="1" x14ac:dyDescent="0.2">
      <c r="A799" s="2">
        <v>40976</v>
      </c>
      <c r="B799" t="str">
        <f t="shared" si="162"/>
        <v>20120308</v>
      </c>
      <c r="C799">
        <f t="shared" si="163"/>
        <v>68</v>
      </c>
      <c r="D799" t="str">
        <f t="shared" si="164"/>
        <v>Thursday</v>
      </c>
      <c r="E799">
        <v>0</v>
      </c>
      <c r="F799">
        <f t="shared" si="174"/>
        <v>10</v>
      </c>
      <c r="I799" s="1">
        <f t="shared" si="165"/>
        <v>40969</v>
      </c>
      <c r="J799" t="str">
        <f t="shared" si="166"/>
        <v>01/03/2012</v>
      </c>
      <c r="K799" s="1">
        <f t="shared" si="167"/>
        <v>40999</v>
      </c>
      <c r="L799" t="str">
        <f t="shared" si="168"/>
        <v>31/03/2012</v>
      </c>
      <c r="M799" t="str">
        <f t="shared" si="169"/>
        <v>2012</v>
      </c>
      <c r="N799" t="str">
        <f t="shared" si="170"/>
        <v>8</v>
      </c>
      <c r="O799" t="str">
        <f t="shared" si="171"/>
        <v>March</v>
      </c>
      <c r="P799" t="str">
        <f t="shared" si="172"/>
        <v>3</v>
      </c>
      <c r="Q799">
        <f t="shared" si="173"/>
        <v>1</v>
      </c>
      <c r="AB799">
        <v>2012</v>
      </c>
      <c r="AD799" s="1">
        <v>40691</v>
      </c>
      <c r="AE799" s="1">
        <v>41054</v>
      </c>
    </row>
    <row r="800" spans="1:31" hidden="1" x14ac:dyDescent="0.2">
      <c r="A800" s="2">
        <v>40977</v>
      </c>
      <c r="B800" t="str">
        <f t="shared" si="162"/>
        <v>20120309</v>
      </c>
      <c r="C800">
        <f t="shared" si="163"/>
        <v>69</v>
      </c>
      <c r="D800" t="str">
        <f t="shared" si="164"/>
        <v>Friday</v>
      </c>
      <c r="E800">
        <v>0</v>
      </c>
      <c r="F800">
        <f t="shared" si="174"/>
        <v>10</v>
      </c>
      <c r="G800" s="2" t="str">
        <f>TEXT(A800,"DD/MM/YYYY")</f>
        <v>09/03/2012</v>
      </c>
      <c r="I800" s="1">
        <f t="shared" si="165"/>
        <v>40969</v>
      </c>
      <c r="J800" t="str">
        <f t="shared" si="166"/>
        <v>01/03/2012</v>
      </c>
      <c r="K800" s="1">
        <f t="shared" si="167"/>
        <v>40999</v>
      </c>
      <c r="L800" t="str">
        <f t="shared" si="168"/>
        <v>31/03/2012</v>
      </c>
      <c r="M800" t="str">
        <f t="shared" si="169"/>
        <v>2012</v>
      </c>
      <c r="N800" t="str">
        <f t="shared" si="170"/>
        <v>9</v>
      </c>
      <c r="O800" t="str">
        <f t="shared" si="171"/>
        <v>March</v>
      </c>
      <c r="P800" t="str">
        <f t="shared" si="172"/>
        <v>3</v>
      </c>
      <c r="Q800">
        <f t="shared" si="173"/>
        <v>1</v>
      </c>
      <c r="AB800">
        <v>2012</v>
      </c>
      <c r="AD800" s="1">
        <v>40691</v>
      </c>
      <c r="AE800" s="1">
        <v>41054</v>
      </c>
    </row>
    <row r="801" spans="1:31" hidden="1" x14ac:dyDescent="0.2">
      <c r="A801" s="2">
        <v>40978</v>
      </c>
      <c r="B801" t="str">
        <f t="shared" si="162"/>
        <v>20120310</v>
      </c>
      <c r="C801">
        <f t="shared" si="163"/>
        <v>70</v>
      </c>
      <c r="D801" t="str">
        <f t="shared" si="164"/>
        <v>Saturday</v>
      </c>
      <c r="E801">
        <v>1</v>
      </c>
      <c r="F801">
        <f t="shared" si="174"/>
        <v>11</v>
      </c>
      <c r="I801" s="1">
        <f t="shared" si="165"/>
        <v>40969</v>
      </c>
      <c r="J801" t="str">
        <f t="shared" si="166"/>
        <v>01/03/2012</v>
      </c>
      <c r="K801" s="1">
        <f t="shared" si="167"/>
        <v>40999</v>
      </c>
      <c r="L801" t="str">
        <f t="shared" si="168"/>
        <v>31/03/2012</v>
      </c>
      <c r="M801" t="str">
        <f t="shared" si="169"/>
        <v>2012</v>
      </c>
      <c r="N801" t="str">
        <f t="shared" si="170"/>
        <v>10</v>
      </c>
      <c r="O801" t="str">
        <f t="shared" si="171"/>
        <v>March</v>
      </c>
      <c r="P801" t="str">
        <f t="shared" si="172"/>
        <v>3</v>
      </c>
      <c r="Q801">
        <f t="shared" si="173"/>
        <v>1</v>
      </c>
      <c r="AB801">
        <v>2012</v>
      </c>
      <c r="AD801" s="1">
        <v>40691</v>
      </c>
      <c r="AE801" s="1">
        <v>41054</v>
      </c>
    </row>
    <row r="802" spans="1:31" hidden="1" x14ac:dyDescent="0.2">
      <c r="A802" s="2">
        <v>40979</v>
      </c>
      <c r="B802" t="str">
        <f t="shared" si="162"/>
        <v>20120311</v>
      </c>
      <c r="C802">
        <f t="shared" si="163"/>
        <v>71</v>
      </c>
      <c r="D802" t="str">
        <f t="shared" si="164"/>
        <v>Sunday</v>
      </c>
      <c r="E802">
        <v>0</v>
      </c>
      <c r="F802">
        <f t="shared" si="174"/>
        <v>11</v>
      </c>
      <c r="I802" s="1">
        <f t="shared" si="165"/>
        <v>40969</v>
      </c>
      <c r="J802" t="str">
        <f t="shared" si="166"/>
        <v>01/03/2012</v>
      </c>
      <c r="K802" s="1">
        <f t="shared" si="167"/>
        <v>40999</v>
      </c>
      <c r="L802" t="str">
        <f t="shared" si="168"/>
        <v>31/03/2012</v>
      </c>
      <c r="M802" t="str">
        <f t="shared" si="169"/>
        <v>2012</v>
      </c>
      <c r="N802" t="str">
        <f t="shared" si="170"/>
        <v>11</v>
      </c>
      <c r="O802" t="str">
        <f t="shared" si="171"/>
        <v>March</v>
      </c>
      <c r="P802" t="str">
        <f t="shared" si="172"/>
        <v>3</v>
      </c>
      <c r="Q802">
        <f t="shared" si="173"/>
        <v>1</v>
      </c>
      <c r="AB802">
        <v>2012</v>
      </c>
      <c r="AD802" s="1">
        <v>40691</v>
      </c>
      <c r="AE802" s="1">
        <v>41054</v>
      </c>
    </row>
    <row r="803" spans="1:31" hidden="1" x14ac:dyDescent="0.2">
      <c r="A803" s="2">
        <v>40980</v>
      </c>
      <c r="B803" t="str">
        <f t="shared" si="162"/>
        <v>20120312</v>
      </c>
      <c r="C803">
        <f t="shared" si="163"/>
        <v>72</v>
      </c>
      <c r="D803" t="str">
        <f t="shared" si="164"/>
        <v>Monday</v>
      </c>
      <c r="E803">
        <v>0</v>
      </c>
      <c r="F803">
        <f t="shared" si="174"/>
        <v>11</v>
      </c>
      <c r="I803" s="1">
        <f t="shared" si="165"/>
        <v>40969</v>
      </c>
      <c r="J803" t="str">
        <f t="shared" si="166"/>
        <v>01/03/2012</v>
      </c>
      <c r="K803" s="1">
        <f t="shared" si="167"/>
        <v>40999</v>
      </c>
      <c r="L803" t="str">
        <f t="shared" si="168"/>
        <v>31/03/2012</v>
      </c>
      <c r="M803" t="str">
        <f t="shared" si="169"/>
        <v>2012</v>
      </c>
      <c r="N803" t="str">
        <f t="shared" si="170"/>
        <v>12</v>
      </c>
      <c r="O803" t="str">
        <f t="shared" si="171"/>
        <v>March</v>
      </c>
      <c r="P803" t="str">
        <f t="shared" si="172"/>
        <v>3</v>
      </c>
      <c r="Q803">
        <f t="shared" si="173"/>
        <v>1</v>
      </c>
      <c r="AB803">
        <v>2012</v>
      </c>
      <c r="AD803" s="1">
        <v>40691</v>
      </c>
      <c r="AE803" s="1">
        <v>41054</v>
      </c>
    </row>
    <row r="804" spans="1:31" hidden="1" x14ac:dyDescent="0.2">
      <c r="A804" s="2">
        <v>40981</v>
      </c>
      <c r="B804" t="str">
        <f t="shared" si="162"/>
        <v>20120313</v>
      </c>
      <c r="C804">
        <f t="shared" si="163"/>
        <v>73</v>
      </c>
      <c r="D804" t="str">
        <f t="shared" si="164"/>
        <v>Tuesday</v>
      </c>
      <c r="E804">
        <v>0</v>
      </c>
      <c r="F804">
        <f t="shared" si="174"/>
        <v>11</v>
      </c>
      <c r="I804" s="1">
        <f t="shared" si="165"/>
        <v>40969</v>
      </c>
      <c r="J804" t="str">
        <f t="shared" si="166"/>
        <v>01/03/2012</v>
      </c>
      <c r="K804" s="1">
        <f t="shared" si="167"/>
        <v>40999</v>
      </c>
      <c r="L804" t="str">
        <f t="shared" si="168"/>
        <v>31/03/2012</v>
      </c>
      <c r="M804" t="str">
        <f t="shared" si="169"/>
        <v>2012</v>
      </c>
      <c r="N804" t="str">
        <f t="shared" si="170"/>
        <v>13</v>
      </c>
      <c r="O804" t="str">
        <f t="shared" si="171"/>
        <v>March</v>
      </c>
      <c r="P804" t="str">
        <f t="shared" si="172"/>
        <v>3</v>
      </c>
      <c r="Q804">
        <f t="shared" si="173"/>
        <v>1</v>
      </c>
      <c r="AB804">
        <v>2012</v>
      </c>
      <c r="AD804" s="1">
        <v>40691</v>
      </c>
      <c r="AE804" s="1">
        <v>41054</v>
      </c>
    </row>
    <row r="805" spans="1:31" hidden="1" x14ac:dyDescent="0.2">
      <c r="A805" s="2">
        <v>40982</v>
      </c>
      <c r="B805" t="str">
        <f t="shared" si="162"/>
        <v>20120314</v>
      </c>
      <c r="C805">
        <f t="shared" si="163"/>
        <v>74</v>
      </c>
      <c r="D805" t="str">
        <f t="shared" si="164"/>
        <v>Wednesday</v>
      </c>
      <c r="E805">
        <v>0</v>
      </c>
      <c r="F805">
        <f t="shared" si="174"/>
        <v>11</v>
      </c>
      <c r="I805" s="1">
        <f t="shared" si="165"/>
        <v>40969</v>
      </c>
      <c r="J805" t="str">
        <f t="shared" si="166"/>
        <v>01/03/2012</v>
      </c>
      <c r="K805" s="1">
        <f t="shared" si="167"/>
        <v>40999</v>
      </c>
      <c r="L805" t="str">
        <f t="shared" si="168"/>
        <v>31/03/2012</v>
      </c>
      <c r="M805" t="str">
        <f t="shared" si="169"/>
        <v>2012</v>
      </c>
      <c r="N805" t="str">
        <f t="shared" si="170"/>
        <v>14</v>
      </c>
      <c r="O805" t="str">
        <f t="shared" si="171"/>
        <v>March</v>
      </c>
      <c r="P805" t="str">
        <f t="shared" si="172"/>
        <v>3</v>
      </c>
      <c r="Q805">
        <f t="shared" si="173"/>
        <v>1</v>
      </c>
      <c r="AB805">
        <v>2012</v>
      </c>
      <c r="AD805" s="1">
        <v>40691</v>
      </c>
      <c r="AE805" s="1">
        <v>41054</v>
      </c>
    </row>
    <row r="806" spans="1:31" hidden="1" x14ac:dyDescent="0.2">
      <c r="A806" s="2">
        <v>40983</v>
      </c>
      <c r="B806" t="str">
        <f t="shared" si="162"/>
        <v>20120315</v>
      </c>
      <c r="C806">
        <f t="shared" si="163"/>
        <v>75</v>
      </c>
      <c r="D806" t="str">
        <f t="shared" si="164"/>
        <v>Thursday</v>
      </c>
      <c r="E806">
        <v>0</v>
      </c>
      <c r="F806">
        <f t="shared" si="174"/>
        <v>11</v>
      </c>
      <c r="I806" s="1">
        <f t="shared" si="165"/>
        <v>40969</v>
      </c>
      <c r="J806" t="str">
        <f t="shared" si="166"/>
        <v>01/03/2012</v>
      </c>
      <c r="K806" s="1">
        <f t="shared" si="167"/>
        <v>40999</v>
      </c>
      <c r="L806" t="str">
        <f t="shared" si="168"/>
        <v>31/03/2012</v>
      </c>
      <c r="M806" t="str">
        <f t="shared" si="169"/>
        <v>2012</v>
      </c>
      <c r="N806" t="str">
        <f t="shared" si="170"/>
        <v>15</v>
      </c>
      <c r="O806" t="str">
        <f t="shared" si="171"/>
        <v>March</v>
      </c>
      <c r="P806" t="str">
        <f t="shared" si="172"/>
        <v>3</v>
      </c>
      <c r="Q806">
        <f t="shared" si="173"/>
        <v>1</v>
      </c>
      <c r="AB806">
        <v>2012</v>
      </c>
      <c r="AD806" s="1">
        <v>40691</v>
      </c>
      <c r="AE806" s="1">
        <v>41054</v>
      </c>
    </row>
    <row r="807" spans="1:31" hidden="1" x14ac:dyDescent="0.2">
      <c r="A807" s="2">
        <v>40984</v>
      </c>
      <c r="B807" t="str">
        <f t="shared" si="162"/>
        <v>20120316</v>
      </c>
      <c r="C807">
        <f t="shared" si="163"/>
        <v>76</v>
      </c>
      <c r="D807" t="str">
        <f t="shared" si="164"/>
        <v>Friday</v>
      </c>
      <c r="E807">
        <v>0</v>
      </c>
      <c r="F807">
        <f t="shared" si="174"/>
        <v>11</v>
      </c>
      <c r="G807" s="2" t="str">
        <f>TEXT(A807,"DD/MM/YYYY")</f>
        <v>16/03/2012</v>
      </c>
      <c r="I807" s="1">
        <f t="shared" si="165"/>
        <v>40969</v>
      </c>
      <c r="J807" t="str">
        <f t="shared" si="166"/>
        <v>01/03/2012</v>
      </c>
      <c r="K807" s="1">
        <f t="shared" si="167"/>
        <v>40999</v>
      </c>
      <c r="L807" t="str">
        <f t="shared" si="168"/>
        <v>31/03/2012</v>
      </c>
      <c r="M807" t="str">
        <f t="shared" si="169"/>
        <v>2012</v>
      </c>
      <c r="N807" t="str">
        <f t="shared" si="170"/>
        <v>16</v>
      </c>
      <c r="O807" t="str">
        <f t="shared" si="171"/>
        <v>March</v>
      </c>
      <c r="P807" t="str">
        <f t="shared" si="172"/>
        <v>3</v>
      </c>
      <c r="Q807">
        <f t="shared" si="173"/>
        <v>1</v>
      </c>
      <c r="AB807">
        <v>2012</v>
      </c>
      <c r="AD807" s="1">
        <v>40691</v>
      </c>
      <c r="AE807" s="1">
        <v>41054</v>
      </c>
    </row>
    <row r="808" spans="1:31" hidden="1" x14ac:dyDescent="0.2">
      <c r="A808" s="2">
        <v>40985</v>
      </c>
      <c r="B808" t="str">
        <f t="shared" si="162"/>
        <v>20120317</v>
      </c>
      <c r="C808">
        <f t="shared" si="163"/>
        <v>77</v>
      </c>
      <c r="D808" t="str">
        <f t="shared" si="164"/>
        <v>Saturday</v>
      </c>
      <c r="E808">
        <v>1</v>
      </c>
      <c r="F808">
        <f t="shared" si="174"/>
        <v>12</v>
      </c>
      <c r="I808" s="1">
        <f t="shared" si="165"/>
        <v>40969</v>
      </c>
      <c r="J808" t="str">
        <f t="shared" si="166"/>
        <v>01/03/2012</v>
      </c>
      <c r="K808" s="1">
        <f t="shared" si="167"/>
        <v>40999</v>
      </c>
      <c r="L808" t="str">
        <f t="shared" si="168"/>
        <v>31/03/2012</v>
      </c>
      <c r="M808" t="str">
        <f t="shared" si="169"/>
        <v>2012</v>
      </c>
      <c r="N808" t="str">
        <f t="shared" si="170"/>
        <v>17</v>
      </c>
      <c r="O808" t="str">
        <f t="shared" si="171"/>
        <v>March</v>
      </c>
      <c r="P808" t="str">
        <f t="shared" si="172"/>
        <v>3</v>
      </c>
      <c r="Q808">
        <f t="shared" si="173"/>
        <v>1</v>
      </c>
      <c r="AB808">
        <v>2012</v>
      </c>
      <c r="AD808" s="1">
        <v>40691</v>
      </c>
      <c r="AE808" s="1">
        <v>41054</v>
      </c>
    </row>
    <row r="809" spans="1:31" hidden="1" x14ac:dyDescent="0.2">
      <c r="A809" s="2">
        <v>40986</v>
      </c>
      <c r="B809" t="str">
        <f t="shared" si="162"/>
        <v>20120318</v>
      </c>
      <c r="C809">
        <f t="shared" si="163"/>
        <v>78</v>
      </c>
      <c r="D809" t="str">
        <f t="shared" si="164"/>
        <v>Sunday</v>
      </c>
      <c r="E809">
        <v>0</v>
      </c>
      <c r="F809">
        <f t="shared" si="174"/>
        <v>12</v>
      </c>
      <c r="I809" s="1">
        <f t="shared" si="165"/>
        <v>40969</v>
      </c>
      <c r="J809" t="str">
        <f t="shared" si="166"/>
        <v>01/03/2012</v>
      </c>
      <c r="K809" s="1">
        <f t="shared" si="167"/>
        <v>40999</v>
      </c>
      <c r="L809" t="str">
        <f t="shared" si="168"/>
        <v>31/03/2012</v>
      </c>
      <c r="M809" t="str">
        <f t="shared" si="169"/>
        <v>2012</v>
      </c>
      <c r="N809" t="str">
        <f t="shared" si="170"/>
        <v>18</v>
      </c>
      <c r="O809" t="str">
        <f t="shared" si="171"/>
        <v>March</v>
      </c>
      <c r="P809" t="str">
        <f t="shared" si="172"/>
        <v>3</v>
      </c>
      <c r="Q809">
        <f t="shared" si="173"/>
        <v>1</v>
      </c>
      <c r="AB809">
        <v>2012</v>
      </c>
      <c r="AD809" s="1">
        <v>40691</v>
      </c>
      <c r="AE809" s="1">
        <v>41054</v>
      </c>
    </row>
    <row r="810" spans="1:31" hidden="1" x14ac:dyDescent="0.2">
      <c r="A810" s="2">
        <v>40987</v>
      </c>
      <c r="B810" t="str">
        <f t="shared" si="162"/>
        <v>20120319</v>
      </c>
      <c r="C810">
        <f t="shared" si="163"/>
        <v>79</v>
      </c>
      <c r="D810" t="str">
        <f t="shared" si="164"/>
        <v>Monday</v>
      </c>
      <c r="E810">
        <v>0</v>
      </c>
      <c r="F810">
        <f t="shared" si="174"/>
        <v>12</v>
      </c>
      <c r="I810" s="1">
        <f t="shared" si="165"/>
        <v>40969</v>
      </c>
      <c r="J810" t="str">
        <f t="shared" si="166"/>
        <v>01/03/2012</v>
      </c>
      <c r="K810" s="1">
        <f t="shared" si="167"/>
        <v>40999</v>
      </c>
      <c r="L810" t="str">
        <f t="shared" si="168"/>
        <v>31/03/2012</v>
      </c>
      <c r="M810" t="str">
        <f t="shared" si="169"/>
        <v>2012</v>
      </c>
      <c r="N810" t="str">
        <f t="shared" si="170"/>
        <v>19</v>
      </c>
      <c r="O810" t="str">
        <f t="shared" si="171"/>
        <v>March</v>
      </c>
      <c r="P810" t="str">
        <f t="shared" si="172"/>
        <v>3</v>
      </c>
      <c r="Q810">
        <f t="shared" si="173"/>
        <v>1</v>
      </c>
      <c r="AB810">
        <v>2012</v>
      </c>
      <c r="AD810" s="1">
        <v>40691</v>
      </c>
      <c r="AE810" s="1">
        <v>41054</v>
      </c>
    </row>
    <row r="811" spans="1:31" hidden="1" x14ac:dyDescent="0.2">
      <c r="A811" s="2">
        <v>40988</v>
      </c>
      <c r="B811" t="str">
        <f t="shared" si="162"/>
        <v>20120320</v>
      </c>
      <c r="C811">
        <f t="shared" si="163"/>
        <v>80</v>
      </c>
      <c r="D811" t="str">
        <f t="shared" si="164"/>
        <v>Tuesday</v>
      </c>
      <c r="E811">
        <v>0</v>
      </c>
      <c r="F811">
        <f t="shared" si="174"/>
        <v>12</v>
      </c>
      <c r="I811" s="1">
        <f t="shared" si="165"/>
        <v>40969</v>
      </c>
      <c r="J811" t="str">
        <f t="shared" si="166"/>
        <v>01/03/2012</v>
      </c>
      <c r="K811" s="1">
        <f t="shared" si="167"/>
        <v>40999</v>
      </c>
      <c r="L811" t="str">
        <f t="shared" si="168"/>
        <v>31/03/2012</v>
      </c>
      <c r="M811" t="str">
        <f t="shared" si="169"/>
        <v>2012</v>
      </c>
      <c r="N811" t="str">
        <f t="shared" si="170"/>
        <v>20</v>
      </c>
      <c r="O811" t="str">
        <f t="shared" si="171"/>
        <v>March</v>
      </c>
      <c r="P811" t="str">
        <f t="shared" si="172"/>
        <v>3</v>
      </c>
      <c r="Q811">
        <f t="shared" si="173"/>
        <v>1</v>
      </c>
      <c r="AB811">
        <v>2012</v>
      </c>
      <c r="AD811" s="1">
        <v>40691</v>
      </c>
      <c r="AE811" s="1">
        <v>41054</v>
      </c>
    </row>
    <row r="812" spans="1:31" hidden="1" x14ac:dyDescent="0.2">
      <c r="A812" s="2">
        <v>40989</v>
      </c>
      <c r="B812" t="str">
        <f t="shared" si="162"/>
        <v>20120321</v>
      </c>
      <c r="C812">
        <f t="shared" si="163"/>
        <v>81</v>
      </c>
      <c r="D812" t="str">
        <f t="shared" si="164"/>
        <v>Wednesday</v>
      </c>
      <c r="E812">
        <v>0</v>
      </c>
      <c r="F812">
        <f t="shared" si="174"/>
        <v>12</v>
      </c>
      <c r="I812" s="1">
        <f t="shared" si="165"/>
        <v>40969</v>
      </c>
      <c r="J812" t="str">
        <f t="shared" si="166"/>
        <v>01/03/2012</v>
      </c>
      <c r="K812" s="1">
        <f t="shared" si="167"/>
        <v>40999</v>
      </c>
      <c r="L812" t="str">
        <f t="shared" si="168"/>
        <v>31/03/2012</v>
      </c>
      <c r="M812" t="str">
        <f t="shared" si="169"/>
        <v>2012</v>
      </c>
      <c r="N812" t="str">
        <f t="shared" si="170"/>
        <v>21</v>
      </c>
      <c r="O812" t="str">
        <f t="shared" si="171"/>
        <v>March</v>
      </c>
      <c r="P812" t="str">
        <f t="shared" si="172"/>
        <v>3</v>
      </c>
      <c r="Q812">
        <f t="shared" si="173"/>
        <v>1</v>
      </c>
      <c r="AB812">
        <v>2012</v>
      </c>
      <c r="AD812" s="1">
        <v>40691</v>
      </c>
      <c r="AE812" s="1">
        <v>41054</v>
      </c>
    </row>
    <row r="813" spans="1:31" hidden="1" x14ac:dyDescent="0.2">
      <c r="A813" s="2">
        <v>40990</v>
      </c>
      <c r="B813" t="str">
        <f t="shared" si="162"/>
        <v>20120322</v>
      </c>
      <c r="C813">
        <f t="shared" si="163"/>
        <v>82</v>
      </c>
      <c r="D813" t="str">
        <f t="shared" si="164"/>
        <v>Thursday</v>
      </c>
      <c r="E813">
        <v>0</v>
      </c>
      <c r="F813">
        <f t="shared" si="174"/>
        <v>12</v>
      </c>
      <c r="I813" s="1">
        <f t="shared" si="165"/>
        <v>40969</v>
      </c>
      <c r="J813" t="str">
        <f t="shared" si="166"/>
        <v>01/03/2012</v>
      </c>
      <c r="K813" s="1">
        <f t="shared" si="167"/>
        <v>40999</v>
      </c>
      <c r="L813" t="str">
        <f t="shared" si="168"/>
        <v>31/03/2012</v>
      </c>
      <c r="M813" t="str">
        <f t="shared" si="169"/>
        <v>2012</v>
      </c>
      <c r="N813" t="str">
        <f t="shared" si="170"/>
        <v>22</v>
      </c>
      <c r="O813" t="str">
        <f t="shared" si="171"/>
        <v>March</v>
      </c>
      <c r="P813" t="str">
        <f t="shared" si="172"/>
        <v>3</v>
      </c>
      <c r="Q813">
        <f t="shared" si="173"/>
        <v>1</v>
      </c>
      <c r="AB813">
        <v>2012</v>
      </c>
      <c r="AD813" s="1">
        <v>40691</v>
      </c>
      <c r="AE813" s="1">
        <v>41054</v>
      </c>
    </row>
    <row r="814" spans="1:31" hidden="1" x14ac:dyDescent="0.2">
      <c r="A814" s="2">
        <v>40991</v>
      </c>
      <c r="B814" t="str">
        <f t="shared" si="162"/>
        <v>20120323</v>
      </c>
      <c r="C814">
        <f t="shared" si="163"/>
        <v>83</v>
      </c>
      <c r="D814" t="str">
        <f t="shared" si="164"/>
        <v>Friday</v>
      </c>
      <c r="E814">
        <v>0</v>
      </c>
      <c r="F814">
        <f t="shared" si="174"/>
        <v>12</v>
      </c>
      <c r="G814" s="2" t="str">
        <f>TEXT(A814,"DD/MM/YYYY")</f>
        <v>23/03/2012</v>
      </c>
      <c r="I814" s="1">
        <f t="shared" si="165"/>
        <v>40969</v>
      </c>
      <c r="J814" t="str">
        <f t="shared" si="166"/>
        <v>01/03/2012</v>
      </c>
      <c r="K814" s="1">
        <f t="shared" si="167"/>
        <v>40999</v>
      </c>
      <c r="L814" t="str">
        <f t="shared" si="168"/>
        <v>31/03/2012</v>
      </c>
      <c r="M814" t="str">
        <f t="shared" si="169"/>
        <v>2012</v>
      </c>
      <c r="N814" t="str">
        <f t="shared" si="170"/>
        <v>23</v>
      </c>
      <c r="O814" t="str">
        <f t="shared" si="171"/>
        <v>March</v>
      </c>
      <c r="P814" t="str">
        <f t="shared" si="172"/>
        <v>3</v>
      </c>
      <c r="Q814">
        <f t="shared" si="173"/>
        <v>1</v>
      </c>
      <c r="AB814">
        <v>2012</v>
      </c>
      <c r="AD814" s="1">
        <v>40691</v>
      </c>
      <c r="AE814" s="1">
        <v>41054</v>
      </c>
    </row>
    <row r="815" spans="1:31" hidden="1" x14ac:dyDescent="0.2">
      <c r="A815" s="2">
        <v>40992</v>
      </c>
      <c r="B815" t="str">
        <f t="shared" si="162"/>
        <v>20120324</v>
      </c>
      <c r="C815">
        <f t="shared" si="163"/>
        <v>84</v>
      </c>
      <c r="D815" t="str">
        <f t="shared" si="164"/>
        <v>Saturday</v>
      </c>
      <c r="E815">
        <v>1</v>
      </c>
      <c r="F815">
        <f t="shared" si="174"/>
        <v>13</v>
      </c>
      <c r="I815" s="1">
        <f t="shared" si="165"/>
        <v>40969</v>
      </c>
      <c r="J815" t="str">
        <f t="shared" si="166"/>
        <v>01/03/2012</v>
      </c>
      <c r="K815" s="1">
        <f t="shared" si="167"/>
        <v>40999</v>
      </c>
      <c r="L815" t="str">
        <f t="shared" si="168"/>
        <v>31/03/2012</v>
      </c>
      <c r="M815" t="str">
        <f t="shared" si="169"/>
        <v>2012</v>
      </c>
      <c r="N815" t="str">
        <f t="shared" si="170"/>
        <v>24</v>
      </c>
      <c r="O815" t="str">
        <f t="shared" si="171"/>
        <v>March</v>
      </c>
      <c r="P815" t="str">
        <f t="shared" si="172"/>
        <v>3</v>
      </c>
      <c r="Q815">
        <f t="shared" si="173"/>
        <v>1</v>
      </c>
      <c r="AB815">
        <v>2012</v>
      </c>
      <c r="AD815" s="1">
        <v>40691</v>
      </c>
      <c r="AE815" s="1">
        <v>41054</v>
      </c>
    </row>
    <row r="816" spans="1:31" hidden="1" x14ac:dyDescent="0.2">
      <c r="A816" s="2">
        <v>40993</v>
      </c>
      <c r="B816" t="str">
        <f t="shared" si="162"/>
        <v>20120325</v>
      </c>
      <c r="C816">
        <f t="shared" si="163"/>
        <v>85</v>
      </c>
      <c r="D816" t="str">
        <f t="shared" si="164"/>
        <v>Sunday</v>
      </c>
      <c r="E816">
        <v>0</v>
      </c>
      <c r="F816">
        <f t="shared" si="174"/>
        <v>13</v>
      </c>
      <c r="I816" s="1">
        <f t="shared" si="165"/>
        <v>40969</v>
      </c>
      <c r="J816" t="str">
        <f t="shared" si="166"/>
        <v>01/03/2012</v>
      </c>
      <c r="K816" s="1">
        <f t="shared" si="167"/>
        <v>40999</v>
      </c>
      <c r="L816" t="str">
        <f t="shared" si="168"/>
        <v>31/03/2012</v>
      </c>
      <c r="M816" t="str">
        <f t="shared" si="169"/>
        <v>2012</v>
      </c>
      <c r="N816" t="str">
        <f t="shared" si="170"/>
        <v>25</v>
      </c>
      <c r="O816" t="str">
        <f t="shared" si="171"/>
        <v>March</v>
      </c>
      <c r="P816" t="str">
        <f t="shared" si="172"/>
        <v>3</v>
      </c>
      <c r="Q816">
        <f t="shared" si="173"/>
        <v>1</v>
      </c>
      <c r="AB816">
        <v>2012</v>
      </c>
      <c r="AD816" s="1">
        <v>40691</v>
      </c>
      <c r="AE816" s="1">
        <v>41054</v>
      </c>
    </row>
    <row r="817" spans="1:31" hidden="1" x14ac:dyDescent="0.2">
      <c r="A817" s="2">
        <v>40994</v>
      </c>
      <c r="B817" t="str">
        <f t="shared" si="162"/>
        <v>20120326</v>
      </c>
      <c r="C817">
        <f t="shared" si="163"/>
        <v>86</v>
      </c>
      <c r="D817" t="str">
        <f t="shared" si="164"/>
        <v>Monday</v>
      </c>
      <c r="E817">
        <v>0</v>
      </c>
      <c r="F817">
        <f t="shared" si="174"/>
        <v>13</v>
      </c>
      <c r="I817" s="1">
        <f t="shared" si="165"/>
        <v>40969</v>
      </c>
      <c r="J817" t="str">
        <f t="shared" si="166"/>
        <v>01/03/2012</v>
      </c>
      <c r="K817" s="1">
        <f t="shared" si="167"/>
        <v>40999</v>
      </c>
      <c r="L817" t="str">
        <f t="shared" si="168"/>
        <v>31/03/2012</v>
      </c>
      <c r="M817" t="str">
        <f t="shared" si="169"/>
        <v>2012</v>
      </c>
      <c r="N817" t="str">
        <f t="shared" si="170"/>
        <v>26</v>
      </c>
      <c r="O817" t="str">
        <f t="shared" si="171"/>
        <v>March</v>
      </c>
      <c r="P817" t="str">
        <f t="shared" si="172"/>
        <v>3</v>
      </c>
      <c r="Q817">
        <f t="shared" si="173"/>
        <v>1</v>
      </c>
      <c r="AB817">
        <v>2012</v>
      </c>
      <c r="AD817" s="1">
        <v>40691</v>
      </c>
      <c r="AE817" s="1">
        <v>41054</v>
      </c>
    </row>
    <row r="818" spans="1:31" hidden="1" x14ac:dyDescent="0.2">
      <c r="A818" s="2">
        <v>40995</v>
      </c>
      <c r="B818" t="str">
        <f t="shared" si="162"/>
        <v>20120327</v>
      </c>
      <c r="C818">
        <f t="shared" si="163"/>
        <v>87</v>
      </c>
      <c r="D818" t="str">
        <f t="shared" si="164"/>
        <v>Tuesday</v>
      </c>
      <c r="E818">
        <v>0</v>
      </c>
      <c r="F818">
        <f t="shared" si="174"/>
        <v>13</v>
      </c>
      <c r="I818" s="1">
        <f t="shared" si="165"/>
        <v>40969</v>
      </c>
      <c r="J818" t="str">
        <f t="shared" si="166"/>
        <v>01/03/2012</v>
      </c>
      <c r="K818" s="1">
        <f t="shared" si="167"/>
        <v>40999</v>
      </c>
      <c r="L818" t="str">
        <f t="shared" si="168"/>
        <v>31/03/2012</v>
      </c>
      <c r="M818" t="str">
        <f t="shared" si="169"/>
        <v>2012</v>
      </c>
      <c r="N818" t="str">
        <f t="shared" si="170"/>
        <v>27</v>
      </c>
      <c r="O818" t="str">
        <f t="shared" si="171"/>
        <v>March</v>
      </c>
      <c r="P818" t="str">
        <f t="shared" si="172"/>
        <v>3</v>
      </c>
      <c r="Q818">
        <f t="shared" si="173"/>
        <v>1</v>
      </c>
      <c r="AB818">
        <v>2012</v>
      </c>
      <c r="AD818" s="1">
        <v>40691</v>
      </c>
      <c r="AE818" s="1">
        <v>41054</v>
      </c>
    </row>
    <row r="819" spans="1:31" hidden="1" x14ac:dyDescent="0.2">
      <c r="A819" s="2">
        <v>40996</v>
      </c>
      <c r="B819" t="str">
        <f t="shared" si="162"/>
        <v>20120328</v>
      </c>
      <c r="C819">
        <f t="shared" si="163"/>
        <v>88</v>
      </c>
      <c r="D819" t="str">
        <f t="shared" si="164"/>
        <v>Wednesday</v>
      </c>
      <c r="E819">
        <v>0</v>
      </c>
      <c r="F819">
        <f t="shared" si="174"/>
        <v>13</v>
      </c>
      <c r="I819" s="1">
        <f t="shared" si="165"/>
        <v>40969</v>
      </c>
      <c r="J819" t="str">
        <f t="shared" si="166"/>
        <v>01/03/2012</v>
      </c>
      <c r="K819" s="1">
        <f t="shared" si="167"/>
        <v>40999</v>
      </c>
      <c r="L819" t="str">
        <f t="shared" si="168"/>
        <v>31/03/2012</v>
      </c>
      <c r="M819" t="str">
        <f t="shared" si="169"/>
        <v>2012</v>
      </c>
      <c r="N819" t="str">
        <f t="shared" si="170"/>
        <v>28</v>
      </c>
      <c r="O819" t="str">
        <f t="shared" si="171"/>
        <v>March</v>
      </c>
      <c r="P819" t="str">
        <f t="shared" si="172"/>
        <v>3</v>
      </c>
      <c r="Q819">
        <f t="shared" si="173"/>
        <v>1</v>
      </c>
      <c r="AB819">
        <v>2012</v>
      </c>
      <c r="AD819" s="1">
        <v>40691</v>
      </c>
      <c r="AE819" s="1">
        <v>41054</v>
      </c>
    </row>
    <row r="820" spans="1:31" hidden="1" x14ac:dyDescent="0.2">
      <c r="A820" s="2">
        <v>40997</v>
      </c>
      <c r="B820" t="str">
        <f t="shared" si="162"/>
        <v>20120329</v>
      </c>
      <c r="C820">
        <f t="shared" si="163"/>
        <v>89</v>
      </c>
      <c r="D820" t="str">
        <f t="shared" si="164"/>
        <v>Thursday</v>
      </c>
      <c r="E820">
        <v>0</v>
      </c>
      <c r="F820">
        <f t="shared" si="174"/>
        <v>13</v>
      </c>
      <c r="I820" s="1">
        <f t="shared" si="165"/>
        <v>40969</v>
      </c>
      <c r="J820" t="str">
        <f t="shared" si="166"/>
        <v>01/03/2012</v>
      </c>
      <c r="K820" s="1">
        <f t="shared" si="167"/>
        <v>40999</v>
      </c>
      <c r="L820" t="str">
        <f t="shared" si="168"/>
        <v>31/03/2012</v>
      </c>
      <c r="M820" t="str">
        <f t="shared" si="169"/>
        <v>2012</v>
      </c>
      <c r="N820" t="str">
        <f t="shared" si="170"/>
        <v>29</v>
      </c>
      <c r="O820" t="str">
        <f t="shared" si="171"/>
        <v>March</v>
      </c>
      <c r="P820" t="str">
        <f t="shared" si="172"/>
        <v>3</v>
      </c>
      <c r="Q820">
        <f t="shared" si="173"/>
        <v>1</v>
      </c>
      <c r="AB820">
        <v>2012</v>
      </c>
      <c r="AD820" s="1">
        <v>40691</v>
      </c>
      <c r="AE820" s="1">
        <v>41054</v>
      </c>
    </row>
    <row r="821" spans="1:31" hidden="1" x14ac:dyDescent="0.2">
      <c r="A821" s="2">
        <v>40998</v>
      </c>
      <c r="B821" t="str">
        <f t="shared" si="162"/>
        <v>20120330</v>
      </c>
      <c r="C821">
        <f t="shared" si="163"/>
        <v>90</v>
      </c>
      <c r="D821" t="str">
        <f t="shared" si="164"/>
        <v>Friday</v>
      </c>
      <c r="E821">
        <v>0</v>
      </c>
      <c r="F821">
        <f t="shared" si="174"/>
        <v>13</v>
      </c>
      <c r="G821" s="2" t="str">
        <f>TEXT(A821,"DD/MM/YYYY")</f>
        <v>30/03/2012</v>
      </c>
      <c r="I821" s="1">
        <f t="shared" si="165"/>
        <v>40969</v>
      </c>
      <c r="J821" t="str">
        <f t="shared" si="166"/>
        <v>01/03/2012</v>
      </c>
      <c r="K821" s="1">
        <f t="shared" si="167"/>
        <v>40999</v>
      </c>
      <c r="L821" t="str">
        <f t="shared" si="168"/>
        <v>31/03/2012</v>
      </c>
      <c r="M821" t="str">
        <f t="shared" si="169"/>
        <v>2012</v>
      </c>
      <c r="N821" t="str">
        <f t="shared" si="170"/>
        <v>30</v>
      </c>
      <c r="O821" t="str">
        <f t="shared" si="171"/>
        <v>March</v>
      </c>
      <c r="P821" t="str">
        <f t="shared" si="172"/>
        <v>3</v>
      </c>
      <c r="Q821">
        <f t="shared" si="173"/>
        <v>1</v>
      </c>
      <c r="AB821">
        <v>2012</v>
      </c>
      <c r="AD821" s="1">
        <v>40691</v>
      </c>
      <c r="AE821" s="1">
        <v>41054</v>
      </c>
    </row>
    <row r="822" spans="1:31" hidden="1" x14ac:dyDescent="0.2">
      <c r="A822" s="2">
        <v>40999</v>
      </c>
      <c r="B822" t="str">
        <f t="shared" si="162"/>
        <v>20120331</v>
      </c>
      <c r="C822">
        <f t="shared" si="163"/>
        <v>91</v>
      </c>
      <c r="D822" t="str">
        <f t="shared" si="164"/>
        <v>Saturday</v>
      </c>
      <c r="E822">
        <v>1</v>
      </c>
      <c r="F822">
        <f t="shared" si="174"/>
        <v>14</v>
      </c>
      <c r="I822" s="1">
        <f t="shared" si="165"/>
        <v>40969</v>
      </c>
      <c r="J822" t="str">
        <f t="shared" si="166"/>
        <v>01/03/2012</v>
      </c>
      <c r="K822" s="1">
        <f t="shared" si="167"/>
        <v>40999</v>
      </c>
      <c r="L822" t="str">
        <f t="shared" si="168"/>
        <v>31/03/2012</v>
      </c>
      <c r="M822" t="str">
        <f t="shared" si="169"/>
        <v>2012</v>
      </c>
      <c r="N822" t="str">
        <f t="shared" si="170"/>
        <v>31</v>
      </c>
      <c r="O822" t="str">
        <f t="shared" si="171"/>
        <v>March</v>
      </c>
      <c r="P822" t="str">
        <f t="shared" si="172"/>
        <v>3</v>
      </c>
      <c r="Q822">
        <f t="shared" si="173"/>
        <v>1</v>
      </c>
      <c r="AB822">
        <v>2012</v>
      </c>
      <c r="AD822" s="1">
        <v>40691</v>
      </c>
      <c r="AE822" s="1">
        <v>41054</v>
      </c>
    </row>
    <row r="823" spans="1:31" hidden="1" x14ac:dyDescent="0.2">
      <c r="A823" s="2">
        <v>41000</v>
      </c>
      <c r="B823" t="str">
        <f t="shared" si="162"/>
        <v>20120401</v>
      </c>
      <c r="C823">
        <f t="shared" si="163"/>
        <v>92</v>
      </c>
      <c r="D823" t="str">
        <f t="shared" si="164"/>
        <v>Sunday</v>
      </c>
      <c r="E823">
        <v>0</v>
      </c>
      <c r="F823">
        <f t="shared" si="174"/>
        <v>14</v>
      </c>
      <c r="I823" s="1">
        <f t="shared" si="165"/>
        <v>41000</v>
      </c>
      <c r="J823" t="str">
        <f t="shared" si="166"/>
        <v>01/04/2012</v>
      </c>
      <c r="K823" s="1">
        <f t="shared" si="167"/>
        <v>41029</v>
      </c>
      <c r="L823" t="str">
        <f t="shared" si="168"/>
        <v>30/04/2012</v>
      </c>
      <c r="M823" t="str">
        <f t="shared" si="169"/>
        <v>2012</v>
      </c>
      <c r="N823" t="str">
        <f t="shared" si="170"/>
        <v>1</v>
      </c>
      <c r="O823" t="str">
        <f t="shared" si="171"/>
        <v>April</v>
      </c>
      <c r="P823" t="str">
        <f t="shared" si="172"/>
        <v>4</v>
      </c>
      <c r="Q823">
        <f t="shared" si="173"/>
        <v>2</v>
      </c>
      <c r="AB823">
        <v>2012</v>
      </c>
      <c r="AD823" s="1">
        <v>40691</v>
      </c>
      <c r="AE823" s="1">
        <v>41054</v>
      </c>
    </row>
    <row r="824" spans="1:31" hidden="1" x14ac:dyDescent="0.2">
      <c r="A824" s="2">
        <v>41001</v>
      </c>
      <c r="B824" t="str">
        <f t="shared" si="162"/>
        <v>20120402</v>
      </c>
      <c r="C824">
        <f t="shared" si="163"/>
        <v>93</v>
      </c>
      <c r="D824" t="str">
        <f t="shared" si="164"/>
        <v>Monday</v>
      </c>
      <c r="E824">
        <v>0</v>
      </c>
      <c r="F824">
        <f t="shared" si="174"/>
        <v>14</v>
      </c>
      <c r="I824" s="1">
        <f t="shared" si="165"/>
        <v>41000</v>
      </c>
      <c r="J824" t="str">
        <f t="shared" si="166"/>
        <v>01/04/2012</v>
      </c>
      <c r="K824" s="1">
        <f t="shared" si="167"/>
        <v>41029</v>
      </c>
      <c r="L824" t="str">
        <f t="shared" si="168"/>
        <v>30/04/2012</v>
      </c>
      <c r="M824" t="str">
        <f t="shared" si="169"/>
        <v>2012</v>
      </c>
      <c r="N824" t="str">
        <f t="shared" si="170"/>
        <v>2</v>
      </c>
      <c r="O824" t="str">
        <f t="shared" si="171"/>
        <v>April</v>
      </c>
      <c r="P824" t="str">
        <f t="shared" si="172"/>
        <v>4</v>
      </c>
      <c r="Q824">
        <f t="shared" si="173"/>
        <v>2</v>
      </c>
      <c r="AB824">
        <v>2012</v>
      </c>
      <c r="AD824" s="1">
        <v>40691</v>
      </c>
      <c r="AE824" s="1">
        <v>41054</v>
      </c>
    </row>
    <row r="825" spans="1:31" hidden="1" x14ac:dyDescent="0.2">
      <c r="A825" s="2">
        <v>41002</v>
      </c>
      <c r="B825" t="str">
        <f t="shared" si="162"/>
        <v>20120403</v>
      </c>
      <c r="C825">
        <f t="shared" si="163"/>
        <v>94</v>
      </c>
      <c r="D825" t="str">
        <f t="shared" si="164"/>
        <v>Tuesday</v>
      </c>
      <c r="E825">
        <v>0</v>
      </c>
      <c r="F825">
        <f t="shared" si="174"/>
        <v>14</v>
      </c>
      <c r="I825" s="1">
        <f t="shared" si="165"/>
        <v>41000</v>
      </c>
      <c r="J825" t="str">
        <f t="shared" si="166"/>
        <v>01/04/2012</v>
      </c>
      <c r="K825" s="1">
        <f t="shared" si="167"/>
        <v>41029</v>
      </c>
      <c r="L825" t="str">
        <f t="shared" si="168"/>
        <v>30/04/2012</v>
      </c>
      <c r="M825" t="str">
        <f t="shared" si="169"/>
        <v>2012</v>
      </c>
      <c r="N825" t="str">
        <f t="shared" si="170"/>
        <v>3</v>
      </c>
      <c r="O825" t="str">
        <f t="shared" si="171"/>
        <v>April</v>
      </c>
      <c r="P825" t="str">
        <f t="shared" si="172"/>
        <v>4</v>
      </c>
      <c r="Q825">
        <f t="shared" si="173"/>
        <v>2</v>
      </c>
      <c r="AB825">
        <v>2012</v>
      </c>
      <c r="AD825" s="1">
        <v>40691</v>
      </c>
      <c r="AE825" s="1">
        <v>41054</v>
      </c>
    </row>
    <row r="826" spans="1:31" hidden="1" x14ac:dyDescent="0.2">
      <c r="A826" s="2">
        <v>41003</v>
      </c>
      <c r="B826" t="str">
        <f t="shared" si="162"/>
        <v>20120404</v>
      </c>
      <c r="C826">
        <f t="shared" si="163"/>
        <v>95</v>
      </c>
      <c r="D826" t="str">
        <f t="shared" si="164"/>
        <v>Wednesday</v>
      </c>
      <c r="E826">
        <v>0</v>
      </c>
      <c r="F826">
        <f t="shared" si="174"/>
        <v>14</v>
      </c>
      <c r="I826" s="1">
        <f t="shared" si="165"/>
        <v>41000</v>
      </c>
      <c r="J826" t="str">
        <f t="shared" si="166"/>
        <v>01/04/2012</v>
      </c>
      <c r="K826" s="1">
        <f t="shared" si="167"/>
        <v>41029</v>
      </c>
      <c r="L826" t="str">
        <f t="shared" si="168"/>
        <v>30/04/2012</v>
      </c>
      <c r="M826" t="str">
        <f t="shared" si="169"/>
        <v>2012</v>
      </c>
      <c r="N826" t="str">
        <f t="shared" si="170"/>
        <v>4</v>
      </c>
      <c r="O826" t="str">
        <f t="shared" si="171"/>
        <v>April</v>
      </c>
      <c r="P826" t="str">
        <f t="shared" si="172"/>
        <v>4</v>
      </c>
      <c r="Q826">
        <f t="shared" si="173"/>
        <v>2</v>
      </c>
      <c r="AB826">
        <v>2012</v>
      </c>
      <c r="AD826" s="1">
        <v>40691</v>
      </c>
      <c r="AE826" s="1">
        <v>41054</v>
      </c>
    </row>
    <row r="827" spans="1:31" hidden="1" x14ac:dyDescent="0.2">
      <c r="A827" s="2">
        <v>41004</v>
      </c>
      <c r="B827" t="str">
        <f t="shared" si="162"/>
        <v>20120405</v>
      </c>
      <c r="C827">
        <f t="shared" si="163"/>
        <v>96</v>
      </c>
      <c r="D827" t="str">
        <f t="shared" si="164"/>
        <v>Thursday</v>
      </c>
      <c r="E827">
        <v>0</v>
      </c>
      <c r="F827">
        <f t="shared" si="174"/>
        <v>14</v>
      </c>
      <c r="I827" s="1">
        <f t="shared" si="165"/>
        <v>41000</v>
      </c>
      <c r="J827" t="str">
        <f t="shared" si="166"/>
        <v>01/04/2012</v>
      </c>
      <c r="K827" s="1">
        <f t="shared" si="167"/>
        <v>41029</v>
      </c>
      <c r="L827" t="str">
        <f t="shared" si="168"/>
        <v>30/04/2012</v>
      </c>
      <c r="M827" t="str">
        <f t="shared" si="169"/>
        <v>2012</v>
      </c>
      <c r="N827" t="str">
        <f t="shared" si="170"/>
        <v>5</v>
      </c>
      <c r="O827" t="str">
        <f t="shared" si="171"/>
        <v>April</v>
      </c>
      <c r="P827" t="str">
        <f t="shared" si="172"/>
        <v>4</v>
      </c>
      <c r="Q827">
        <f t="shared" si="173"/>
        <v>2</v>
      </c>
      <c r="AB827">
        <v>2012</v>
      </c>
      <c r="AD827" s="1">
        <v>40691</v>
      </c>
      <c r="AE827" s="1">
        <v>41054</v>
      </c>
    </row>
    <row r="828" spans="1:31" hidden="1" x14ac:dyDescent="0.2">
      <c r="A828" s="2">
        <v>41005</v>
      </c>
      <c r="B828" t="str">
        <f t="shared" si="162"/>
        <v>20120406</v>
      </c>
      <c r="C828">
        <f t="shared" si="163"/>
        <v>97</v>
      </c>
      <c r="D828" t="str">
        <f t="shared" si="164"/>
        <v>Friday</v>
      </c>
      <c r="E828">
        <v>0</v>
      </c>
      <c r="F828">
        <f t="shared" si="174"/>
        <v>14</v>
      </c>
      <c r="G828" s="2" t="str">
        <f>TEXT(A828,"DD/MM/YYYY")</f>
        <v>06/04/2012</v>
      </c>
      <c r="I828" s="1">
        <f t="shared" si="165"/>
        <v>41000</v>
      </c>
      <c r="J828" t="str">
        <f t="shared" si="166"/>
        <v>01/04/2012</v>
      </c>
      <c r="K828" s="1">
        <f t="shared" si="167"/>
        <v>41029</v>
      </c>
      <c r="L828" t="str">
        <f t="shared" si="168"/>
        <v>30/04/2012</v>
      </c>
      <c r="M828" t="str">
        <f t="shared" si="169"/>
        <v>2012</v>
      </c>
      <c r="N828" t="str">
        <f t="shared" si="170"/>
        <v>6</v>
      </c>
      <c r="O828" t="str">
        <f t="shared" si="171"/>
        <v>April</v>
      </c>
      <c r="P828" t="str">
        <f t="shared" si="172"/>
        <v>4</v>
      </c>
      <c r="Q828">
        <f t="shared" si="173"/>
        <v>2</v>
      </c>
      <c r="AB828">
        <v>2012</v>
      </c>
      <c r="AD828" s="1">
        <v>40691</v>
      </c>
      <c r="AE828" s="1">
        <v>41054</v>
      </c>
    </row>
    <row r="829" spans="1:31" hidden="1" x14ac:dyDescent="0.2">
      <c r="A829" s="2">
        <v>41006</v>
      </c>
      <c r="B829" t="str">
        <f t="shared" si="162"/>
        <v>20120407</v>
      </c>
      <c r="C829">
        <f t="shared" si="163"/>
        <v>98</v>
      </c>
      <c r="D829" t="str">
        <f t="shared" si="164"/>
        <v>Saturday</v>
      </c>
      <c r="E829">
        <v>1</v>
      </c>
      <c r="F829">
        <f t="shared" si="174"/>
        <v>15</v>
      </c>
      <c r="I829" s="1">
        <f t="shared" si="165"/>
        <v>41000</v>
      </c>
      <c r="J829" t="str">
        <f t="shared" si="166"/>
        <v>01/04/2012</v>
      </c>
      <c r="K829" s="1">
        <f t="shared" si="167"/>
        <v>41029</v>
      </c>
      <c r="L829" t="str">
        <f t="shared" si="168"/>
        <v>30/04/2012</v>
      </c>
      <c r="M829" t="str">
        <f t="shared" si="169"/>
        <v>2012</v>
      </c>
      <c r="N829" t="str">
        <f t="shared" si="170"/>
        <v>7</v>
      </c>
      <c r="O829" t="str">
        <f t="shared" si="171"/>
        <v>April</v>
      </c>
      <c r="P829" t="str">
        <f t="shared" si="172"/>
        <v>4</v>
      </c>
      <c r="Q829">
        <f t="shared" si="173"/>
        <v>2</v>
      </c>
      <c r="AB829">
        <v>2012</v>
      </c>
      <c r="AD829" s="1">
        <v>40691</v>
      </c>
      <c r="AE829" s="1">
        <v>41054</v>
      </c>
    </row>
    <row r="830" spans="1:31" hidden="1" x14ac:dyDescent="0.2">
      <c r="A830" s="2">
        <v>41007</v>
      </c>
      <c r="B830" t="str">
        <f t="shared" si="162"/>
        <v>20120408</v>
      </c>
      <c r="C830">
        <f t="shared" si="163"/>
        <v>99</v>
      </c>
      <c r="D830" t="str">
        <f t="shared" si="164"/>
        <v>Sunday</v>
      </c>
      <c r="E830">
        <v>0</v>
      </c>
      <c r="F830">
        <f t="shared" si="174"/>
        <v>15</v>
      </c>
      <c r="I830" s="1">
        <f t="shared" si="165"/>
        <v>41000</v>
      </c>
      <c r="J830" t="str">
        <f t="shared" si="166"/>
        <v>01/04/2012</v>
      </c>
      <c r="K830" s="1">
        <f t="shared" si="167"/>
        <v>41029</v>
      </c>
      <c r="L830" t="str">
        <f t="shared" si="168"/>
        <v>30/04/2012</v>
      </c>
      <c r="M830" t="str">
        <f t="shared" si="169"/>
        <v>2012</v>
      </c>
      <c r="N830" t="str">
        <f t="shared" si="170"/>
        <v>8</v>
      </c>
      <c r="O830" t="str">
        <f t="shared" si="171"/>
        <v>April</v>
      </c>
      <c r="P830" t="str">
        <f t="shared" si="172"/>
        <v>4</v>
      </c>
      <c r="Q830">
        <f t="shared" si="173"/>
        <v>2</v>
      </c>
      <c r="AB830">
        <v>2012</v>
      </c>
      <c r="AD830" s="1">
        <v>40691</v>
      </c>
      <c r="AE830" s="1">
        <v>41054</v>
      </c>
    </row>
    <row r="831" spans="1:31" hidden="1" x14ac:dyDescent="0.2">
      <c r="A831" s="2">
        <v>41008</v>
      </c>
      <c r="B831" t="str">
        <f t="shared" si="162"/>
        <v>20120409</v>
      </c>
      <c r="C831">
        <f t="shared" si="163"/>
        <v>100</v>
      </c>
      <c r="D831" t="str">
        <f t="shared" si="164"/>
        <v>Monday</v>
      </c>
      <c r="E831">
        <v>0</v>
      </c>
      <c r="F831">
        <f t="shared" si="174"/>
        <v>15</v>
      </c>
      <c r="I831" s="1">
        <f t="shared" si="165"/>
        <v>41000</v>
      </c>
      <c r="J831" t="str">
        <f t="shared" si="166"/>
        <v>01/04/2012</v>
      </c>
      <c r="K831" s="1">
        <f t="shared" si="167"/>
        <v>41029</v>
      </c>
      <c r="L831" t="str">
        <f t="shared" si="168"/>
        <v>30/04/2012</v>
      </c>
      <c r="M831" t="str">
        <f t="shared" si="169"/>
        <v>2012</v>
      </c>
      <c r="N831" t="str">
        <f t="shared" si="170"/>
        <v>9</v>
      </c>
      <c r="O831" t="str">
        <f t="shared" si="171"/>
        <v>April</v>
      </c>
      <c r="P831" t="str">
        <f t="shared" si="172"/>
        <v>4</v>
      </c>
      <c r="Q831">
        <f t="shared" si="173"/>
        <v>2</v>
      </c>
      <c r="AB831">
        <v>2012</v>
      </c>
      <c r="AD831" s="1">
        <v>40691</v>
      </c>
      <c r="AE831" s="1">
        <v>41054</v>
      </c>
    </row>
    <row r="832" spans="1:31" hidden="1" x14ac:dyDescent="0.2">
      <c r="A832" s="2">
        <v>41009</v>
      </c>
      <c r="B832" t="str">
        <f t="shared" si="162"/>
        <v>20120410</v>
      </c>
      <c r="C832">
        <f t="shared" si="163"/>
        <v>101</v>
      </c>
      <c r="D832" t="str">
        <f t="shared" si="164"/>
        <v>Tuesday</v>
      </c>
      <c r="E832">
        <v>0</v>
      </c>
      <c r="F832">
        <f t="shared" si="174"/>
        <v>15</v>
      </c>
      <c r="I832" s="1">
        <f t="shared" si="165"/>
        <v>41000</v>
      </c>
      <c r="J832" t="str">
        <f t="shared" si="166"/>
        <v>01/04/2012</v>
      </c>
      <c r="K832" s="1">
        <f t="shared" si="167"/>
        <v>41029</v>
      </c>
      <c r="L832" t="str">
        <f t="shared" si="168"/>
        <v>30/04/2012</v>
      </c>
      <c r="M832" t="str">
        <f t="shared" si="169"/>
        <v>2012</v>
      </c>
      <c r="N832" t="str">
        <f t="shared" si="170"/>
        <v>10</v>
      </c>
      <c r="O832" t="str">
        <f t="shared" si="171"/>
        <v>April</v>
      </c>
      <c r="P832" t="str">
        <f t="shared" si="172"/>
        <v>4</v>
      </c>
      <c r="Q832">
        <f t="shared" si="173"/>
        <v>2</v>
      </c>
      <c r="AB832">
        <v>2012</v>
      </c>
      <c r="AD832" s="1">
        <v>40691</v>
      </c>
      <c r="AE832" s="1">
        <v>41054</v>
      </c>
    </row>
    <row r="833" spans="1:31" hidden="1" x14ac:dyDescent="0.2">
      <c r="A833" s="2">
        <v>41010</v>
      </c>
      <c r="B833" t="str">
        <f t="shared" si="162"/>
        <v>20120411</v>
      </c>
      <c r="C833">
        <f t="shared" si="163"/>
        <v>102</v>
      </c>
      <c r="D833" t="str">
        <f t="shared" si="164"/>
        <v>Wednesday</v>
      </c>
      <c r="E833">
        <v>0</v>
      </c>
      <c r="F833">
        <f t="shared" si="174"/>
        <v>15</v>
      </c>
      <c r="I833" s="1">
        <f t="shared" si="165"/>
        <v>41000</v>
      </c>
      <c r="J833" t="str">
        <f t="shared" si="166"/>
        <v>01/04/2012</v>
      </c>
      <c r="K833" s="1">
        <f t="shared" si="167"/>
        <v>41029</v>
      </c>
      <c r="L833" t="str">
        <f t="shared" si="168"/>
        <v>30/04/2012</v>
      </c>
      <c r="M833" t="str">
        <f t="shared" si="169"/>
        <v>2012</v>
      </c>
      <c r="N833" t="str">
        <f t="shared" si="170"/>
        <v>11</v>
      </c>
      <c r="O833" t="str">
        <f t="shared" si="171"/>
        <v>April</v>
      </c>
      <c r="P833" t="str">
        <f t="shared" si="172"/>
        <v>4</v>
      </c>
      <c r="Q833">
        <f t="shared" si="173"/>
        <v>2</v>
      </c>
      <c r="AB833">
        <v>2012</v>
      </c>
      <c r="AD833" s="1">
        <v>40691</v>
      </c>
      <c r="AE833" s="1">
        <v>41054</v>
      </c>
    </row>
    <row r="834" spans="1:31" hidden="1" x14ac:dyDescent="0.2">
      <c r="A834" s="2">
        <v>41011</v>
      </c>
      <c r="B834" t="str">
        <f t="shared" si="162"/>
        <v>20120412</v>
      </c>
      <c r="C834">
        <f t="shared" si="163"/>
        <v>103</v>
      </c>
      <c r="D834" t="str">
        <f t="shared" si="164"/>
        <v>Thursday</v>
      </c>
      <c r="E834">
        <v>0</v>
      </c>
      <c r="F834">
        <f t="shared" si="174"/>
        <v>15</v>
      </c>
      <c r="I834" s="1">
        <f t="shared" si="165"/>
        <v>41000</v>
      </c>
      <c r="J834" t="str">
        <f t="shared" si="166"/>
        <v>01/04/2012</v>
      </c>
      <c r="K834" s="1">
        <f t="shared" si="167"/>
        <v>41029</v>
      </c>
      <c r="L834" t="str">
        <f t="shared" si="168"/>
        <v>30/04/2012</v>
      </c>
      <c r="M834" t="str">
        <f t="shared" si="169"/>
        <v>2012</v>
      </c>
      <c r="N834" t="str">
        <f t="shared" si="170"/>
        <v>12</v>
      </c>
      <c r="O834" t="str">
        <f t="shared" si="171"/>
        <v>April</v>
      </c>
      <c r="P834" t="str">
        <f t="shared" si="172"/>
        <v>4</v>
      </c>
      <c r="Q834">
        <f t="shared" si="173"/>
        <v>2</v>
      </c>
      <c r="AB834">
        <v>2012</v>
      </c>
      <c r="AD834" s="1">
        <v>40691</v>
      </c>
      <c r="AE834" s="1">
        <v>41054</v>
      </c>
    </row>
    <row r="835" spans="1:31" hidden="1" x14ac:dyDescent="0.2">
      <c r="A835" s="2">
        <v>41012</v>
      </c>
      <c r="B835" t="str">
        <f t="shared" ref="B835:B898" si="175">TEXT(A835,"YYYYMMDD")</f>
        <v>20120413</v>
      </c>
      <c r="C835">
        <f t="shared" ref="C835:C898" si="176">A835-DATE(YEAR(A835),1,0)</f>
        <v>104</v>
      </c>
      <c r="D835" t="str">
        <f t="shared" ref="D835:D898" si="177">TEXT(A835,"DDDD")</f>
        <v>Friday</v>
      </c>
      <c r="E835">
        <v>0</v>
      </c>
      <c r="F835">
        <f t="shared" si="174"/>
        <v>15</v>
      </c>
      <c r="G835" s="2" t="str">
        <f>TEXT(A835,"DD/MM/YYYY")</f>
        <v>13/04/2012</v>
      </c>
      <c r="I835" s="1">
        <f t="shared" ref="I835:I898" si="178">DATE(YEAR(A835),MONTH(A835),1)</f>
        <v>41000</v>
      </c>
      <c r="J835" t="str">
        <f t="shared" ref="J835:J898" si="179">TEXT(I835,"DD/MM/YYYY")</f>
        <v>01/04/2012</v>
      </c>
      <c r="K835" s="1">
        <f t="shared" ref="K835:K898" si="180">DATE(YEAR(A835),MONTH(A835)+1,0)</f>
        <v>41029</v>
      </c>
      <c r="L835" t="str">
        <f t="shared" ref="L835:L898" si="181">TEXT(K835,"DD/MM/YYYY")</f>
        <v>30/04/2012</v>
      </c>
      <c r="M835" t="str">
        <f t="shared" ref="M835:M898" si="182">TEXT(A835,"YYYY")</f>
        <v>2012</v>
      </c>
      <c r="N835" t="str">
        <f t="shared" ref="N835:N898" si="183">TEXT(A835,"D")</f>
        <v>13</v>
      </c>
      <c r="O835" t="str">
        <f t="shared" ref="O835:O898" si="184">TEXT(A835,"MMMM")</f>
        <v>April</v>
      </c>
      <c r="P835" t="str">
        <f t="shared" ref="P835:P898" si="185">TEXT(A835,"M")</f>
        <v>4</v>
      </c>
      <c r="Q835">
        <f t="shared" ref="Q835:Q898" si="186">ROUNDUP(P835/3,0)</f>
        <v>2</v>
      </c>
      <c r="AB835">
        <v>2012</v>
      </c>
      <c r="AD835" s="1">
        <v>40691</v>
      </c>
      <c r="AE835" s="1">
        <v>41054</v>
      </c>
    </row>
    <row r="836" spans="1:31" hidden="1" x14ac:dyDescent="0.2">
      <c r="A836" s="2">
        <v>41013</v>
      </c>
      <c r="B836" t="str">
        <f t="shared" si="175"/>
        <v>20120414</v>
      </c>
      <c r="C836">
        <f t="shared" si="176"/>
        <v>105</v>
      </c>
      <c r="D836" t="str">
        <f t="shared" si="177"/>
        <v>Saturday</v>
      </c>
      <c r="E836">
        <v>1</v>
      </c>
      <c r="F836">
        <f t="shared" ref="F836:F899" si="187">IF(TEXT(A835,"YYYY")=TEXT(A836,"YYYY"),F835+E836,1)</f>
        <v>16</v>
      </c>
      <c r="I836" s="1">
        <f t="shared" si="178"/>
        <v>41000</v>
      </c>
      <c r="J836" t="str">
        <f t="shared" si="179"/>
        <v>01/04/2012</v>
      </c>
      <c r="K836" s="1">
        <f t="shared" si="180"/>
        <v>41029</v>
      </c>
      <c r="L836" t="str">
        <f t="shared" si="181"/>
        <v>30/04/2012</v>
      </c>
      <c r="M836" t="str">
        <f t="shared" si="182"/>
        <v>2012</v>
      </c>
      <c r="N836" t="str">
        <f t="shared" si="183"/>
        <v>14</v>
      </c>
      <c r="O836" t="str">
        <f t="shared" si="184"/>
        <v>April</v>
      </c>
      <c r="P836" t="str">
        <f t="shared" si="185"/>
        <v>4</v>
      </c>
      <c r="Q836">
        <f t="shared" si="186"/>
        <v>2</v>
      </c>
      <c r="AB836">
        <v>2012</v>
      </c>
      <c r="AD836" s="1">
        <v>40691</v>
      </c>
      <c r="AE836" s="1">
        <v>41054</v>
      </c>
    </row>
    <row r="837" spans="1:31" hidden="1" x14ac:dyDescent="0.2">
      <c r="A837" s="2">
        <v>41014</v>
      </c>
      <c r="B837" t="str">
        <f t="shared" si="175"/>
        <v>20120415</v>
      </c>
      <c r="C837">
        <f t="shared" si="176"/>
        <v>106</v>
      </c>
      <c r="D837" t="str">
        <f t="shared" si="177"/>
        <v>Sunday</v>
      </c>
      <c r="E837">
        <v>0</v>
      </c>
      <c r="F837">
        <f t="shared" si="187"/>
        <v>16</v>
      </c>
      <c r="I837" s="1">
        <f t="shared" si="178"/>
        <v>41000</v>
      </c>
      <c r="J837" t="str">
        <f t="shared" si="179"/>
        <v>01/04/2012</v>
      </c>
      <c r="K837" s="1">
        <f t="shared" si="180"/>
        <v>41029</v>
      </c>
      <c r="L837" t="str">
        <f t="shared" si="181"/>
        <v>30/04/2012</v>
      </c>
      <c r="M837" t="str">
        <f t="shared" si="182"/>
        <v>2012</v>
      </c>
      <c r="N837" t="str">
        <f t="shared" si="183"/>
        <v>15</v>
      </c>
      <c r="O837" t="str">
        <f t="shared" si="184"/>
        <v>April</v>
      </c>
      <c r="P837" t="str">
        <f t="shared" si="185"/>
        <v>4</v>
      </c>
      <c r="Q837">
        <f t="shared" si="186"/>
        <v>2</v>
      </c>
      <c r="AB837">
        <v>2012</v>
      </c>
      <c r="AD837" s="1">
        <v>40691</v>
      </c>
      <c r="AE837" s="1">
        <v>41054</v>
      </c>
    </row>
    <row r="838" spans="1:31" hidden="1" x14ac:dyDescent="0.2">
      <c r="A838" s="2">
        <v>41015</v>
      </c>
      <c r="B838" t="str">
        <f t="shared" si="175"/>
        <v>20120416</v>
      </c>
      <c r="C838">
        <f t="shared" si="176"/>
        <v>107</v>
      </c>
      <c r="D838" t="str">
        <f t="shared" si="177"/>
        <v>Monday</v>
      </c>
      <c r="E838">
        <v>0</v>
      </c>
      <c r="F838">
        <f t="shared" si="187"/>
        <v>16</v>
      </c>
      <c r="I838" s="1">
        <f t="shared" si="178"/>
        <v>41000</v>
      </c>
      <c r="J838" t="str">
        <f t="shared" si="179"/>
        <v>01/04/2012</v>
      </c>
      <c r="K838" s="1">
        <f t="shared" si="180"/>
        <v>41029</v>
      </c>
      <c r="L838" t="str">
        <f t="shared" si="181"/>
        <v>30/04/2012</v>
      </c>
      <c r="M838" t="str">
        <f t="shared" si="182"/>
        <v>2012</v>
      </c>
      <c r="N838" t="str">
        <f t="shared" si="183"/>
        <v>16</v>
      </c>
      <c r="O838" t="str">
        <f t="shared" si="184"/>
        <v>April</v>
      </c>
      <c r="P838" t="str">
        <f t="shared" si="185"/>
        <v>4</v>
      </c>
      <c r="Q838">
        <f t="shared" si="186"/>
        <v>2</v>
      </c>
      <c r="AB838">
        <v>2012</v>
      </c>
      <c r="AD838" s="1">
        <v>40691</v>
      </c>
      <c r="AE838" s="1">
        <v>41054</v>
      </c>
    </row>
    <row r="839" spans="1:31" hidden="1" x14ac:dyDescent="0.2">
      <c r="A839" s="2">
        <v>41016</v>
      </c>
      <c r="B839" t="str">
        <f t="shared" si="175"/>
        <v>20120417</v>
      </c>
      <c r="C839">
        <f t="shared" si="176"/>
        <v>108</v>
      </c>
      <c r="D839" t="str">
        <f t="shared" si="177"/>
        <v>Tuesday</v>
      </c>
      <c r="E839">
        <v>0</v>
      </c>
      <c r="F839">
        <f t="shared" si="187"/>
        <v>16</v>
      </c>
      <c r="I839" s="1">
        <f t="shared" si="178"/>
        <v>41000</v>
      </c>
      <c r="J839" t="str">
        <f t="shared" si="179"/>
        <v>01/04/2012</v>
      </c>
      <c r="K839" s="1">
        <f t="shared" si="180"/>
        <v>41029</v>
      </c>
      <c r="L839" t="str">
        <f t="shared" si="181"/>
        <v>30/04/2012</v>
      </c>
      <c r="M839" t="str">
        <f t="shared" si="182"/>
        <v>2012</v>
      </c>
      <c r="N839" t="str">
        <f t="shared" si="183"/>
        <v>17</v>
      </c>
      <c r="O839" t="str">
        <f t="shared" si="184"/>
        <v>April</v>
      </c>
      <c r="P839" t="str">
        <f t="shared" si="185"/>
        <v>4</v>
      </c>
      <c r="Q839">
        <f t="shared" si="186"/>
        <v>2</v>
      </c>
      <c r="AB839">
        <v>2012</v>
      </c>
      <c r="AD839" s="1">
        <v>40691</v>
      </c>
      <c r="AE839" s="1">
        <v>41054</v>
      </c>
    </row>
    <row r="840" spans="1:31" hidden="1" x14ac:dyDescent="0.2">
      <c r="A840" s="2">
        <v>41017</v>
      </c>
      <c r="B840" t="str">
        <f t="shared" si="175"/>
        <v>20120418</v>
      </c>
      <c r="C840">
        <f t="shared" si="176"/>
        <v>109</v>
      </c>
      <c r="D840" t="str">
        <f t="shared" si="177"/>
        <v>Wednesday</v>
      </c>
      <c r="E840">
        <v>0</v>
      </c>
      <c r="F840">
        <f t="shared" si="187"/>
        <v>16</v>
      </c>
      <c r="I840" s="1">
        <f t="shared" si="178"/>
        <v>41000</v>
      </c>
      <c r="J840" t="str">
        <f t="shared" si="179"/>
        <v>01/04/2012</v>
      </c>
      <c r="K840" s="1">
        <f t="shared" si="180"/>
        <v>41029</v>
      </c>
      <c r="L840" t="str">
        <f t="shared" si="181"/>
        <v>30/04/2012</v>
      </c>
      <c r="M840" t="str">
        <f t="shared" si="182"/>
        <v>2012</v>
      </c>
      <c r="N840" t="str">
        <f t="shared" si="183"/>
        <v>18</v>
      </c>
      <c r="O840" t="str">
        <f t="shared" si="184"/>
        <v>April</v>
      </c>
      <c r="P840" t="str">
        <f t="shared" si="185"/>
        <v>4</v>
      </c>
      <c r="Q840">
        <f t="shared" si="186"/>
        <v>2</v>
      </c>
      <c r="AB840">
        <v>2012</v>
      </c>
      <c r="AD840" s="1">
        <v>40691</v>
      </c>
      <c r="AE840" s="1">
        <v>41054</v>
      </c>
    </row>
    <row r="841" spans="1:31" hidden="1" x14ac:dyDescent="0.2">
      <c r="A841" s="2">
        <v>41018</v>
      </c>
      <c r="B841" t="str">
        <f t="shared" si="175"/>
        <v>20120419</v>
      </c>
      <c r="C841">
        <f t="shared" si="176"/>
        <v>110</v>
      </c>
      <c r="D841" t="str">
        <f t="shared" si="177"/>
        <v>Thursday</v>
      </c>
      <c r="E841">
        <v>0</v>
      </c>
      <c r="F841">
        <f t="shared" si="187"/>
        <v>16</v>
      </c>
      <c r="I841" s="1">
        <f t="shared" si="178"/>
        <v>41000</v>
      </c>
      <c r="J841" t="str">
        <f t="shared" si="179"/>
        <v>01/04/2012</v>
      </c>
      <c r="K841" s="1">
        <f t="shared" si="180"/>
        <v>41029</v>
      </c>
      <c r="L841" t="str">
        <f t="shared" si="181"/>
        <v>30/04/2012</v>
      </c>
      <c r="M841" t="str">
        <f t="shared" si="182"/>
        <v>2012</v>
      </c>
      <c r="N841" t="str">
        <f t="shared" si="183"/>
        <v>19</v>
      </c>
      <c r="O841" t="str">
        <f t="shared" si="184"/>
        <v>April</v>
      </c>
      <c r="P841" t="str">
        <f t="shared" si="185"/>
        <v>4</v>
      </c>
      <c r="Q841">
        <f t="shared" si="186"/>
        <v>2</v>
      </c>
      <c r="AB841">
        <v>2012</v>
      </c>
      <c r="AD841" s="1">
        <v>40691</v>
      </c>
      <c r="AE841" s="1">
        <v>41054</v>
      </c>
    </row>
    <row r="842" spans="1:31" hidden="1" x14ac:dyDescent="0.2">
      <c r="A842" s="2">
        <v>41019</v>
      </c>
      <c r="B842" t="str">
        <f t="shared" si="175"/>
        <v>20120420</v>
      </c>
      <c r="C842">
        <f t="shared" si="176"/>
        <v>111</v>
      </c>
      <c r="D842" t="str">
        <f t="shared" si="177"/>
        <v>Friday</v>
      </c>
      <c r="E842">
        <v>0</v>
      </c>
      <c r="F842">
        <f t="shared" si="187"/>
        <v>16</v>
      </c>
      <c r="G842" s="2" t="str">
        <f>TEXT(A842,"DD/MM/YYYY")</f>
        <v>20/04/2012</v>
      </c>
      <c r="I842" s="1">
        <f t="shared" si="178"/>
        <v>41000</v>
      </c>
      <c r="J842" t="str">
        <f t="shared" si="179"/>
        <v>01/04/2012</v>
      </c>
      <c r="K842" s="1">
        <f t="shared" si="180"/>
        <v>41029</v>
      </c>
      <c r="L842" t="str">
        <f t="shared" si="181"/>
        <v>30/04/2012</v>
      </c>
      <c r="M842" t="str">
        <f t="shared" si="182"/>
        <v>2012</v>
      </c>
      <c r="N842" t="str">
        <f t="shared" si="183"/>
        <v>20</v>
      </c>
      <c r="O842" t="str">
        <f t="shared" si="184"/>
        <v>April</v>
      </c>
      <c r="P842" t="str">
        <f t="shared" si="185"/>
        <v>4</v>
      </c>
      <c r="Q842">
        <f t="shared" si="186"/>
        <v>2</v>
      </c>
      <c r="AB842">
        <v>2012</v>
      </c>
      <c r="AD842" s="1">
        <v>40691</v>
      </c>
      <c r="AE842" s="1">
        <v>41054</v>
      </c>
    </row>
    <row r="843" spans="1:31" hidden="1" x14ac:dyDescent="0.2">
      <c r="A843" s="2">
        <v>41020</v>
      </c>
      <c r="B843" t="str">
        <f t="shared" si="175"/>
        <v>20120421</v>
      </c>
      <c r="C843">
        <f t="shared" si="176"/>
        <v>112</v>
      </c>
      <c r="D843" t="str">
        <f t="shared" si="177"/>
        <v>Saturday</v>
      </c>
      <c r="E843">
        <v>1</v>
      </c>
      <c r="F843">
        <f t="shared" si="187"/>
        <v>17</v>
      </c>
      <c r="I843" s="1">
        <f t="shared" si="178"/>
        <v>41000</v>
      </c>
      <c r="J843" t="str">
        <f t="shared" si="179"/>
        <v>01/04/2012</v>
      </c>
      <c r="K843" s="1">
        <f t="shared" si="180"/>
        <v>41029</v>
      </c>
      <c r="L843" t="str">
        <f t="shared" si="181"/>
        <v>30/04/2012</v>
      </c>
      <c r="M843" t="str">
        <f t="shared" si="182"/>
        <v>2012</v>
      </c>
      <c r="N843" t="str">
        <f t="shared" si="183"/>
        <v>21</v>
      </c>
      <c r="O843" t="str">
        <f t="shared" si="184"/>
        <v>April</v>
      </c>
      <c r="P843" t="str">
        <f t="shared" si="185"/>
        <v>4</v>
      </c>
      <c r="Q843">
        <f t="shared" si="186"/>
        <v>2</v>
      </c>
      <c r="AB843">
        <v>2012</v>
      </c>
      <c r="AD843" s="1">
        <v>40691</v>
      </c>
      <c r="AE843" s="1">
        <v>41054</v>
      </c>
    </row>
    <row r="844" spans="1:31" hidden="1" x14ac:dyDescent="0.2">
      <c r="A844" s="2">
        <v>41021</v>
      </c>
      <c r="B844" t="str">
        <f t="shared" si="175"/>
        <v>20120422</v>
      </c>
      <c r="C844">
        <f t="shared" si="176"/>
        <v>113</v>
      </c>
      <c r="D844" t="str">
        <f t="shared" si="177"/>
        <v>Sunday</v>
      </c>
      <c r="E844">
        <v>0</v>
      </c>
      <c r="F844">
        <f t="shared" si="187"/>
        <v>17</v>
      </c>
      <c r="I844" s="1">
        <f t="shared" si="178"/>
        <v>41000</v>
      </c>
      <c r="J844" t="str">
        <f t="shared" si="179"/>
        <v>01/04/2012</v>
      </c>
      <c r="K844" s="1">
        <f t="shared" si="180"/>
        <v>41029</v>
      </c>
      <c r="L844" t="str">
        <f t="shared" si="181"/>
        <v>30/04/2012</v>
      </c>
      <c r="M844" t="str">
        <f t="shared" si="182"/>
        <v>2012</v>
      </c>
      <c r="N844" t="str">
        <f t="shared" si="183"/>
        <v>22</v>
      </c>
      <c r="O844" t="str">
        <f t="shared" si="184"/>
        <v>April</v>
      </c>
      <c r="P844" t="str">
        <f t="shared" si="185"/>
        <v>4</v>
      </c>
      <c r="Q844">
        <f t="shared" si="186"/>
        <v>2</v>
      </c>
      <c r="AB844">
        <v>2012</v>
      </c>
      <c r="AD844" s="1">
        <v>40691</v>
      </c>
      <c r="AE844" s="1">
        <v>41054</v>
      </c>
    </row>
    <row r="845" spans="1:31" hidden="1" x14ac:dyDescent="0.2">
      <c r="A845" s="2">
        <v>41022</v>
      </c>
      <c r="B845" t="str">
        <f t="shared" si="175"/>
        <v>20120423</v>
      </c>
      <c r="C845">
        <f t="shared" si="176"/>
        <v>114</v>
      </c>
      <c r="D845" t="str">
        <f t="shared" si="177"/>
        <v>Monday</v>
      </c>
      <c r="E845">
        <v>0</v>
      </c>
      <c r="F845">
        <f t="shared" si="187"/>
        <v>17</v>
      </c>
      <c r="I845" s="1">
        <f t="shared" si="178"/>
        <v>41000</v>
      </c>
      <c r="J845" t="str">
        <f t="shared" si="179"/>
        <v>01/04/2012</v>
      </c>
      <c r="K845" s="1">
        <f t="shared" si="180"/>
        <v>41029</v>
      </c>
      <c r="L845" t="str">
        <f t="shared" si="181"/>
        <v>30/04/2012</v>
      </c>
      <c r="M845" t="str">
        <f t="shared" si="182"/>
        <v>2012</v>
      </c>
      <c r="N845" t="str">
        <f t="shared" si="183"/>
        <v>23</v>
      </c>
      <c r="O845" t="str">
        <f t="shared" si="184"/>
        <v>April</v>
      </c>
      <c r="P845" t="str">
        <f t="shared" si="185"/>
        <v>4</v>
      </c>
      <c r="Q845">
        <f t="shared" si="186"/>
        <v>2</v>
      </c>
      <c r="AB845">
        <v>2012</v>
      </c>
      <c r="AD845" s="1">
        <v>40691</v>
      </c>
      <c r="AE845" s="1">
        <v>41054</v>
      </c>
    </row>
    <row r="846" spans="1:31" hidden="1" x14ac:dyDescent="0.2">
      <c r="A846" s="2">
        <v>41023</v>
      </c>
      <c r="B846" t="str">
        <f t="shared" si="175"/>
        <v>20120424</v>
      </c>
      <c r="C846">
        <f t="shared" si="176"/>
        <v>115</v>
      </c>
      <c r="D846" t="str">
        <f t="shared" si="177"/>
        <v>Tuesday</v>
      </c>
      <c r="E846">
        <v>0</v>
      </c>
      <c r="F846">
        <f t="shared" si="187"/>
        <v>17</v>
      </c>
      <c r="I846" s="1">
        <f t="shared" si="178"/>
        <v>41000</v>
      </c>
      <c r="J846" t="str">
        <f t="shared" si="179"/>
        <v>01/04/2012</v>
      </c>
      <c r="K846" s="1">
        <f t="shared" si="180"/>
        <v>41029</v>
      </c>
      <c r="L846" t="str">
        <f t="shared" si="181"/>
        <v>30/04/2012</v>
      </c>
      <c r="M846" t="str">
        <f t="shared" si="182"/>
        <v>2012</v>
      </c>
      <c r="N846" t="str">
        <f t="shared" si="183"/>
        <v>24</v>
      </c>
      <c r="O846" t="str">
        <f t="shared" si="184"/>
        <v>April</v>
      </c>
      <c r="P846" t="str">
        <f t="shared" si="185"/>
        <v>4</v>
      </c>
      <c r="Q846">
        <f t="shared" si="186"/>
        <v>2</v>
      </c>
      <c r="AB846">
        <v>2012</v>
      </c>
      <c r="AD846" s="1">
        <v>40691</v>
      </c>
      <c r="AE846" s="1">
        <v>41054</v>
      </c>
    </row>
    <row r="847" spans="1:31" hidden="1" x14ac:dyDescent="0.2">
      <c r="A847" s="2">
        <v>41024</v>
      </c>
      <c r="B847" t="str">
        <f t="shared" si="175"/>
        <v>20120425</v>
      </c>
      <c r="C847">
        <f t="shared" si="176"/>
        <v>116</v>
      </c>
      <c r="D847" t="str">
        <f t="shared" si="177"/>
        <v>Wednesday</v>
      </c>
      <c r="E847">
        <v>0</v>
      </c>
      <c r="F847">
        <f t="shared" si="187"/>
        <v>17</v>
      </c>
      <c r="I847" s="1">
        <f t="shared" si="178"/>
        <v>41000</v>
      </c>
      <c r="J847" t="str">
        <f t="shared" si="179"/>
        <v>01/04/2012</v>
      </c>
      <c r="K847" s="1">
        <f t="shared" si="180"/>
        <v>41029</v>
      </c>
      <c r="L847" t="str">
        <f t="shared" si="181"/>
        <v>30/04/2012</v>
      </c>
      <c r="M847" t="str">
        <f t="shared" si="182"/>
        <v>2012</v>
      </c>
      <c r="N847" t="str">
        <f t="shared" si="183"/>
        <v>25</v>
      </c>
      <c r="O847" t="str">
        <f t="shared" si="184"/>
        <v>April</v>
      </c>
      <c r="P847" t="str">
        <f t="shared" si="185"/>
        <v>4</v>
      </c>
      <c r="Q847">
        <f t="shared" si="186"/>
        <v>2</v>
      </c>
      <c r="AB847">
        <v>2012</v>
      </c>
      <c r="AD847" s="1">
        <v>40691</v>
      </c>
      <c r="AE847" s="1">
        <v>41054</v>
      </c>
    </row>
    <row r="848" spans="1:31" hidden="1" x14ac:dyDescent="0.2">
      <c r="A848" s="2">
        <v>41025</v>
      </c>
      <c r="B848" t="str">
        <f t="shared" si="175"/>
        <v>20120426</v>
      </c>
      <c r="C848">
        <f t="shared" si="176"/>
        <v>117</v>
      </c>
      <c r="D848" t="str">
        <f t="shared" si="177"/>
        <v>Thursday</v>
      </c>
      <c r="E848">
        <v>0</v>
      </c>
      <c r="F848">
        <f t="shared" si="187"/>
        <v>17</v>
      </c>
      <c r="I848" s="1">
        <f t="shared" si="178"/>
        <v>41000</v>
      </c>
      <c r="J848" t="str">
        <f t="shared" si="179"/>
        <v>01/04/2012</v>
      </c>
      <c r="K848" s="1">
        <f t="shared" si="180"/>
        <v>41029</v>
      </c>
      <c r="L848" t="str">
        <f t="shared" si="181"/>
        <v>30/04/2012</v>
      </c>
      <c r="M848" t="str">
        <f t="shared" si="182"/>
        <v>2012</v>
      </c>
      <c r="N848" t="str">
        <f t="shared" si="183"/>
        <v>26</v>
      </c>
      <c r="O848" t="str">
        <f t="shared" si="184"/>
        <v>April</v>
      </c>
      <c r="P848" t="str">
        <f t="shared" si="185"/>
        <v>4</v>
      </c>
      <c r="Q848">
        <f t="shared" si="186"/>
        <v>2</v>
      </c>
      <c r="AB848">
        <v>2012</v>
      </c>
      <c r="AD848" s="1">
        <v>40691</v>
      </c>
      <c r="AE848" s="1">
        <v>41054</v>
      </c>
    </row>
    <row r="849" spans="1:31" hidden="1" x14ac:dyDescent="0.2">
      <c r="A849" s="2">
        <v>41026</v>
      </c>
      <c r="B849" t="str">
        <f t="shared" si="175"/>
        <v>20120427</v>
      </c>
      <c r="C849">
        <f t="shared" si="176"/>
        <v>118</v>
      </c>
      <c r="D849" t="str">
        <f t="shared" si="177"/>
        <v>Friday</v>
      </c>
      <c r="E849">
        <v>0</v>
      </c>
      <c r="F849">
        <f t="shared" si="187"/>
        <v>17</v>
      </c>
      <c r="G849" s="2" t="str">
        <f>TEXT(A849,"DD/MM/YYYY")</f>
        <v>27/04/2012</v>
      </c>
      <c r="I849" s="1">
        <f t="shared" si="178"/>
        <v>41000</v>
      </c>
      <c r="J849" t="str">
        <f t="shared" si="179"/>
        <v>01/04/2012</v>
      </c>
      <c r="K849" s="1">
        <f t="shared" si="180"/>
        <v>41029</v>
      </c>
      <c r="L849" t="str">
        <f t="shared" si="181"/>
        <v>30/04/2012</v>
      </c>
      <c r="M849" t="str">
        <f t="shared" si="182"/>
        <v>2012</v>
      </c>
      <c r="N849" t="str">
        <f t="shared" si="183"/>
        <v>27</v>
      </c>
      <c r="O849" t="str">
        <f t="shared" si="184"/>
        <v>April</v>
      </c>
      <c r="P849" t="str">
        <f t="shared" si="185"/>
        <v>4</v>
      </c>
      <c r="Q849">
        <f t="shared" si="186"/>
        <v>2</v>
      </c>
      <c r="AB849">
        <v>2012</v>
      </c>
      <c r="AD849" s="1">
        <v>40691</v>
      </c>
      <c r="AE849" s="1">
        <v>41054</v>
      </c>
    </row>
    <row r="850" spans="1:31" hidden="1" x14ac:dyDescent="0.2">
      <c r="A850" s="2">
        <v>41027</v>
      </c>
      <c r="B850" t="str">
        <f t="shared" si="175"/>
        <v>20120428</v>
      </c>
      <c r="C850">
        <f t="shared" si="176"/>
        <v>119</v>
      </c>
      <c r="D850" t="str">
        <f t="shared" si="177"/>
        <v>Saturday</v>
      </c>
      <c r="E850">
        <v>1</v>
      </c>
      <c r="F850">
        <f t="shared" si="187"/>
        <v>18</v>
      </c>
      <c r="I850" s="1">
        <f t="shared" si="178"/>
        <v>41000</v>
      </c>
      <c r="J850" t="str">
        <f t="shared" si="179"/>
        <v>01/04/2012</v>
      </c>
      <c r="K850" s="1">
        <f t="shared" si="180"/>
        <v>41029</v>
      </c>
      <c r="L850" t="str">
        <f t="shared" si="181"/>
        <v>30/04/2012</v>
      </c>
      <c r="M850" t="str">
        <f t="shared" si="182"/>
        <v>2012</v>
      </c>
      <c r="N850" t="str">
        <f t="shared" si="183"/>
        <v>28</v>
      </c>
      <c r="O850" t="str">
        <f t="shared" si="184"/>
        <v>April</v>
      </c>
      <c r="P850" t="str">
        <f t="shared" si="185"/>
        <v>4</v>
      </c>
      <c r="Q850">
        <f t="shared" si="186"/>
        <v>2</v>
      </c>
      <c r="AB850">
        <v>2012</v>
      </c>
      <c r="AD850" s="1">
        <v>40691</v>
      </c>
      <c r="AE850" s="1">
        <v>41054</v>
      </c>
    </row>
    <row r="851" spans="1:31" hidden="1" x14ac:dyDescent="0.2">
      <c r="A851" s="2">
        <v>41028</v>
      </c>
      <c r="B851" t="str">
        <f t="shared" si="175"/>
        <v>20120429</v>
      </c>
      <c r="C851">
        <f t="shared" si="176"/>
        <v>120</v>
      </c>
      <c r="D851" t="str">
        <f t="shared" si="177"/>
        <v>Sunday</v>
      </c>
      <c r="E851">
        <v>0</v>
      </c>
      <c r="F851">
        <f t="shared" si="187"/>
        <v>18</v>
      </c>
      <c r="I851" s="1">
        <f t="shared" si="178"/>
        <v>41000</v>
      </c>
      <c r="J851" t="str">
        <f t="shared" si="179"/>
        <v>01/04/2012</v>
      </c>
      <c r="K851" s="1">
        <f t="shared" si="180"/>
        <v>41029</v>
      </c>
      <c r="L851" t="str">
        <f t="shared" si="181"/>
        <v>30/04/2012</v>
      </c>
      <c r="M851" t="str">
        <f t="shared" si="182"/>
        <v>2012</v>
      </c>
      <c r="N851" t="str">
        <f t="shared" si="183"/>
        <v>29</v>
      </c>
      <c r="O851" t="str">
        <f t="shared" si="184"/>
        <v>April</v>
      </c>
      <c r="P851" t="str">
        <f t="shared" si="185"/>
        <v>4</v>
      </c>
      <c r="Q851">
        <f t="shared" si="186"/>
        <v>2</v>
      </c>
      <c r="AB851">
        <v>2012</v>
      </c>
      <c r="AD851" s="1">
        <v>40691</v>
      </c>
      <c r="AE851" s="1">
        <v>41054</v>
      </c>
    </row>
    <row r="852" spans="1:31" hidden="1" x14ac:dyDescent="0.2">
      <c r="A852" s="2">
        <v>41029</v>
      </c>
      <c r="B852" t="str">
        <f t="shared" si="175"/>
        <v>20120430</v>
      </c>
      <c r="C852">
        <f t="shared" si="176"/>
        <v>121</v>
      </c>
      <c r="D852" t="str">
        <f t="shared" si="177"/>
        <v>Monday</v>
      </c>
      <c r="E852">
        <v>0</v>
      </c>
      <c r="F852">
        <f t="shared" si="187"/>
        <v>18</v>
      </c>
      <c r="I852" s="1">
        <f t="shared" si="178"/>
        <v>41000</v>
      </c>
      <c r="J852" t="str">
        <f t="shared" si="179"/>
        <v>01/04/2012</v>
      </c>
      <c r="K852" s="1">
        <f t="shared" si="180"/>
        <v>41029</v>
      </c>
      <c r="L852" t="str">
        <f t="shared" si="181"/>
        <v>30/04/2012</v>
      </c>
      <c r="M852" t="str">
        <f t="shared" si="182"/>
        <v>2012</v>
      </c>
      <c r="N852" t="str">
        <f t="shared" si="183"/>
        <v>30</v>
      </c>
      <c r="O852" t="str">
        <f t="shared" si="184"/>
        <v>April</v>
      </c>
      <c r="P852" t="str">
        <f t="shared" si="185"/>
        <v>4</v>
      </c>
      <c r="Q852">
        <f t="shared" si="186"/>
        <v>2</v>
      </c>
      <c r="AB852">
        <v>2012</v>
      </c>
      <c r="AD852" s="1">
        <v>40691</v>
      </c>
      <c r="AE852" s="1">
        <v>41054</v>
      </c>
    </row>
    <row r="853" spans="1:31" hidden="1" x14ac:dyDescent="0.2">
      <c r="A853" s="2">
        <v>41030</v>
      </c>
      <c r="B853" t="str">
        <f t="shared" si="175"/>
        <v>20120501</v>
      </c>
      <c r="C853">
        <f t="shared" si="176"/>
        <v>122</v>
      </c>
      <c r="D853" t="str">
        <f t="shared" si="177"/>
        <v>Tuesday</v>
      </c>
      <c r="E853">
        <v>0</v>
      </c>
      <c r="F853">
        <f t="shared" si="187"/>
        <v>18</v>
      </c>
      <c r="I853" s="1">
        <f t="shared" si="178"/>
        <v>41030</v>
      </c>
      <c r="J853" t="str">
        <f t="shared" si="179"/>
        <v>01/05/2012</v>
      </c>
      <c r="K853" s="1">
        <f t="shared" si="180"/>
        <v>41060</v>
      </c>
      <c r="L853" t="str">
        <f t="shared" si="181"/>
        <v>31/05/2012</v>
      </c>
      <c r="M853" t="str">
        <f t="shared" si="182"/>
        <v>2012</v>
      </c>
      <c r="N853" t="str">
        <f t="shared" si="183"/>
        <v>1</v>
      </c>
      <c r="O853" t="str">
        <f t="shared" si="184"/>
        <v>May</v>
      </c>
      <c r="P853" t="str">
        <f t="shared" si="185"/>
        <v>5</v>
      </c>
      <c r="Q853">
        <f t="shared" si="186"/>
        <v>2</v>
      </c>
      <c r="AB853">
        <v>2012</v>
      </c>
      <c r="AD853" s="1">
        <v>40691</v>
      </c>
      <c r="AE853" s="1">
        <v>41054</v>
      </c>
    </row>
    <row r="854" spans="1:31" hidden="1" x14ac:dyDescent="0.2">
      <c r="A854" s="2">
        <v>41031</v>
      </c>
      <c r="B854" t="str">
        <f t="shared" si="175"/>
        <v>20120502</v>
      </c>
      <c r="C854">
        <f t="shared" si="176"/>
        <v>123</v>
      </c>
      <c r="D854" t="str">
        <f t="shared" si="177"/>
        <v>Wednesday</v>
      </c>
      <c r="E854">
        <v>0</v>
      </c>
      <c r="F854">
        <f t="shared" si="187"/>
        <v>18</v>
      </c>
      <c r="I854" s="1">
        <f t="shared" si="178"/>
        <v>41030</v>
      </c>
      <c r="J854" t="str">
        <f t="shared" si="179"/>
        <v>01/05/2012</v>
      </c>
      <c r="K854" s="1">
        <f t="shared" si="180"/>
        <v>41060</v>
      </c>
      <c r="L854" t="str">
        <f t="shared" si="181"/>
        <v>31/05/2012</v>
      </c>
      <c r="M854" t="str">
        <f t="shared" si="182"/>
        <v>2012</v>
      </c>
      <c r="N854" t="str">
        <f t="shared" si="183"/>
        <v>2</v>
      </c>
      <c r="O854" t="str">
        <f t="shared" si="184"/>
        <v>May</v>
      </c>
      <c r="P854" t="str">
        <f t="shared" si="185"/>
        <v>5</v>
      </c>
      <c r="Q854">
        <f t="shared" si="186"/>
        <v>2</v>
      </c>
      <c r="AB854">
        <v>2012</v>
      </c>
      <c r="AD854" s="1">
        <v>40691</v>
      </c>
      <c r="AE854" s="1">
        <v>41054</v>
      </c>
    </row>
    <row r="855" spans="1:31" hidden="1" x14ac:dyDescent="0.2">
      <c r="A855" s="2">
        <v>41032</v>
      </c>
      <c r="B855" t="str">
        <f t="shared" si="175"/>
        <v>20120503</v>
      </c>
      <c r="C855">
        <f t="shared" si="176"/>
        <v>124</v>
      </c>
      <c r="D855" t="str">
        <f t="shared" si="177"/>
        <v>Thursday</v>
      </c>
      <c r="E855">
        <v>0</v>
      </c>
      <c r="F855">
        <f t="shared" si="187"/>
        <v>18</v>
      </c>
      <c r="I855" s="1">
        <f t="shared" si="178"/>
        <v>41030</v>
      </c>
      <c r="J855" t="str">
        <f t="shared" si="179"/>
        <v>01/05/2012</v>
      </c>
      <c r="K855" s="1">
        <f t="shared" si="180"/>
        <v>41060</v>
      </c>
      <c r="L855" t="str">
        <f t="shared" si="181"/>
        <v>31/05/2012</v>
      </c>
      <c r="M855" t="str">
        <f t="shared" si="182"/>
        <v>2012</v>
      </c>
      <c r="N855" t="str">
        <f t="shared" si="183"/>
        <v>3</v>
      </c>
      <c r="O855" t="str">
        <f t="shared" si="184"/>
        <v>May</v>
      </c>
      <c r="P855" t="str">
        <f t="shared" si="185"/>
        <v>5</v>
      </c>
      <c r="Q855">
        <f t="shared" si="186"/>
        <v>2</v>
      </c>
      <c r="AB855">
        <v>2012</v>
      </c>
      <c r="AD855" s="1">
        <v>40691</v>
      </c>
      <c r="AE855" s="1">
        <v>41054</v>
      </c>
    </row>
    <row r="856" spans="1:31" hidden="1" x14ac:dyDescent="0.2">
      <c r="A856" s="2">
        <v>41033</v>
      </c>
      <c r="B856" t="str">
        <f t="shared" si="175"/>
        <v>20120504</v>
      </c>
      <c r="C856">
        <f t="shared" si="176"/>
        <v>125</v>
      </c>
      <c r="D856" t="str">
        <f t="shared" si="177"/>
        <v>Friday</v>
      </c>
      <c r="E856">
        <v>0</v>
      </c>
      <c r="F856">
        <f t="shared" si="187"/>
        <v>18</v>
      </c>
      <c r="G856" s="2" t="str">
        <f>TEXT(A856,"DD/MM/YYYY")</f>
        <v>04/05/2012</v>
      </c>
      <c r="I856" s="1">
        <f t="shared" si="178"/>
        <v>41030</v>
      </c>
      <c r="J856" t="str">
        <f t="shared" si="179"/>
        <v>01/05/2012</v>
      </c>
      <c r="K856" s="1">
        <f t="shared" si="180"/>
        <v>41060</v>
      </c>
      <c r="L856" t="str">
        <f t="shared" si="181"/>
        <v>31/05/2012</v>
      </c>
      <c r="M856" t="str">
        <f t="shared" si="182"/>
        <v>2012</v>
      </c>
      <c r="N856" t="str">
        <f t="shared" si="183"/>
        <v>4</v>
      </c>
      <c r="O856" t="str">
        <f t="shared" si="184"/>
        <v>May</v>
      </c>
      <c r="P856" t="str">
        <f t="shared" si="185"/>
        <v>5</v>
      </c>
      <c r="Q856">
        <f t="shared" si="186"/>
        <v>2</v>
      </c>
      <c r="AB856">
        <v>2012</v>
      </c>
      <c r="AD856" s="1">
        <v>40691</v>
      </c>
      <c r="AE856" s="1">
        <v>41054</v>
      </c>
    </row>
    <row r="857" spans="1:31" hidden="1" x14ac:dyDescent="0.2">
      <c r="A857" s="2">
        <v>41034</v>
      </c>
      <c r="B857" t="str">
        <f t="shared" si="175"/>
        <v>20120505</v>
      </c>
      <c r="C857">
        <f t="shared" si="176"/>
        <v>126</v>
      </c>
      <c r="D857" t="str">
        <f t="shared" si="177"/>
        <v>Saturday</v>
      </c>
      <c r="E857">
        <v>1</v>
      </c>
      <c r="F857">
        <f t="shared" si="187"/>
        <v>19</v>
      </c>
      <c r="I857" s="1">
        <f t="shared" si="178"/>
        <v>41030</v>
      </c>
      <c r="J857" t="str">
        <f t="shared" si="179"/>
        <v>01/05/2012</v>
      </c>
      <c r="K857" s="1">
        <f t="shared" si="180"/>
        <v>41060</v>
      </c>
      <c r="L857" t="str">
        <f t="shared" si="181"/>
        <v>31/05/2012</v>
      </c>
      <c r="M857" t="str">
        <f t="shared" si="182"/>
        <v>2012</v>
      </c>
      <c r="N857" t="str">
        <f t="shared" si="183"/>
        <v>5</v>
      </c>
      <c r="O857" t="str">
        <f t="shared" si="184"/>
        <v>May</v>
      </c>
      <c r="P857" t="str">
        <f t="shared" si="185"/>
        <v>5</v>
      </c>
      <c r="Q857">
        <f t="shared" si="186"/>
        <v>2</v>
      </c>
      <c r="AB857">
        <v>2012</v>
      </c>
      <c r="AD857" s="1">
        <v>40691</v>
      </c>
      <c r="AE857" s="1">
        <v>41054</v>
      </c>
    </row>
    <row r="858" spans="1:31" hidden="1" x14ac:dyDescent="0.2">
      <c r="A858" s="2">
        <v>41035</v>
      </c>
      <c r="B858" t="str">
        <f t="shared" si="175"/>
        <v>20120506</v>
      </c>
      <c r="C858">
        <f t="shared" si="176"/>
        <v>127</v>
      </c>
      <c r="D858" t="str">
        <f t="shared" si="177"/>
        <v>Sunday</v>
      </c>
      <c r="E858">
        <v>0</v>
      </c>
      <c r="F858">
        <f t="shared" si="187"/>
        <v>19</v>
      </c>
      <c r="I858" s="1">
        <f t="shared" si="178"/>
        <v>41030</v>
      </c>
      <c r="J858" t="str">
        <f t="shared" si="179"/>
        <v>01/05/2012</v>
      </c>
      <c r="K858" s="1">
        <f t="shared" si="180"/>
        <v>41060</v>
      </c>
      <c r="L858" t="str">
        <f t="shared" si="181"/>
        <v>31/05/2012</v>
      </c>
      <c r="M858" t="str">
        <f t="shared" si="182"/>
        <v>2012</v>
      </c>
      <c r="N858" t="str">
        <f t="shared" si="183"/>
        <v>6</v>
      </c>
      <c r="O858" t="str">
        <f t="shared" si="184"/>
        <v>May</v>
      </c>
      <c r="P858" t="str">
        <f t="shared" si="185"/>
        <v>5</v>
      </c>
      <c r="Q858">
        <f t="shared" si="186"/>
        <v>2</v>
      </c>
      <c r="AB858">
        <v>2012</v>
      </c>
      <c r="AD858" s="1">
        <v>40691</v>
      </c>
      <c r="AE858" s="1">
        <v>41054</v>
      </c>
    </row>
    <row r="859" spans="1:31" hidden="1" x14ac:dyDescent="0.2">
      <c r="A859" s="2">
        <v>41036</v>
      </c>
      <c r="B859" t="str">
        <f t="shared" si="175"/>
        <v>20120507</v>
      </c>
      <c r="C859">
        <f t="shared" si="176"/>
        <v>128</v>
      </c>
      <c r="D859" t="str">
        <f t="shared" si="177"/>
        <v>Monday</v>
      </c>
      <c r="E859">
        <v>0</v>
      </c>
      <c r="F859">
        <f t="shared" si="187"/>
        <v>19</v>
      </c>
      <c r="I859" s="1">
        <f t="shared" si="178"/>
        <v>41030</v>
      </c>
      <c r="J859" t="str">
        <f t="shared" si="179"/>
        <v>01/05/2012</v>
      </c>
      <c r="K859" s="1">
        <f t="shared" si="180"/>
        <v>41060</v>
      </c>
      <c r="L859" t="str">
        <f t="shared" si="181"/>
        <v>31/05/2012</v>
      </c>
      <c r="M859" t="str">
        <f t="shared" si="182"/>
        <v>2012</v>
      </c>
      <c r="N859" t="str">
        <f t="shared" si="183"/>
        <v>7</v>
      </c>
      <c r="O859" t="str">
        <f t="shared" si="184"/>
        <v>May</v>
      </c>
      <c r="P859" t="str">
        <f t="shared" si="185"/>
        <v>5</v>
      </c>
      <c r="Q859">
        <f t="shared" si="186"/>
        <v>2</v>
      </c>
      <c r="AB859">
        <v>2012</v>
      </c>
      <c r="AD859" s="1">
        <v>40691</v>
      </c>
      <c r="AE859" s="1">
        <v>41054</v>
      </c>
    </row>
    <row r="860" spans="1:31" hidden="1" x14ac:dyDescent="0.2">
      <c r="A860" s="2">
        <v>41037</v>
      </c>
      <c r="B860" t="str">
        <f t="shared" si="175"/>
        <v>20120508</v>
      </c>
      <c r="C860">
        <f t="shared" si="176"/>
        <v>129</v>
      </c>
      <c r="D860" t="str">
        <f t="shared" si="177"/>
        <v>Tuesday</v>
      </c>
      <c r="E860">
        <v>0</v>
      </c>
      <c r="F860">
        <f t="shared" si="187"/>
        <v>19</v>
      </c>
      <c r="I860" s="1">
        <f t="shared" si="178"/>
        <v>41030</v>
      </c>
      <c r="J860" t="str">
        <f t="shared" si="179"/>
        <v>01/05/2012</v>
      </c>
      <c r="K860" s="1">
        <f t="shared" si="180"/>
        <v>41060</v>
      </c>
      <c r="L860" t="str">
        <f t="shared" si="181"/>
        <v>31/05/2012</v>
      </c>
      <c r="M860" t="str">
        <f t="shared" si="182"/>
        <v>2012</v>
      </c>
      <c r="N860" t="str">
        <f t="shared" si="183"/>
        <v>8</v>
      </c>
      <c r="O860" t="str">
        <f t="shared" si="184"/>
        <v>May</v>
      </c>
      <c r="P860" t="str">
        <f t="shared" si="185"/>
        <v>5</v>
      </c>
      <c r="Q860">
        <f t="shared" si="186"/>
        <v>2</v>
      </c>
      <c r="AB860">
        <v>2012</v>
      </c>
      <c r="AD860" s="1">
        <v>40691</v>
      </c>
      <c r="AE860" s="1">
        <v>41054</v>
      </c>
    </row>
    <row r="861" spans="1:31" hidden="1" x14ac:dyDescent="0.2">
      <c r="A861" s="2">
        <v>41038</v>
      </c>
      <c r="B861" t="str">
        <f t="shared" si="175"/>
        <v>20120509</v>
      </c>
      <c r="C861">
        <f t="shared" si="176"/>
        <v>130</v>
      </c>
      <c r="D861" t="str">
        <f t="shared" si="177"/>
        <v>Wednesday</v>
      </c>
      <c r="E861">
        <v>0</v>
      </c>
      <c r="F861">
        <f t="shared" si="187"/>
        <v>19</v>
      </c>
      <c r="I861" s="1">
        <f t="shared" si="178"/>
        <v>41030</v>
      </c>
      <c r="J861" t="str">
        <f t="shared" si="179"/>
        <v>01/05/2012</v>
      </c>
      <c r="K861" s="1">
        <f t="shared" si="180"/>
        <v>41060</v>
      </c>
      <c r="L861" t="str">
        <f t="shared" si="181"/>
        <v>31/05/2012</v>
      </c>
      <c r="M861" t="str">
        <f t="shared" si="182"/>
        <v>2012</v>
      </c>
      <c r="N861" t="str">
        <f t="shared" si="183"/>
        <v>9</v>
      </c>
      <c r="O861" t="str">
        <f t="shared" si="184"/>
        <v>May</v>
      </c>
      <c r="P861" t="str">
        <f t="shared" si="185"/>
        <v>5</v>
      </c>
      <c r="Q861">
        <f t="shared" si="186"/>
        <v>2</v>
      </c>
      <c r="AB861">
        <v>2012</v>
      </c>
      <c r="AD861" s="1">
        <v>40691</v>
      </c>
      <c r="AE861" s="1">
        <v>41054</v>
      </c>
    </row>
    <row r="862" spans="1:31" hidden="1" x14ac:dyDescent="0.2">
      <c r="A862" s="2">
        <v>41039</v>
      </c>
      <c r="B862" t="str">
        <f t="shared" si="175"/>
        <v>20120510</v>
      </c>
      <c r="C862">
        <f t="shared" si="176"/>
        <v>131</v>
      </c>
      <c r="D862" t="str">
        <f t="shared" si="177"/>
        <v>Thursday</v>
      </c>
      <c r="E862">
        <v>0</v>
      </c>
      <c r="F862">
        <f t="shared" si="187"/>
        <v>19</v>
      </c>
      <c r="I862" s="1">
        <f t="shared" si="178"/>
        <v>41030</v>
      </c>
      <c r="J862" t="str">
        <f t="shared" si="179"/>
        <v>01/05/2012</v>
      </c>
      <c r="K862" s="1">
        <f t="shared" si="180"/>
        <v>41060</v>
      </c>
      <c r="L862" t="str">
        <f t="shared" si="181"/>
        <v>31/05/2012</v>
      </c>
      <c r="M862" t="str">
        <f t="shared" si="182"/>
        <v>2012</v>
      </c>
      <c r="N862" t="str">
        <f t="shared" si="183"/>
        <v>10</v>
      </c>
      <c r="O862" t="str">
        <f t="shared" si="184"/>
        <v>May</v>
      </c>
      <c r="P862" t="str">
        <f t="shared" si="185"/>
        <v>5</v>
      </c>
      <c r="Q862">
        <f t="shared" si="186"/>
        <v>2</v>
      </c>
      <c r="AB862">
        <v>2012</v>
      </c>
      <c r="AD862" s="1">
        <v>40691</v>
      </c>
      <c r="AE862" s="1">
        <v>41054</v>
      </c>
    </row>
    <row r="863" spans="1:31" hidden="1" x14ac:dyDescent="0.2">
      <c r="A863" s="2">
        <v>41040</v>
      </c>
      <c r="B863" t="str">
        <f t="shared" si="175"/>
        <v>20120511</v>
      </c>
      <c r="C863">
        <f t="shared" si="176"/>
        <v>132</v>
      </c>
      <c r="D863" t="str">
        <f t="shared" si="177"/>
        <v>Friday</v>
      </c>
      <c r="E863">
        <v>0</v>
      </c>
      <c r="F863">
        <f t="shared" si="187"/>
        <v>19</v>
      </c>
      <c r="G863" s="2" t="str">
        <f>TEXT(A863,"DD/MM/YYYY")</f>
        <v>11/05/2012</v>
      </c>
      <c r="I863" s="1">
        <f t="shared" si="178"/>
        <v>41030</v>
      </c>
      <c r="J863" t="str">
        <f t="shared" si="179"/>
        <v>01/05/2012</v>
      </c>
      <c r="K863" s="1">
        <f t="shared" si="180"/>
        <v>41060</v>
      </c>
      <c r="L863" t="str">
        <f t="shared" si="181"/>
        <v>31/05/2012</v>
      </c>
      <c r="M863" t="str">
        <f t="shared" si="182"/>
        <v>2012</v>
      </c>
      <c r="N863" t="str">
        <f t="shared" si="183"/>
        <v>11</v>
      </c>
      <c r="O863" t="str">
        <f t="shared" si="184"/>
        <v>May</v>
      </c>
      <c r="P863" t="str">
        <f t="shared" si="185"/>
        <v>5</v>
      </c>
      <c r="Q863">
        <f t="shared" si="186"/>
        <v>2</v>
      </c>
      <c r="AB863">
        <v>2012</v>
      </c>
      <c r="AD863" s="1">
        <v>40691</v>
      </c>
      <c r="AE863" s="1">
        <v>41054</v>
      </c>
    </row>
    <row r="864" spans="1:31" hidden="1" x14ac:dyDescent="0.2">
      <c r="A864" s="2">
        <v>41041</v>
      </c>
      <c r="B864" t="str">
        <f t="shared" si="175"/>
        <v>20120512</v>
      </c>
      <c r="C864">
        <f t="shared" si="176"/>
        <v>133</v>
      </c>
      <c r="D864" t="str">
        <f t="shared" si="177"/>
        <v>Saturday</v>
      </c>
      <c r="E864">
        <v>1</v>
      </c>
      <c r="F864">
        <f t="shared" si="187"/>
        <v>20</v>
      </c>
      <c r="I864" s="1">
        <f t="shared" si="178"/>
        <v>41030</v>
      </c>
      <c r="J864" t="str">
        <f t="shared" si="179"/>
        <v>01/05/2012</v>
      </c>
      <c r="K864" s="1">
        <f t="shared" si="180"/>
        <v>41060</v>
      </c>
      <c r="L864" t="str">
        <f t="shared" si="181"/>
        <v>31/05/2012</v>
      </c>
      <c r="M864" t="str">
        <f t="shared" si="182"/>
        <v>2012</v>
      </c>
      <c r="N864" t="str">
        <f t="shared" si="183"/>
        <v>12</v>
      </c>
      <c r="O864" t="str">
        <f t="shared" si="184"/>
        <v>May</v>
      </c>
      <c r="P864" t="str">
        <f t="shared" si="185"/>
        <v>5</v>
      </c>
      <c r="Q864">
        <f t="shared" si="186"/>
        <v>2</v>
      </c>
      <c r="AB864">
        <v>2012</v>
      </c>
      <c r="AD864" s="1">
        <v>40691</v>
      </c>
      <c r="AE864" s="1">
        <v>41054</v>
      </c>
    </row>
    <row r="865" spans="1:31" hidden="1" x14ac:dyDescent="0.2">
      <c r="A865" s="2">
        <v>41042</v>
      </c>
      <c r="B865" t="str">
        <f t="shared" si="175"/>
        <v>20120513</v>
      </c>
      <c r="C865">
        <f t="shared" si="176"/>
        <v>134</v>
      </c>
      <c r="D865" t="str">
        <f t="shared" si="177"/>
        <v>Sunday</v>
      </c>
      <c r="E865">
        <v>0</v>
      </c>
      <c r="F865">
        <f t="shared" si="187"/>
        <v>20</v>
      </c>
      <c r="I865" s="1">
        <f t="shared" si="178"/>
        <v>41030</v>
      </c>
      <c r="J865" t="str">
        <f t="shared" si="179"/>
        <v>01/05/2012</v>
      </c>
      <c r="K865" s="1">
        <f t="shared" si="180"/>
        <v>41060</v>
      </c>
      <c r="L865" t="str">
        <f t="shared" si="181"/>
        <v>31/05/2012</v>
      </c>
      <c r="M865" t="str">
        <f t="shared" si="182"/>
        <v>2012</v>
      </c>
      <c r="N865" t="str">
        <f t="shared" si="183"/>
        <v>13</v>
      </c>
      <c r="O865" t="str">
        <f t="shared" si="184"/>
        <v>May</v>
      </c>
      <c r="P865" t="str">
        <f t="shared" si="185"/>
        <v>5</v>
      </c>
      <c r="Q865">
        <f t="shared" si="186"/>
        <v>2</v>
      </c>
      <c r="AB865">
        <v>2012</v>
      </c>
      <c r="AD865" s="1">
        <v>40691</v>
      </c>
      <c r="AE865" s="1">
        <v>41054</v>
      </c>
    </row>
    <row r="866" spans="1:31" hidden="1" x14ac:dyDescent="0.2">
      <c r="A866" s="2">
        <v>41043</v>
      </c>
      <c r="B866" t="str">
        <f t="shared" si="175"/>
        <v>20120514</v>
      </c>
      <c r="C866">
        <f t="shared" si="176"/>
        <v>135</v>
      </c>
      <c r="D866" t="str">
        <f t="shared" si="177"/>
        <v>Monday</v>
      </c>
      <c r="E866">
        <v>0</v>
      </c>
      <c r="F866">
        <f t="shared" si="187"/>
        <v>20</v>
      </c>
      <c r="I866" s="1">
        <f t="shared" si="178"/>
        <v>41030</v>
      </c>
      <c r="J866" t="str">
        <f t="shared" si="179"/>
        <v>01/05/2012</v>
      </c>
      <c r="K866" s="1">
        <f t="shared" si="180"/>
        <v>41060</v>
      </c>
      <c r="L866" t="str">
        <f t="shared" si="181"/>
        <v>31/05/2012</v>
      </c>
      <c r="M866" t="str">
        <f t="shared" si="182"/>
        <v>2012</v>
      </c>
      <c r="N866" t="str">
        <f t="shared" si="183"/>
        <v>14</v>
      </c>
      <c r="O866" t="str">
        <f t="shared" si="184"/>
        <v>May</v>
      </c>
      <c r="P866" t="str">
        <f t="shared" si="185"/>
        <v>5</v>
      </c>
      <c r="Q866">
        <f t="shared" si="186"/>
        <v>2</v>
      </c>
      <c r="AB866">
        <v>2012</v>
      </c>
      <c r="AD866" s="1">
        <v>40691</v>
      </c>
      <c r="AE866" s="1">
        <v>41054</v>
      </c>
    </row>
    <row r="867" spans="1:31" hidden="1" x14ac:dyDescent="0.2">
      <c r="A867" s="2">
        <v>41044</v>
      </c>
      <c r="B867" t="str">
        <f t="shared" si="175"/>
        <v>20120515</v>
      </c>
      <c r="C867">
        <f t="shared" si="176"/>
        <v>136</v>
      </c>
      <c r="D867" t="str">
        <f t="shared" si="177"/>
        <v>Tuesday</v>
      </c>
      <c r="E867">
        <v>0</v>
      </c>
      <c r="F867">
        <f t="shared" si="187"/>
        <v>20</v>
      </c>
      <c r="I867" s="1">
        <f t="shared" si="178"/>
        <v>41030</v>
      </c>
      <c r="J867" t="str">
        <f t="shared" si="179"/>
        <v>01/05/2012</v>
      </c>
      <c r="K867" s="1">
        <f t="shared" si="180"/>
        <v>41060</v>
      </c>
      <c r="L867" t="str">
        <f t="shared" si="181"/>
        <v>31/05/2012</v>
      </c>
      <c r="M867" t="str">
        <f t="shared" si="182"/>
        <v>2012</v>
      </c>
      <c r="N867" t="str">
        <f t="shared" si="183"/>
        <v>15</v>
      </c>
      <c r="O867" t="str">
        <f t="shared" si="184"/>
        <v>May</v>
      </c>
      <c r="P867" t="str">
        <f t="shared" si="185"/>
        <v>5</v>
      </c>
      <c r="Q867">
        <f t="shared" si="186"/>
        <v>2</v>
      </c>
      <c r="AB867">
        <v>2012</v>
      </c>
      <c r="AD867" s="1">
        <v>40691</v>
      </c>
      <c r="AE867" s="1">
        <v>41054</v>
      </c>
    </row>
    <row r="868" spans="1:31" hidden="1" x14ac:dyDescent="0.2">
      <c r="A868" s="2">
        <v>41045</v>
      </c>
      <c r="B868" t="str">
        <f t="shared" si="175"/>
        <v>20120516</v>
      </c>
      <c r="C868">
        <f t="shared" si="176"/>
        <v>137</v>
      </c>
      <c r="D868" t="str">
        <f t="shared" si="177"/>
        <v>Wednesday</v>
      </c>
      <c r="E868">
        <v>0</v>
      </c>
      <c r="F868">
        <f t="shared" si="187"/>
        <v>20</v>
      </c>
      <c r="I868" s="1">
        <f t="shared" si="178"/>
        <v>41030</v>
      </c>
      <c r="J868" t="str">
        <f t="shared" si="179"/>
        <v>01/05/2012</v>
      </c>
      <c r="K868" s="1">
        <f t="shared" si="180"/>
        <v>41060</v>
      </c>
      <c r="L868" t="str">
        <f t="shared" si="181"/>
        <v>31/05/2012</v>
      </c>
      <c r="M868" t="str">
        <f t="shared" si="182"/>
        <v>2012</v>
      </c>
      <c r="N868" t="str">
        <f t="shared" si="183"/>
        <v>16</v>
      </c>
      <c r="O868" t="str">
        <f t="shared" si="184"/>
        <v>May</v>
      </c>
      <c r="P868" t="str">
        <f t="shared" si="185"/>
        <v>5</v>
      </c>
      <c r="Q868">
        <f t="shared" si="186"/>
        <v>2</v>
      </c>
      <c r="AB868">
        <v>2012</v>
      </c>
      <c r="AD868" s="1">
        <v>40691</v>
      </c>
      <c r="AE868" s="1">
        <v>41054</v>
      </c>
    </row>
    <row r="869" spans="1:31" hidden="1" x14ac:dyDescent="0.2">
      <c r="A869" s="2">
        <v>41046</v>
      </c>
      <c r="B869" t="str">
        <f t="shared" si="175"/>
        <v>20120517</v>
      </c>
      <c r="C869">
        <f t="shared" si="176"/>
        <v>138</v>
      </c>
      <c r="D869" t="str">
        <f t="shared" si="177"/>
        <v>Thursday</v>
      </c>
      <c r="E869">
        <v>0</v>
      </c>
      <c r="F869">
        <f t="shared" si="187"/>
        <v>20</v>
      </c>
      <c r="I869" s="1">
        <f t="shared" si="178"/>
        <v>41030</v>
      </c>
      <c r="J869" t="str">
        <f t="shared" si="179"/>
        <v>01/05/2012</v>
      </c>
      <c r="K869" s="1">
        <f t="shared" si="180"/>
        <v>41060</v>
      </c>
      <c r="L869" t="str">
        <f t="shared" si="181"/>
        <v>31/05/2012</v>
      </c>
      <c r="M869" t="str">
        <f t="shared" si="182"/>
        <v>2012</v>
      </c>
      <c r="N869" t="str">
        <f t="shared" si="183"/>
        <v>17</v>
      </c>
      <c r="O869" t="str">
        <f t="shared" si="184"/>
        <v>May</v>
      </c>
      <c r="P869" t="str">
        <f t="shared" si="185"/>
        <v>5</v>
      </c>
      <c r="Q869">
        <f t="shared" si="186"/>
        <v>2</v>
      </c>
      <c r="AB869">
        <v>2012</v>
      </c>
      <c r="AD869" s="1">
        <v>40691</v>
      </c>
      <c r="AE869" s="1">
        <v>41054</v>
      </c>
    </row>
    <row r="870" spans="1:31" hidden="1" x14ac:dyDescent="0.2">
      <c r="A870" s="2">
        <v>41047</v>
      </c>
      <c r="B870" t="str">
        <f t="shared" si="175"/>
        <v>20120518</v>
      </c>
      <c r="C870">
        <f t="shared" si="176"/>
        <v>139</v>
      </c>
      <c r="D870" t="str">
        <f t="shared" si="177"/>
        <v>Friday</v>
      </c>
      <c r="E870">
        <v>0</v>
      </c>
      <c r="F870">
        <f t="shared" si="187"/>
        <v>20</v>
      </c>
      <c r="G870" s="2" t="str">
        <f>TEXT(A870,"DD/MM/YYYY")</f>
        <v>18/05/2012</v>
      </c>
      <c r="I870" s="1">
        <f t="shared" si="178"/>
        <v>41030</v>
      </c>
      <c r="J870" t="str">
        <f t="shared" si="179"/>
        <v>01/05/2012</v>
      </c>
      <c r="K870" s="1">
        <f t="shared" si="180"/>
        <v>41060</v>
      </c>
      <c r="L870" t="str">
        <f t="shared" si="181"/>
        <v>31/05/2012</v>
      </c>
      <c r="M870" t="str">
        <f t="shared" si="182"/>
        <v>2012</v>
      </c>
      <c r="N870" t="str">
        <f t="shared" si="183"/>
        <v>18</v>
      </c>
      <c r="O870" t="str">
        <f t="shared" si="184"/>
        <v>May</v>
      </c>
      <c r="P870" t="str">
        <f t="shared" si="185"/>
        <v>5</v>
      </c>
      <c r="Q870">
        <f t="shared" si="186"/>
        <v>2</v>
      </c>
      <c r="AB870">
        <v>2012</v>
      </c>
      <c r="AD870" s="1">
        <v>40691</v>
      </c>
      <c r="AE870" s="1">
        <v>41054</v>
      </c>
    </row>
    <row r="871" spans="1:31" hidden="1" x14ac:dyDescent="0.2">
      <c r="A871" s="2">
        <v>41048</v>
      </c>
      <c r="B871" t="str">
        <f t="shared" si="175"/>
        <v>20120519</v>
      </c>
      <c r="C871">
        <f t="shared" si="176"/>
        <v>140</v>
      </c>
      <c r="D871" t="str">
        <f t="shared" si="177"/>
        <v>Saturday</v>
      </c>
      <c r="E871">
        <v>1</v>
      </c>
      <c r="F871">
        <f t="shared" si="187"/>
        <v>21</v>
      </c>
      <c r="I871" s="1">
        <f t="shared" si="178"/>
        <v>41030</v>
      </c>
      <c r="J871" t="str">
        <f t="shared" si="179"/>
        <v>01/05/2012</v>
      </c>
      <c r="K871" s="1">
        <f t="shared" si="180"/>
        <v>41060</v>
      </c>
      <c r="L871" t="str">
        <f t="shared" si="181"/>
        <v>31/05/2012</v>
      </c>
      <c r="M871" t="str">
        <f t="shared" si="182"/>
        <v>2012</v>
      </c>
      <c r="N871" t="str">
        <f t="shared" si="183"/>
        <v>19</v>
      </c>
      <c r="O871" t="str">
        <f t="shared" si="184"/>
        <v>May</v>
      </c>
      <c r="P871" t="str">
        <f t="shared" si="185"/>
        <v>5</v>
      </c>
      <c r="Q871">
        <f t="shared" si="186"/>
        <v>2</v>
      </c>
      <c r="AB871">
        <v>2012</v>
      </c>
      <c r="AD871" s="1">
        <v>40691</v>
      </c>
      <c r="AE871" s="1">
        <v>41054</v>
      </c>
    </row>
    <row r="872" spans="1:31" hidden="1" x14ac:dyDescent="0.2">
      <c r="A872" s="2">
        <v>41049</v>
      </c>
      <c r="B872" t="str">
        <f t="shared" si="175"/>
        <v>20120520</v>
      </c>
      <c r="C872">
        <f t="shared" si="176"/>
        <v>141</v>
      </c>
      <c r="D872" t="str">
        <f t="shared" si="177"/>
        <v>Sunday</v>
      </c>
      <c r="E872">
        <v>0</v>
      </c>
      <c r="F872">
        <f t="shared" si="187"/>
        <v>21</v>
      </c>
      <c r="I872" s="1">
        <f t="shared" si="178"/>
        <v>41030</v>
      </c>
      <c r="J872" t="str">
        <f t="shared" si="179"/>
        <v>01/05/2012</v>
      </c>
      <c r="K872" s="1">
        <f t="shared" si="180"/>
        <v>41060</v>
      </c>
      <c r="L872" t="str">
        <f t="shared" si="181"/>
        <v>31/05/2012</v>
      </c>
      <c r="M872" t="str">
        <f t="shared" si="182"/>
        <v>2012</v>
      </c>
      <c r="N872" t="str">
        <f t="shared" si="183"/>
        <v>20</v>
      </c>
      <c r="O872" t="str">
        <f t="shared" si="184"/>
        <v>May</v>
      </c>
      <c r="P872" t="str">
        <f t="shared" si="185"/>
        <v>5</v>
      </c>
      <c r="Q872">
        <f t="shared" si="186"/>
        <v>2</v>
      </c>
      <c r="AB872">
        <v>2012</v>
      </c>
      <c r="AD872" s="1">
        <v>40691</v>
      </c>
      <c r="AE872" s="1">
        <v>41054</v>
      </c>
    </row>
    <row r="873" spans="1:31" hidden="1" x14ac:dyDescent="0.2">
      <c r="A873" s="2">
        <v>41050</v>
      </c>
      <c r="B873" t="str">
        <f t="shared" si="175"/>
        <v>20120521</v>
      </c>
      <c r="C873">
        <f t="shared" si="176"/>
        <v>142</v>
      </c>
      <c r="D873" t="str">
        <f t="shared" si="177"/>
        <v>Monday</v>
      </c>
      <c r="E873">
        <v>0</v>
      </c>
      <c r="F873">
        <f t="shared" si="187"/>
        <v>21</v>
      </c>
      <c r="I873" s="1">
        <f t="shared" si="178"/>
        <v>41030</v>
      </c>
      <c r="J873" t="str">
        <f t="shared" si="179"/>
        <v>01/05/2012</v>
      </c>
      <c r="K873" s="1">
        <f t="shared" si="180"/>
        <v>41060</v>
      </c>
      <c r="L873" t="str">
        <f t="shared" si="181"/>
        <v>31/05/2012</v>
      </c>
      <c r="M873" t="str">
        <f t="shared" si="182"/>
        <v>2012</v>
      </c>
      <c r="N873" t="str">
        <f t="shared" si="183"/>
        <v>21</v>
      </c>
      <c r="O873" t="str">
        <f t="shared" si="184"/>
        <v>May</v>
      </c>
      <c r="P873" t="str">
        <f t="shared" si="185"/>
        <v>5</v>
      </c>
      <c r="Q873">
        <f t="shared" si="186"/>
        <v>2</v>
      </c>
      <c r="AB873">
        <v>2012</v>
      </c>
      <c r="AD873" s="1">
        <v>40691</v>
      </c>
      <c r="AE873" s="1">
        <v>41054</v>
      </c>
    </row>
    <row r="874" spans="1:31" hidden="1" x14ac:dyDescent="0.2">
      <c r="A874" s="2">
        <v>41051</v>
      </c>
      <c r="B874" t="str">
        <f t="shared" si="175"/>
        <v>20120522</v>
      </c>
      <c r="C874">
        <f t="shared" si="176"/>
        <v>143</v>
      </c>
      <c r="D874" t="str">
        <f t="shared" si="177"/>
        <v>Tuesday</v>
      </c>
      <c r="E874">
        <v>0</v>
      </c>
      <c r="F874">
        <f t="shared" si="187"/>
        <v>21</v>
      </c>
      <c r="I874" s="1">
        <f t="shared" si="178"/>
        <v>41030</v>
      </c>
      <c r="J874" t="str">
        <f t="shared" si="179"/>
        <v>01/05/2012</v>
      </c>
      <c r="K874" s="1">
        <f t="shared" si="180"/>
        <v>41060</v>
      </c>
      <c r="L874" t="str">
        <f t="shared" si="181"/>
        <v>31/05/2012</v>
      </c>
      <c r="M874" t="str">
        <f t="shared" si="182"/>
        <v>2012</v>
      </c>
      <c r="N874" t="str">
        <f t="shared" si="183"/>
        <v>22</v>
      </c>
      <c r="O874" t="str">
        <f t="shared" si="184"/>
        <v>May</v>
      </c>
      <c r="P874" t="str">
        <f t="shared" si="185"/>
        <v>5</v>
      </c>
      <c r="Q874">
        <f t="shared" si="186"/>
        <v>2</v>
      </c>
      <c r="AB874">
        <v>2012</v>
      </c>
      <c r="AD874" s="1">
        <v>40691</v>
      </c>
      <c r="AE874" s="1">
        <v>41054</v>
      </c>
    </row>
    <row r="875" spans="1:31" hidden="1" x14ac:dyDescent="0.2">
      <c r="A875" s="2">
        <v>41052</v>
      </c>
      <c r="B875" t="str">
        <f t="shared" si="175"/>
        <v>20120523</v>
      </c>
      <c r="C875">
        <f t="shared" si="176"/>
        <v>144</v>
      </c>
      <c r="D875" t="str">
        <f t="shared" si="177"/>
        <v>Wednesday</v>
      </c>
      <c r="E875">
        <v>0</v>
      </c>
      <c r="F875">
        <f t="shared" si="187"/>
        <v>21</v>
      </c>
      <c r="I875" s="1">
        <f t="shared" si="178"/>
        <v>41030</v>
      </c>
      <c r="J875" t="str">
        <f t="shared" si="179"/>
        <v>01/05/2012</v>
      </c>
      <c r="K875" s="1">
        <f t="shared" si="180"/>
        <v>41060</v>
      </c>
      <c r="L875" t="str">
        <f t="shared" si="181"/>
        <v>31/05/2012</v>
      </c>
      <c r="M875" t="str">
        <f t="shared" si="182"/>
        <v>2012</v>
      </c>
      <c r="N875" t="str">
        <f t="shared" si="183"/>
        <v>23</v>
      </c>
      <c r="O875" t="str">
        <f t="shared" si="184"/>
        <v>May</v>
      </c>
      <c r="P875" t="str">
        <f t="shared" si="185"/>
        <v>5</v>
      </c>
      <c r="Q875">
        <f t="shared" si="186"/>
        <v>2</v>
      </c>
      <c r="AB875">
        <v>2012</v>
      </c>
      <c r="AD875" s="1">
        <v>40691</v>
      </c>
      <c r="AE875" s="1">
        <v>41054</v>
      </c>
    </row>
    <row r="876" spans="1:31" hidden="1" x14ac:dyDescent="0.2">
      <c r="A876" s="2">
        <v>41053</v>
      </c>
      <c r="B876" t="str">
        <f t="shared" si="175"/>
        <v>20120524</v>
      </c>
      <c r="C876">
        <f t="shared" si="176"/>
        <v>145</v>
      </c>
      <c r="D876" t="str">
        <f t="shared" si="177"/>
        <v>Thursday</v>
      </c>
      <c r="E876">
        <v>0</v>
      </c>
      <c r="F876">
        <f t="shared" si="187"/>
        <v>21</v>
      </c>
      <c r="I876" s="1">
        <f t="shared" si="178"/>
        <v>41030</v>
      </c>
      <c r="J876" t="str">
        <f t="shared" si="179"/>
        <v>01/05/2012</v>
      </c>
      <c r="K876" s="1">
        <f t="shared" si="180"/>
        <v>41060</v>
      </c>
      <c r="L876" t="str">
        <f t="shared" si="181"/>
        <v>31/05/2012</v>
      </c>
      <c r="M876" t="str">
        <f t="shared" si="182"/>
        <v>2012</v>
      </c>
      <c r="N876" t="str">
        <f t="shared" si="183"/>
        <v>24</v>
      </c>
      <c r="O876" t="str">
        <f t="shared" si="184"/>
        <v>May</v>
      </c>
      <c r="P876" t="str">
        <f t="shared" si="185"/>
        <v>5</v>
      </c>
      <c r="Q876">
        <f t="shared" si="186"/>
        <v>2</v>
      </c>
      <c r="AB876">
        <v>2012</v>
      </c>
      <c r="AD876" s="1">
        <v>40691</v>
      </c>
      <c r="AE876" s="1">
        <v>41054</v>
      </c>
    </row>
    <row r="877" spans="1:31" hidden="1" x14ac:dyDescent="0.2">
      <c r="A877" s="2">
        <v>41054</v>
      </c>
      <c r="B877" t="str">
        <f t="shared" si="175"/>
        <v>20120525</v>
      </c>
      <c r="C877">
        <f t="shared" si="176"/>
        <v>146</v>
      </c>
      <c r="D877" t="str">
        <f t="shared" si="177"/>
        <v>Friday</v>
      </c>
      <c r="E877">
        <v>0</v>
      </c>
      <c r="F877">
        <f t="shared" si="187"/>
        <v>21</v>
      </c>
      <c r="G877" s="2" t="str">
        <f>TEXT(A877,"DD/MM/YYYY")</f>
        <v>25/05/2012</v>
      </c>
      <c r="I877" s="1">
        <f t="shared" si="178"/>
        <v>41030</v>
      </c>
      <c r="J877" t="str">
        <f t="shared" si="179"/>
        <v>01/05/2012</v>
      </c>
      <c r="K877" s="1">
        <f t="shared" si="180"/>
        <v>41060</v>
      </c>
      <c r="L877" t="str">
        <f t="shared" si="181"/>
        <v>31/05/2012</v>
      </c>
      <c r="M877" t="str">
        <f t="shared" si="182"/>
        <v>2012</v>
      </c>
      <c r="N877" t="str">
        <f t="shared" si="183"/>
        <v>25</v>
      </c>
      <c r="O877" t="str">
        <f t="shared" si="184"/>
        <v>May</v>
      </c>
      <c r="P877" t="str">
        <f t="shared" si="185"/>
        <v>5</v>
      </c>
      <c r="Q877">
        <f t="shared" si="186"/>
        <v>2</v>
      </c>
      <c r="AB877">
        <v>2012</v>
      </c>
      <c r="AD877" s="1">
        <v>40691</v>
      </c>
      <c r="AE877" s="1">
        <v>41054</v>
      </c>
    </row>
    <row r="878" spans="1:31" hidden="1" x14ac:dyDescent="0.2">
      <c r="A878" s="2">
        <v>41055</v>
      </c>
      <c r="B878" t="str">
        <f t="shared" si="175"/>
        <v>20120526</v>
      </c>
      <c r="C878">
        <f t="shared" si="176"/>
        <v>147</v>
      </c>
      <c r="D878" t="str">
        <f t="shared" si="177"/>
        <v>Saturday</v>
      </c>
      <c r="E878">
        <v>1</v>
      </c>
      <c r="F878">
        <f t="shared" si="187"/>
        <v>22</v>
      </c>
      <c r="I878" s="1">
        <f t="shared" si="178"/>
        <v>41030</v>
      </c>
      <c r="J878" t="str">
        <f t="shared" si="179"/>
        <v>01/05/2012</v>
      </c>
      <c r="K878" s="1">
        <f t="shared" si="180"/>
        <v>41060</v>
      </c>
      <c r="L878" t="str">
        <f t="shared" si="181"/>
        <v>31/05/2012</v>
      </c>
      <c r="M878" t="str">
        <f t="shared" si="182"/>
        <v>2012</v>
      </c>
      <c r="N878" t="str">
        <f t="shared" si="183"/>
        <v>26</v>
      </c>
      <c r="O878" t="str">
        <f t="shared" si="184"/>
        <v>May</v>
      </c>
      <c r="P878" t="str">
        <f t="shared" si="185"/>
        <v>5</v>
      </c>
      <c r="Q878">
        <f t="shared" si="186"/>
        <v>2</v>
      </c>
      <c r="AB878">
        <v>2013</v>
      </c>
      <c r="AD878" s="1">
        <v>41055</v>
      </c>
      <c r="AE878" s="1">
        <v>41418</v>
      </c>
    </row>
    <row r="879" spans="1:31" hidden="1" x14ac:dyDescent="0.2">
      <c r="A879" s="2">
        <v>41056</v>
      </c>
      <c r="B879" t="str">
        <f t="shared" si="175"/>
        <v>20120527</v>
      </c>
      <c r="C879">
        <f t="shared" si="176"/>
        <v>148</v>
      </c>
      <c r="D879" t="str">
        <f t="shared" si="177"/>
        <v>Sunday</v>
      </c>
      <c r="E879">
        <v>0</v>
      </c>
      <c r="F879">
        <f t="shared" si="187"/>
        <v>22</v>
      </c>
      <c r="I879" s="1">
        <f t="shared" si="178"/>
        <v>41030</v>
      </c>
      <c r="J879" t="str">
        <f t="shared" si="179"/>
        <v>01/05/2012</v>
      </c>
      <c r="K879" s="1">
        <f t="shared" si="180"/>
        <v>41060</v>
      </c>
      <c r="L879" t="str">
        <f t="shared" si="181"/>
        <v>31/05/2012</v>
      </c>
      <c r="M879" t="str">
        <f t="shared" si="182"/>
        <v>2012</v>
      </c>
      <c r="N879" t="str">
        <f t="shared" si="183"/>
        <v>27</v>
      </c>
      <c r="O879" t="str">
        <f t="shared" si="184"/>
        <v>May</v>
      </c>
      <c r="P879" t="str">
        <f t="shared" si="185"/>
        <v>5</v>
      </c>
      <c r="Q879">
        <f t="shared" si="186"/>
        <v>2</v>
      </c>
      <c r="AB879">
        <v>2013</v>
      </c>
      <c r="AD879" s="1">
        <v>41055</v>
      </c>
      <c r="AE879" s="1">
        <v>41418</v>
      </c>
    </row>
    <row r="880" spans="1:31" hidden="1" x14ac:dyDescent="0.2">
      <c r="A880" s="2">
        <v>41057</v>
      </c>
      <c r="B880" t="str">
        <f t="shared" si="175"/>
        <v>20120528</v>
      </c>
      <c r="C880">
        <f t="shared" si="176"/>
        <v>149</v>
      </c>
      <c r="D880" t="str">
        <f t="shared" si="177"/>
        <v>Monday</v>
      </c>
      <c r="E880">
        <v>0</v>
      </c>
      <c r="F880">
        <f t="shared" si="187"/>
        <v>22</v>
      </c>
      <c r="I880" s="1">
        <f t="shared" si="178"/>
        <v>41030</v>
      </c>
      <c r="J880" t="str">
        <f t="shared" si="179"/>
        <v>01/05/2012</v>
      </c>
      <c r="K880" s="1">
        <f t="shared" si="180"/>
        <v>41060</v>
      </c>
      <c r="L880" t="str">
        <f t="shared" si="181"/>
        <v>31/05/2012</v>
      </c>
      <c r="M880" t="str">
        <f t="shared" si="182"/>
        <v>2012</v>
      </c>
      <c r="N880" t="str">
        <f t="shared" si="183"/>
        <v>28</v>
      </c>
      <c r="O880" t="str">
        <f t="shared" si="184"/>
        <v>May</v>
      </c>
      <c r="P880" t="str">
        <f t="shared" si="185"/>
        <v>5</v>
      </c>
      <c r="Q880">
        <f t="shared" si="186"/>
        <v>2</v>
      </c>
      <c r="AB880">
        <v>2013</v>
      </c>
      <c r="AD880" s="1">
        <v>41055</v>
      </c>
      <c r="AE880" s="1">
        <v>41418</v>
      </c>
    </row>
    <row r="881" spans="1:31" hidden="1" x14ac:dyDescent="0.2">
      <c r="A881" s="2">
        <v>41058</v>
      </c>
      <c r="B881" t="str">
        <f t="shared" si="175"/>
        <v>20120529</v>
      </c>
      <c r="C881">
        <f t="shared" si="176"/>
        <v>150</v>
      </c>
      <c r="D881" t="str">
        <f t="shared" si="177"/>
        <v>Tuesday</v>
      </c>
      <c r="E881">
        <v>0</v>
      </c>
      <c r="F881">
        <f t="shared" si="187"/>
        <v>22</v>
      </c>
      <c r="I881" s="1">
        <f t="shared" si="178"/>
        <v>41030</v>
      </c>
      <c r="J881" t="str">
        <f t="shared" si="179"/>
        <v>01/05/2012</v>
      </c>
      <c r="K881" s="1">
        <f t="shared" si="180"/>
        <v>41060</v>
      </c>
      <c r="L881" t="str">
        <f t="shared" si="181"/>
        <v>31/05/2012</v>
      </c>
      <c r="M881" t="str">
        <f t="shared" si="182"/>
        <v>2012</v>
      </c>
      <c r="N881" t="str">
        <f t="shared" si="183"/>
        <v>29</v>
      </c>
      <c r="O881" t="str">
        <f t="shared" si="184"/>
        <v>May</v>
      </c>
      <c r="P881" t="str">
        <f t="shared" si="185"/>
        <v>5</v>
      </c>
      <c r="Q881">
        <f t="shared" si="186"/>
        <v>2</v>
      </c>
      <c r="AB881">
        <v>2013</v>
      </c>
      <c r="AD881" s="1">
        <v>41055</v>
      </c>
      <c r="AE881" s="1">
        <v>41418</v>
      </c>
    </row>
    <row r="882" spans="1:31" hidden="1" x14ac:dyDescent="0.2">
      <c r="A882" s="2">
        <v>41059</v>
      </c>
      <c r="B882" t="str">
        <f t="shared" si="175"/>
        <v>20120530</v>
      </c>
      <c r="C882">
        <f t="shared" si="176"/>
        <v>151</v>
      </c>
      <c r="D882" t="str">
        <f t="shared" si="177"/>
        <v>Wednesday</v>
      </c>
      <c r="E882">
        <v>0</v>
      </c>
      <c r="F882">
        <f t="shared" si="187"/>
        <v>22</v>
      </c>
      <c r="I882" s="1">
        <f t="shared" si="178"/>
        <v>41030</v>
      </c>
      <c r="J882" t="str">
        <f t="shared" si="179"/>
        <v>01/05/2012</v>
      </c>
      <c r="K882" s="1">
        <f t="shared" si="180"/>
        <v>41060</v>
      </c>
      <c r="L882" t="str">
        <f t="shared" si="181"/>
        <v>31/05/2012</v>
      </c>
      <c r="M882" t="str">
        <f t="shared" si="182"/>
        <v>2012</v>
      </c>
      <c r="N882" t="str">
        <f t="shared" si="183"/>
        <v>30</v>
      </c>
      <c r="O882" t="str">
        <f t="shared" si="184"/>
        <v>May</v>
      </c>
      <c r="P882" t="str">
        <f t="shared" si="185"/>
        <v>5</v>
      </c>
      <c r="Q882">
        <f t="shared" si="186"/>
        <v>2</v>
      </c>
      <c r="AB882">
        <v>2013</v>
      </c>
      <c r="AD882" s="1">
        <v>41055</v>
      </c>
      <c r="AE882" s="1">
        <v>41418</v>
      </c>
    </row>
    <row r="883" spans="1:31" hidden="1" x14ac:dyDescent="0.2">
      <c r="A883" s="2">
        <v>41060</v>
      </c>
      <c r="B883" t="str">
        <f t="shared" si="175"/>
        <v>20120531</v>
      </c>
      <c r="C883">
        <f t="shared" si="176"/>
        <v>152</v>
      </c>
      <c r="D883" t="str">
        <f t="shared" si="177"/>
        <v>Thursday</v>
      </c>
      <c r="E883">
        <v>0</v>
      </c>
      <c r="F883">
        <f t="shared" si="187"/>
        <v>22</v>
      </c>
      <c r="I883" s="1">
        <f t="shared" si="178"/>
        <v>41030</v>
      </c>
      <c r="J883" t="str">
        <f t="shared" si="179"/>
        <v>01/05/2012</v>
      </c>
      <c r="K883" s="1">
        <f t="shared" si="180"/>
        <v>41060</v>
      </c>
      <c r="L883" t="str">
        <f t="shared" si="181"/>
        <v>31/05/2012</v>
      </c>
      <c r="M883" t="str">
        <f t="shared" si="182"/>
        <v>2012</v>
      </c>
      <c r="N883" t="str">
        <f t="shared" si="183"/>
        <v>31</v>
      </c>
      <c r="O883" t="str">
        <f t="shared" si="184"/>
        <v>May</v>
      </c>
      <c r="P883" t="str">
        <f t="shared" si="185"/>
        <v>5</v>
      </c>
      <c r="Q883">
        <f t="shared" si="186"/>
        <v>2</v>
      </c>
      <c r="AB883">
        <v>2013</v>
      </c>
      <c r="AD883" s="1">
        <v>41055</v>
      </c>
      <c r="AE883" s="1">
        <v>41418</v>
      </c>
    </row>
    <row r="884" spans="1:31" hidden="1" x14ac:dyDescent="0.2">
      <c r="A884" s="2">
        <v>41061</v>
      </c>
      <c r="B884" t="str">
        <f t="shared" si="175"/>
        <v>20120601</v>
      </c>
      <c r="C884">
        <f t="shared" si="176"/>
        <v>153</v>
      </c>
      <c r="D884" t="str">
        <f t="shared" si="177"/>
        <v>Friday</v>
      </c>
      <c r="E884">
        <v>0</v>
      </c>
      <c r="F884">
        <f t="shared" si="187"/>
        <v>22</v>
      </c>
      <c r="G884" s="2" t="str">
        <f>TEXT(A884,"DD/MM/YYYY")</f>
        <v>01/06/2012</v>
      </c>
      <c r="I884" s="1">
        <f t="shared" si="178"/>
        <v>41061</v>
      </c>
      <c r="J884" t="str">
        <f t="shared" si="179"/>
        <v>01/06/2012</v>
      </c>
      <c r="K884" s="1">
        <f t="shared" si="180"/>
        <v>41090</v>
      </c>
      <c r="L884" t="str">
        <f t="shared" si="181"/>
        <v>30/06/2012</v>
      </c>
      <c r="M884" t="str">
        <f t="shared" si="182"/>
        <v>2012</v>
      </c>
      <c r="N884" t="str">
        <f t="shared" si="183"/>
        <v>1</v>
      </c>
      <c r="O884" t="str">
        <f t="shared" si="184"/>
        <v>June</v>
      </c>
      <c r="P884" t="str">
        <f t="shared" si="185"/>
        <v>6</v>
      </c>
      <c r="Q884">
        <f t="shared" si="186"/>
        <v>2</v>
      </c>
      <c r="AB884">
        <v>2013</v>
      </c>
      <c r="AD884" s="1">
        <v>41055</v>
      </c>
      <c r="AE884" s="1">
        <v>41418</v>
      </c>
    </row>
    <row r="885" spans="1:31" hidden="1" x14ac:dyDescent="0.2">
      <c r="A885" s="2">
        <v>41062</v>
      </c>
      <c r="B885" t="str">
        <f t="shared" si="175"/>
        <v>20120602</v>
      </c>
      <c r="C885">
        <f t="shared" si="176"/>
        <v>154</v>
      </c>
      <c r="D885" t="str">
        <f t="shared" si="177"/>
        <v>Saturday</v>
      </c>
      <c r="E885">
        <v>1</v>
      </c>
      <c r="F885">
        <f t="shared" si="187"/>
        <v>23</v>
      </c>
      <c r="I885" s="1">
        <f t="shared" si="178"/>
        <v>41061</v>
      </c>
      <c r="J885" t="str">
        <f t="shared" si="179"/>
        <v>01/06/2012</v>
      </c>
      <c r="K885" s="1">
        <f t="shared" si="180"/>
        <v>41090</v>
      </c>
      <c r="L885" t="str">
        <f t="shared" si="181"/>
        <v>30/06/2012</v>
      </c>
      <c r="M885" t="str">
        <f t="shared" si="182"/>
        <v>2012</v>
      </c>
      <c r="N885" t="str">
        <f t="shared" si="183"/>
        <v>2</v>
      </c>
      <c r="O885" t="str">
        <f t="shared" si="184"/>
        <v>June</v>
      </c>
      <c r="P885" t="str">
        <f t="shared" si="185"/>
        <v>6</v>
      </c>
      <c r="Q885">
        <f t="shared" si="186"/>
        <v>2</v>
      </c>
      <c r="AB885">
        <v>2013</v>
      </c>
      <c r="AD885" s="1">
        <v>41055</v>
      </c>
      <c r="AE885" s="1">
        <v>41418</v>
      </c>
    </row>
    <row r="886" spans="1:31" hidden="1" x14ac:dyDescent="0.2">
      <c r="A886" s="2">
        <v>41063</v>
      </c>
      <c r="B886" t="str">
        <f t="shared" si="175"/>
        <v>20120603</v>
      </c>
      <c r="C886">
        <f t="shared" si="176"/>
        <v>155</v>
      </c>
      <c r="D886" t="str">
        <f t="shared" si="177"/>
        <v>Sunday</v>
      </c>
      <c r="E886">
        <v>0</v>
      </c>
      <c r="F886">
        <f t="shared" si="187"/>
        <v>23</v>
      </c>
      <c r="I886" s="1">
        <f t="shared" si="178"/>
        <v>41061</v>
      </c>
      <c r="J886" t="str">
        <f t="shared" si="179"/>
        <v>01/06/2012</v>
      </c>
      <c r="K886" s="1">
        <f t="shared" si="180"/>
        <v>41090</v>
      </c>
      <c r="L886" t="str">
        <f t="shared" si="181"/>
        <v>30/06/2012</v>
      </c>
      <c r="M886" t="str">
        <f t="shared" si="182"/>
        <v>2012</v>
      </c>
      <c r="N886" t="str">
        <f t="shared" si="183"/>
        <v>3</v>
      </c>
      <c r="O886" t="str">
        <f t="shared" si="184"/>
        <v>June</v>
      </c>
      <c r="P886" t="str">
        <f t="shared" si="185"/>
        <v>6</v>
      </c>
      <c r="Q886">
        <f t="shared" si="186"/>
        <v>2</v>
      </c>
      <c r="AB886">
        <v>2013</v>
      </c>
      <c r="AD886" s="1">
        <v>41055</v>
      </c>
      <c r="AE886" s="1">
        <v>41418</v>
      </c>
    </row>
    <row r="887" spans="1:31" hidden="1" x14ac:dyDescent="0.2">
      <c r="A887" s="2">
        <v>41064</v>
      </c>
      <c r="B887" t="str">
        <f t="shared" si="175"/>
        <v>20120604</v>
      </c>
      <c r="C887">
        <f t="shared" si="176"/>
        <v>156</v>
      </c>
      <c r="D887" t="str">
        <f t="shared" si="177"/>
        <v>Monday</v>
      </c>
      <c r="E887">
        <v>0</v>
      </c>
      <c r="F887">
        <f t="shared" si="187"/>
        <v>23</v>
      </c>
      <c r="I887" s="1">
        <f t="shared" si="178"/>
        <v>41061</v>
      </c>
      <c r="J887" t="str">
        <f t="shared" si="179"/>
        <v>01/06/2012</v>
      </c>
      <c r="K887" s="1">
        <f t="shared" si="180"/>
        <v>41090</v>
      </c>
      <c r="L887" t="str">
        <f t="shared" si="181"/>
        <v>30/06/2012</v>
      </c>
      <c r="M887" t="str">
        <f t="shared" si="182"/>
        <v>2012</v>
      </c>
      <c r="N887" t="str">
        <f t="shared" si="183"/>
        <v>4</v>
      </c>
      <c r="O887" t="str">
        <f t="shared" si="184"/>
        <v>June</v>
      </c>
      <c r="P887" t="str">
        <f t="shared" si="185"/>
        <v>6</v>
      </c>
      <c r="Q887">
        <f t="shared" si="186"/>
        <v>2</v>
      </c>
      <c r="AB887">
        <v>2013</v>
      </c>
      <c r="AD887" s="1">
        <v>41055</v>
      </c>
      <c r="AE887" s="1">
        <v>41418</v>
      </c>
    </row>
    <row r="888" spans="1:31" hidden="1" x14ac:dyDescent="0.2">
      <c r="A888" s="2">
        <v>41065</v>
      </c>
      <c r="B888" t="str">
        <f t="shared" si="175"/>
        <v>20120605</v>
      </c>
      <c r="C888">
        <f t="shared" si="176"/>
        <v>157</v>
      </c>
      <c r="D888" t="str">
        <f t="shared" si="177"/>
        <v>Tuesday</v>
      </c>
      <c r="E888">
        <v>0</v>
      </c>
      <c r="F888">
        <f t="shared" si="187"/>
        <v>23</v>
      </c>
      <c r="I888" s="1">
        <f t="shared" si="178"/>
        <v>41061</v>
      </c>
      <c r="J888" t="str">
        <f t="shared" si="179"/>
        <v>01/06/2012</v>
      </c>
      <c r="K888" s="1">
        <f t="shared" si="180"/>
        <v>41090</v>
      </c>
      <c r="L888" t="str">
        <f t="shared" si="181"/>
        <v>30/06/2012</v>
      </c>
      <c r="M888" t="str">
        <f t="shared" si="182"/>
        <v>2012</v>
      </c>
      <c r="N888" t="str">
        <f t="shared" si="183"/>
        <v>5</v>
      </c>
      <c r="O888" t="str">
        <f t="shared" si="184"/>
        <v>June</v>
      </c>
      <c r="P888" t="str">
        <f t="shared" si="185"/>
        <v>6</v>
      </c>
      <c r="Q888">
        <f t="shared" si="186"/>
        <v>2</v>
      </c>
      <c r="AB888">
        <v>2013</v>
      </c>
      <c r="AD888" s="1">
        <v>41055</v>
      </c>
      <c r="AE888" s="1">
        <v>41418</v>
      </c>
    </row>
    <row r="889" spans="1:31" hidden="1" x14ac:dyDescent="0.2">
      <c r="A889" s="2">
        <v>41066</v>
      </c>
      <c r="B889" t="str">
        <f t="shared" si="175"/>
        <v>20120606</v>
      </c>
      <c r="C889">
        <f t="shared" si="176"/>
        <v>158</v>
      </c>
      <c r="D889" t="str">
        <f t="shared" si="177"/>
        <v>Wednesday</v>
      </c>
      <c r="E889">
        <v>0</v>
      </c>
      <c r="F889">
        <f t="shared" si="187"/>
        <v>23</v>
      </c>
      <c r="I889" s="1">
        <f t="shared" si="178"/>
        <v>41061</v>
      </c>
      <c r="J889" t="str">
        <f t="shared" si="179"/>
        <v>01/06/2012</v>
      </c>
      <c r="K889" s="1">
        <f t="shared" si="180"/>
        <v>41090</v>
      </c>
      <c r="L889" t="str">
        <f t="shared" si="181"/>
        <v>30/06/2012</v>
      </c>
      <c r="M889" t="str">
        <f t="shared" si="182"/>
        <v>2012</v>
      </c>
      <c r="N889" t="str">
        <f t="shared" si="183"/>
        <v>6</v>
      </c>
      <c r="O889" t="str">
        <f t="shared" si="184"/>
        <v>June</v>
      </c>
      <c r="P889" t="str">
        <f t="shared" si="185"/>
        <v>6</v>
      </c>
      <c r="Q889">
        <f t="shared" si="186"/>
        <v>2</v>
      </c>
      <c r="AB889">
        <v>2013</v>
      </c>
      <c r="AD889" s="1">
        <v>41055</v>
      </c>
      <c r="AE889" s="1">
        <v>41418</v>
      </c>
    </row>
    <row r="890" spans="1:31" hidden="1" x14ac:dyDescent="0.2">
      <c r="A890" s="2">
        <v>41067</v>
      </c>
      <c r="B890" t="str">
        <f t="shared" si="175"/>
        <v>20120607</v>
      </c>
      <c r="C890">
        <f t="shared" si="176"/>
        <v>159</v>
      </c>
      <c r="D890" t="str">
        <f t="shared" si="177"/>
        <v>Thursday</v>
      </c>
      <c r="E890">
        <v>0</v>
      </c>
      <c r="F890">
        <f t="shared" si="187"/>
        <v>23</v>
      </c>
      <c r="I890" s="1">
        <f t="shared" si="178"/>
        <v>41061</v>
      </c>
      <c r="J890" t="str">
        <f t="shared" si="179"/>
        <v>01/06/2012</v>
      </c>
      <c r="K890" s="1">
        <f t="shared" si="180"/>
        <v>41090</v>
      </c>
      <c r="L890" t="str">
        <f t="shared" si="181"/>
        <v>30/06/2012</v>
      </c>
      <c r="M890" t="str">
        <f t="shared" si="182"/>
        <v>2012</v>
      </c>
      <c r="N890" t="str">
        <f t="shared" si="183"/>
        <v>7</v>
      </c>
      <c r="O890" t="str">
        <f t="shared" si="184"/>
        <v>June</v>
      </c>
      <c r="P890" t="str">
        <f t="shared" si="185"/>
        <v>6</v>
      </c>
      <c r="Q890">
        <f t="shared" si="186"/>
        <v>2</v>
      </c>
      <c r="AB890">
        <v>2013</v>
      </c>
      <c r="AD890" s="1">
        <v>41055</v>
      </c>
      <c r="AE890" s="1">
        <v>41418</v>
      </c>
    </row>
    <row r="891" spans="1:31" hidden="1" x14ac:dyDescent="0.2">
      <c r="A891" s="2">
        <v>41068</v>
      </c>
      <c r="B891" t="str">
        <f t="shared" si="175"/>
        <v>20120608</v>
      </c>
      <c r="C891">
        <f t="shared" si="176"/>
        <v>160</v>
      </c>
      <c r="D891" t="str">
        <f t="shared" si="177"/>
        <v>Friday</v>
      </c>
      <c r="E891">
        <v>0</v>
      </c>
      <c r="F891">
        <f t="shared" si="187"/>
        <v>23</v>
      </c>
      <c r="G891" s="2" t="str">
        <f>TEXT(A891,"DD/MM/YYYY")</f>
        <v>08/06/2012</v>
      </c>
      <c r="I891" s="1">
        <f t="shared" si="178"/>
        <v>41061</v>
      </c>
      <c r="J891" t="str">
        <f t="shared" si="179"/>
        <v>01/06/2012</v>
      </c>
      <c r="K891" s="1">
        <f t="shared" si="180"/>
        <v>41090</v>
      </c>
      <c r="L891" t="str">
        <f t="shared" si="181"/>
        <v>30/06/2012</v>
      </c>
      <c r="M891" t="str">
        <f t="shared" si="182"/>
        <v>2012</v>
      </c>
      <c r="N891" t="str">
        <f t="shared" si="183"/>
        <v>8</v>
      </c>
      <c r="O891" t="str">
        <f t="shared" si="184"/>
        <v>June</v>
      </c>
      <c r="P891" t="str">
        <f t="shared" si="185"/>
        <v>6</v>
      </c>
      <c r="Q891">
        <f t="shared" si="186"/>
        <v>2</v>
      </c>
      <c r="AB891">
        <v>2013</v>
      </c>
      <c r="AD891" s="1">
        <v>41055</v>
      </c>
      <c r="AE891" s="1">
        <v>41418</v>
      </c>
    </row>
    <row r="892" spans="1:31" hidden="1" x14ac:dyDescent="0.2">
      <c r="A892" s="2">
        <v>41069</v>
      </c>
      <c r="B892" t="str">
        <f t="shared" si="175"/>
        <v>20120609</v>
      </c>
      <c r="C892">
        <f t="shared" si="176"/>
        <v>161</v>
      </c>
      <c r="D892" t="str">
        <f t="shared" si="177"/>
        <v>Saturday</v>
      </c>
      <c r="E892">
        <v>1</v>
      </c>
      <c r="F892">
        <f t="shared" si="187"/>
        <v>24</v>
      </c>
      <c r="I892" s="1">
        <f t="shared" si="178"/>
        <v>41061</v>
      </c>
      <c r="J892" t="str">
        <f t="shared" si="179"/>
        <v>01/06/2012</v>
      </c>
      <c r="K892" s="1">
        <f t="shared" si="180"/>
        <v>41090</v>
      </c>
      <c r="L892" t="str">
        <f t="shared" si="181"/>
        <v>30/06/2012</v>
      </c>
      <c r="M892" t="str">
        <f t="shared" si="182"/>
        <v>2012</v>
      </c>
      <c r="N892" t="str">
        <f t="shared" si="183"/>
        <v>9</v>
      </c>
      <c r="O892" t="str">
        <f t="shared" si="184"/>
        <v>June</v>
      </c>
      <c r="P892" t="str">
        <f t="shared" si="185"/>
        <v>6</v>
      </c>
      <c r="Q892">
        <f t="shared" si="186"/>
        <v>2</v>
      </c>
      <c r="AB892">
        <v>2013</v>
      </c>
      <c r="AD892" s="1">
        <v>41055</v>
      </c>
      <c r="AE892" s="1">
        <v>41418</v>
      </c>
    </row>
    <row r="893" spans="1:31" hidden="1" x14ac:dyDescent="0.2">
      <c r="A893" s="2">
        <v>41070</v>
      </c>
      <c r="B893" t="str">
        <f t="shared" si="175"/>
        <v>20120610</v>
      </c>
      <c r="C893">
        <f t="shared" si="176"/>
        <v>162</v>
      </c>
      <c r="D893" t="str">
        <f t="shared" si="177"/>
        <v>Sunday</v>
      </c>
      <c r="E893">
        <v>0</v>
      </c>
      <c r="F893">
        <f t="shared" si="187"/>
        <v>24</v>
      </c>
      <c r="I893" s="1">
        <f t="shared" si="178"/>
        <v>41061</v>
      </c>
      <c r="J893" t="str">
        <f t="shared" si="179"/>
        <v>01/06/2012</v>
      </c>
      <c r="K893" s="1">
        <f t="shared" si="180"/>
        <v>41090</v>
      </c>
      <c r="L893" t="str">
        <f t="shared" si="181"/>
        <v>30/06/2012</v>
      </c>
      <c r="M893" t="str">
        <f t="shared" si="182"/>
        <v>2012</v>
      </c>
      <c r="N893" t="str">
        <f t="shared" si="183"/>
        <v>10</v>
      </c>
      <c r="O893" t="str">
        <f t="shared" si="184"/>
        <v>June</v>
      </c>
      <c r="P893" t="str">
        <f t="shared" si="185"/>
        <v>6</v>
      </c>
      <c r="Q893">
        <f t="shared" si="186"/>
        <v>2</v>
      </c>
      <c r="AB893">
        <v>2013</v>
      </c>
      <c r="AD893" s="1">
        <v>41055</v>
      </c>
      <c r="AE893" s="1">
        <v>41418</v>
      </c>
    </row>
    <row r="894" spans="1:31" hidden="1" x14ac:dyDescent="0.2">
      <c r="A894" s="2">
        <v>41071</v>
      </c>
      <c r="B894" t="str">
        <f t="shared" si="175"/>
        <v>20120611</v>
      </c>
      <c r="C894">
        <f t="shared" si="176"/>
        <v>163</v>
      </c>
      <c r="D894" t="str">
        <f t="shared" si="177"/>
        <v>Monday</v>
      </c>
      <c r="E894">
        <v>0</v>
      </c>
      <c r="F894">
        <f t="shared" si="187"/>
        <v>24</v>
      </c>
      <c r="I894" s="1">
        <f t="shared" si="178"/>
        <v>41061</v>
      </c>
      <c r="J894" t="str">
        <f t="shared" si="179"/>
        <v>01/06/2012</v>
      </c>
      <c r="K894" s="1">
        <f t="shared" si="180"/>
        <v>41090</v>
      </c>
      <c r="L894" t="str">
        <f t="shared" si="181"/>
        <v>30/06/2012</v>
      </c>
      <c r="M894" t="str">
        <f t="shared" si="182"/>
        <v>2012</v>
      </c>
      <c r="N894" t="str">
        <f t="shared" si="183"/>
        <v>11</v>
      </c>
      <c r="O894" t="str">
        <f t="shared" si="184"/>
        <v>June</v>
      </c>
      <c r="P894" t="str">
        <f t="shared" si="185"/>
        <v>6</v>
      </c>
      <c r="Q894">
        <f t="shared" si="186"/>
        <v>2</v>
      </c>
      <c r="AB894">
        <v>2013</v>
      </c>
      <c r="AD894" s="1">
        <v>41055</v>
      </c>
      <c r="AE894" s="1">
        <v>41418</v>
      </c>
    </row>
    <row r="895" spans="1:31" hidden="1" x14ac:dyDescent="0.2">
      <c r="A895" s="2">
        <v>41072</v>
      </c>
      <c r="B895" t="str">
        <f t="shared" si="175"/>
        <v>20120612</v>
      </c>
      <c r="C895">
        <f t="shared" si="176"/>
        <v>164</v>
      </c>
      <c r="D895" t="str">
        <f t="shared" si="177"/>
        <v>Tuesday</v>
      </c>
      <c r="E895">
        <v>0</v>
      </c>
      <c r="F895">
        <f t="shared" si="187"/>
        <v>24</v>
      </c>
      <c r="I895" s="1">
        <f t="shared" si="178"/>
        <v>41061</v>
      </c>
      <c r="J895" t="str">
        <f t="shared" si="179"/>
        <v>01/06/2012</v>
      </c>
      <c r="K895" s="1">
        <f t="shared" si="180"/>
        <v>41090</v>
      </c>
      <c r="L895" t="str">
        <f t="shared" si="181"/>
        <v>30/06/2012</v>
      </c>
      <c r="M895" t="str">
        <f t="shared" si="182"/>
        <v>2012</v>
      </c>
      <c r="N895" t="str">
        <f t="shared" si="183"/>
        <v>12</v>
      </c>
      <c r="O895" t="str">
        <f t="shared" si="184"/>
        <v>June</v>
      </c>
      <c r="P895" t="str">
        <f t="shared" si="185"/>
        <v>6</v>
      </c>
      <c r="Q895">
        <f t="shared" si="186"/>
        <v>2</v>
      </c>
      <c r="AB895">
        <v>2013</v>
      </c>
      <c r="AD895" s="1">
        <v>41055</v>
      </c>
      <c r="AE895" s="1">
        <v>41418</v>
      </c>
    </row>
    <row r="896" spans="1:31" hidden="1" x14ac:dyDescent="0.2">
      <c r="A896" s="2">
        <v>41073</v>
      </c>
      <c r="B896" t="str">
        <f t="shared" si="175"/>
        <v>20120613</v>
      </c>
      <c r="C896">
        <f t="shared" si="176"/>
        <v>165</v>
      </c>
      <c r="D896" t="str">
        <f t="shared" si="177"/>
        <v>Wednesday</v>
      </c>
      <c r="E896">
        <v>0</v>
      </c>
      <c r="F896">
        <f t="shared" si="187"/>
        <v>24</v>
      </c>
      <c r="I896" s="1">
        <f t="shared" si="178"/>
        <v>41061</v>
      </c>
      <c r="J896" t="str">
        <f t="shared" si="179"/>
        <v>01/06/2012</v>
      </c>
      <c r="K896" s="1">
        <f t="shared" si="180"/>
        <v>41090</v>
      </c>
      <c r="L896" t="str">
        <f t="shared" si="181"/>
        <v>30/06/2012</v>
      </c>
      <c r="M896" t="str">
        <f t="shared" si="182"/>
        <v>2012</v>
      </c>
      <c r="N896" t="str">
        <f t="shared" si="183"/>
        <v>13</v>
      </c>
      <c r="O896" t="str">
        <f t="shared" si="184"/>
        <v>June</v>
      </c>
      <c r="P896" t="str">
        <f t="shared" si="185"/>
        <v>6</v>
      </c>
      <c r="Q896">
        <f t="shared" si="186"/>
        <v>2</v>
      </c>
      <c r="AB896">
        <v>2013</v>
      </c>
      <c r="AD896" s="1">
        <v>41055</v>
      </c>
      <c r="AE896" s="1">
        <v>41418</v>
      </c>
    </row>
    <row r="897" spans="1:31" hidden="1" x14ac:dyDescent="0.2">
      <c r="A897" s="2">
        <v>41074</v>
      </c>
      <c r="B897" t="str">
        <f t="shared" si="175"/>
        <v>20120614</v>
      </c>
      <c r="C897">
        <f t="shared" si="176"/>
        <v>166</v>
      </c>
      <c r="D897" t="str">
        <f t="shared" si="177"/>
        <v>Thursday</v>
      </c>
      <c r="E897">
        <v>0</v>
      </c>
      <c r="F897">
        <f t="shared" si="187"/>
        <v>24</v>
      </c>
      <c r="I897" s="1">
        <f t="shared" si="178"/>
        <v>41061</v>
      </c>
      <c r="J897" t="str">
        <f t="shared" si="179"/>
        <v>01/06/2012</v>
      </c>
      <c r="K897" s="1">
        <f t="shared" si="180"/>
        <v>41090</v>
      </c>
      <c r="L897" t="str">
        <f t="shared" si="181"/>
        <v>30/06/2012</v>
      </c>
      <c r="M897" t="str">
        <f t="shared" si="182"/>
        <v>2012</v>
      </c>
      <c r="N897" t="str">
        <f t="shared" si="183"/>
        <v>14</v>
      </c>
      <c r="O897" t="str">
        <f t="shared" si="184"/>
        <v>June</v>
      </c>
      <c r="P897" t="str">
        <f t="shared" si="185"/>
        <v>6</v>
      </c>
      <c r="Q897">
        <f t="shared" si="186"/>
        <v>2</v>
      </c>
      <c r="AB897">
        <v>2013</v>
      </c>
      <c r="AD897" s="1">
        <v>41055</v>
      </c>
      <c r="AE897" s="1">
        <v>41418</v>
      </c>
    </row>
    <row r="898" spans="1:31" hidden="1" x14ac:dyDescent="0.2">
      <c r="A898" s="2">
        <v>41075</v>
      </c>
      <c r="B898" t="str">
        <f t="shared" si="175"/>
        <v>20120615</v>
      </c>
      <c r="C898">
        <f t="shared" si="176"/>
        <v>167</v>
      </c>
      <c r="D898" t="str">
        <f t="shared" si="177"/>
        <v>Friday</v>
      </c>
      <c r="E898">
        <v>0</v>
      </c>
      <c r="F898">
        <f t="shared" si="187"/>
        <v>24</v>
      </c>
      <c r="G898" s="2" t="str">
        <f>TEXT(A898,"DD/MM/YYYY")</f>
        <v>15/06/2012</v>
      </c>
      <c r="I898" s="1">
        <f t="shared" si="178"/>
        <v>41061</v>
      </c>
      <c r="J898" t="str">
        <f t="shared" si="179"/>
        <v>01/06/2012</v>
      </c>
      <c r="K898" s="1">
        <f t="shared" si="180"/>
        <v>41090</v>
      </c>
      <c r="L898" t="str">
        <f t="shared" si="181"/>
        <v>30/06/2012</v>
      </c>
      <c r="M898" t="str">
        <f t="shared" si="182"/>
        <v>2012</v>
      </c>
      <c r="N898" t="str">
        <f t="shared" si="183"/>
        <v>15</v>
      </c>
      <c r="O898" t="str">
        <f t="shared" si="184"/>
        <v>June</v>
      </c>
      <c r="P898" t="str">
        <f t="shared" si="185"/>
        <v>6</v>
      </c>
      <c r="Q898">
        <f t="shared" si="186"/>
        <v>2</v>
      </c>
      <c r="AB898">
        <v>2013</v>
      </c>
      <c r="AD898" s="1">
        <v>41055</v>
      </c>
      <c r="AE898" s="1">
        <v>41418</v>
      </c>
    </row>
    <row r="899" spans="1:31" hidden="1" x14ac:dyDescent="0.2">
      <c r="A899" s="2">
        <v>41076</v>
      </c>
      <c r="B899" t="str">
        <f t="shared" ref="B899:B962" si="188">TEXT(A899,"YYYYMMDD")</f>
        <v>20120616</v>
      </c>
      <c r="C899">
        <f t="shared" ref="C899:C962" si="189">A899-DATE(YEAR(A899),1,0)</f>
        <v>168</v>
      </c>
      <c r="D899" t="str">
        <f t="shared" ref="D899:D962" si="190">TEXT(A899,"DDDD")</f>
        <v>Saturday</v>
      </c>
      <c r="E899">
        <v>1</v>
      </c>
      <c r="F899">
        <f t="shared" si="187"/>
        <v>25</v>
      </c>
      <c r="I899" s="1">
        <f t="shared" ref="I899:I962" si="191">DATE(YEAR(A899),MONTH(A899),1)</f>
        <v>41061</v>
      </c>
      <c r="J899" t="str">
        <f t="shared" ref="J899:J962" si="192">TEXT(I899,"DD/MM/YYYY")</f>
        <v>01/06/2012</v>
      </c>
      <c r="K899" s="1">
        <f t="shared" ref="K899:K962" si="193">DATE(YEAR(A899),MONTH(A899)+1,0)</f>
        <v>41090</v>
      </c>
      <c r="L899" t="str">
        <f t="shared" ref="L899:L962" si="194">TEXT(K899,"DD/MM/YYYY")</f>
        <v>30/06/2012</v>
      </c>
      <c r="M899" t="str">
        <f t="shared" ref="M899:M962" si="195">TEXT(A899,"YYYY")</f>
        <v>2012</v>
      </c>
      <c r="N899" t="str">
        <f t="shared" ref="N899:N962" si="196">TEXT(A899,"D")</f>
        <v>16</v>
      </c>
      <c r="O899" t="str">
        <f t="shared" ref="O899:O962" si="197">TEXT(A899,"MMMM")</f>
        <v>June</v>
      </c>
      <c r="P899" t="str">
        <f t="shared" ref="P899:P962" si="198">TEXT(A899,"M")</f>
        <v>6</v>
      </c>
      <c r="Q899">
        <f t="shared" ref="Q899:Q962" si="199">ROUNDUP(P899/3,0)</f>
        <v>2</v>
      </c>
      <c r="AB899">
        <v>2013</v>
      </c>
      <c r="AD899" s="1">
        <v>41055</v>
      </c>
      <c r="AE899" s="1">
        <v>41418</v>
      </c>
    </row>
    <row r="900" spans="1:31" hidden="1" x14ac:dyDescent="0.2">
      <c r="A900" s="2">
        <v>41077</v>
      </c>
      <c r="B900" t="str">
        <f t="shared" si="188"/>
        <v>20120617</v>
      </c>
      <c r="C900">
        <f t="shared" si="189"/>
        <v>169</v>
      </c>
      <c r="D900" t="str">
        <f t="shared" si="190"/>
        <v>Sunday</v>
      </c>
      <c r="E900">
        <v>0</v>
      </c>
      <c r="F900">
        <f t="shared" ref="F900:F963" si="200">IF(TEXT(A899,"YYYY")=TEXT(A900,"YYYY"),F899+E900,1)</f>
        <v>25</v>
      </c>
      <c r="I900" s="1">
        <f t="shared" si="191"/>
        <v>41061</v>
      </c>
      <c r="J900" t="str">
        <f t="shared" si="192"/>
        <v>01/06/2012</v>
      </c>
      <c r="K900" s="1">
        <f t="shared" si="193"/>
        <v>41090</v>
      </c>
      <c r="L900" t="str">
        <f t="shared" si="194"/>
        <v>30/06/2012</v>
      </c>
      <c r="M900" t="str">
        <f t="shared" si="195"/>
        <v>2012</v>
      </c>
      <c r="N900" t="str">
        <f t="shared" si="196"/>
        <v>17</v>
      </c>
      <c r="O900" t="str">
        <f t="shared" si="197"/>
        <v>June</v>
      </c>
      <c r="P900" t="str">
        <f t="shared" si="198"/>
        <v>6</v>
      </c>
      <c r="Q900">
        <f t="shared" si="199"/>
        <v>2</v>
      </c>
      <c r="AB900">
        <v>2013</v>
      </c>
      <c r="AD900" s="1">
        <v>41055</v>
      </c>
      <c r="AE900" s="1">
        <v>41418</v>
      </c>
    </row>
    <row r="901" spans="1:31" hidden="1" x14ac:dyDescent="0.2">
      <c r="A901" s="2">
        <v>41078</v>
      </c>
      <c r="B901" t="str">
        <f t="shared" si="188"/>
        <v>20120618</v>
      </c>
      <c r="C901">
        <f t="shared" si="189"/>
        <v>170</v>
      </c>
      <c r="D901" t="str">
        <f t="shared" si="190"/>
        <v>Monday</v>
      </c>
      <c r="E901">
        <v>0</v>
      </c>
      <c r="F901">
        <f t="shared" si="200"/>
        <v>25</v>
      </c>
      <c r="I901" s="1">
        <f t="shared" si="191"/>
        <v>41061</v>
      </c>
      <c r="J901" t="str">
        <f t="shared" si="192"/>
        <v>01/06/2012</v>
      </c>
      <c r="K901" s="1">
        <f t="shared" si="193"/>
        <v>41090</v>
      </c>
      <c r="L901" t="str">
        <f t="shared" si="194"/>
        <v>30/06/2012</v>
      </c>
      <c r="M901" t="str">
        <f t="shared" si="195"/>
        <v>2012</v>
      </c>
      <c r="N901" t="str">
        <f t="shared" si="196"/>
        <v>18</v>
      </c>
      <c r="O901" t="str">
        <f t="shared" si="197"/>
        <v>June</v>
      </c>
      <c r="P901" t="str">
        <f t="shared" si="198"/>
        <v>6</v>
      </c>
      <c r="Q901">
        <f t="shared" si="199"/>
        <v>2</v>
      </c>
      <c r="AB901">
        <v>2013</v>
      </c>
      <c r="AD901" s="1">
        <v>41055</v>
      </c>
      <c r="AE901" s="1">
        <v>41418</v>
      </c>
    </row>
    <row r="902" spans="1:31" hidden="1" x14ac:dyDescent="0.2">
      <c r="A902" s="2">
        <v>41079</v>
      </c>
      <c r="B902" t="str">
        <f t="shared" si="188"/>
        <v>20120619</v>
      </c>
      <c r="C902">
        <f t="shared" si="189"/>
        <v>171</v>
      </c>
      <c r="D902" t="str">
        <f t="shared" si="190"/>
        <v>Tuesday</v>
      </c>
      <c r="E902">
        <v>0</v>
      </c>
      <c r="F902">
        <f t="shared" si="200"/>
        <v>25</v>
      </c>
      <c r="I902" s="1">
        <f t="shared" si="191"/>
        <v>41061</v>
      </c>
      <c r="J902" t="str">
        <f t="shared" si="192"/>
        <v>01/06/2012</v>
      </c>
      <c r="K902" s="1">
        <f t="shared" si="193"/>
        <v>41090</v>
      </c>
      <c r="L902" t="str">
        <f t="shared" si="194"/>
        <v>30/06/2012</v>
      </c>
      <c r="M902" t="str">
        <f t="shared" si="195"/>
        <v>2012</v>
      </c>
      <c r="N902" t="str">
        <f t="shared" si="196"/>
        <v>19</v>
      </c>
      <c r="O902" t="str">
        <f t="shared" si="197"/>
        <v>June</v>
      </c>
      <c r="P902" t="str">
        <f t="shared" si="198"/>
        <v>6</v>
      </c>
      <c r="Q902">
        <f t="shared" si="199"/>
        <v>2</v>
      </c>
      <c r="AB902">
        <v>2013</v>
      </c>
      <c r="AD902" s="1">
        <v>41055</v>
      </c>
      <c r="AE902" s="1">
        <v>41418</v>
      </c>
    </row>
    <row r="903" spans="1:31" hidden="1" x14ac:dyDescent="0.2">
      <c r="A903" s="2">
        <v>41080</v>
      </c>
      <c r="B903" t="str">
        <f t="shared" si="188"/>
        <v>20120620</v>
      </c>
      <c r="C903">
        <f t="shared" si="189"/>
        <v>172</v>
      </c>
      <c r="D903" t="str">
        <f t="shared" si="190"/>
        <v>Wednesday</v>
      </c>
      <c r="E903">
        <v>0</v>
      </c>
      <c r="F903">
        <f t="shared" si="200"/>
        <v>25</v>
      </c>
      <c r="I903" s="1">
        <f t="shared" si="191"/>
        <v>41061</v>
      </c>
      <c r="J903" t="str">
        <f t="shared" si="192"/>
        <v>01/06/2012</v>
      </c>
      <c r="K903" s="1">
        <f t="shared" si="193"/>
        <v>41090</v>
      </c>
      <c r="L903" t="str">
        <f t="shared" si="194"/>
        <v>30/06/2012</v>
      </c>
      <c r="M903" t="str">
        <f t="shared" si="195"/>
        <v>2012</v>
      </c>
      <c r="N903" t="str">
        <f t="shared" si="196"/>
        <v>20</v>
      </c>
      <c r="O903" t="str">
        <f t="shared" si="197"/>
        <v>June</v>
      </c>
      <c r="P903" t="str">
        <f t="shared" si="198"/>
        <v>6</v>
      </c>
      <c r="Q903">
        <f t="shared" si="199"/>
        <v>2</v>
      </c>
      <c r="AB903">
        <v>2013</v>
      </c>
      <c r="AD903" s="1">
        <v>41055</v>
      </c>
      <c r="AE903" s="1">
        <v>41418</v>
      </c>
    </row>
    <row r="904" spans="1:31" hidden="1" x14ac:dyDescent="0.2">
      <c r="A904" s="2">
        <v>41081</v>
      </c>
      <c r="B904" t="str">
        <f t="shared" si="188"/>
        <v>20120621</v>
      </c>
      <c r="C904">
        <f t="shared" si="189"/>
        <v>173</v>
      </c>
      <c r="D904" t="str">
        <f t="shared" si="190"/>
        <v>Thursday</v>
      </c>
      <c r="E904">
        <v>0</v>
      </c>
      <c r="F904">
        <f t="shared" si="200"/>
        <v>25</v>
      </c>
      <c r="I904" s="1">
        <f t="shared" si="191"/>
        <v>41061</v>
      </c>
      <c r="J904" t="str">
        <f t="shared" si="192"/>
        <v>01/06/2012</v>
      </c>
      <c r="K904" s="1">
        <f t="shared" si="193"/>
        <v>41090</v>
      </c>
      <c r="L904" t="str">
        <f t="shared" si="194"/>
        <v>30/06/2012</v>
      </c>
      <c r="M904" t="str">
        <f t="shared" si="195"/>
        <v>2012</v>
      </c>
      <c r="N904" t="str">
        <f t="shared" si="196"/>
        <v>21</v>
      </c>
      <c r="O904" t="str">
        <f t="shared" si="197"/>
        <v>June</v>
      </c>
      <c r="P904" t="str">
        <f t="shared" si="198"/>
        <v>6</v>
      </c>
      <c r="Q904">
        <f t="shared" si="199"/>
        <v>2</v>
      </c>
      <c r="AB904">
        <v>2013</v>
      </c>
      <c r="AD904" s="1">
        <v>41055</v>
      </c>
      <c r="AE904" s="1">
        <v>41418</v>
      </c>
    </row>
    <row r="905" spans="1:31" hidden="1" x14ac:dyDescent="0.2">
      <c r="A905" s="2">
        <v>41082</v>
      </c>
      <c r="B905" t="str">
        <f t="shared" si="188"/>
        <v>20120622</v>
      </c>
      <c r="C905">
        <f t="shared" si="189"/>
        <v>174</v>
      </c>
      <c r="D905" t="str">
        <f t="shared" si="190"/>
        <v>Friday</v>
      </c>
      <c r="E905">
        <v>0</v>
      </c>
      <c r="F905">
        <f t="shared" si="200"/>
        <v>25</v>
      </c>
      <c r="G905" s="2" t="str">
        <f>TEXT(A905,"DD/MM/YYYY")</f>
        <v>22/06/2012</v>
      </c>
      <c r="I905" s="1">
        <f t="shared" si="191"/>
        <v>41061</v>
      </c>
      <c r="J905" t="str">
        <f t="shared" si="192"/>
        <v>01/06/2012</v>
      </c>
      <c r="K905" s="1">
        <f t="shared" si="193"/>
        <v>41090</v>
      </c>
      <c r="L905" t="str">
        <f t="shared" si="194"/>
        <v>30/06/2012</v>
      </c>
      <c r="M905" t="str">
        <f t="shared" si="195"/>
        <v>2012</v>
      </c>
      <c r="N905" t="str">
        <f t="shared" si="196"/>
        <v>22</v>
      </c>
      <c r="O905" t="str">
        <f t="shared" si="197"/>
        <v>June</v>
      </c>
      <c r="P905" t="str">
        <f t="shared" si="198"/>
        <v>6</v>
      </c>
      <c r="Q905">
        <f t="shared" si="199"/>
        <v>2</v>
      </c>
      <c r="AB905">
        <v>2013</v>
      </c>
      <c r="AD905" s="1">
        <v>41055</v>
      </c>
      <c r="AE905" s="1">
        <v>41418</v>
      </c>
    </row>
    <row r="906" spans="1:31" hidden="1" x14ac:dyDescent="0.2">
      <c r="A906" s="2">
        <v>41083</v>
      </c>
      <c r="B906" t="str">
        <f t="shared" si="188"/>
        <v>20120623</v>
      </c>
      <c r="C906">
        <f t="shared" si="189"/>
        <v>175</v>
      </c>
      <c r="D906" t="str">
        <f t="shared" si="190"/>
        <v>Saturday</v>
      </c>
      <c r="E906">
        <v>1</v>
      </c>
      <c r="F906">
        <f t="shared" si="200"/>
        <v>26</v>
      </c>
      <c r="I906" s="1">
        <f t="shared" si="191"/>
        <v>41061</v>
      </c>
      <c r="J906" t="str">
        <f t="shared" si="192"/>
        <v>01/06/2012</v>
      </c>
      <c r="K906" s="1">
        <f t="shared" si="193"/>
        <v>41090</v>
      </c>
      <c r="L906" t="str">
        <f t="shared" si="194"/>
        <v>30/06/2012</v>
      </c>
      <c r="M906" t="str">
        <f t="shared" si="195"/>
        <v>2012</v>
      </c>
      <c r="N906" t="str">
        <f t="shared" si="196"/>
        <v>23</v>
      </c>
      <c r="O906" t="str">
        <f t="shared" si="197"/>
        <v>June</v>
      </c>
      <c r="P906" t="str">
        <f t="shared" si="198"/>
        <v>6</v>
      </c>
      <c r="Q906">
        <f t="shared" si="199"/>
        <v>2</v>
      </c>
      <c r="AB906">
        <v>2013</v>
      </c>
      <c r="AD906" s="1">
        <v>41055</v>
      </c>
      <c r="AE906" s="1">
        <v>41418</v>
      </c>
    </row>
    <row r="907" spans="1:31" hidden="1" x14ac:dyDescent="0.2">
      <c r="A907" s="2">
        <v>41084</v>
      </c>
      <c r="B907" t="str">
        <f t="shared" si="188"/>
        <v>20120624</v>
      </c>
      <c r="C907">
        <f t="shared" si="189"/>
        <v>176</v>
      </c>
      <c r="D907" t="str">
        <f t="shared" si="190"/>
        <v>Sunday</v>
      </c>
      <c r="E907">
        <v>0</v>
      </c>
      <c r="F907">
        <f t="shared" si="200"/>
        <v>26</v>
      </c>
      <c r="I907" s="1">
        <f t="shared" si="191"/>
        <v>41061</v>
      </c>
      <c r="J907" t="str">
        <f t="shared" si="192"/>
        <v>01/06/2012</v>
      </c>
      <c r="K907" s="1">
        <f t="shared" si="193"/>
        <v>41090</v>
      </c>
      <c r="L907" t="str">
        <f t="shared" si="194"/>
        <v>30/06/2012</v>
      </c>
      <c r="M907" t="str">
        <f t="shared" si="195"/>
        <v>2012</v>
      </c>
      <c r="N907" t="str">
        <f t="shared" si="196"/>
        <v>24</v>
      </c>
      <c r="O907" t="str">
        <f t="shared" si="197"/>
        <v>June</v>
      </c>
      <c r="P907" t="str">
        <f t="shared" si="198"/>
        <v>6</v>
      </c>
      <c r="Q907">
        <f t="shared" si="199"/>
        <v>2</v>
      </c>
      <c r="AB907">
        <v>2013</v>
      </c>
      <c r="AD907" s="1">
        <v>41055</v>
      </c>
      <c r="AE907" s="1">
        <v>41418</v>
      </c>
    </row>
    <row r="908" spans="1:31" hidden="1" x14ac:dyDescent="0.2">
      <c r="A908" s="2">
        <v>41085</v>
      </c>
      <c r="B908" t="str">
        <f t="shared" si="188"/>
        <v>20120625</v>
      </c>
      <c r="C908">
        <f t="shared" si="189"/>
        <v>177</v>
      </c>
      <c r="D908" t="str">
        <f t="shared" si="190"/>
        <v>Monday</v>
      </c>
      <c r="E908">
        <v>0</v>
      </c>
      <c r="F908">
        <f t="shared" si="200"/>
        <v>26</v>
      </c>
      <c r="I908" s="1">
        <f t="shared" si="191"/>
        <v>41061</v>
      </c>
      <c r="J908" t="str">
        <f t="shared" si="192"/>
        <v>01/06/2012</v>
      </c>
      <c r="K908" s="1">
        <f t="shared" si="193"/>
        <v>41090</v>
      </c>
      <c r="L908" t="str">
        <f t="shared" si="194"/>
        <v>30/06/2012</v>
      </c>
      <c r="M908" t="str">
        <f t="shared" si="195"/>
        <v>2012</v>
      </c>
      <c r="N908" t="str">
        <f t="shared" si="196"/>
        <v>25</v>
      </c>
      <c r="O908" t="str">
        <f t="shared" si="197"/>
        <v>June</v>
      </c>
      <c r="P908" t="str">
        <f t="shared" si="198"/>
        <v>6</v>
      </c>
      <c r="Q908">
        <f t="shared" si="199"/>
        <v>2</v>
      </c>
      <c r="AB908">
        <v>2013</v>
      </c>
      <c r="AD908" s="1">
        <v>41055</v>
      </c>
      <c r="AE908" s="1">
        <v>41418</v>
      </c>
    </row>
    <row r="909" spans="1:31" hidden="1" x14ac:dyDescent="0.2">
      <c r="A909" s="2">
        <v>41086</v>
      </c>
      <c r="B909" t="str">
        <f t="shared" si="188"/>
        <v>20120626</v>
      </c>
      <c r="C909">
        <f t="shared" si="189"/>
        <v>178</v>
      </c>
      <c r="D909" t="str">
        <f t="shared" si="190"/>
        <v>Tuesday</v>
      </c>
      <c r="E909">
        <v>0</v>
      </c>
      <c r="F909">
        <f t="shared" si="200"/>
        <v>26</v>
      </c>
      <c r="I909" s="1">
        <f t="shared" si="191"/>
        <v>41061</v>
      </c>
      <c r="J909" t="str">
        <f t="shared" si="192"/>
        <v>01/06/2012</v>
      </c>
      <c r="K909" s="1">
        <f t="shared" si="193"/>
        <v>41090</v>
      </c>
      <c r="L909" t="str">
        <f t="shared" si="194"/>
        <v>30/06/2012</v>
      </c>
      <c r="M909" t="str">
        <f t="shared" si="195"/>
        <v>2012</v>
      </c>
      <c r="N909" t="str">
        <f t="shared" si="196"/>
        <v>26</v>
      </c>
      <c r="O909" t="str">
        <f t="shared" si="197"/>
        <v>June</v>
      </c>
      <c r="P909" t="str">
        <f t="shared" si="198"/>
        <v>6</v>
      </c>
      <c r="Q909">
        <f t="shared" si="199"/>
        <v>2</v>
      </c>
      <c r="AB909">
        <v>2013</v>
      </c>
      <c r="AD909" s="1">
        <v>41055</v>
      </c>
      <c r="AE909" s="1">
        <v>41418</v>
      </c>
    </row>
    <row r="910" spans="1:31" hidden="1" x14ac:dyDescent="0.2">
      <c r="A910" s="2">
        <v>41087</v>
      </c>
      <c r="B910" t="str">
        <f t="shared" si="188"/>
        <v>20120627</v>
      </c>
      <c r="C910">
        <f t="shared" si="189"/>
        <v>179</v>
      </c>
      <c r="D910" t="str">
        <f t="shared" si="190"/>
        <v>Wednesday</v>
      </c>
      <c r="E910">
        <v>0</v>
      </c>
      <c r="F910">
        <f t="shared" si="200"/>
        <v>26</v>
      </c>
      <c r="I910" s="1">
        <f t="shared" si="191"/>
        <v>41061</v>
      </c>
      <c r="J910" t="str">
        <f t="shared" si="192"/>
        <v>01/06/2012</v>
      </c>
      <c r="K910" s="1">
        <f t="shared" si="193"/>
        <v>41090</v>
      </c>
      <c r="L910" t="str">
        <f t="shared" si="194"/>
        <v>30/06/2012</v>
      </c>
      <c r="M910" t="str">
        <f t="shared" si="195"/>
        <v>2012</v>
      </c>
      <c r="N910" t="str">
        <f t="shared" si="196"/>
        <v>27</v>
      </c>
      <c r="O910" t="str">
        <f t="shared" si="197"/>
        <v>June</v>
      </c>
      <c r="P910" t="str">
        <f t="shared" si="198"/>
        <v>6</v>
      </c>
      <c r="Q910">
        <f t="shared" si="199"/>
        <v>2</v>
      </c>
      <c r="AB910">
        <v>2013</v>
      </c>
      <c r="AD910" s="1">
        <v>41055</v>
      </c>
      <c r="AE910" s="1">
        <v>41418</v>
      </c>
    </row>
    <row r="911" spans="1:31" hidden="1" x14ac:dyDescent="0.2">
      <c r="A911" s="2">
        <v>41088</v>
      </c>
      <c r="B911" t="str">
        <f t="shared" si="188"/>
        <v>20120628</v>
      </c>
      <c r="C911">
        <f t="shared" si="189"/>
        <v>180</v>
      </c>
      <c r="D911" t="str">
        <f t="shared" si="190"/>
        <v>Thursday</v>
      </c>
      <c r="E911">
        <v>0</v>
      </c>
      <c r="F911">
        <f t="shared" si="200"/>
        <v>26</v>
      </c>
      <c r="I911" s="1">
        <f t="shared" si="191"/>
        <v>41061</v>
      </c>
      <c r="J911" t="str">
        <f t="shared" si="192"/>
        <v>01/06/2012</v>
      </c>
      <c r="K911" s="1">
        <f t="shared" si="193"/>
        <v>41090</v>
      </c>
      <c r="L911" t="str">
        <f t="shared" si="194"/>
        <v>30/06/2012</v>
      </c>
      <c r="M911" t="str">
        <f t="shared" si="195"/>
        <v>2012</v>
      </c>
      <c r="N911" t="str">
        <f t="shared" si="196"/>
        <v>28</v>
      </c>
      <c r="O911" t="str">
        <f t="shared" si="197"/>
        <v>June</v>
      </c>
      <c r="P911" t="str">
        <f t="shared" si="198"/>
        <v>6</v>
      </c>
      <c r="Q911">
        <f t="shared" si="199"/>
        <v>2</v>
      </c>
      <c r="AB911">
        <v>2013</v>
      </c>
      <c r="AD911" s="1">
        <v>41055</v>
      </c>
      <c r="AE911" s="1">
        <v>41418</v>
      </c>
    </row>
    <row r="912" spans="1:31" hidden="1" x14ac:dyDescent="0.2">
      <c r="A912" s="2">
        <v>41089</v>
      </c>
      <c r="B912" t="str">
        <f t="shared" si="188"/>
        <v>20120629</v>
      </c>
      <c r="C912">
        <f t="shared" si="189"/>
        <v>181</v>
      </c>
      <c r="D912" t="str">
        <f t="shared" si="190"/>
        <v>Friday</v>
      </c>
      <c r="E912">
        <v>0</v>
      </c>
      <c r="F912">
        <f t="shared" si="200"/>
        <v>26</v>
      </c>
      <c r="G912" s="2" t="str">
        <f>TEXT(A912,"DD/MM/YYYY")</f>
        <v>29/06/2012</v>
      </c>
      <c r="I912" s="1">
        <f t="shared" si="191"/>
        <v>41061</v>
      </c>
      <c r="J912" t="str">
        <f t="shared" si="192"/>
        <v>01/06/2012</v>
      </c>
      <c r="K912" s="1">
        <f t="shared" si="193"/>
        <v>41090</v>
      </c>
      <c r="L912" t="str">
        <f t="shared" si="194"/>
        <v>30/06/2012</v>
      </c>
      <c r="M912" t="str">
        <f t="shared" si="195"/>
        <v>2012</v>
      </c>
      <c r="N912" t="str">
        <f t="shared" si="196"/>
        <v>29</v>
      </c>
      <c r="O912" t="str">
        <f t="shared" si="197"/>
        <v>June</v>
      </c>
      <c r="P912" t="str">
        <f t="shared" si="198"/>
        <v>6</v>
      </c>
      <c r="Q912">
        <f t="shared" si="199"/>
        <v>2</v>
      </c>
      <c r="AB912">
        <v>2013</v>
      </c>
      <c r="AD912" s="1">
        <v>41055</v>
      </c>
      <c r="AE912" s="1">
        <v>41418</v>
      </c>
    </row>
    <row r="913" spans="1:31" hidden="1" x14ac:dyDescent="0.2">
      <c r="A913" s="2">
        <v>41090</v>
      </c>
      <c r="B913" t="str">
        <f t="shared" si="188"/>
        <v>20120630</v>
      </c>
      <c r="C913">
        <f t="shared" si="189"/>
        <v>182</v>
      </c>
      <c r="D913" t="str">
        <f t="shared" si="190"/>
        <v>Saturday</v>
      </c>
      <c r="E913">
        <v>1</v>
      </c>
      <c r="F913">
        <f t="shared" si="200"/>
        <v>27</v>
      </c>
      <c r="I913" s="1">
        <f t="shared" si="191"/>
        <v>41061</v>
      </c>
      <c r="J913" t="str">
        <f t="shared" si="192"/>
        <v>01/06/2012</v>
      </c>
      <c r="K913" s="1">
        <f t="shared" si="193"/>
        <v>41090</v>
      </c>
      <c r="L913" t="str">
        <f t="shared" si="194"/>
        <v>30/06/2012</v>
      </c>
      <c r="M913" t="str">
        <f t="shared" si="195"/>
        <v>2012</v>
      </c>
      <c r="N913" t="str">
        <f t="shared" si="196"/>
        <v>30</v>
      </c>
      <c r="O913" t="str">
        <f t="shared" si="197"/>
        <v>June</v>
      </c>
      <c r="P913" t="str">
        <f t="shared" si="198"/>
        <v>6</v>
      </c>
      <c r="Q913">
        <f t="shared" si="199"/>
        <v>2</v>
      </c>
      <c r="AB913">
        <v>2013</v>
      </c>
      <c r="AD913" s="1">
        <v>41055</v>
      </c>
      <c r="AE913" s="1">
        <v>41418</v>
      </c>
    </row>
    <row r="914" spans="1:31" hidden="1" x14ac:dyDescent="0.2">
      <c r="A914" s="2">
        <v>41091</v>
      </c>
      <c r="B914" t="str">
        <f t="shared" si="188"/>
        <v>20120701</v>
      </c>
      <c r="C914">
        <f t="shared" si="189"/>
        <v>183</v>
      </c>
      <c r="D914" t="str">
        <f t="shared" si="190"/>
        <v>Sunday</v>
      </c>
      <c r="E914">
        <v>0</v>
      </c>
      <c r="F914">
        <f t="shared" si="200"/>
        <v>27</v>
      </c>
      <c r="I914" s="1">
        <f t="shared" si="191"/>
        <v>41091</v>
      </c>
      <c r="J914" t="str">
        <f t="shared" si="192"/>
        <v>01/07/2012</v>
      </c>
      <c r="K914" s="1">
        <f t="shared" si="193"/>
        <v>41121</v>
      </c>
      <c r="L914" t="str">
        <f t="shared" si="194"/>
        <v>31/07/2012</v>
      </c>
      <c r="M914" t="str">
        <f t="shared" si="195"/>
        <v>2012</v>
      </c>
      <c r="N914" t="str">
        <f t="shared" si="196"/>
        <v>1</v>
      </c>
      <c r="O914" t="str">
        <f t="shared" si="197"/>
        <v>July</v>
      </c>
      <c r="P914" t="str">
        <f t="shared" si="198"/>
        <v>7</v>
      </c>
      <c r="Q914">
        <f t="shared" si="199"/>
        <v>3</v>
      </c>
      <c r="AB914">
        <v>2013</v>
      </c>
      <c r="AD914" s="1">
        <v>41055</v>
      </c>
      <c r="AE914" s="1">
        <v>41418</v>
      </c>
    </row>
    <row r="915" spans="1:31" hidden="1" x14ac:dyDescent="0.2">
      <c r="A915" s="2">
        <v>41092</v>
      </c>
      <c r="B915" t="str">
        <f t="shared" si="188"/>
        <v>20120702</v>
      </c>
      <c r="C915">
        <f t="shared" si="189"/>
        <v>184</v>
      </c>
      <c r="D915" t="str">
        <f t="shared" si="190"/>
        <v>Monday</v>
      </c>
      <c r="E915">
        <v>0</v>
      </c>
      <c r="F915">
        <f t="shared" si="200"/>
        <v>27</v>
      </c>
      <c r="I915" s="1">
        <f t="shared" si="191"/>
        <v>41091</v>
      </c>
      <c r="J915" t="str">
        <f t="shared" si="192"/>
        <v>01/07/2012</v>
      </c>
      <c r="K915" s="1">
        <f t="shared" si="193"/>
        <v>41121</v>
      </c>
      <c r="L915" t="str">
        <f t="shared" si="194"/>
        <v>31/07/2012</v>
      </c>
      <c r="M915" t="str">
        <f t="shared" si="195"/>
        <v>2012</v>
      </c>
      <c r="N915" t="str">
        <f t="shared" si="196"/>
        <v>2</v>
      </c>
      <c r="O915" t="str">
        <f t="shared" si="197"/>
        <v>July</v>
      </c>
      <c r="P915" t="str">
        <f t="shared" si="198"/>
        <v>7</v>
      </c>
      <c r="Q915">
        <f t="shared" si="199"/>
        <v>3</v>
      </c>
      <c r="AB915">
        <v>2013</v>
      </c>
      <c r="AD915" s="1">
        <v>41055</v>
      </c>
      <c r="AE915" s="1">
        <v>41418</v>
      </c>
    </row>
    <row r="916" spans="1:31" hidden="1" x14ac:dyDescent="0.2">
      <c r="A916" s="2">
        <v>41093</v>
      </c>
      <c r="B916" t="str">
        <f t="shared" si="188"/>
        <v>20120703</v>
      </c>
      <c r="C916">
        <f t="shared" si="189"/>
        <v>185</v>
      </c>
      <c r="D916" t="str">
        <f t="shared" si="190"/>
        <v>Tuesday</v>
      </c>
      <c r="E916">
        <v>0</v>
      </c>
      <c r="F916">
        <f t="shared" si="200"/>
        <v>27</v>
      </c>
      <c r="I916" s="1">
        <f t="shared" si="191"/>
        <v>41091</v>
      </c>
      <c r="J916" t="str">
        <f t="shared" si="192"/>
        <v>01/07/2012</v>
      </c>
      <c r="K916" s="1">
        <f t="shared" si="193"/>
        <v>41121</v>
      </c>
      <c r="L916" t="str">
        <f t="shared" si="194"/>
        <v>31/07/2012</v>
      </c>
      <c r="M916" t="str">
        <f t="shared" si="195"/>
        <v>2012</v>
      </c>
      <c r="N916" t="str">
        <f t="shared" si="196"/>
        <v>3</v>
      </c>
      <c r="O916" t="str">
        <f t="shared" si="197"/>
        <v>July</v>
      </c>
      <c r="P916" t="str">
        <f t="shared" si="198"/>
        <v>7</v>
      </c>
      <c r="Q916">
        <f t="shared" si="199"/>
        <v>3</v>
      </c>
      <c r="AB916">
        <v>2013</v>
      </c>
      <c r="AD916" s="1">
        <v>41055</v>
      </c>
      <c r="AE916" s="1">
        <v>41418</v>
      </c>
    </row>
    <row r="917" spans="1:31" hidden="1" x14ac:dyDescent="0.2">
      <c r="A917" s="2">
        <v>41094</v>
      </c>
      <c r="B917" t="str">
        <f t="shared" si="188"/>
        <v>20120704</v>
      </c>
      <c r="C917">
        <f t="shared" si="189"/>
        <v>186</v>
      </c>
      <c r="D917" t="str">
        <f t="shared" si="190"/>
        <v>Wednesday</v>
      </c>
      <c r="E917">
        <v>0</v>
      </c>
      <c r="F917">
        <f t="shared" si="200"/>
        <v>27</v>
      </c>
      <c r="I917" s="1">
        <f t="shared" si="191"/>
        <v>41091</v>
      </c>
      <c r="J917" t="str">
        <f t="shared" si="192"/>
        <v>01/07/2012</v>
      </c>
      <c r="K917" s="1">
        <f t="shared" si="193"/>
        <v>41121</v>
      </c>
      <c r="L917" t="str">
        <f t="shared" si="194"/>
        <v>31/07/2012</v>
      </c>
      <c r="M917" t="str">
        <f t="shared" si="195"/>
        <v>2012</v>
      </c>
      <c r="N917" t="str">
        <f t="shared" si="196"/>
        <v>4</v>
      </c>
      <c r="O917" t="str">
        <f t="shared" si="197"/>
        <v>July</v>
      </c>
      <c r="P917" t="str">
        <f t="shared" si="198"/>
        <v>7</v>
      </c>
      <c r="Q917">
        <f t="shared" si="199"/>
        <v>3</v>
      </c>
      <c r="AB917">
        <v>2013</v>
      </c>
      <c r="AD917" s="1">
        <v>41055</v>
      </c>
      <c r="AE917" s="1">
        <v>41418</v>
      </c>
    </row>
    <row r="918" spans="1:31" hidden="1" x14ac:dyDescent="0.2">
      <c r="A918" s="2">
        <v>41095</v>
      </c>
      <c r="B918" t="str">
        <f t="shared" si="188"/>
        <v>20120705</v>
      </c>
      <c r="C918">
        <f t="shared" si="189"/>
        <v>187</v>
      </c>
      <c r="D918" t="str">
        <f t="shared" si="190"/>
        <v>Thursday</v>
      </c>
      <c r="E918">
        <v>0</v>
      </c>
      <c r="F918">
        <f t="shared" si="200"/>
        <v>27</v>
      </c>
      <c r="I918" s="1">
        <f t="shared" si="191"/>
        <v>41091</v>
      </c>
      <c r="J918" t="str">
        <f t="shared" si="192"/>
        <v>01/07/2012</v>
      </c>
      <c r="K918" s="1">
        <f t="shared" si="193"/>
        <v>41121</v>
      </c>
      <c r="L918" t="str">
        <f t="shared" si="194"/>
        <v>31/07/2012</v>
      </c>
      <c r="M918" t="str">
        <f t="shared" si="195"/>
        <v>2012</v>
      </c>
      <c r="N918" t="str">
        <f t="shared" si="196"/>
        <v>5</v>
      </c>
      <c r="O918" t="str">
        <f t="shared" si="197"/>
        <v>July</v>
      </c>
      <c r="P918" t="str">
        <f t="shared" si="198"/>
        <v>7</v>
      </c>
      <c r="Q918">
        <f t="shared" si="199"/>
        <v>3</v>
      </c>
      <c r="AB918">
        <v>2013</v>
      </c>
      <c r="AD918" s="1">
        <v>41055</v>
      </c>
      <c r="AE918" s="1">
        <v>41418</v>
      </c>
    </row>
    <row r="919" spans="1:31" hidden="1" x14ac:dyDescent="0.2">
      <c r="A919" s="2">
        <v>41096</v>
      </c>
      <c r="B919" t="str">
        <f t="shared" si="188"/>
        <v>20120706</v>
      </c>
      <c r="C919">
        <f t="shared" si="189"/>
        <v>188</v>
      </c>
      <c r="D919" t="str">
        <f t="shared" si="190"/>
        <v>Friday</v>
      </c>
      <c r="E919">
        <v>0</v>
      </c>
      <c r="F919">
        <f t="shared" si="200"/>
        <v>27</v>
      </c>
      <c r="G919" s="2" t="str">
        <f>TEXT(A919,"DD/MM/YYYY")</f>
        <v>06/07/2012</v>
      </c>
      <c r="I919" s="1">
        <f t="shared" si="191"/>
        <v>41091</v>
      </c>
      <c r="J919" t="str">
        <f t="shared" si="192"/>
        <v>01/07/2012</v>
      </c>
      <c r="K919" s="1">
        <f t="shared" si="193"/>
        <v>41121</v>
      </c>
      <c r="L919" t="str">
        <f t="shared" si="194"/>
        <v>31/07/2012</v>
      </c>
      <c r="M919" t="str">
        <f t="shared" si="195"/>
        <v>2012</v>
      </c>
      <c r="N919" t="str">
        <f t="shared" si="196"/>
        <v>6</v>
      </c>
      <c r="O919" t="str">
        <f t="shared" si="197"/>
        <v>July</v>
      </c>
      <c r="P919" t="str">
        <f t="shared" si="198"/>
        <v>7</v>
      </c>
      <c r="Q919">
        <f t="shared" si="199"/>
        <v>3</v>
      </c>
      <c r="AB919">
        <v>2013</v>
      </c>
      <c r="AD919" s="1">
        <v>41055</v>
      </c>
      <c r="AE919" s="1">
        <v>41418</v>
      </c>
    </row>
    <row r="920" spans="1:31" hidden="1" x14ac:dyDescent="0.2">
      <c r="A920" s="2">
        <v>41097</v>
      </c>
      <c r="B920" t="str">
        <f t="shared" si="188"/>
        <v>20120707</v>
      </c>
      <c r="C920">
        <f t="shared" si="189"/>
        <v>189</v>
      </c>
      <c r="D920" t="str">
        <f t="shared" si="190"/>
        <v>Saturday</v>
      </c>
      <c r="E920">
        <v>1</v>
      </c>
      <c r="F920">
        <f t="shared" si="200"/>
        <v>28</v>
      </c>
      <c r="I920" s="1">
        <f t="shared" si="191"/>
        <v>41091</v>
      </c>
      <c r="J920" t="str">
        <f t="shared" si="192"/>
        <v>01/07/2012</v>
      </c>
      <c r="K920" s="1">
        <f t="shared" si="193"/>
        <v>41121</v>
      </c>
      <c r="L920" t="str">
        <f t="shared" si="194"/>
        <v>31/07/2012</v>
      </c>
      <c r="M920" t="str">
        <f t="shared" si="195"/>
        <v>2012</v>
      </c>
      <c r="N920" t="str">
        <f t="shared" si="196"/>
        <v>7</v>
      </c>
      <c r="O920" t="str">
        <f t="shared" si="197"/>
        <v>July</v>
      </c>
      <c r="P920" t="str">
        <f t="shared" si="198"/>
        <v>7</v>
      </c>
      <c r="Q920">
        <f t="shared" si="199"/>
        <v>3</v>
      </c>
      <c r="AB920">
        <v>2013</v>
      </c>
      <c r="AD920" s="1">
        <v>41055</v>
      </c>
      <c r="AE920" s="1">
        <v>41418</v>
      </c>
    </row>
    <row r="921" spans="1:31" hidden="1" x14ac:dyDescent="0.2">
      <c r="A921" s="2">
        <v>41098</v>
      </c>
      <c r="B921" t="str">
        <f t="shared" si="188"/>
        <v>20120708</v>
      </c>
      <c r="C921">
        <f t="shared" si="189"/>
        <v>190</v>
      </c>
      <c r="D921" t="str">
        <f t="shared" si="190"/>
        <v>Sunday</v>
      </c>
      <c r="E921">
        <v>0</v>
      </c>
      <c r="F921">
        <f t="shared" si="200"/>
        <v>28</v>
      </c>
      <c r="I921" s="1">
        <f t="shared" si="191"/>
        <v>41091</v>
      </c>
      <c r="J921" t="str">
        <f t="shared" si="192"/>
        <v>01/07/2012</v>
      </c>
      <c r="K921" s="1">
        <f t="shared" si="193"/>
        <v>41121</v>
      </c>
      <c r="L921" t="str">
        <f t="shared" si="194"/>
        <v>31/07/2012</v>
      </c>
      <c r="M921" t="str">
        <f t="shared" si="195"/>
        <v>2012</v>
      </c>
      <c r="N921" t="str">
        <f t="shared" si="196"/>
        <v>8</v>
      </c>
      <c r="O921" t="str">
        <f t="shared" si="197"/>
        <v>July</v>
      </c>
      <c r="P921" t="str">
        <f t="shared" si="198"/>
        <v>7</v>
      </c>
      <c r="Q921">
        <f t="shared" si="199"/>
        <v>3</v>
      </c>
      <c r="AB921">
        <v>2013</v>
      </c>
      <c r="AD921" s="1">
        <v>41055</v>
      </c>
      <c r="AE921" s="1">
        <v>41418</v>
      </c>
    </row>
    <row r="922" spans="1:31" hidden="1" x14ac:dyDescent="0.2">
      <c r="A922" s="2">
        <v>41099</v>
      </c>
      <c r="B922" t="str">
        <f t="shared" si="188"/>
        <v>20120709</v>
      </c>
      <c r="C922">
        <f t="shared" si="189"/>
        <v>191</v>
      </c>
      <c r="D922" t="str">
        <f t="shared" si="190"/>
        <v>Monday</v>
      </c>
      <c r="E922">
        <v>0</v>
      </c>
      <c r="F922">
        <f t="shared" si="200"/>
        <v>28</v>
      </c>
      <c r="I922" s="1">
        <f t="shared" si="191"/>
        <v>41091</v>
      </c>
      <c r="J922" t="str">
        <f t="shared" si="192"/>
        <v>01/07/2012</v>
      </c>
      <c r="K922" s="1">
        <f t="shared" si="193"/>
        <v>41121</v>
      </c>
      <c r="L922" t="str">
        <f t="shared" si="194"/>
        <v>31/07/2012</v>
      </c>
      <c r="M922" t="str">
        <f t="shared" si="195"/>
        <v>2012</v>
      </c>
      <c r="N922" t="str">
        <f t="shared" si="196"/>
        <v>9</v>
      </c>
      <c r="O922" t="str">
        <f t="shared" si="197"/>
        <v>July</v>
      </c>
      <c r="P922" t="str">
        <f t="shared" si="198"/>
        <v>7</v>
      </c>
      <c r="Q922">
        <f t="shared" si="199"/>
        <v>3</v>
      </c>
      <c r="AB922">
        <v>2013</v>
      </c>
      <c r="AD922" s="1">
        <v>41055</v>
      </c>
      <c r="AE922" s="1">
        <v>41418</v>
      </c>
    </row>
    <row r="923" spans="1:31" hidden="1" x14ac:dyDescent="0.2">
      <c r="A923" s="2">
        <v>41100</v>
      </c>
      <c r="B923" t="str">
        <f t="shared" si="188"/>
        <v>20120710</v>
      </c>
      <c r="C923">
        <f t="shared" si="189"/>
        <v>192</v>
      </c>
      <c r="D923" t="str">
        <f t="shared" si="190"/>
        <v>Tuesday</v>
      </c>
      <c r="E923">
        <v>0</v>
      </c>
      <c r="F923">
        <f t="shared" si="200"/>
        <v>28</v>
      </c>
      <c r="I923" s="1">
        <f t="shared" si="191"/>
        <v>41091</v>
      </c>
      <c r="J923" t="str">
        <f t="shared" si="192"/>
        <v>01/07/2012</v>
      </c>
      <c r="K923" s="1">
        <f t="shared" si="193"/>
        <v>41121</v>
      </c>
      <c r="L923" t="str">
        <f t="shared" si="194"/>
        <v>31/07/2012</v>
      </c>
      <c r="M923" t="str">
        <f t="shared" si="195"/>
        <v>2012</v>
      </c>
      <c r="N923" t="str">
        <f t="shared" si="196"/>
        <v>10</v>
      </c>
      <c r="O923" t="str">
        <f t="shared" si="197"/>
        <v>July</v>
      </c>
      <c r="P923" t="str">
        <f t="shared" si="198"/>
        <v>7</v>
      </c>
      <c r="Q923">
        <f t="shared" si="199"/>
        <v>3</v>
      </c>
      <c r="AB923">
        <v>2013</v>
      </c>
      <c r="AD923" s="1">
        <v>41055</v>
      </c>
      <c r="AE923" s="1">
        <v>41418</v>
      </c>
    </row>
    <row r="924" spans="1:31" hidden="1" x14ac:dyDescent="0.2">
      <c r="A924" s="2">
        <v>41101</v>
      </c>
      <c r="B924" t="str">
        <f t="shared" si="188"/>
        <v>20120711</v>
      </c>
      <c r="C924">
        <f t="shared" si="189"/>
        <v>193</v>
      </c>
      <c r="D924" t="str">
        <f t="shared" si="190"/>
        <v>Wednesday</v>
      </c>
      <c r="E924">
        <v>0</v>
      </c>
      <c r="F924">
        <f t="shared" si="200"/>
        <v>28</v>
      </c>
      <c r="I924" s="1">
        <f t="shared" si="191"/>
        <v>41091</v>
      </c>
      <c r="J924" t="str">
        <f t="shared" si="192"/>
        <v>01/07/2012</v>
      </c>
      <c r="K924" s="1">
        <f t="shared" si="193"/>
        <v>41121</v>
      </c>
      <c r="L924" t="str">
        <f t="shared" si="194"/>
        <v>31/07/2012</v>
      </c>
      <c r="M924" t="str">
        <f t="shared" si="195"/>
        <v>2012</v>
      </c>
      <c r="N924" t="str">
        <f t="shared" si="196"/>
        <v>11</v>
      </c>
      <c r="O924" t="str">
        <f t="shared" si="197"/>
        <v>July</v>
      </c>
      <c r="P924" t="str">
        <f t="shared" si="198"/>
        <v>7</v>
      </c>
      <c r="Q924">
        <f t="shared" si="199"/>
        <v>3</v>
      </c>
      <c r="AB924">
        <v>2013</v>
      </c>
      <c r="AD924" s="1">
        <v>41055</v>
      </c>
      <c r="AE924" s="1">
        <v>41418</v>
      </c>
    </row>
    <row r="925" spans="1:31" hidden="1" x14ac:dyDescent="0.2">
      <c r="A925" s="2">
        <v>41102</v>
      </c>
      <c r="B925" t="str">
        <f t="shared" si="188"/>
        <v>20120712</v>
      </c>
      <c r="C925">
        <f t="shared" si="189"/>
        <v>194</v>
      </c>
      <c r="D925" t="str">
        <f t="shared" si="190"/>
        <v>Thursday</v>
      </c>
      <c r="E925">
        <v>0</v>
      </c>
      <c r="F925">
        <f t="shared" si="200"/>
        <v>28</v>
      </c>
      <c r="I925" s="1">
        <f t="shared" si="191"/>
        <v>41091</v>
      </c>
      <c r="J925" t="str">
        <f t="shared" si="192"/>
        <v>01/07/2012</v>
      </c>
      <c r="K925" s="1">
        <f t="shared" si="193"/>
        <v>41121</v>
      </c>
      <c r="L925" t="str">
        <f t="shared" si="194"/>
        <v>31/07/2012</v>
      </c>
      <c r="M925" t="str">
        <f t="shared" si="195"/>
        <v>2012</v>
      </c>
      <c r="N925" t="str">
        <f t="shared" si="196"/>
        <v>12</v>
      </c>
      <c r="O925" t="str">
        <f t="shared" si="197"/>
        <v>July</v>
      </c>
      <c r="P925" t="str">
        <f t="shared" si="198"/>
        <v>7</v>
      </c>
      <c r="Q925">
        <f t="shared" si="199"/>
        <v>3</v>
      </c>
      <c r="AB925">
        <v>2013</v>
      </c>
      <c r="AD925" s="1">
        <v>41055</v>
      </c>
      <c r="AE925" s="1">
        <v>41418</v>
      </c>
    </row>
    <row r="926" spans="1:31" hidden="1" x14ac:dyDescent="0.2">
      <c r="A926" s="2">
        <v>41103</v>
      </c>
      <c r="B926" t="str">
        <f t="shared" si="188"/>
        <v>20120713</v>
      </c>
      <c r="C926">
        <f t="shared" si="189"/>
        <v>195</v>
      </c>
      <c r="D926" t="str">
        <f t="shared" si="190"/>
        <v>Friday</v>
      </c>
      <c r="E926">
        <v>0</v>
      </c>
      <c r="F926">
        <f t="shared" si="200"/>
        <v>28</v>
      </c>
      <c r="G926" s="2" t="str">
        <f>TEXT(A926,"DD/MM/YYYY")</f>
        <v>13/07/2012</v>
      </c>
      <c r="I926" s="1">
        <f t="shared" si="191"/>
        <v>41091</v>
      </c>
      <c r="J926" t="str">
        <f t="shared" si="192"/>
        <v>01/07/2012</v>
      </c>
      <c r="K926" s="1">
        <f t="shared" si="193"/>
        <v>41121</v>
      </c>
      <c r="L926" t="str">
        <f t="shared" si="194"/>
        <v>31/07/2012</v>
      </c>
      <c r="M926" t="str">
        <f t="shared" si="195"/>
        <v>2012</v>
      </c>
      <c r="N926" t="str">
        <f t="shared" si="196"/>
        <v>13</v>
      </c>
      <c r="O926" t="str">
        <f t="shared" si="197"/>
        <v>July</v>
      </c>
      <c r="P926" t="str">
        <f t="shared" si="198"/>
        <v>7</v>
      </c>
      <c r="Q926">
        <f t="shared" si="199"/>
        <v>3</v>
      </c>
      <c r="AB926">
        <v>2013</v>
      </c>
      <c r="AD926" s="1">
        <v>41055</v>
      </c>
      <c r="AE926" s="1">
        <v>41418</v>
      </c>
    </row>
    <row r="927" spans="1:31" hidden="1" x14ac:dyDescent="0.2">
      <c r="A927" s="2">
        <v>41104</v>
      </c>
      <c r="B927" t="str">
        <f t="shared" si="188"/>
        <v>20120714</v>
      </c>
      <c r="C927">
        <f t="shared" si="189"/>
        <v>196</v>
      </c>
      <c r="D927" t="str">
        <f t="shared" si="190"/>
        <v>Saturday</v>
      </c>
      <c r="E927">
        <v>1</v>
      </c>
      <c r="F927">
        <f t="shared" si="200"/>
        <v>29</v>
      </c>
      <c r="I927" s="1">
        <f t="shared" si="191"/>
        <v>41091</v>
      </c>
      <c r="J927" t="str">
        <f t="shared" si="192"/>
        <v>01/07/2012</v>
      </c>
      <c r="K927" s="1">
        <f t="shared" si="193"/>
        <v>41121</v>
      </c>
      <c r="L927" t="str">
        <f t="shared" si="194"/>
        <v>31/07/2012</v>
      </c>
      <c r="M927" t="str">
        <f t="shared" si="195"/>
        <v>2012</v>
      </c>
      <c r="N927" t="str">
        <f t="shared" si="196"/>
        <v>14</v>
      </c>
      <c r="O927" t="str">
        <f t="shared" si="197"/>
        <v>July</v>
      </c>
      <c r="P927" t="str">
        <f t="shared" si="198"/>
        <v>7</v>
      </c>
      <c r="Q927">
        <f t="shared" si="199"/>
        <v>3</v>
      </c>
      <c r="AB927">
        <v>2013</v>
      </c>
      <c r="AD927" s="1">
        <v>41055</v>
      </c>
      <c r="AE927" s="1">
        <v>41418</v>
      </c>
    </row>
    <row r="928" spans="1:31" hidden="1" x14ac:dyDescent="0.2">
      <c r="A928" s="2">
        <v>41105</v>
      </c>
      <c r="B928" t="str">
        <f t="shared" si="188"/>
        <v>20120715</v>
      </c>
      <c r="C928">
        <f t="shared" si="189"/>
        <v>197</v>
      </c>
      <c r="D928" t="str">
        <f t="shared" si="190"/>
        <v>Sunday</v>
      </c>
      <c r="E928">
        <v>0</v>
      </c>
      <c r="F928">
        <f t="shared" si="200"/>
        <v>29</v>
      </c>
      <c r="I928" s="1">
        <f t="shared" si="191"/>
        <v>41091</v>
      </c>
      <c r="J928" t="str">
        <f t="shared" si="192"/>
        <v>01/07/2012</v>
      </c>
      <c r="K928" s="1">
        <f t="shared" si="193"/>
        <v>41121</v>
      </c>
      <c r="L928" t="str">
        <f t="shared" si="194"/>
        <v>31/07/2012</v>
      </c>
      <c r="M928" t="str">
        <f t="shared" si="195"/>
        <v>2012</v>
      </c>
      <c r="N928" t="str">
        <f t="shared" si="196"/>
        <v>15</v>
      </c>
      <c r="O928" t="str">
        <f t="shared" si="197"/>
        <v>July</v>
      </c>
      <c r="P928" t="str">
        <f t="shared" si="198"/>
        <v>7</v>
      </c>
      <c r="Q928">
        <f t="shared" si="199"/>
        <v>3</v>
      </c>
      <c r="AB928">
        <v>2013</v>
      </c>
      <c r="AD928" s="1">
        <v>41055</v>
      </c>
      <c r="AE928" s="1">
        <v>41418</v>
      </c>
    </row>
    <row r="929" spans="1:31" hidden="1" x14ac:dyDescent="0.2">
      <c r="A929" s="2">
        <v>41106</v>
      </c>
      <c r="B929" t="str">
        <f t="shared" si="188"/>
        <v>20120716</v>
      </c>
      <c r="C929">
        <f t="shared" si="189"/>
        <v>198</v>
      </c>
      <c r="D929" t="str">
        <f t="shared" si="190"/>
        <v>Monday</v>
      </c>
      <c r="E929">
        <v>0</v>
      </c>
      <c r="F929">
        <f t="shared" si="200"/>
        <v>29</v>
      </c>
      <c r="I929" s="1">
        <f t="shared" si="191"/>
        <v>41091</v>
      </c>
      <c r="J929" t="str">
        <f t="shared" si="192"/>
        <v>01/07/2012</v>
      </c>
      <c r="K929" s="1">
        <f t="shared" si="193"/>
        <v>41121</v>
      </c>
      <c r="L929" t="str">
        <f t="shared" si="194"/>
        <v>31/07/2012</v>
      </c>
      <c r="M929" t="str">
        <f t="shared" si="195"/>
        <v>2012</v>
      </c>
      <c r="N929" t="str">
        <f t="shared" si="196"/>
        <v>16</v>
      </c>
      <c r="O929" t="str">
        <f t="shared" si="197"/>
        <v>July</v>
      </c>
      <c r="P929" t="str">
        <f t="shared" si="198"/>
        <v>7</v>
      </c>
      <c r="Q929">
        <f t="shared" si="199"/>
        <v>3</v>
      </c>
      <c r="AB929">
        <v>2013</v>
      </c>
      <c r="AD929" s="1">
        <v>41055</v>
      </c>
      <c r="AE929" s="1">
        <v>41418</v>
      </c>
    </row>
    <row r="930" spans="1:31" hidden="1" x14ac:dyDescent="0.2">
      <c r="A930" s="2">
        <v>41107</v>
      </c>
      <c r="B930" t="str">
        <f t="shared" si="188"/>
        <v>20120717</v>
      </c>
      <c r="C930">
        <f t="shared" si="189"/>
        <v>199</v>
      </c>
      <c r="D930" t="str">
        <f t="shared" si="190"/>
        <v>Tuesday</v>
      </c>
      <c r="E930">
        <v>0</v>
      </c>
      <c r="F930">
        <f t="shared" si="200"/>
        <v>29</v>
      </c>
      <c r="I930" s="1">
        <f t="shared" si="191"/>
        <v>41091</v>
      </c>
      <c r="J930" t="str">
        <f t="shared" si="192"/>
        <v>01/07/2012</v>
      </c>
      <c r="K930" s="1">
        <f t="shared" si="193"/>
        <v>41121</v>
      </c>
      <c r="L930" t="str">
        <f t="shared" si="194"/>
        <v>31/07/2012</v>
      </c>
      <c r="M930" t="str">
        <f t="shared" si="195"/>
        <v>2012</v>
      </c>
      <c r="N930" t="str">
        <f t="shared" si="196"/>
        <v>17</v>
      </c>
      <c r="O930" t="str">
        <f t="shared" si="197"/>
        <v>July</v>
      </c>
      <c r="P930" t="str">
        <f t="shared" si="198"/>
        <v>7</v>
      </c>
      <c r="Q930">
        <f t="shared" si="199"/>
        <v>3</v>
      </c>
      <c r="AB930">
        <v>2013</v>
      </c>
      <c r="AD930" s="1">
        <v>41055</v>
      </c>
      <c r="AE930" s="1">
        <v>41418</v>
      </c>
    </row>
    <row r="931" spans="1:31" hidden="1" x14ac:dyDescent="0.2">
      <c r="A931" s="2">
        <v>41108</v>
      </c>
      <c r="B931" t="str">
        <f t="shared" si="188"/>
        <v>20120718</v>
      </c>
      <c r="C931">
        <f t="shared" si="189"/>
        <v>200</v>
      </c>
      <c r="D931" t="str">
        <f t="shared" si="190"/>
        <v>Wednesday</v>
      </c>
      <c r="E931">
        <v>0</v>
      </c>
      <c r="F931">
        <f t="shared" si="200"/>
        <v>29</v>
      </c>
      <c r="I931" s="1">
        <f t="shared" si="191"/>
        <v>41091</v>
      </c>
      <c r="J931" t="str">
        <f t="shared" si="192"/>
        <v>01/07/2012</v>
      </c>
      <c r="K931" s="1">
        <f t="shared" si="193"/>
        <v>41121</v>
      </c>
      <c r="L931" t="str">
        <f t="shared" si="194"/>
        <v>31/07/2012</v>
      </c>
      <c r="M931" t="str">
        <f t="shared" si="195"/>
        <v>2012</v>
      </c>
      <c r="N931" t="str">
        <f t="shared" si="196"/>
        <v>18</v>
      </c>
      <c r="O931" t="str">
        <f t="shared" si="197"/>
        <v>July</v>
      </c>
      <c r="P931" t="str">
        <f t="shared" si="198"/>
        <v>7</v>
      </c>
      <c r="Q931">
        <f t="shared" si="199"/>
        <v>3</v>
      </c>
      <c r="AB931">
        <v>2013</v>
      </c>
      <c r="AD931" s="1">
        <v>41055</v>
      </c>
      <c r="AE931" s="1">
        <v>41418</v>
      </c>
    </row>
    <row r="932" spans="1:31" hidden="1" x14ac:dyDescent="0.2">
      <c r="A932" s="2">
        <v>41109</v>
      </c>
      <c r="B932" t="str">
        <f t="shared" si="188"/>
        <v>20120719</v>
      </c>
      <c r="C932">
        <f t="shared" si="189"/>
        <v>201</v>
      </c>
      <c r="D932" t="str">
        <f t="shared" si="190"/>
        <v>Thursday</v>
      </c>
      <c r="E932">
        <v>0</v>
      </c>
      <c r="F932">
        <f t="shared" si="200"/>
        <v>29</v>
      </c>
      <c r="I932" s="1">
        <f t="shared" si="191"/>
        <v>41091</v>
      </c>
      <c r="J932" t="str">
        <f t="shared" si="192"/>
        <v>01/07/2012</v>
      </c>
      <c r="K932" s="1">
        <f t="shared" si="193"/>
        <v>41121</v>
      </c>
      <c r="L932" t="str">
        <f t="shared" si="194"/>
        <v>31/07/2012</v>
      </c>
      <c r="M932" t="str">
        <f t="shared" si="195"/>
        <v>2012</v>
      </c>
      <c r="N932" t="str">
        <f t="shared" si="196"/>
        <v>19</v>
      </c>
      <c r="O932" t="str">
        <f t="shared" si="197"/>
        <v>July</v>
      </c>
      <c r="P932" t="str">
        <f t="shared" si="198"/>
        <v>7</v>
      </c>
      <c r="Q932">
        <f t="shared" si="199"/>
        <v>3</v>
      </c>
      <c r="AB932">
        <v>2013</v>
      </c>
      <c r="AD932" s="1">
        <v>41055</v>
      </c>
      <c r="AE932" s="1">
        <v>41418</v>
      </c>
    </row>
    <row r="933" spans="1:31" hidden="1" x14ac:dyDescent="0.2">
      <c r="A933" s="2">
        <v>41110</v>
      </c>
      <c r="B933" t="str">
        <f t="shared" si="188"/>
        <v>20120720</v>
      </c>
      <c r="C933">
        <f t="shared" si="189"/>
        <v>202</v>
      </c>
      <c r="D933" t="str">
        <f t="shared" si="190"/>
        <v>Friday</v>
      </c>
      <c r="E933">
        <v>0</v>
      </c>
      <c r="F933">
        <f t="shared" si="200"/>
        <v>29</v>
      </c>
      <c r="G933" s="2" t="str">
        <f>TEXT(A933,"DD/MM/YYYY")</f>
        <v>20/07/2012</v>
      </c>
      <c r="I933" s="1">
        <f t="shared" si="191"/>
        <v>41091</v>
      </c>
      <c r="J933" t="str">
        <f t="shared" si="192"/>
        <v>01/07/2012</v>
      </c>
      <c r="K933" s="1">
        <f t="shared" si="193"/>
        <v>41121</v>
      </c>
      <c r="L933" t="str">
        <f t="shared" si="194"/>
        <v>31/07/2012</v>
      </c>
      <c r="M933" t="str">
        <f t="shared" si="195"/>
        <v>2012</v>
      </c>
      <c r="N933" t="str">
        <f t="shared" si="196"/>
        <v>20</v>
      </c>
      <c r="O933" t="str">
        <f t="shared" si="197"/>
        <v>July</v>
      </c>
      <c r="P933" t="str">
        <f t="shared" si="198"/>
        <v>7</v>
      </c>
      <c r="Q933">
        <f t="shared" si="199"/>
        <v>3</v>
      </c>
      <c r="AB933">
        <v>2013</v>
      </c>
      <c r="AD933" s="1">
        <v>41055</v>
      </c>
      <c r="AE933" s="1">
        <v>41418</v>
      </c>
    </row>
    <row r="934" spans="1:31" hidden="1" x14ac:dyDescent="0.2">
      <c r="A934" s="2">
        <v>41111</v>
      </c>
      <c r="B934" t="str">
        <f t="shared" si="188"/>
        <v>20120721</v>
      </c>
      <c r="C934">
        <f t="shared" si="189"/>
        <v>203</v>
      </c>
      <c r="D934" t="str">
        <f t="shared" si="190"/>
        <v>Saturday</v>
      </c>
      <c r="E934">
        <v>1</v>
      </c>
      <c r="F934">
        <f t="shared" si="200"/>
        <v>30</v>
      </c>
      <c r="I934" s="1">
        <f t="shared" si="191"/>
        <v>41091</v>
      </c>
      <c r="J934" t="str">
        <f t="shared" si="192"/>
        <v>01/07/2012</v>
      </c>
      <c r="K934" s="1">
        <f t="shared" si="193"/>
        <v>41121</v>
      </c>
      <c r="L934" t="str">
        <f t="shared" si="194"/>
        <v>31/07/2012</v>
      </c>
      <c r="M934" t="str">
        <f t="shared" si="195"/>
        <v>2012</v>
      </c>
      <c r="N934" t="str">
        <f t="shared" si="196"/>
        <v>21</v>
      </c>
      <c r="O934" t="str">
        <f t="shared" si="197"/>
        <v>July</v>
      </c>
      <c r="P934" t="str">
        <f t="shared" si="198"/>
        <v>7</v>
      </c>
      <c r="Q934">
        <f t="shared" si="199"/>
        <v>3</v>
      </c>
      <c r="AB934">
        <v>2013</v>
      </c>
      <c r="AD934" s="1">
        <v>41055</v>
      </c>
      <c r="AE934" s="1">
        <v>41418</v>
      </c>
    </row>
    <row r="935" spans="1:31" hidden="1" x14ac:dyDescent="0.2">
      <c r="A935" s="2">
        <v>41112</v>
      </c>
      <c r="B935" t="str">
        <f t="shared" si="188"/>
        <v>20120722</v>
      </c>
      <c r="C935">
        <f t="shared" si="189"/>
        <v>204</v>
      </c>
      <c r="D935" t="str">
        <f t="shared" si="190"/>
        <v>Sunday</v>
      </c>
      <c r="E935">
        <v>0</v>
      </c>
      <c r="F935">
        <f t="shared" si="200"/>
        <v>30</v>
      </c>
      <c r="I935" s="1">
        <f t="shared" si="191"/>
        <v>41091</v>
      </c>
      <c r="J935" t="str">
        <f t="shared" si="192"/>
        <v>01/07/2012</v>
      </c>
      <c r="K935" s="1">
        <f t="shared" si="193"/>
        <v>41121</v>
      </c>
      <c r="L935" t="str">
        <f t="shared" si="194"/>
        <v>31/07/2012</v>
      </c>
      <c r="M935" t="str">
        <f t="shared" si="195"/>
        <v>2012</v>
      </c>
      <c r="N935" t="str">
        <f t="shared" si="196"/>
        <v>22</v>
      </c>
      <c r="O935" t="str">
        <f t="shared" si="197"/>
        <v>July</v>
      </c>
      <c r="P935" t="str">
        <f t="shared" si="198"/>
        <v>7</v>
      </c>
      <c r="Q935">
        <f t="shared" si="199"/>
        <v>3</v>
      </c>
      <c r="AB935">
        <v>2013</v>
      </c>
      <c r="AD935" s="1">
        <v>41055</v>
      </c>
      <c r="AE935" s="1">
        <v>41418</v>
      </c>
    </row>
    <row r="936" spans="1:31" hidden="1" x14ac:dyDescent="0.2">
      <c r="A936" s="2">
        <v>41113</v>
      </c>
      <c r="B936" t="str">
        <f t="shared" si="188"/>
        <v>20120723</v>
      </c>
      <c r="C936">
        <f t="shared" si="189"/>
        <v>205</v>
      </c>
      <c r="D936" t="str">
        <f t="shared" si="190"/>
        <v>Monday</v>
      </c>
      <c r="E936">
        <v>0</v>
      </c>
      <c r="F936">
        <f t="shared" si="200"/>
        <v>30</v>
      </c>
      <c r="I936" s="1">
        <f t="shared" si="191"/>
        <v>41091</v>
      </c>
      <c r="J936" t="str">
        <f t="shared" si="192"/>
        <v>01/07/2012</v>
      </c>
      <c r="K936" s="1">
        <f t="shared" si="193"/>
        <v>41121</v>
      </c>
      <c r="L936" t="str">
        <f t="shared" si="194"/>
        <v>31/07/2012</v>
      </c>
      <c r="M936" t="str">
        <f t="shared" si="195"/>
        <v>2012</v>
      </c>
      <c r="N936" t="str">
        <f t="shared" si="196"/>
        <v>23</v>
      </c>
      <c r="O936" t="str">
        <f t="shared" si="197"/>
        <v>July</v>
      </c>
      <c r="P936" t="str">
        <f t="shared" si="198"/>
        <v>7</v>
      </c>
      <c r="Q936">
        <f t="shared" si="199"/>
        <v>3</v>
      </c>
      <c r="AB936">
        <v>2013</v>
      </c>
      <c r="AD936" s="1">
        <v>41055</v>
      </c>
      <c r="AE936" s="1">
        <v>41418</v>
      </c>
    </row>
    <row r="937" spans="1:31" hidden="1" x14ac:dyDescent="0.2">
      <c r="A937" s="2">
        <v>41114</v>
      </c>
      <c r="B937" t="str">
        <f t="shared" si="188"/>
        <v>20120724</v>
      </c>
      <c r="C937">
        <f t="shared" si="189"/>
        <v>206</v>
      </c>
      <c r="D937" t="str">
        <f t="shared" si="190"/>
        <v>Tuesday</v>
      </c>
      <c r="E937">
        <v>0</v>
      </c>
      <c r="F937">
        <f t="shared" si="200"/>
        <v>30</v>
      </c>
      <c r="I937" s="1">
        <f t="shared" si="191"/>
        <v>41091</v>
      </c>
      <c r="J937" t="str">
        <f t="shared" si="192"/>
        <v>01/07/2012</v>
      </c>
      <c r="K937" s="1">
        <f t="shared" si="193"/>
        <v>41121</v>
      </c>
      <c r="L937" t="str">
        <f t="shared" si="194"/>
        <v>31/07/2012</v>
      </c>
      <c r="M937" t="str">
        <f t="shared" si="195"/>
        <v>2012</v>
      </c>
      <c r="N937" t="str">
        <f t="shared" si="196"/>
        <v>24</v>
      </c>
      <c r="O937" t="str">
        <f t="shared" si="197"/>
        <v>July</v>
      </c>
      <c r="P937" t="str">
        <f t="shared" si="198"/>
        <v>7</v>
      </c>
      <c r="Q937">
        <f t="shared" si="199"/>
        <v>3</v>
      </c>
      <c r="AB937">
        <v>2013</v>
      </c>
      <c r="AD937" s="1">
        <v>41055</v>
      </c>
      <c r="AE937" s="1">
        <v>41418</v>
      </c>
    </row>
    <row r="938" spans="1:31" hidden="1" x14ac:dyDescent="0.2">
      <c r="A938" s="2">
        <v>41115</v>
      </c>
      <c r="B938" t="str">
        <f t="shared" si="188"/>
        <v>20120725</v>
      </c>
      <c r="C938">
        <f t="shared" si="189"/>
        <v>207</v>
      </c>
      <c r="D938" t="str">
        <f t="shared" si="190"/>
        <v>Wednesday</v>
      </c>
      <c r="E938">
        <v>0</v>
      </c>
      <c r="F938">
        <f t="shared" si="200"/>
        <v>30</v>
      </c>
      <c r="I938" s="1">
        <f t="shared" si="191"/>
        <v>41091</v>
      </c>
      <c r="J938" t="str">
        <f t="shared" si="192"/>
        <v>01/07/2012</v>
      </c>
      <c r="K938" s="1">
        <f t="shared" si="193"/>
        <v>41121</v>
      </c>
      <c r="L938" t="str">
        <f t="shared" si="194"/>
        <v>31/07/2012</v>
      </c>
      <c r="M938" t="str">
        <f t="shared" si="195"/>
        <v>2012</v>
      </c>
      <c r="N938" t="str">
        <f t="shared" si="196"/>
        <v>25</v>
      </c>
      <c r="O938" t="str">
        <f t="shared" si="197"/>
        <v>July</v>
      </c>
      <c r="P938" t="str">
        <f t="shared" si="198"/>
        <v>7</v>
      </c>
      <c r="Q938">
        <f t="shared" si="199"/>
        <v>3</v>
      </c>
      <c r="AB938">
        <v>2013</v>
      </c>
      <c r="AD938" s="1">
        <v>41055</v>
      </c>
      <c r="AE938" s="1">
        <v>41418</v>
      </c>
    </row>
    <row r="939" spans="1:31" hidden="1" x14ac:dyDescent="0.2">
      <c r="A939" s="2">
        <v>41116</v>
      </c>
      <c r="B939" t="str">
        <f t="shared" si="188"/>
        <v>20120726</v>
      </c>
      <c r="C939">
        <f t="shared" si="189"/>
        <v>208</v>
      </c>
      <c r="D939" t="str">
        <f t="shared" si="190"/>
        <v>Thursday</v>
      </c>
      <c r="E939">
        <v>0</v>
      </c>
      <c r="F939">
        <f t="shared" si="200"/>
        <v>30</v>
      </c>
      <c r="I939" s="1">
        <f t="shared" si="191"/>
        <v>41091</v>
      </c>
      <c r="J939" t="str">
        <f t="shared" si="192"/>
        <v>01/07/2012</v>
      </c>
      <c r="K939" s="1">
        <f t="shared" si="193"/>
        <v>41121</v>
      </c>
      <c r="L939" t="str">
        <f t="shared" si="194"/>
        <v>31/07/2012</v>
      </c>
      <c r="M939" t="str">
        <f t="shared" si="195"/>
        <v>2012</v>
      </c>
      <c r="N939" t="str">
        <f t="shared" si="196"/>
        <v>26</v>
      </c>
      <c r="O939" t="str">
        <f t="shared" si="197"/>
        <v>July</v>
      </c>
      <c r="P939" t="str">
        <f t="shared" si="198"/>
        <v>7</v>
      </c>
      <c r="Q939">
        <f t="shared" si="199"/>
        <v>3</v>
      </c>
      <c r="AB939">
        <v>2013</v>
      </c>
      <c r="AD939" s="1">
        <v>41055</v>
      </c>
      <c r="AE939" s="1">
        <v>41418</v>
      </c>
    </row>
    <row r="940" spans="1:31" hidden="1" x14ac:dyDescent="0.2">
      <c r="A940" s="2">
        <v>41117</v>
      </c>
      <c r="B940" t="str">
        <f t="shared" si="188"/>
        <v>20120727</v>
      </c>
      <c r="C940">
        <f t="shared" si="189"/>
        <v>209</v>
      </c>
      <c r="D940" t="str">
        <f t="shared" si="190"/>
        <v>Friday</v>
      </c>
      <c r="E940">
        <v>0</v>
      </c>
      <c r="F940">
        <f t="shared" si="200"/>
        <v>30</v>
      </c>
      <c r="G940" s="2" t="str">
        <f>TEXT(A940,"DD/MM/YYYY")</f>
        <v>27/07/2012</v>
      </c>
      <c r="I940" s="1">
        <f t="shared" si="191"/>
        <v>41091</v>
      </c>
      <c r="J940" t="str">
        <f t="shared" si="192"/>
        <v>01/07/2012</v>
      </c>
      <c r="K940" s="1">
        <f t="shared" si="193"/>
        <v>41121</v>
      </c>
      <c r="L940" t="str">
        <f t="shared" si="194"/>
        <v>31/07/2012</v>
      </c>
      <c r="M940" t="str">
        <f t="shared" si="195"/>
        <v>2012</v>
      </c>
      <c r="N940" t="str">
        <f t="shared" si="196"/>
        <v>27</v>
      </c>
      <c r="O940" t="str">
        <f t="shared" si="197"/>
        <v>July</v>
      </c>
      <c r="P940" t="str">
        <f t="shared" si="198"/>
        <v>7</v>
      </c>
      <c r="Q940">
        <f t="shared" si="199"/>
        <v>3</v>
      </c>
      <c r="AB940">
        <v>2013</v>
      </c>
      <c r="AD940" s="1">
        <v>41055</v>
      </c>
      <c r="AE940" s="1">
        <v>41418</v>
      </c>
    </row>
    <row r="941" spans="1:31" hidden="1" x14ac:dyDescent="0.2">
      <c r="A941" s="2">
        <v>41118</v>
      </c>
      <c r="B941" t="str">
        <f t="shared" si="188"/>
        <v>20120728</v>
      </c>
      <c r="C941">
        <f t="shared" si="189"/>
        <v>210</v>
      </c>
      <c r="D941" t="str">
        <f t="shared" si="190"/>
        <v>Saturday</v>
      </c>
      <c r="E941">
        <v>1</v>
      </c>
      <c r="F941">
        <f t="shared" si="200"/>
        <v>31</v>
      </c>
      <c r="I941" s="1">
        <f t="shared" si="191"/>
        <v>41091</v>
      </c>
      <c r="J941" t="str">
        <f t="shared" si="192"/>
        <v>01/07/2012</v>
      </c>
      <c r="K941" s="1">
        <f t="shared" si="193"/>
        <v>41121</v>
      </c>
      <c r="L941" t="str">
        <f t="shared" si="194"/>
        <v>31/07/2012</v>
      </c>
      <c r="M941" t="str">
        <f t="shared" si="195"/>
        <v>2012</v>
      </c>
      <c r="N941" t="str">
        <f t="shared" si="196"/>
        <v>28</v>
      </c>
      <c r="O941" t="str">
        <f t="shared" si="197"/>
        <v>July</v>
      </c>
      <c r="P941" t="str">
        <f t="shared" si="198"/>
        <v>7</v>
      </c>
      <c r="Q941">
        <f t="shared" si="199"/>
        <v>3</v>
      </c>
      <c r="AB941">
        <v>2013</v>
      </c>
      <c r="AD941" s="1">
        <v>41055</v>
      </c>
      <c r="AE941" s="1">
        <v>41418</v>
      </c>
    </row>
    <row r="942" spans="1:31" hidden="1" x14ac:dyDescent="0.2">
      <c r="A942" s="2">
        <v>41119</v>
      </c>
      <c r="B942" t="str">
        <f t="shared" si="188"/>
        <v>20120729</v>
      </c>
      <c r="C942">
        <f t="shared" si="189"/>
        <v>211</v>
      </c>
      <c r="D942" t="str">
        <f t="shared" si="190"/>
        <v>Sunday</v>
      </c>
      <c r="E942">
        <v>0</v>
      </c>
      <c r="F942">
        <f t="shared" si="200"/>
        <v>31</v>
      </c>
      <c r="I942" s="1">
        <f t="shared" si="191"/>
        <v>41091</v>
      </c>
      <c r="J942" t="str">
        <f t="shared" si="192"/>
        <v>01/07/2012</v>
      </c>
      <c r="K942" s="1">
        <f t="shared" si="193"/>
        <v>41121</v>
      </c>
      <c r="L942" t="str">
        <f t="shared" si="194"/>
        <v>31/07/2012</v>
      </c>
      <c r="M942" t="str">
        <f t="shared" si="195"/>
        <v>2012</v>
      </c>
      <c r="N942" t="str">
        <f t="shared" si="196"/>
        <v>29</v>
      </c>
      <c r="O942" t="str">
        <f t="shared" si="197"/>
        <v>July</v>
      </c>
      <c r="P942" t="str">
        <f t="shared" si="198"/>
        <v>7</v>
      </c>
      <c r="Q942">
        <f t="shared" si="199"/>
        <v>3</v>
      </c>
      <c r="AB942">
        <v>2013</v>
      </c>
      <c r="AD942" s="1">
        <v>41055</v>
      </c>
      <c r="AE942" s="1">
        <v>41418</v>
      </c>
    </row>
    <row r="943" spans="1:31" hidden="1" x14ac:dyDescent="0.2">
      <c r="A943" s="2">
        <v>41120</v>
      </c>
      <c r="B943" t="str">
        <f t="shared" si="188"/>
        <v>20120730</v>
      </c>
      <c r="C943">
        <f t="shared" si="189"/>
        <v>212</v>
      </c>
      <c r="D943" t="str">
        <f t="shared" si="190"/>
        <v>Monday</v>
      </c>
      <c r="E943">
        <v>0</v>
      </c>
      <c r="F943">
        <f t="shared" si="200"/>
        <v>31</v>
      </c>
      <c r="I943" s="1">
        <f t="shared" si="191"/>
        <v>41091</v>
      </c>
      <c r="J943" t="str">
        <f t="shared" si="192"/>
        <v>01/07/2012</v>
      </c>
      <c r="K943" s="1">
        <f t="shared" si="193"/>
        <v>41121</v>
      </c>
      <c r="L943" t="str">
        <f t="shared" si="194"/>
        <v>31/07/2012</v>
      </c>
      <c r="M943" t="str">
        <f t="shared" si="195"/>
        <v>2012</v>
      </c>
      <c r="N943" t="str">
        <f t="shared" si="196"/>
        <v>30</v>
      </c>
      <c r="O943" t="str">
        <f t="shared" si="197"/>
        <v>July</v>
      </c>
      <c r="P943" t="str">
        <f t="shared" si="198"/>
        <v>7</v>
      </c>
      <c r="Q943">
        <f t="shared" si="199"/>
        <v>3</v>
      </c>
      <c r="AB943">
        <v>2013</v>
      </c>
      <c r="AD943" s="1">
        <v>41055</v>
      </c>
      <c r="AE943" s="1">
        <v>41418</v>
      </c>
    </row>
    <row r="944" spans="1:31" hidden="1" x14ac:dyDescent="0.2">
      <c r="A944" s="2">
        <v>41121</v>
      </c>
      <c r="B944" t="str">
        <f t="shared" si="188"/>
        <v>20120731</v>
      </c>
      <c r="C944">
        <f t="shared" si="189"/>
        <v>213</v>
      </c>
      <c r="D944" t="str">
        <f t="shared" si="190"/>
        <v>Tuesday</v>
      </c>
      <c r="E944">
        <v>0</v>
      </c>
      <c r="F944">
        <f t="shared" si="200"/>
        <v>31</v>
      </c>
      <c r="I944" s="1">
        <f t="shared" si="191"/>
        <v>41091</v>
      </c>
      <c r="J944" t="str">
        <f t="shared" si="192"/>
        <v>01/07/2012</v>
      </c>
      <c r="K944" s="1">
        <f t="shared" si="193"/>
        <v>41121</v>
      </c>
      <c r="L944" t="str">
        <f t="shared" si="194"/>
        <v>31/07/2012</v>
      </c>
      <c r="M944" t="str">
        <f t="shared" si="195"/>
        <v>2012</v>
      </c>
      <c r="N944" t="str">
        <f t="shared" si="196"/>
        <v>31</v>
      </c>
      <c r="O944" t="str">
        <f t="shared" si="197"/>
        <v>July</v>
      </c>
      <c r="P944" t="str">
        <f t="shared" si="198"/>
        <v>7</v>
      </c>
      <c r="Q944">
        <f t="shared" si="199"/>
        <v>3</v>
      </c>
      <c r="AB944">
        <v>2013</v>
      </c>
      <c r="AD944" s="1">
        <v>41055</v>
      </c>
      <c r="AE944" s="1">
        <v>41418</v>
      </c>
    </row>
    <row r="945" spans="1:31" hidden="1" x14ac:dyDescent="0.2">
      <c r="A945" s="2">
        <v>41122</v>
      </c>
      <c r="B945" t="str">
        <f t="shared" si="188"/>
        <v>20120801</v>
      </c>
      <c r="C945">
        <f t="shared" si="189"/>
        <v>214</v>
      </c>
      <c r="D945" t="str">
        <f t="shared" si="190"/>
        <v>Wednesday</v>
      </c>
      <c r="E945">
        <v>0</v>
      </c>
      <c r="F945">
        <f t="shared" si="200"/>
        <v>31</v>
      </c>
      <c r="I945" s="1">
        <f t="shared" si="191"/>
        <v>41122</v>
      </c>
      <c r="J945" t="str">
        <f t="shared" si="192"/>
        <v>01/08/2012</v>
      </c>
      <c r="K945" s="1">
        <f t="shared" si="193"/>
        <v>41152</v>
      </c>
      <c r="L945" t="str">
        <f t="shared" si="194"/>
        <v>31/08/2012</v>
      </c>
      <c r="M945" t="str">
        <f t="shared" si="195"/>
        <v>2012</v>
      </c>
      <c r="N945" t="str">
        <f t="shared" si="196"/>
        <v>1</v>
      </c>
      <c r="O945" t="str">
        <f t="shared" si="197"/>
        <v>August</v>
      </c>
      <c r="P945" t="str">
        <f t="shared" si="198"/>
        <v>8</v>
      </c>
      <c r="Q945">
        <f t="shared" si="199"/>
        <v>3</v>
      </c>
      <c r="AB945">
        <v>2013</v>
      </c>
      <c r="AD945" s="1">
        <v>41055</v>
      </c>
      <c r="AE945" s="1">
        <v>41418</v>
      </c>
    </row>
    <row r="946" spans="1:31" hidden="1" x14ac:dyDescent="0.2">
      <c r="A946" s="2">
        <v>41123</v>
      </c>
      <c r="B946" t="str">
        <f t="shared" si="188"/>
        <v>20120802</v>
      </c>
      <c r="C946">
        <f t="shared" si="189"/>
        <v>215</v>
      </c>
      <c r="D946" t="str">
        <f t="shared" si="190"/>
        <v>Thursday</v>
      </c>
      <c r="E946">
        <v>0</v>
      </c>
      <c r="F946">
        <f t="shared" si="200"/>
        <v>31</v>
      </c>
      <c r="I946" s="1">
        <f t="shared" si="191"/>
        <v>41122</v>
      </c>
      <c r="J946" t="str">
        <f t="shared" si="192"/>
        <v>01/08/2012</v>
      </c>
      <c r="K946" s="1">
        <f t="shared" si="193"/>
        <v>41152</v>
      </c>
      <c r="L946" t="str">
        <f t="shared" si="194"/>
        <v>31/08/2012</v>
      </c>
      <c r="M946" t="str">
        <f t="shared" si="195"/>
        <v>2012</v>
      </c>
      <c r="N946" t="str">
        <f t="shared" si="196"/>
        <v>2</v>
      </c>
      <c r="O946" t="str">
        <f t="shared" si="197"/>
        <v>August</v>
      </c>
      <c r="P946" t="str">
        <f t="shared" si="198"/>
        <v>8</v>
      </c>
      <c r="Q946">
        <f t="shared" si="199"/>
        <v>3</v>
      </c>
      <c r="AB946">
        <v>2013</v>
      </c>
      <c r="AD946" s="1">
        <v>41055</v>
      </c>
      <c r="AE946" s="1">
        <v>41418</v>
      </c>
    </row>
    <row r="947" spans="1:31" hidden="1" x14ac:dyDescent="0.2">
      <c r="A947" s="2">
        <v>41124</v>
      </c>
      <c r="B947" t="str">
        <f t="shared" si="188"/>
        <v>20120803</v>
      </c>
      <c r="C947">
        <f t="shared" si="189"/>
        <v>216</v>
      </c>
      <c r="D947" t="str">
        <f t="shared" si="190"/>
        <v>Friday</v>
      </c>
      <c r="E947">
        <v>0</v>
      </c>
      <c r="F947">
        <f t="shared" si="200"/>
        <v>31</v>
      </c>
      <c r="G947" s="2" t="str">
        <f>TEXT(A947,"DD/MM/YYYY")</f>
        <v>03/08/2012</v>
      </c>
      <c r="I947" s="1">
        <f t="shared" si="191"/>
        <v>41122</v>
      </c>
      <c r="J947" t="str">
        <f t="shared" si="192"/>
        <v>01/08/2012</v>
      </c>
      <c r="K947" s="1">
        <f t="shared" si="193"/>
        <v>41152</v>
      </c>
      <c r="L947" t="str">
        <f t="shared" si="194"/>
        <v>31/08/2012</v>
      </c>
      <c r="M947" t="str">
        <f t="shared" si="195"/>
        <v>2012</v>
      </c>
      <c r="N947" t="str">
        <f t="shared" si="196"/>
        <v>3</v>
      </c>
      <c r="O947" t="str">
        <f t="shared" si="197"/>
        <v>August</v>
      </c>
      <c r="P947" t="str">
        <f t="shared" si="198"/>
        <v>8</v>
      </c>
      <c r="Q947">
        <f t="shared" si="199"/>
        <v>3</v>
      </c>
      <c r="AB947">
        <v>2013</v>
      </c>
      <c r="AD947" s="1">
        <v>41055</v>
      </c>
      <c r="AE947" s="1">
        <v>41418</v>
      </c>
    </row>
    <row r="948" spans="1:31" hidden="1" x14ac:dyDescent="0.2">
      <c r="A948" s="2">
        <v>41125</v>
      </c>
      <c r="B948" t="str">
        <f t="shared" si="188"/>
        <v>20120804</v>
      </c>
      <c r="C948">
        <f t="shared" si="189"/>
        <v>217</v>
      </c>
      <c r="D948" t="str">
        <f t="shared" si="190"/>
        <v>Saturday</v>
      </c>
      <c r="E948">
        <v>1</v>
      </c>
      <c r="F948">
        <f t="shared" si="200"/>
        <v>32</v>
      </c>
      <c r="I948" s="1">
        <f t="shared" si="191"/>
        <v>41122</v>
      </c>
      <c r="J948" t="str">
        <f t="shared" si="192"/>
        <v>01/08/2012</v>
      </c>
      <c r="K948" s="1">
        <f t="shared" si="193"/>
        <v>41152</v>
      </c>
      <c r="L948" t="str">
        <f t="shared" si="194"/>
        <v>31/08/2012</v>
      </c>
      <c r="M948" t="str">
        <f t="shared" si="195"/>
        <v>2012</v>
      </c>
      <c r="N948" t="str">
        <f t="shared" si="196"/>
        <v>4</v>
      </c>
      <c r="O948" t="str">
        <f t="shared" si="197"/>
        <v>August</v>
      </c>
      <c r="P948" t="str">
        <f t="shared" si="198"/>
        <v>8</v>
      </c>
      <c r="Q948">
        <f t="shared" si="199"/>
        <v>3</v>
      </c>
      <c r="AB948">
        <v>2013</v>
      </c>
      <c r="AD948" s="1">
        <v>41055</v>
      </c>
      <c r="AE948" s="1">
        <v>41418</v>
      </c>
    </row>
    <row r="949" spans="1:31" hidden="1" x14ac:dyDescent="0.2">
      <c r="A949" s="2">
        <v>41126</v>
      </c>
      <c r="B949" t="str">
        <f t="shared" si="188"/>
        <v>20120805</v>
      </c>
      <c r="C949">
        <f t="shared" si="189"/>
        <v>218</v>
      </c>
      <c r="D949" t="str">
        <f t="shared" si="190"/>
        <v>Sunday</v>
      </c>
      <c r="E949">
        <v>0</v>
      </c>
      <c r="F949">
        <f t="shared" si="200"/>
        <v>32</v>
      </c>
      <c r="I949" s="1">
        <f t="shared" si="191"/>
        <v>41122</v>
      </c>
      <c r="J949" t="str">
        <f t="shared" si="192"/>
        <v>01/08/2012</v>
      </c>
      <c r="K949" s="1">
        <f t="shared" si="193"/>
        <v>41152</v>
      </c>
      <c r="L949" t="str">
        <f t="shared" si="194"/>
        <v>31/08/2012</v>
      </c>
      <c r="M949" t="str">
        <f t="shared" si="195"/>
        <v>2012</v>
      </c>
      <c r="N949" t="str">
        <f t="shared" si="196"/>
        <v>5</v>
      </c>
      <c r="O949" t="str">
        <f t="shared" si="197"/>
        <v>August</v>
      </c>
      <c r="P949" t="str">
        <f t="shared" si="198"/>
        <v>8</v>
      </c>
      <c r="Q949">
        <f t="shared" si="199"/>
        <v>3</v>
      </c>
      <c r="AB949">
        <v>2013</v>
      </c>
      <c r="AD949" s="1">
        <v>41055</v>
      </c>
      <c r="AE949" s="1">
        <v>41418</v>
      </c>
    </row>
    <row r="950" spans="1:31" hidden="1" x14ac:dyDescent="0.2">
      <c r="A950" s="2">
        <v>41127</v>
      </c>
      <c r="B950" t="str">
        <f t="shared" si="188"/>
        <v>20120806</v>
      </c>
      <c r="C950">
        <f t="shared" si="189"/>
        <v>219</v>
      </c>
      <c r="D950" t="str">
        <f t="shared" si="190"/>
        <v>Monday</v>
      </c>
      <c r="E950">
        <v>0</v>
      </c>
      <c r="F950">
        <f t="shared" si="200"/>
        <v>32</v>
      </c>
      <c r="I950" s="1">
        <f t="shared" si="191"/>
        <v>41122</v>
      </c>
      <c r="J950" t="str">
        <f t="shared" si="192"/>
        <v>01/08/2012</v>
      </c>
      <c r="K950" s="1">
        <f t="shared" si="193"/>
        <v>41152</v>
      </c>
      <c r="L950" t="str">
        <f t="shared" si="194"/>
        <v>31/08/2012</v>
      </c>
      <c r="M950" t="str">
        <f t="shared" si="195"/>
        <v>2012</v>
      </c>
      <c r="N950" t="str">
        <f t="shared" si="196"/>
        <v>6</v>
      </c>
      <c r="O950" t="str">
        <f t="shared" si="197"/>
        <v>August</v>
      </c>
      <c r="P950" t="str">
        <f t="shared" si="198"/>
        <v>8</v>
      </c>
      <c r="Q950">
        <f t="shared" si="199"/>
        <v>3</v>
      </c>
      <c r="AB950">
        <v>2013</v>
      </c>
      <c r="AD950" s="1">
        <v>41055</v>
      </c>
      <c r="AE950" s="1">
        <v>41418</v>
      </c>
    </row>
    <row r="951" spans="1:31" hidden="1" x14ac:dyDescent="0.2">
      <c r="A951" s="2">
        <v>41128</v>
      </c>
      <c r="B951" t="str">
        <f t="shared" si="188"/>
        <v>20120807</v>
      </c>
      <c r="C951">
        <f t="shared" si="189"/>
        <v>220</v>
      </c>
      <c r="D951" t="str">
        <f t="shared" si="190"/>
        <v>Tuesday</v>
      </c>
      <c r="E951">
        <v>0</v>
      </c>
      <c r="F951">
        <f t="shared" si="200"/>
        <v>32</v>
      </c>
      <c r="I951" s="1">
        <f t="shared" si="191"/>
        <v>41122</v>
      </c>
      <c r="J951" t="str">
        <f t="shared" si="192"/>
        <v>01/08/2012</v>
      </c>
      <c r="K951" s="1">
        <f t="shared" si="193"/>
        <v>41152</v>
      </c>
      <c r="L951" t="str">
        <f t="shared" si="194"/>
        <v>31/08/2012</v>
      </c>
      <c r="M951" t="str">
        <f t="shared" si="195"/>
        <v>2012</v>
      </c>
      <c r="N951" t="str">
        <f t="shared" si="196"/>
        <v>7</v>
      </c>
      <c r="O951" t="str">
        <f t="shared" si="197"/>
        <v>August</v>
      </c>
      <c r="P951" t="str">
        <f t="shared" si="198"/>
        <v>8</v>
      </c>
      <c r="Q951">
        <f t="shared" si="199"/>
        <v>3</v>
      </c>
      <c r="AB951">
        <v>2013</v>
      </c>
      <c r="AD951" s="1">
        <v>41055</v>
      </c>
      <c r="AE951" s="1">
        <v>41418</v>
      </c>
    </row>
    <row r="952" spans="1:31" hidden="1" x14ac:dyDescent="0.2">
      <c r="A952" s="2">
        <v>41129</v>
      </c>
      <c r="B952" t="str">
        <f t="shared" si="188"/>
        <v>20120808</v>
      </c>
      <c r="C952">
        <f t="shared" si="189"/>
        <v>221</v>
      </c>
      <c r="D952" t="str">
        <f t="shared" si="190"/>
        <v>Wednesday</v>
      </c>
      <c r="E952">
        <v>0</v>
      </c>
      <c r="F952">
        <f t="shared" si="200"/>
        <v>32</v>
      </c>
      <c r="I952" s="1">
        <f t="shared" si="191"/>
        <v>41122</v>
      </c>
      <c r="J952" t="str">
        <f t="shared" si="192"/>
        <v>01/08/2012</v>
      </c>
      <c r="K952" s="1">
        <f t="shared" si="193"/>
        <v>41152</v>
      </c>
      <c r="L952" t="str">
        <f t="shared" si="194"/>
        <v>31/08/2012</v>
      </c>
      <c r="M952" t="str">
        <f t="shared" si="195"/>
        <v>2012</v>
      </c>
      <c r="N952" t="str">
        <f t="shared" si="196"/>
        <v>8</v>
      </c>
      <c r="O952" t="str">
        <f t="shared" si="197"/>
        <v>August</v>
      </c>
      <c r="P952" t="str">
        <f t="shared" si="198"/>
        <v>8</v>
      </c>
      <c r="Q952">
        <f t="shared" si="199"/>
        <v>3</v>
      </c>
      <c r="AB952">
        <v>2013</v>
      </c>
      <c r="AD952" s="1">
        <v>41055</v>
      </c>
      <c r="AE952" s="1">
        <v>41418</v>
      </c>
    </row>
    <row r="953" spans="1:31" hidden="1" x14ac:dyDescent="0.2">
      <c r="A953" s="2">
        <v>41130</v>
      </c>
      <c r="B953" t="str">
        <f t="shared" si="188"/>
        <v>20120809</v>
      </c>
      <c r="C953">
        <f t="shared" si="189"/>
        <v>222</v>
      </c>
      <c r="D953" t="str">
        <f t="shared" si="190"/>
        <v>Thursday</v>
      </c>
      <c r="E953">
        <v>0</v>
      </c>
      <c r="F953">
        <f t="shared" si="200"/>
        <v>32</v>
      </c>
      <c r="I953" s="1">
        <f t="shared" si="191"/>
        <v>41122</v>
      </c>
      <c r="J953" t="str">
        <f t="shared" si="192"/>
        <v>01/08/2012</v>
      </c>
      <c r="K953" s="1">
        <f t="shared" si="193"/>
        <v>41152</v>
      </c>
      <c r="L953" t="str">
        <f t="shared" si="194"/>
        <v>31/08/2012</v>
      </c>
      <c r="M953" t="str">
        <f t="shared" si="195"/>
        <v>2012</v>
      </c>
      <c r="N953" t="str">
        <f t="shared" si="196"/>
        <v>9</v>
      </c>
      <c r="O953" t="str">
        <f t="shared" si="197"/>
        <v>August</v>
      </c>
      <c r="P953" t="str">
        <f t="shared" si="198"/>
        <v>8</v>
      </c>
      <c r="Q953">
        <f t="shared" si="199"/>
        <v>3</v>
      </c>
      <c r="AB953">
        <v>2013</v>
      </c>
      <c r="AD953" s="1">
        <v>41055</v>
      </c>
      <c r="AE953" s="1">
        <v>41418</v>
      </c>
    </row>
    <row r="954" spans="1:31" hidden="1" x14ac:dyDescent="0.2">
      <c r="A954" s="2">
        <v>41131</v>
      </c>
      <c r="B954" t="str">
        <f t="shared" si="188"/>
        <v>20120810</v>
      </c>
      <c r="C954">
        <f t="shared" si="189"/>
        <v>223</v>
      </c>
      <c r="D954" t="str">
        <f t="shared" si="190"/>
        <v>Friday</v>
      </c>
      <c r="E954">
        <v>0</v>
      </c>
      <c r="F954">
        <f t="shared" si="200"/>
        <v>32</v>
      </c>
      <c r="G954" s="2" t="str">
        <f>TEXT(A954,"DD/MM/YYYY")</f>
        <v>10/08/2012</v>
      </c>
      <c r="I954" s="1">
        <f t="shared" si="191"/>
        <v>41122</v>
      </c>
      <c r="J954" t="str">
        <f t="shared" si="192"/>
        <v>01/08/2012</v>
      </c>
      <c r="K954" s="1">
        <f t="shared" si="193"/>
        <v>41152</v>
      </c>
      <c r="L954" t="str">
        <f t="shared" si="194"/>
        <v>31/08/2012</v>
      </c>
      <c r="M954" t="str">
        <f t="shared" si="195"/>
        <v>2012</v>
      </c>
      <c r="N954" t="str">
        <f t="shared" si="196"/>
        <v>10</v>
      </c>
      <c r="O954" t="str">
        <f t="shared" si="197"/>
        <v>August</v>
      </c>
      <c r="P954" t="str">
        <f t="shared" si="198"/>
        <v>8</v>
      </c>
      <c r="Q954">
        <f t="shared" si="199"/>
        <v>3</v>
      </c>
      <c r="AB954">
        <v>2013</v>
      </c>
      <c r="AD954" s="1">
        <v>41055</v>
      </c>
      <c r="AE954" s="1">
        <v>41418</v>
      </c>
    </row>
    <row r="955" spans="1:31" hidden="1" x14ac:dyDescent="0.2">
      <c r="A955" s="2">
        <v>41132</v>
      </c>
      <c r="B955" t="str">
        <f t="shared" si="188"/>
        <v>20120811</v>
      </c>
      <c r="C955">
        <f t="shared" si="189"/>
        <v>224</v>
      </c>
      <c r="D955" t="str">
        <f t="shared" si="190"/>
        <v>Saturday</v>
      </c>
      <c r="E955">
        <v>1</v>
      </c>
      <c r="F955">
        <f t="shared" si="200"/>
        <v>33</v>
      </c>
      <c r="I955" s="1">
        <f t="shared" si="191"/>
        <v>41122</v>
      </c>
      <c r="J955" t="str">
        <f t="shared" si="192"/>
        <v>01/08/2012</v>
      </c>
      <c r="K955" s="1">
        <f t="shared" si="193"/>
        <v>41152</v>
      </c>
      <c r="L955" t="str">
        <f t="shared" si="194"/>
        <v>31/08/2012</v>
      </c>
      <c r="M955" t="str">
        <f t="shared" si="195"/>
        <v>2012</v>
      </c>
      <c r="N955" t="str">
        <f t="shared" si="196"/>
        <v>11</v>
      </c>
      <c r="O955" t="str">
        <f t="shared" si="197"/>
        <v>August</v>
      </c>
      <c r="P955" t="str">
        <f t="shared" si="198"/>
        <v>8</v>
      </c>
      <c r="Q955">
        <f t="shared" si="199"/>
        <v>3</v>
      </c>
      <c r="AB955">
        <v>2013</v>
      </c>
      <c r="AD955" s="1">
        <v>41055</v>
      </c>
      <c r="AE955" s="1">
        <v>41418</v>
      </c>
    </row>
    <row r="956" spans="1:31" hidden="1" x14ac:dyDescent="0.2">
      <c r="A956" s="2">
        <v>41133</v>
      </c>
      <c r="B956" t="str">
        <f t="shared" si="188"/>
        <v>20120812</v>
      </c>
      <c r="C956">
        <f t="shared" si="189"/>
        <v>225</v>
      </c>
      <c r="D956" t="str">
        <f t="shared" si="190"/>
        <v>Sunday</v>
      </c>
      <c r="E956">
        <v>0</v>
      </c>
      <c r="F956">
        <f t="shared" si="200"/>
        <v>33</v>
      </c>
      <c r="I956" s="1">
        <f t="shared" si="191"/>
        <v>41122</v>
      </c>
      <c r="J956" t="str">
        <f t="shared" si="192"/>
        <v>01/08/2012</v>
      </c>
      <c r="K956" s="1">
        <f t="shared" si="193"/>
        <v>41152</v>
      </c>
      <c r="L956" t="str">
        <f t="shared" si="194"/>
        <v>31/08/2012</v>
      </c>
      <c r="M956" t="str">
        <f t="shared" si="195"/>
        <v>2012</v>
      </c>
      <c r="N956" t="str">
        <f t="shared" si="196"/>
        <v>12</v>
      </c>
      <c r="O956" t="str">
        <f t="shared" si="197"/>
        <v>August</v>
      </c>
      <c r="P956" t="str">
        <f t="shared" si="198"/>
        <v>8</v>
      </c>
      <c r="Q956">
        <f t="shared" si="199"/>
        <v>3</v>
      </c>
      <c r="AB956">
        <v>2013</v>
      </c>
      <c r="AD956" s="1">
        <v>41055</v>
      </c>
      <c r="AE956" s="1">
        <v>41418</v>
      </c>
    </row>
    <row r="957" spans="1:31" hidden="1" x14ac:dyDescent="0.2">
      <c r="A957" s="2">
        <v>41134</v>
      </c>
      <c r="B957" t="str">
        <f t="shared" si="188"/>
        <v>20120813</v>
      </c>
      <c r="C957">
        <f t="shared" si="189"/>
        <v>226</v>
      </c>
      <c r="D957" t="str">
        <f t="shared" si="190"/>
        <v>Monday</v>
      </c>
      <c r="E957">
        <v>0</v>
      </c>
      <c r="F957">
        <f t="shared" si="200"/>
        <v>33</v>
      </c>
      <c r="I957" s="1">
        <f t="shared" si="191"/>
        <v>41122</v>
      </c>
      <c r="J957" t="str">
        <f t="shared" si="192"/>
        <v>01/08/2012</v>
      </c>
      <c r="K957" s="1">
        <f t="shared" si="193"/>
        <v>41152</v>
      </c>
      <c r="L957" t="str">
        <f t="shared" si="194"/>
        <v>31/08/2012</v>
      </c>
      <c r="M957" t="str">
        <f t="shared" si="195"/>
        <v>2012</v>
      </c>
      <c r="N957" t="str">
        <f t="shared" si="196"/>
        <v>13</v>
      </c>
      <c r="O957" t="str">
        <f t="shared" si="197"/>
        <v>August</v>
      </c>
      <c r="P957" t="str">
        <f t="shared" si="198"/>
        <v>8</v>
      </c>
      <c r="Q957">
        <f t="shared" si="199"/>
        <v>3</v>
      </c>
      <c r="AB957">
        <v>2013</v>
      </c>
      <c r="AD957" s="1">
        <v>41055</v>
      </c>
      <c r="AE957" s="1">
        <v>41418</v>
      </c>
    </row>
    <row r="958" spans="1:31" hidden="1" x14ac:dyDescent="0.2">
      <c r="A958" s="2">
        <v>41135</v>
      </c>
      <c r="B958" t="str">
        <f t="shared" si="188"/>
        <v>20120814</v>
      </c>
      <c r="C958">
        <f t="shared" si="189"/>
        <v>227</v>
      </c>
      <c r="D958" t="str">
        <f t="shared" si="190"/>
        <v>Tuesday</v>
      </c>
      <c r="E958">
        <v>0</v>
      </c>
      <c r="F958">
        <f t="shared" si="200"/>
        <v>33</v>
      </c>
      <c r="I958" s="1">
        <f t="shared" si="191"/>
        <v>41122</v>
      </c>
      <c r="J958" t="str">
        <f t="shared" si="192"/>
        <v>01/08/2012</v>
      </c>
      <c r="K958" s="1">
        <f t="shared" si="193"/>
        <v>41152</v>
      </c>
      <c r="L958" t="str">
        <f t="shared" si="194"/>
        <v>31/08/2012</v>
      </c>
      <c r="M958" t="str">
        <f t="shared" si="195"/>
        <v>2012</v>
      </c>
      <c r="N958" t="str">
        <f t="shared" si="196"/>
        <v>14</v>
      </c>
      <c r="O958" t="str">
        <f t="shared" si="197"/>
        <v>August</v>
      </c>
      <c r="P958" t="str">
        <f t="shared" si="198"/>
        <v>8</v>
      </c>
      <c r="Q958">
        <f t="shared" si="199"/>
        <v>3</v>
      </c>
      <c r="AB958">
        <v>2013</v>
      </c>
      <c r="AD958" s="1">
        <v>41055</v>
      </c>
      <c r="AE958" s="1">
        <v>41418</v>
      </c>
    </row>
    <row r="959" spans="1:31" hidden="1" x14ac:dyDescent="0.2">
      <c r="A959" s="2">
        <v>41136</v>
      </c>
      <c r="B959" t="str">
        <f t="shared" si="188"/>
        <v>20120815</v>
      </c>
      <c r="C959">
        <f t="shared" si="189"/>
        <v>228</v>
      </c>
      <c r="D959" t="str">
        <f t="shared" si="190"/>
        <v>Wednesday</v>
      </c>
      <c r="E959">
        <v>0</v>
      </c>
      <c r="F959">
        <f t="shared" si="200"/>
        <v>33</v>
      </c>
      <c r="I959" s="1">
        <f t="shared" si="191"/>
        <v>41122</v>
      </c>
      <c r="J959" t="str">
        <f t="shared" si="192"/>
        <v>01/08/2012</v>
      </c>
      <c r="K959" s="1">
        <f t="shared" si="193"/>
        <v>41152</v>
      </c>
      <c r="L959" t="str">
        <f t="shared" si="194"/>
        <v>31/08/2012</v>
      </c>
      <c r="M959" t="str">
        <f t="shared" si="195"/>
        <v>2012</v>
      </c>
      <c r="N959" t="str">
        <f t="shared" si="196"/>
        <v>15</v>
      </c>
      <c r="O959" t="str">
        <f t="shared" si="197"/>
        <v>August</v>
      </c>
      <c r="P959" t="str">
        <f t="shared" si="198"/>
        <v>8</v>
      </c>
      <c r="Q959">
        <f t="shared" si="199"/>
        <v>3</v>
      </c>
      <c r="AB959">
        <v>2013</v>
      </c>
      <c r="AD959" s="1">
        <v>41055</v>
      </c>
      <c r="AE959" s="1">
        <v>41418</v>
      </c>
    </row>
    <row r="960" spans="1:31" hidden="1" x14ac:dyDescent="0.2">
      <c r="A960" s="2">
        <v>41137</v>
      </c>
      <c r="B960" t="str">
        <f t="shared" si="188"/>
        <v>20120816</v>
      </c>
      <c r="C960">
        <f t="shared" si="189"/>
        <v>229</v>
      </c>
      <c r="D960" t="str">
        <f t="shared" si="190"/>
        <v>Thursday</v>
      </c>
      <c r="E960">
        <v>0</v>
      </c>
      <c r="F960">
        <f t="shared" si="200"/>
        <v>33</v>
      </c>
      <c r="I960" s="1">
        <f t="shared" si="191"/>
        <v>41122</v>
      </c>
      <c r="J960" t="str">
        <f t="shared" si="192"/>
        <v>01/08/2012</v>
      </c>
      <c r="K960" s="1">
        <f t="shared" si="193"/>
        <v>41152</v>
      </c>
      <c r="L960" t="str">
        <f t="shared" si="194"/>
        <v>31/08/2012</v>
      </c>
      <c r="M960" t="str">
        <f t="shared" si="195"/>
        <v>2012</v>
      </c>
      <c r="N960" t="str">
        <f t="shared" si="196"/>
        <v>16</v>
      </c>
      <c r="O960" t="str">
        <f t="shared" si="197"/>
        <v>August</v>
      </c>
      <c r="P960" t="str">
        <f t="shared" si="198"/>
        <v>8</v>
      </c>
      <c r="Q960">
        <f t="shared" si="199"/>
        <v>3</v>
      </c>
      <c r="AB960">
        <v>2013</v>
      </c>
      <c r="AD960" s="1">
        <v>41055</v>
      </c>
      <c r="AE960" s="1">
        <v>41418</v>
      </c>
    </row>
    <row r="961" spans="1:31" hidden="1" x14ac:dyDescent="0.2">
      <c r="A961" s="2">
        <v>41138</v>
      </c>
      <c r="B961" t="str">
        <f t="shared" si="188"/>
        <v>20120817</v>
      </c>
      <c r="C961">
        <f t="shared" si="189"/>
        <v>230</v>
      </c>
      <c r="D961" t="str">
        <f t="shared" si="190"/>
        <v>Friday</v>
      </c>
      <c r="E961">
        <v>0</v>
      </c>
      <c r="F961">
        <f t="shared" si="200"/>
        <v>33</v>
      </c>
      <c r="G961" s="2" t="str">
        <f>TEXT(A961,"DD/MM/YYYY")</f>
        <v>17/08/2012</v>
      </c>
      <c r="I961" s="1">
        <f t="shared" si="191"/>
        <v>41122</v>
      </c>
      <c r="J961" t="str">
        <f t="shared" si="192"/>
        <v>01/08/2012</v>
      </c>
      <c r="K961" s="1">
        <f t="shared" si="193"/>
        <v>41152</v>
      </c>
      <c r="L961" t="str">
        <f t="shared" si="194"/>
        <v>31/08/2012</v>
      </c>
      <c r="M961" t="str">
        <f t="shared" si="195"/>
        <v>2012</v>
      </c>
      <c r="N961" t="str">
        <f t="shared" si="196"/>
        <v>17</v>
      </c>
      <c r="O961" t="str">
        <f t="shared" si="197"/>
        <v>August</v>
      </c>
      <c r="P961" t="str">
        <f t="shared" si="198"/>
        <v>8</v>
      </c>
      <c r="Q961">
        <f t="shared" si="199"/>
        <v>3</v>
      </c>
      <c r="AB961">
        <v>2013</v>
      </c>
      <c r="AD961" s="1">
        <v>41055</v>
      </c>
      <c r="AE961" s="1">
        <v>41418</v>
      </c>
    </row>
    <row r="962" spans="1:31" hidden="1" x14ac:dyDescent="0.2">
      <c r="A962" s="2">
        <v>41139</v>
      </c>
      <c r="B962" t="str">
        <f t="shared" si="188"/>
        <v>20120818</v>
      </c>
      <c r="C962">
        <f t="shared" si="189"/>
        <v>231</v>
      </c>
      <c r="D962" t="str">
        <f t="shared" si="190"/>
        <v>Saturday</v>
      </c>
      <c r="E962">
        <v>1</v>
      </c>
      <c r="F962">
        <f t="shared" si="200"/>
        <v>34</v>
      </c>
      <c r="I962" s="1">
        <f t="shared" si="191"/>
        <v>41122</v>
      </c>
      <c r="J962" t="str">
        <f t="shared" si="192"/>
        <v>01/08/2012</v>
      </c>
      <c r="K962" s="1">
        <f t="shared" si="193"/>
        <v>41152</v>
      </c>
      <c r="L962" t="str">
        <f t="shared" si="194"/>
        <v>31/08/2012</v>
      </c>
      <c r="M962" t="str">
        <f t="shared" si="195"/>
        <v>2012</v>
      </c>
      <c r="N962" t="str">
        <f t="shared" si="196"/>
        <v>18</v>
      </c>
      <c r="O962" t="str">
        <f t="shared" si="197"/>
        <v>August</v>
      </c>
      <c r="P962" t="str">
        <f t="shared" si="198"/>
        <v>8</v>
      </c>
      <c r="Q962">
        <f t="shared" si="199"/>
        <v>3</v>
      </c>
      <c r="AB962">
        <v>2013</v>
      </c>
      <c r="AD962" s="1">
        <v>41055</v>
      </c>
      <c r="AE962" s="1">
        <v>41418</v>
      </c>
    </row>
    <row r="963" spans="1:31" hidden="1" x14ac:dyDescent="0.2">
      <c r="A963" s="2">
        <v>41140</v>
      </c>
      <c r="B963" t="str">
        <f t="shared" ref="B963:B1026" si="201">TEXT(A963,"YYYYMMDD")</f>
        <v>20120819</v>
      </c>
      <c r="C963">
        <f t="shared" ref="C963:C1026" si="202">A963-DATE(YEAR(A963),1,0)</f>
        <v>232</v>
      </c>
      <c r="D963" t="str">
        <f t="shared" ref="D963:D1026" si="203">TEXT(A963,"DDDD")</f>
        <v>Sunday</v>
      </c>
      <c r="E963">
        <v>0</v>
      </c>
      <c r="F963">
        <f t="shared" si="200"/>
        <v>34</v>
      </c>
      <c r="I963" s="1">
        <f t="shared" ref="I963:I1026" si="204">DATE(YEAR(A963),MONTH(A963),1)</f>
        <v>41122</v>
      </c>
      <c r="J963" t="str">
        <f t="shared" ref="J963:J1026" si="205">TEXT(I963,"DD/MM/YYYY")</f>
        <v>01/08/2012</v>
      </c>
      <c r="K963" s="1">
        <f t="shared" ref="K963:K1026" si="206">DATE(YEAR(A963),MONTH(A963)+1,0)</f>
        <v>41152</v>
      </c>
      <c r="L963" t="str">
        <f t="shared" ref="L963:L1026" si="207">TEXT(K963,"DD/MM/YYYY")</f>
        <v>31/08/2012</v>
      </c>
      <c r="M963" t="str">
        <f t="shared" ref="M963:M1026" si="208">TEXT(A963,"YYYY")</f>
        <v>2012</v>
      </c>
      <c r="N963" t="str">
        <f t="shared" ref="N963:N1026" si="209">TEXT(A963,"D")</f>
        <v>19</v>
      </c>
      <c r="O963" t="str">
        <f t="shared" ref="O963:O1026" si="210">TEXT(A963,"MMMM")</f>
        <v>August</v>
      </c>
      <c r="P963" t="str">
        <f t="shared" ref="P963:P1026" si="211">TEXT(A963,"M")</f>
        <v>8</v>
      </c>
      <c r="Q963">
        <f t="shared" ref="Q963:Q1026" si="212">ROUNDUP(P963/3,0)</f>
        <v>3</v>
      </c>
      <c r="AB963">
        <v>2013</v>
      </c>
      <c r="AD963" s="1">
        <v>41055</v>
      </c>
      <c r="AE963" s="1">
        <v>41418</v>
      </c>
    </row>
    <row r="964" spans="1:31" hidden="1" x14ac:dyDescent="0.2">
      <c r="A964" s="2">
        <v>41141</v>
      </c>
      <c r="B964" t="str">
        <f t="shared" si="201"/>
        <v>20120820</v>
      </c>
      <c r="C964">
        <f t="shared" si="202"/>
        <v>233</v>
      </c>
      <c r="D964" t="str">
        <f t="shared" si="203"/>
        <v>Monday</v>
      </c>
      <c r="E964">
        <v>0</v>
      </c>
      <c r="F964">
        <f t="shared" ref="F964:F1027" si="213">IF(TEXT(A963,"YYYY")=TEXT(A964,"YYYY"),F963+E964,1)</f>
        <v>34</v>
      </c>
      <c r="I964" s="1">
        <f t="shared" si="204"/>
        <v>41122</v>
      </c>
      <c r="J964" t="str">
        <f t="shared" si="205"/>
        <v>01/08/2012</v>
      </c>
      <c r="K964" s="1">
        <f t="shared" si="206"/>
        <v>41152</v>
      </c>
      <c r="L964" t="str">
        <f t="shared" si="207"/>
        <v>31/08/2012</v>
      </c>
      <c r="M964" t="str">
        <f t="shared" si="208"/>
        <v>2012</v>
      </c>
      <c r="N964" t="str">
        <f t="shared" si="209"/>
        <v>20</v>
      </c>
      <c r="O964" t="str">
        <f t="shared" si="210"/>
        <v>August</v>
      </c>
      <c r="P964" t="str">
        <f t="shared" si="211"/>
        <v>8</v>
      </c>
      <c r="Q964">
        <f t="shared" si="212"/>
        <v>3</v>
      </c>
      <c r="AB964">
        <v>2013</v>
      </c>
      <c r="AD964" s="1">
        <v>41055</v>
      </c>
      <c r="AE964" s="1">
        <v>41418</v>
      </c>
    </row>
    <row r="965" spans="1:31" hidden="1" x14ac:dyDescent="0.2">
      <c r="A965" s="2">
        <v>41142</v>
      </c>
      <c r="B965" t="str">
        <f t="shared" si="201"/>
        <v>20120821</v>
      </c>
      <c r="C965">
        <f t="shared" si="202"/>
        <v>234</v>
      </c>
      <c r="D965" t="str">
        <f t="shared" si="203"/>
        <v>Tuesday</v>
      </c>
      <c r="E965">
        <v>0</v>
      </c>
      <c r="F965">
        <f t="shared" si="213"/>
        <v>34</v>
      </c>
      <c r="I965" s="1">
        <f t="shared" si="204"/>
        <v>41122</v>
      </c>
      <c r="J965" t="str">
        <f t="shared" si="205"/>
        <v>01/08/2012</v>
      </c>
      <c r="K965" s="1">
        <f t="shared" si="206"/>
        <v>41152</v>
      </c>
      <c r="L965" t="str">
        <f t="shared" si="207"/>
        <v>31/08/2012</v>
      </c>
      <c r="M965" t="str">
        <f t="shared" si="208"/>
        <v>2012</v>
      </c>
      <c r="N965" t="str">
        <f t="shared" si="209"/>
        <v>21</v>
      </c>
      <c r="O965" t="str">
        <f t="shared" si="210"/>
        <v>August</v>
      </c>
      <c r="P965" t="str">
        <f t="shared" si="211"/>
        <v>8</v>
      </c>
      <c r="Q965">
        <f t="shared" si="212"/>
        <v>3</v>
      </c>
      <c r="AB965">
        <v>2013</v>
      </c>
      <c r="AD965" s="1">
        <v>41055</v>
      </c>
      <c r="AE965" s="1">
        <v>41418</v>
      </c>
    </row>
    <row r="966" spans="1:31" hidden="1" x14ac:dyDescent="0.2">
      <c r="A966" s="2">
        <v>41143</v>
      </c>
      <c r="B966" t="str">
        <f t="shared" si="201"/>
        <v>20120822</v>
      </c>
      <c r="C966">
        <f t="shared" si="202"/>
        <v>235</v>
      </c>
      <c r="D966" t="str">
        <f t="shared" si="203"/>
        <v>Wednesday</v>
      </c>
      <c r="E966">
        <v>0</v>
      </c>
      <c r="F966">
        <f t="shared" si="213"/>
        <v>34</v>
      </c>
      <c r="I966" s="1">
        <f t="shared" si="204"/>
        <v>41122</v>
      </c>
      <c r="J966" t="str">
        <f t="shared" si="205"/>
        <v>01/08/2012</v>
      </c>
      <c r="K966" s="1">
        <f t="shared" si="206"/>
        <v>41152</v>
      </c>
      <c r="L966" t="str">
        <f t="shared" si="207"/>
        <v>31/08/2012</v>
      </c>
      <c r="M966" t="str">
        <f t="shared" si="208"/>
        <v>2012</v>
      </c>
      <c r="N966" t="str">
        <f t="shared" si="209"/>
        <v>22</v>
      </c>
      <c r="O966" t="str">
        <f t="shared" si="210"/>
        <v>August</v>
      </c>
      <c r="P966" t="str">
        <f t="shared" si="211"/>
        <v>8</v>
      </c>
      <c r="Q966">
        <f t="shared" si="212"/>
        <v>3</v>
      </c>
      <c r="AB966">
        <v>2013</v>
      </c>
      <c r="AD966" s="1">
        <v>41055</v>
      </c>
      <c r="AE966" s="1">
        <v>41418</v>
      </c>
    </row>
    <row r="967" spans="1:31" hidden="1" x14ac:dyDescent="0.2">
      <c r="A967" s="2">
        <v>41144</v>
      </c>
      <c r="B967" t="str">
        <f t="shared" si="201"/>
        <v>20120823</v>
      </c>
      <c r="C967">
        <f t="shared" si="202"/>
        <v>236</v>
      </c>
      <c r="D967" t="str">
        <f t="shared" si="203"/>
        <v>Thursday</v>
      </c>
      <c r="E967">
        <v>0</v>
      </c>
      <c r="F967">
        <f t="shared" si="213"/>
        <v>34</v>
      </c>
      <c r="I967" s="1">
        <f t="shared" si="204"/>
        <v>41122</v>
      </c>
      <c r="J967" t="str">
        <f t="shared" si="205"/>
        <v>01/08/2012</v>
      </c>
      <c r="K967" s="1">
        <f t="shared" si="206"/>
        <v>41152</v>
      </c>
      <c r="L967" t="str">
        <f t="shared" si="207"/>
        <v>31/08/2012</v>
      </c>
      <c r="M967" t="str">
        <f t="shared" si="208"/>
        <v>2012</v>
      </c>
      <c r="N967" t="str">
        <f t="shared" si="209"/>
        <v>23</v>
      </c>
      <c r="O967" t="str">
        <f t="shared" si="210"/>
        <v>August</v>
      </c>
      <c r="P967" t="str">
        <f t="shared" si="211"/>
        <v>8</v>
      </c>
      <c r="Q967">
        <f t="shared" si="212"/>
        <v>3</v>
      </c>
      <c r="AB967">
        <v>2013</v>
      </c>
      <c r="AD967" s="1">
        <v>41055</v>
      </c>
      <c r="AE967" s="1">
        <v>41418</v>
      </c>
    </row>
    <row r="968" spans="1:31" hidden="1" x14ac:dyDescent="0.2">
      <c r="A968" s="2">
        <v>41145</v>
      </c>
      <c r="B968" t="str">
        <f t="shared" si="201"/>
        <v>20120824</v>
      </c>
      <c r="C968">
        <f t="shared" si="202"/>
        <v>237</v>
      </c>
      <c r="D968" t="str">
        <f t="shared" si="203"/>
        <v>Friday</v>
      </c>
      <c r="E968">
        <v>0</v>
      </c>
      <c r="F968">
        <f t="shared" si="213"/>
        <v>34</v>
      </c>
      <c r="G968" s="2" t="str">
        <f>TEXT(A968,"DD/MM/YYYY")</f>
        <v>24/08/2012</v>
      </c>
      <c r="I968" s="1">
        <f t="shared" si="204"/>
        <v>41122</v>
      </c>
      <c r="J968" t="str">
        <f t="shared" si="205"/>
        <v>01/08/2012</v>
      </c>
      <c r="K968" s="1">
        <f t="shared" si="206"/>
        <v>41152</v>
      </c>
      <c r="L968" t="str">
        <f t="shared" si="207"/>
        <v>31/08/2012</v>
      </c>
      <c r="M968" t="str">
        <f t="shared" si="208"/>
        <v>2012</v>
      </c>
      <c r="N968" t="str">
        <f t="shared" si="209"/>
        <v>24</v>
      </c>
      <c r="O968" t="str">
        <f t="shared" si="210"/>
        <v>August</v>
      </c>
      <c r="P968" t="str">
        <f t="shared" si="211"/>
        <v>8</v>
      </c>
      <c r="Q968">
        <f t="shared" si="212"/>
        <v>3</v>
      </c>
      <c r="AB968">
        <v>2013</v>
      </c>
      <c r="AD968" s="1">
        <v>41055</v>
      </c>
      <c r="AE968" s="1">
        <v>41418</v>
      </c>
    </row>
    <row r="969" spans="1:31" hidden="1" x14ac:dyDescent="0.2">
      <c r="A969" s="2">
        <v>41146</v>
      </c>
      <c r="B969" t="str">
        <f t="shared" si="201"/>
        <v>20120825</v>
      </c>
      <c r="C969">
        <f t="shared" si="202"/>
        <v>238</v>
      </c>
      <c r="D969" t="str">
        <f t="shared" si="203"/>
        <v>Saturday</v>
      </c>
      <c r="E969">
        <v>1</v>
      </c>
      <c r="F969">
        <f t="shared" si="213"/>
        <v>35</v>
      </c>
      <c r="I969" s="1">
        <f t="shared" si="204"/>
        <v>41122</v>
      </c>
      <c r="J969" t="str">
        <f t="shared" si="205"/>
        <v>01/08/2012</v>
      </c>
      <c r="K969" s="1">
        <f t="shared" si="206"/>
        <v>41152</v>
      </c>
      <c r="L969" t="str">
        <f t="shared" si="207"/>
        <v>31/08/2012</v>
      </c>
      <c r="M969" t="str">
        <f t="shared" si="208"/>
        <v>2012</v>
      </c>
      <c r="N969" t="str">
        <f t="shared" si="209"/>
        <v>25</v>
      </c>
      <c r="O969" t="str">
        <f t="shared" si="210"/>
        <v>August</v>
      </c>
      <c r="P969" t="str">
        <f t="shared" si="211"/>
        <v>8</v>
      </c>
      <c r="Q969">
        <f t="shared" si="212"/>
        <v>3</v>
      </c>
      <c r="AB969">
        <v>2013</v>
      </c>
      <c r="AD969" s="1">
        <v>41055</v>
      </c>
      <c r="AE969" s="1">
        <v>41418</v>
      </c>
    </row>
    <row r="970" spans="1:31" hidden="1" x14ac:dyDescent="0.2">
      <c r="A970" s="2">
        <v>41147</v>
      </c>
      <c r="B970" t="str">
        <f t="shared" si="201"/>
        <v>20120826</v>
      </c>
      <c r="C970">
        <f t="shared" si="202"/>
        <v>239</v>
      </c>
      <c r="D970" t="str">
        <f t="shared" si="203"/>
        <v>Sunday</v>
      </c>
      <c r="E970">
        <v>0</v>
      </c>
      <c r="F970">
        <f t="shared" si="213"/>
        <v>35</v>
      </c>
      <c r="I970" s="1">
        <f t="shared" si="204"/>
        <v>41122</v>
      </c>
      <c r="J970" t="str">
        <f t="shared" si="205"/>
        <v>01/08/2012</v>
      </c>
      <c r="K970" s="1">
        <f t="shared" si="206"/>
        <v>41152</v>
      </c>
      <c r="L970" t="str">
        <f t="shared" si="207"/>
        <v>31/08/2012</v>
      </c>
      <c r="M970" t="str">
        <f t="shared" si="208"/>
        <v>2012</v>
      </c>
      <c r="N970" t="str">
        <f t="shared" si="209"/>
        <v>26</v>
      </c>
      <c r="O970" t="str">
        <f t="shared" si="210"/>
        <v>August</v>
      </c>
      <c r="P970" t="str">
        <f t="shared" si="211"/>
        <v>8</v>
      </c>
      <c r="Q970">
        <f t="shared" si="212"/>
        <v>3</v>
      </c>
      <c r="AB970">
        <v>2013</v>
      </c>
      <c r="AD970" s="1">
        <v>41055</v>
      </c>
      <c r="AE970" s="1">
        <v>41418</v>
      </c>
    </row>
    <row r="971" spans="1:31" hidden="1" x14ac:dyDescent="0.2">
      <c r="A971" s="2">
        <v>41148</v>
      </c>
      <c r="B971" t="str">
        <f t="shared" si="201"/>
        <v>20120827</v>
      </c>
      <c r="C971">
        <f t="shared" si="202"/>
        <v>240</v>
      </c>
      <c r="D971" t="str">
        <f t="shared" si="203"/>
        <v>Monday</v>
      </c>
      <c r="E971">
        <v>0</v>
      </c>
      <c r="F971">
        <f t="shared" si="213"/>
        <v>35</v>
      </c>
      <c r="I971" s="1">
        <f t="shared" si="204"/>
        <v>41122</v>
      </c>
      <c r="J971" t="str">
        <f t="shared" si="205"/>
        <v>01/08/2012</v>
      </c>
      <c r="K971" s="1">
        <f t="shared" si="206"/>
        <v>41152</v>
      </c>
      <c r="L971" t="str">
        <f t="shared" si="207"/>
        <v>31/08/2012</v>
      </c>
      <c r="M971" t="str">
        <f t="shared" si="208"/>
        <v>2012</v>
      </c>
      <c r="N971" t="str">
        <f t="shared" si="209"/>
        <v>27</v>
      </c>
      <c r="O971" t="str">
        <f t="shared" si="210"/>
        <v>August</v>
      </c>
      <c r="P971" t="str">
        <f t="shared" si="211"/>
        <v>8</v>
      </c>
      <c r="Q971">
        <f t="shared" si="212"/>
        <v>3</v>
      </c>
      <c r="AB971">
        <v>2013</v>
      </c>
      <c r="AD971" s="1">
        <v>41055</v>
      </c>
      <c r="AE971" s="1">
        <v>41418</v>
      </c>
    </row>
    <row r="972" spans="1:31" hidden="1" x14ac:dyDescent="0.2">
      <c r="A972" s="2">
        <v>41149</v>
      </c>
      <c r="B972" t="str">
        <f t="shared" si="201"/>
        <v>20120828</v>
      </c>
      <c r="C972">
        <f t="shared" si="202"/>
        <v>241</v>
      </c>
      <c r="D972" t="str">
        <f t="shared" si="203"/>
        <v>Tuesday</v>
      </c>
      <c r="E972">
        <v>0</v>
      </c>
      <c r="F972">
        <f t="shared" si="213"/>
        <v>35</v>
      </c>
      <c r="I972" s="1">
        <f t="shared" si="204"/>
        <v>41122</v>
      </c>
      <c r="J972" t="str">
        <f t="shared" si="205"/>
        <v>01/08/2012</v>
      </c>
      <c r="K972" s="1">
        <f t="shared" si="206"/>
        <v>41152</v>
      </c>
      <c r="L972" t="str">
        <f t="shared" si="207"/>
        <v>31/08/2012</v>
      </c>
      <c r="M972" t="str">
        <f t="shared" si="208"/>
        <v>2012</v>
      </c>
      <c r="N972" t="str">
        <f t="shared" si="209"/>
        <v>28</v>
      </c>
      <c r="O972" t="str">
        <f t="shared" si="210"/>
        <v>August</v>
      </c>
      <c r="P972" t="str">
        <f t="shared" si="211"/>
        <v>8</v>
      </c>
      <c r="Q972">
        <f t="shared" si="212"/>
        <v>3</v>
      </c>
      <c r="AB972">
        <v>2013</v>
      </c>
      <c r="AD972" s="1">
        <v>41055</v>
      </c>
      <c r="AE972" s="1">
        <v>41418</v>
      </c>
    </row>
    <row r="973" spans="1:31" hidden="1" x14ac:dyDescent="0.2">
      <c r="A973" s="2">
        <v>41150</v>
      </c>
      <c r="B973" t="str">
        <f t="shared" si="201"/>
        <v>20120829</v>
      </c>
      <c r="C973">
        <f t="shared" si="202"/>
        <v>242</v>
      </c>
      <c r="D973" t="str">
        <f t="shared" si="203"/>
        <v>Wednesday</v>
      </c>
      <c r="E973">
        <v>0</v>
      </c>
      <c r="F973">
        <f t="shared" si="213"/>
        <v>35</v>
      </c>
      <c r="I973" s="1">
        <f t="shared" si="204"/>
        <v>41122</v>
      </c>
      <c r="J973" t="str">
        <f t="shared" si="205"/>
        <v>01/08/2012</v>
      </c>
      <c r="K973" s="1">
        <f t="shared" si="206"/>
        <v>41152</v>
      </c>
      <c r="L973" t="str">
        <f t="shared" si="207"/>
        <v>31/08/2012</v>
      </c>
      <c r="M973" t="str">
        <f t="shared" si="208"/>
        <v>2012</v>
      </c>
      <c r="N973" t="str">
        <f t="shared" si="209"/>
        <v>29</v>
      </c>
      <c r="O973" t="str">
        <f t="shared" si="210"/>
        <v>August</v>
      </c>
      <c r="P973" t="str">
        <f t="shared" si="211"/>
        <v>8</v>
      </c>
      <c r="Q973">
        <f t="shared" si="212"/>
        <v>3</v>
      </c>
      <c r="AB973">
        <v>2013</v>
      </c>
      <c r="AD973" s="1">
        <v>41055</v>
      </c>
      <c r="AE973" s="1">
        <v>41418</v>
      </c>
    </row>
    <row r="974" spans="1:31" hidden="1" x14ac:dyDescent="0.2">
      <c r="A974" s="2">
        <v>41151</v>
      </c>
      <c r="B974" t="str">
        <f t="shared" si="201"/>
        <v>20120830</v>
      </c>
      <c r="C974">
        <f t="shared" si="202"/>
        <v>243</v>
      </c>
      <c r="D974" t="str">
        <f t="shared" si="203"/>
        <v>Thursday</v>
      </c>
      <c r="E974">
        <v>0</v>
      </c>
      <c r="F974">
        <f t="shared" si="213"/>
        <v>35</v>
      </c>
      <c r="I974" s="1">
        <f t="shared" si="204"/>
        <v>41122</v>
      </c>
      <c r="J974" t="str">
        <f t="shared" si="205"/>
        <v>01/08/2012</v>
      </c>
      <c r="K974" s="1">
        <f t="shared" si="206"/>
        <v>41152</v>
      </c>
      <c r="L974" t="str">
        <f t="shared" si="207"/>
        <v>31/08/2012</v>
      </c>
      <c r="M974" t="str">
        <f t="shared" si="208"/>
        <v>2012</v>
      </c>
      <c r="N974" t="str">
        <f t="shared" si="209"/>
        <v>30</v>
      </c>
      <c r="O974" t="str">
        <f t="shared" si="210"/>
        <v>August</v>
      </c>
      <c r="P974" t="str">
        <f t="shared" si="211"/>
        <v>8</v>
      </c>
      <c r="Q974">
        <f t="shared" si="212"/>
        <v>3</v>
      </c>
      <c r="AB974">
        <v>2013</v>
      </c>
      <c r="AD974" s="1">
        <v>41055</v>
      </c>
      <c r="AE974" s="1">
        <v>41418</v>
      </c>
    </row>
    <row r="975" spans="1:31" hidden="1" x14ac:dyDescent="0.2">
      <c r="A975" s="2">
        <v>41152</v>
      </c>
      <c r="B975" t="str">
        <f t="shared" si="201"/>
        <v>20120831</v>
      </c>
      <c r="C975">
        <f t="shared" si="202"/>
        <v>244</v>
      </c>
      <c r="D975" t="str">
        <f t="shared" si="203"/>
        <v>Friday</v>
      </c>
      <c r="E975">
        <v>0</v>
      </c>
      <c r="F975">
        <f t="shared" si="213"/>
        <v>35</v>
      </c>
      <c r="G975" s="2" t="str">
        <f>TEXT(A975,"DD/MM/YYYY")</f>
        <v>31/08/2012</v>
      </c>
      <c r="I975" s="1">
        <f t="shared" si="204"/>
        <v>41122</v>
      </c>
      <c r="J975" t="str">
        <f t="shared" si="205"/>
        <v>01/08/2012</v>
      </c>
      <c r="K975" s="1">
        <f t="shared" si="206"/>
        <v>41152</v>
      </c>
      <c r="L975" t="str">
        <f t="shared" si="207"/>
        <v>31/08/2012</v>
      </c>
      <c r="M975" t="str">
        <f t="shared" si="208"/>
        <v>2012</v>
      </c>
      <c r="N975" t="str">
        <f t="shared" si="209"/>
        <v>31</v>
      </c>
      <c r="O975" t="str">
        <f t="shared" si="210"/>
        <v>August</v>
      </c>
      <c r="P975" t="str">
        <f t="shared" si="211"/>
        <v>8</v>
      </c>
      <c r="Q975">
        <f t="shared" si="212"/>
        <v>3</v>
      </c>
      <c r="AB975">
        <v>2013</v>
      </c>
      <c r="AD975" s="1">
        <v>41055</v>
      </c>
      <c r="AE975" s="1">
        <v>41418</v>
      </c>
    </row>
    <row r="976" spans="1:31" hidden="1" x14ac:dyDescent="0.2">
      <c r="A976" s="2">
        <v>41153</v>
      </c>
      <c r="B976" t="str">
        <f t="shared" si="201"/>
        <v>20120901</v>
      </c>
      <c r="C976">
        <f t="shared" si="202"/>
        <v>245</v>
      </c>
      <c r="D976" t="str">
        <f t="shared" si="203"/>
        <v>Saturday</v>
      </c>
      <c r="E976">
        <v>1</v>
      </c>
      <c r="F976">
        <f t="shared" si="213"/>
        <v>36</v>
      </c>
      <c r="I976" s="1">
        <f t="shared" si="204"/>
        <v>41153</v>
      </c>
      <c r="J976" t="str">
        <f t="shared" si="205"/>
        <v>01/09/2012</v>
      </c>
      <c r="K976" s="1">
        <f t="shared" si="206"/>
        <v>41182</v>
      </c>
      <c r="L976" t="str">
        <f t="shared" si="207"/>
        <v>30/09/2012</v>
      </c>
      <c r="M976" t="str">
        <f t="shared" si="208"/>
        <v>2012</v>
      </c>
      <c r="N976" t="str">
        <f t="shared" si="209"/>
        <v>1</v>
      </c>
      <c r="O976" t="str">
        <f t="shared" si="210"/>
        <v>September</v>
      </c>
      <c r="P976" t="str">
        <f t="shared" si="211"/>
        <v>9</v>
      </c>
      <c r="Q976">
        <f t="shared" si="212"/>
        <v>3</v>
      </c>
      <c r="AB976">
        <v>2013</v>
      </c>
      <c r="AD976" s="1">
        <v>41055</v>
      </c>
      <c r="AE976" s="1">
        <v>41418</v>
      </c>
    </row>
    <row r="977" spans="1:31" hidden="1" x14ac:dyDescent="0.2">
      <c r="A977" s="2">
        <v>41154</v>
      </c>
      <c r="B977" t="str">
        <f t="shared" si="201"/>
        <v>20120902</v>
      </c>
      <c r="C977">
        <f t="shared" si="202"/>
        <v>246</v>
      </c>
      <c r="D977" t="str">
        <f t="shared" si="203"/>
        <v>Sunday</v>
      </c>
      <c r="E977">
        <v>0</v>
      </c>
      <c r="F977">
        <f t="shared" si="213"/>
        <v>36</v>
      </c>
      <c r="I977" s="1">
        <f t="shared" si="204"/>
        <v>41153</v>
      </c>
      <c r="J977" t="str">
        <f t="shared" si="205"/>
        <v>01/09/2012</v>
      </c>
      <c r="K977" s="1">
        <f t="shared" si="206"/>
        <v>41182</v>
      </c>
      <c r="L977" t="str">
        <f t="shared" si="207"/>
        <v>30/09/2012</v>
      </c>
      <c r="M977" t="str">
        <f t="shared" si="208"/>
        <v>2012</v>
      </c>
      <c r="N977" t="str">
        <f t="shared" si="209"/>
        <v>2</v>
      </c>
      <c r="O977" t="str">
        <f t="shared" si="210"/>
        <v>September</v>
      </c>
      <c r="P977" t="str">
        <f t="shared" si="211"/>
        <v>9</v>
      </c>
      <c r="Q977">
        <f t="shared" si="212"/>
        <v>3</v>
      </c>
      <c r="AB977">
        <v>2013</v>
      </c>
      <c r="AD977" s="1">
        <v>41055</v>
      </c>
      <c r="AE977" s="1">
        <v>41418</v>
      </c>
    </row>
    <row r="978" spans="1:31" hidden="1" x14ac:dyDescent="0.2">
      <c r="A978" s="2">
        <v>41155</v>
      </c>
      <c r="B978" t="str">
        <f t="shared" si="201"/>
        <v>20120903</v>
      </c>
      <c r="C978">
        <f t="shared" si="202"/>
        <v>247</v>
      </c>
      <c r="D978" t="str">
        <f t="shared" si="203"/>
        <v>Monday</v>
      </c>
      <c r="E978">
        <v>0</v>
      </c>
      <c r="F978">
        <f t="shared" si="213"/>
        <v>36</v>
      </c>
      <c r="I978" s="1">
        <f t="shared" si="204"/>
        <v>41153</v>
      </c>
      <c r="J978" t="str">
        <f t="shared" si="205"/>
        <v>01/09/2012</v>
      </c>
      <c r="K978" s="1">
        <f t="shared" si="206"/>
        <v>41182</v>
      </c>
      <c r="L978" t="str">
        <f t="shared" si="207"/>
        <v>30/09/2012</v>
      </c>
      <c r="M978" t="str">
        <f t="shared" si="208"/>
        <v>2012</v>
      </c>
      <c r="N978" t="str">
        <f t="shared" si="209"/>
        <v>3</v>
      </c>
      <c r="O978" t="str">
        <f t="shared" si="210"/>
        <v>September</v>
      </c>
      <c r="P978" t="str">
        <f t="shared" si="211"/>
        <v>9</v>
      </c>
      <c r="Q978">
        <f t="shared" si="212"/>
        <v>3</v>
      </c>
      <c r="AB978">
        <v>2013</v>
      </c>
      <c r="AD978" s="1">
        <v>41055</v>
      </c>
      <c r="AE978" s="1">
        <v>41418</v>
      </c>
    </row>
    <row r="979" spans="1:31" hidden="1" x14ac:dyDescent="0.2">
      <c r="A979" s="2">
        <v>41156</v>
      </c>
      <c r="B979" t="str">
        <f t="shared" si="201"/>
        <v>20120904</v>
      </c>
      <c r="C979">
        <f t="shared" si="202"/>
        <v>248</v>
      </c>
      <c r="D979" t="str">
        <f t="shared" si="203"/>
        <v>Tuesday</v>
      </c>
      <c r="E979">
        <v>0</v>
      </c>
      <c r="F979">
        <f t="shared" si="213"/>
        <v>36</v>
      </c>
      <c r="I979" s="1">
        <f t="shared" si="204"/>
        <v>41153</v>
      </c>
      <c r="J979" t="str">
        <f t="shared" si="205"/>
        <v>01/09/2012</v>
      </c>
      <c r="K979" s="1">
        <f t="shared" si="206"/>
        <v>41182</v>
      </c>
      <c r="L979" t="str">
        <f t="shared" si="207"/>
        <v>30/09/2012</v>
      </c>
      <c r="M979" t="str">
        <f t="shared" si="208"/>
        <v>2012</v>
      </c>
      <c r="N979" t="str">
        <f t="shared" si="209"/>
        <v>4</v>
      </c>
      <c r="O979" t="str">
        <f t="shared" si="210"/>
        <v>September</v>
      </c>
      <c r="P979" t="str">
        <f t="shared" si="211"/>
        <v>9</v>
      </c>
      <c r="Q979">
        <f t="shared" si="212"/>
        <v>3</v>
      </c>
      <c r="AB979">
        <v>2013</v>
      </c>
      <c r="AD979" s="1">
        <v>41055</v>
      </c>
      <c r="AE979" s="1">
        <v>41418</v>
      </c>
    </row>
    <row r="980" spans="1:31" hidden="1" x14ac:dyDescent="0.2">
      <c r="A980" s="2">
        <v>41157</v>
      </c>
      <c r="B980" t="str">
        <f t="shared" si="201"/>
        <v>20120905</v>
      </c>
      <c r="C980">
        <f t="shared" si="202"/>
        <v>249</v>
      </c>
      <c r="D980" t="str">
        <f t="shared" si="203"/>
        <v>Wednesday</v>
      </c>
      <c r="E980">
        <v>0</v>
      </c>
      <c r="F980">
        <f t="shared" si="213"/>
        <v>36</v>
      </c>
      <c r="I980" s="1">
        <f t="shared" si="204"/>
        <v>41153</v>
      </c>
      <c r="J980" t="str">
        <f t="shared" si="205"/>
        <v>01/09/2012</v>
      </c>
      <c r="K980" s="1">
        <f t="shared" si="206"/>
        <v>41182</v>
      </c>
      <c r="L980" t="str">
        <f t="shared" si="207"/>
        <v>30/09/2012</v>
      </c>
      <c r="M980" t="str">
        <f t="shared" si="208"/>
        <v>2012</v>
      </c>
      <c r="N980" t="str">
        <f t="shared" si="209"/>
        <v>5</v>
      </c>
      <c r="O980" t="str">
        <f t="shared" si="210"/>
        <v>September</v>
      </c>
      <c r="P980" t="str">
        <f t="shared" si="211"/>
        <v>9</v>
      </c>
      <c r="Q980">
        <f t="shared" si="212"/>
        <v>3</v>
      </c>
      <c r="AB980">
        <v>2013</v>
      </c>
      <c r="AD980" s="1">
        <v>41055</v>
      </c>
      <c r="AE980" s="1">
        <v>41418</v>
      </c>
    </row>
    <row r="981" spans="1:31" hidden="1" x14ac:dyDescent="0.2">
      <c r="A981" s="2">
        <v>41158</v>
      </c>
      <c r="B981" t="str">
        <f t="shared" si="201"/>
        <v>20120906</v>
      </c>
      <c r="C981">
        <f t="shared" si="202"/>
        <v>250</v>
      </c>
      <c r="D981" t="str">
        <f t="shared" si="203"/>
        <v>Thursday</v>
      </c>
      <c r="E981">
        <v>0</v>
      </c>
      <c r="F981">
        <f t="shared" si="213"/>
        <v>36</v>
      </c>
      <c r="I981" s="1">
        <f t="shared" si="204"/>
        <v>41153</v>
      </c>
      <c r="J981" t="str">
        <f t="shared" si="205"/>
        <v>01/09/2012</v>
      </c>
      <c r="K981" s="1">
        <f t="shared" si="206"/>
        <v>41182</v>
      </c>
      <c r="L981" t="str">
        <f t="shared" si="207"/>
        <v>30/09/2012</v>
      </c>
      <c r="M981" t="str">
        <f t="shared" si="208"/>
        <v>2012</v>
      </c>
      <c r="N981" t="str">
        <f t="shared" si="209"/>
        <v>6</v>
      </c>
      <c r="O981" t="str">
        <f t="shared" si="210"/>
        <v>September</v>
      </c>
      <c r="P981" t="str">
        <f t="shared" si="211"/>
        <v>9</v>
      </c>
      <c r="Q981">
        <f t="shared" si="212"/>
        <v>3</v>
      </c>
      <c r="AB981">
        <v>2013</v>
      </c>
      <c r="AD981" s="1">
        <v>41055</v>
      </c>
      <c r="AE981" s="1">
        <v>41418</v>
      </c>
    </row>
    <row r="982" spans="1:31" hidden="1" x14ac:dyDescent="0.2">
      <c r="A982" s="2">
        <v>41159</v>
      </c>
      <c r="B982" t="str">
        <f t="shared" si="201"/>
        <v>20120907</v>
      </c>
      <c r="C982">
        <f t="shared" si="202"/>
        <v>251</v>
      </c>
      <c r="D982" t="str">
        <f t="shared" si="203"/>
        <v>Friday</v>
      </c>
      <c r="E982">
        <v>0</v>
      </c>
      <c r="F982">
        <f t="shared" si="213"/>
        <v>36</v>
      </c>
      <c r="G982" s="2" t="str">
        <f>TEXT(A982,"DD/MM/YYYY")</f>
        <v>07/09/2012</v>
      </c>
      <c r="I982" s="1">
        <f t="shared" si="204"/>
        <v>41153</v>
      </c>
      <c r="J982" t="str">
        <f t="shared" si="205"/>
        <v>01/09/2012</v>
      </c>
      <c r="K982" s="1">
        <f t="shared" si="206"/>
        <v>41182</v>
      </c>
      <c r="L982" t="str">
        <f t="shared" si="207"/>
        <v>30/09/2012</v>
      </c>
      <c r="M982" t="str">
        <f t="shared" si="208"/>
        <v>2012</v>
      </c>
      <c r="N982" t="str">
        <f t="shared" si="209"/>
        <v>7</v>
      </c>
      <c r="O982" t="str">
        <f t="shared" si="210"/>
        <v>September</v>
      </c>
      <c r="P982" t="str">
        <f t="shared" si="211"/>
        <v>9</v>
      </c>
      <c r="Q982">
        <f t="shared" si="212"/>
        <v>3</v>
      </c>
      <c r="AB982">
        <v>2013</v>
      </c>
      <c r="AD982" s="1">
        <v>41055</v>
      </c>
      <c r="AE982" s="1">
        <v>41418</v>
      </c>
    </row>
    <row r="983" spans="1:31" hidden="1" x14ac:dyDescent="0.2">
      <c r="A983" s="2">
        <v>41160</v>
      </c>
      <c r="B983" t="str">
        <f t="shared" si="201"/>
        <v>20120908</v>
      </c>
      <c r="C983">
        <f t="shared" si="202"/>
        <v>252</v>
      </c>
      <c r="D983" t="str">
        <f t="shared" si="203"/>
        <v>Saturday</v>
      </c>
      <c r="E983">
        <v>1</v>
      </c>
      <c r="F983">
        <f t="shared" si="213"/>
        <v>37</v>
      </c>
      <c r="I983" s="1">
        <f t="shared" si="204"/>
        <v>41153</v>
      </c>
      <c r="J983" t="str">
        <f t="shared" si="205"/>
        <v>01/09/2012</v>
      </c>
      <c r="K983" s="1">
        <f t="shared" si="206"/>
        <v>41182</v>
      </c>
      <c r="L983" t="str">
        <f t="shared" si="207"/>
        <v>30/09/2012</v>
      </c>
      <c r="M983" t="str">
        <f t="shared" si="208"/>
        <v>2012</v>
      </c>
      <c r="N983" t="str">
        <f t="shared" si="209"/>
        <v>8</v>
      </c>
      <c r="O983" t="str">
        <f t="shared" si="210"/>
        <v>September</v>
      </c>
      <c r="P983" t="str">
        <f t="shared" si="211"/>
        <v>9</v>
      </c>
      <c r="Q983">
        <f t="shared" si="212"/>
        <v>3</v>
      </c>
      <c r="AB983">
        <v>2013</v>
      </c>
      <c r="AD983" s="1">
        <v>41055</v>
      </c>
      <c r="AE983" s="1">
        <v>41418</v>
      </c>
    </row>
    <row r="984" spans="1:31" hidden="1" x14ac:dyDescent="0.2">
      <c r="A984" s="2">
        <v>41161</v>
      </c>
      <c r="B984" t="str">
        <f t="shared" si="201"/>
        <v>20120909</v>
      </c>
      <c r="C984">
        <f t="shared" si="202"/>
        <v>253</v>
      </c>
      <c r="D984" t="str">
        <f t="shared" si="203"/>
        <v>Sunday</v>
      </c>
      <c r="E984">
        <v>0</v>
      </c>
      <c r="F984">
        <f t="shared" si="213"/>
        <v>37</v>
      </c>
      <c r="I984" s="1">
        <f t="shared" si="204"/>
        <v>41153</v>
      </c>
      <c r="J984" t="str">
        <f t="shared" si="205"/>
        <v>01/09/2012</v>
      </c>
      <c r="K984" s="1">
        <f t="shared" si="206"/>
        <v>41182</v>
      </c>
      <c r="L984" t="str">
        <f t="shared" si="207"/>
        <v>30/09/2012</v>
      </c>
      <c r="M984" t="str">
        <f t="shared" si="208"/>
        <v>2012</v>
      </c>
      <c r="N984" t="str">
        <f t="shared" si="209"/>
        <v>9</v>
      </c>
      <c r="O984" t="str">
        <f t="shared" si="210"/>
        <v>September</v>
      </c>
      <c r="P984" t="str">
        <f t="shared" si="211"/>
        <v>9</v>
      </c>
      <c r="Q984">
        <f t="shared" si="212"/>
        <v>3</v>
      </c>
      <c r="AB984">
        <v>2013</v>
      </c>
      <c r="AD984" s="1">
        <v>41055</v>
      </c>
      <c r="AE984" s="1">
        <v>41418</v>
      </c>
    </row>
    <row r="985" spans="1:31" hidden="1" x14ac:dyDescent="0.2">
      <c r="A985" s="2">
        <v>41162</v>
      </c>
      <c r="B985" t="str">
        <f t="shared" si="201"/>
        <v>20120910</v>
      </c>
      <c r="C985">
        <f t="shared" si="202"/>
        <v>254</v>
      </c>
      <c r="D985" t="str">
        <f t="shared" si="203"/>
        <v>Monday</v>
      </c>
      <c r="E985">
        <v>0</v>
      </c>
      <c r="F985">
        <f t="shared" si="213"/>
        <v>37</v>
      </c>
      <c r="I985" s="1">
        <f t="shared" si="204"/>
        <v>41153</v>
      </c>
      <c r="J985" t="str">
        <f t="shared" si="205"/>
        <v>01/09/2012</v>
      </c>
      <c r="K985" s="1">
        <f t="shared" si="206"/>
        <v>41182</v>
      </c>
      <c r="L985" t="str">
        <f t="shared" si="207"/>
        <v>30/09/2012</v>
      </c>
      <c r="M985" t="str">
        <f t="shared" si="208"/>
        <v>2012</v>
      </c>
      <c r="N985" t="str">
        <f t="shared" si="209"/>
        <v>10</v>
      </c>
      <c r="O985" t="str">
        <f t="shared" si="210"/>
        <v>September</v>
      </c>
      <c r="P985" t="str">
        <f t="shared" si="211"/>
        <v>9</v>
      </c>
      <c r="Q985">
        <f t="shared" si="212"/>
        <v>3</v>
      </c>
      <c r="AB985">
        <v>2013</v>
      </c>
      <c r="AD985" s="1">
        <v>41055</v>
      </c>
      <c r="AE985" s="1">
        <v>41418</v>
      </c>
    </row>
    <row r="986" spans="1:31" hidden="1" x14ac:dyDescent="0.2">
      <c r="A986" s="2">
        <v>41163</v>
      </c>
      <c r="B986" t="str">
        <f t="shared" si="201"/>
        <v>20120911</v>
      </c>
      <c r="C986">
        <f t="shared" si="202"/>
        <v>255</v>
      </c>
      <c r="D986" t="str">
        <f t="shared" si="203"/>
        <v>Tuesday</v>
      </c>
      <c r="E986">
        <v>0</v>
      </c>
      <c r="F986">
        <f t="shared" si="213"/>
        <v>37</v>
      </c>
      <c r="I986" s="1">
        <f t="shared" si="204"/>
        <v>41153</v>
      </c>
      <c r="J986" t="str">
        <f t="shared" si="205"/>
        <v>01/09/2012</v>
      </c>
      <c r="K986" s="1">
        <f t="shared" si="206"/>
        <v>41182</v>
      </c>
      <c r="L986" t="str">
        <f t="shared" si="207"/>
        <v>30/09/2012</v>
      </c>
      <c r="M986" t="str">
        <f t="shared" si="208"/>
        <v>2012</v>
      </c>
      <c r="N986" t="str">
        <f t="shared" si="209"/>
        <v>11</v>
      </c>
      <c r="O986" t="str">
        <f t="shared" si="210"/>
        <v>September</v>
      </c>
      <c r="P986" t="str">
        <f t="shared" si="211"/>
        <v>9</v>
      </c>
      <c r="Q986">
        <f t="shared" si="212"/>
        <v>3</v>
      </c>
      <c r="AB986">
        <v>2013</v>
      </c>
      <c r="AD986" s="1">
        <v>41055</v>
      </c>
      <c r="AE986" s="1">
        <v>41418</v>
      </c>
    </row>
    <row r="987" spans="1:31" hidden="1" x14ac:dyDescent="0.2">
      <c r="A987" s="2">
        <v>41164</v>
      </c>
      <c r="B987" t="str">
        <f t="shared" si="201"/>
        <v>20120912</v>
      </c>
      <c r="C987">
        <f t="shared" si="202"/>
        <v>256</v>
      </c>
      <c r="D987" t="str">
        <f t="shared" si="203"/>
        <v>Wednesday</v>
      </c>
      <c r="E987">
        <v>0</v>
      </c>
      <c r="F987">
        <f t="shared" si="213"/>
        <v>37</v>
      </c>
      <c r="I987" s="1">
        <f t="shared" si="204"/>
        <v>41153</v>
      </c>
      <c r="J987" t="str">
        <f t="shared" si="205"/>
        <v>01/09/2012</v>
      </c>
      <c r="K987" s="1">
        <f t="shared" si="206"/>
        <v>41182</v>
      </c>
      <c r="L987" t="str">
        <f t="shared" si="207"/>
        <v>30/09/2012</v>
      </c>
      <c r="M987" t="str">
        <f t="shared" si="208"/>
        <v>2012</v>
      </c>
      <c r="N987" t="str">
        <f t="shared" si="209"/>
        <v>12</v>
      </c>
      <c r="O987" t="str">
        <f t="shared" si="210"/>
        <v>September</v>
      </c>
      <c r="P987" t="str">
        <f t="shared" si="211"/>
        <v>9</v>
      </c>
      <c r="Q987">
        <f t="shared" si="212"/>
        <v>3</v>
      </c>
      <c r="AB987">
        <v>2013</v>
      </c>
      <c r="AD987" s="1">
        <v>41055</v>
      </c>
      <c r="AE987" s="1">
        <v>41418</v>
      </c>
    </row>
    <row r="988" spans="1:31" hidden="1" x14ac:dyDescent="0.2">
      <c r="A988" s="2">
        <v>41165</v>
      </c>
      <c r="B988" t="str">
        <f t="shared" si="201"/>
        <v>20120913</v>
      </c>
      <c r="C988">
        <f t="shared" si="202"/>
        <v>257</v>
      </c>
      <c r="D988" t="str">
        <f t="shared" si="203"/>
        <v>Thursday</v>
      </c>
      <c r="E988">
        <v>0</v>
      </c>
      <c r="F988">
        <f t="shared" si="213"/>
        <v>37</v>
      </c>
      <c r="I988" s="1">
        <f t="shared" si="204"/>
        <v>41153</v>
      </c>
      <c r="J988" t="str">
        <f t="shared" si="205"/>
        <v>01/09/2012</v>
      </c>
      <c r="K988" s="1">
        <f t="shared" si="206"/>
        <v>41182</v>
      </c>
      <c r="L988" t="str">
        <f t="shared" si="207"/>
        <v>30/09/2012</v>
      </c>
      <c r="M988" t="str">
        <f t="shared" si="208"/>
        <v>2012</v>
      </c>
      <c r="N988" t="str">
        <f t="shared" si="209"/>
        <v>13</v>
      </c>
      <c r="O988" t="str">
        <f t="shared" si="210"/>
        <v>September</v>
      </c>
      <c r="P988" t="str">
        <f t="shared" si="211"/>
        <v>9</v>
      </c>
      <c r="Q988">
        <f t="shared" si="212"/>
        <v>3</v>
      </c>
      <c r="AB988">
        <v>2013</v>
      </c>
      <c r="AD988" s="1">
        <v>41055</v>
      </c>
      <c r="AE988" s="1">
        <v>41418</v>
      </c>
    </row>
    <row r="989" spans="1:31" hidden="1" x14ac:dyDescent="0.2">
      <c r="A989" s="2">
        <v>41166</v>
      </c>
      <c r="B989" t="str">
        <f t="shared" si="201"/>
        <v>20120914</v>
      </c>
      <c r="C989">
        <f t="shared" si="202"/>
        <v>258</v>
      </c>
      <c r="D989" t="str">
        <f t="shared" si="203"/>
        <v>Friday</v>
      </c>
      <c r="E989">
        <v>0</v>
      </c>
      <c r="F989">
        <f t="shared" si="213"/>
        <v>37</v>
      </c>
      <c r="G989" s="2" t="str">
        <f>TEXT(A989,"DD/MM/YYYY")</f>
        <v>14/09/2012</v>
      </c>
      <c r="I989" s="1">
        <f t="shared" si="204"/>
        <v>41153</v>
      </c>
      <c r="J989" t="str">
        <f t="shared" si="205"/>
        <v>01/09/2012</v>
      </c>
      <c r="K989" s="1">
        <f t="shared" si="206"/>
        <v>41182</v>
      </c>
      <c r="L989" t="str">
        <f t="shared" si="207"/>
        <v>30/09/2012</v>
      </c>
      <c r="M989" t="str">
        <f t="shared" si="208"/>
        <v>2012</v>
      </c>
      <c r="N989" t="str">
        <f t="shared" si="209"/>
        <v>14</v>
      </c>
      <c r="O989" t="str">
        <f t="shared" si="210"/>
        <v>September</v>
      </c>
      <c r="P989" t="str">
        <f t="shared" si="211"/>
        <v>9</v>
      </c>
      <c r="Q989">
        <f t="shared" si="212"/>
        <v>3</v>
      </c>
      <c r="AB989">
        <v>2013</v>
      </c>
      <c r="AD989" s="1">
        <v>41055</v>
      </c>
      <c r="AE989" s="1">
        <v>41418</v>
      </c>
    </row>
    <row r="990" spans="1:31" hidden="1" x14ac:dyDescent="0.2">
      <c r="A990" s="2">
        <v>41167</v>
      </c>
      <c r="B990" t="str">
        <f t="shared" si="201"/>
        <v>20120915</v>
      </c>
      <c r="C990">
        <f t="shared" si="202"/>
        <v>259</v>
      </c>
      <c r="D990" t="str">
        <f t="shared" si="203"/>
        <v>Saturday</v>
      </c>
      <c r="E990">
        <v>1</v>
      </c>
      <c r="F990">
        <f t="shared" si="213"/>
        <v>38</v>
      </c>
      <c r="I990" s="1">
        <f t="shared" si="204"/>
        <v>41153</v>
      </c>
      <c r="J990" t="str">
        <f t="shared" si="205"/>
        <v>01/09/2012</v>
      </c>
      <c r="K990" s="1">
        <f t="shared" si="206"/>
        <v>41182</v>
      </c>
      <c r="L990" t="str">
        <f t="shared" si="207"/>
        <v>30/09/2012</v>
      </c>
      <c r="M990" t="str">
        <f t="shared" si="208"/>
        <v>2012</v>
      </c>
      <c r="N990" t="str">
        <f t="shared" si="209"/>
        <v>15</v>
      </c>
      <c r="O990" t="str">
        <f t="shared" si="210"/>
        <v>September</v>
      </c>
      <c r="P990" t="str">
        <f t="shared" si="211"/>
        <v>9</v>
      </c>
      <c r="Q990">
        <f t="shared" si="212"/>
        <v>3</v>
      </c>
      <c r="AB990">
        <v>2013</v>
      </c>
      <c r="AD990" s="1">
        <v>41055</v>
      </c>
      <c r="AE990" s="1">
        <v>41418</v>
      </c>
    </row>
    <row r="991" spans="1:31" hidden="1" x14ac:dyDescent="0.2">
      <c r="A991" s="2">
        <v>41168</v>
      </c>
      <c r="B991" t="str">
        <f t="shared" si="201"/>
        <v>20120916</v>
      </c>
      <c r="C991">
        <f t="shared" si="202"/>
        <v>260</v>
      </c>
      <c r="D991" t="str">
        <f t="shared" si="203"/>
        <v>Sunday</v>
      </c>
      <c r="E991">
        <v>0</v>
      </c>
      <c r="F991">
        <f t="shared" si="213"/>
        <v>38</v>
      </c>
      <c r="I991" s="1">
        <f t="shared" si="204"/>
        <v>41153</v>
      </c>
      <c r="J991" t="str">
        <f t="shared" si="205"/>
        <v>01/09/2012</v>
      </c>
      <c r="K991" s="1">
        <f t="shared" si="206"/>
        <v>41182</v>
      </c>
      <c r="L991" t="str">
        <f t="shared" si="207"/>
        <v>30/09/2012</v>
      </c>
      <c r="M991" t="str">
        <f t="shared" si="208"/>
        <v>2012</v>
      </c>
      <c r="N991" t="str">
        <f t="shared" si="209"/>
        <v>16</v>
      </c>
      <c r="O991" t="str">
        <f t="shared" si="210"/>
        <v>September</v>
      </c>
      <c r="P991" t="str">
        <f t="shared" si="211"/>
        <v>9</v>
      </c>
      <c r="Q991">
        <f t="shared" si="212"/>
        <v>3</v>
      </c>
      <c r="AB991">
        <v>2013</v>
      </c>
      <c r="AD991" s="1">
        <v>41055</v>
      </c>
      <c r="AE991" s="1">
        <v>41418</v>
      </c>
    </row>
    <row r="992" spans="1:31" hidden="1" x14ac:dyDescent="0.2">
      <c r="A992" s="2">
        <v>41169</v>
      </c>
      <c r="B992" t="str">
        <f t="shared" si="201"/>
        <v>20120917</v>
      </c>
      <c r="C992">
        <f t="shared" si="202"/>
        <v>261</v>
      </c>
      <c r="D992" t="str">
        <f t="shared" si="203"/>
        <v>Monday</v>
      </c>
      <c r="E992">
        <v>0</v>
      </c>
      <c r="F992">
        <f t="shared" si="213"/>
        <v>38</v>
      </c>
      <c r="I992" s="1">
        <f t="shared" si="204"/>
        <v>41153</v>
      </c>
      <c r="J992" t="str">
        <f t="shared" si="205"/>
        <v>01/09/2012</v>
      </c>
      <c r="K992" s="1">
        <f t="shared" si="206"/>
        <v>41182</v>
      </c>
      <c r="L992" t="str">
        <f t="shared" si="207"/>
        <v>30/09/2012</v>
      </c>
      <c r="M992" t="str">
        <f t="shared" si="208"/>
        <v>2012</v>
      </c>
      <c r="N992" t="str">
        <f t="shared" si="209"/>
        <v>17</v>
      </c>
      <c r="O992" t="str">
        <f t="shared" si="210"/>
        <v>September</v>
      </c>
      <c r="P992" t="str">
        <f t="shared" si="211"/>
        <v>9</v>
      </c>
      <c r="Q992">
        <f t="shared" si="212"/>
        <v>3</v>
      </c>
      <c r="AB992">
        <v>2013</v>
      </c>
      <c r="AD992" s="1">
        <v>41055</v>
      </c>
      <c r="AE992" s="1">
        <v>41418</v>
      </c>
    </row>
    <row r="993" spans="1:31" hidden="1" x14ac:dyDescent="0.2">
      <c r="A993" s="2">
        <v>41170</v>
      </c>
      <c r="B993" t="str">
        <f t="shared" si="201"/>
        <v>20120918</v>
      </c>
      <c r="C993">
        <f t="shared" si="202"/>
        <v>262</v>
      </c>
      <c r="D993" t="str">
        <f t="shared" si="203"/>
        <v>Tuesday</v>
      </c>
      <c r="E993">
        <v>0</v>
      </c>
      <c r="F993">
        <f t="shared" si="213"/>
        <v>38</v>
      </c>
      <c r="I993" s="1">
        <f t="shared" si="204"/>
        <v>41153</v>
      </c>
      <c r="J993" t="str">
        <f t="shared" si="205"/>
        <v>01/09/2012</v>
      </c>
      <c r="K993" s="1">
        <f t="shared" si="206"/>
        <v>41182</v>
      </c>
      <c r="L993" t="str">
        <f t="shared" si="207"/>
        <v>30/09/2012</v>
      </c>
      <c r="M993" t="str">
        <f t="shared" si="208"/>
        <v>2012</v>
      </c>
      <c r="N993" t="str">
        <f t="shared" si="209"/>
        <v>18</v>
      </c>
      <c r="O993" t="str">
        <f t="shared" si="210"/>
        <v>September</v>
      </c>
      <c r="P993" t="str">
        <f t="shared" si="211"/>
        <v>9</v>
      </c>
      <c r="Q993">
        <f t="shared" si="212"/>
        <v>3</v>
      </c>
      <c r="AB993">
        <v>2013</v>
      </c>
      <c r="AD993" s="1">
        <v>41055</v>
      </c>
      <c r="AE993" s="1">
        <v>41418</v>
      </c>
    </row>
    <row r="994" spans="1:31" hidden="1" x14ac:dyDescent="0.2">
      <c r="A994" s="2">
        <v>41171</v>
      </c>
      <c r="B994" t="str">
        <f t="shared" si="201"/>
        <v>20120919</v>
      </c>
      <c r="C994">
        <f t="shared" si="202"/>
        <v>263</v>
      </c>
      <c r="D994" t="str">
        <f t="shared" si="203"/>
        <v>Wednesday</v>
      </c>
      <c r="E994">
        <v>0</v>
      </c>
      <c r="F994">
        <f t="shared" si="213"/>
        <v>38</v>
      </c>
      <c r="I994" s="1">
        <f t="shared" si="204"/>
        <v>41153</v>
      </c>
      <c r="J994" t="str">
        <f t="shared" si="205"/>
        <v>01/09/2012</v>
      </c>
      <c r="K994" s="1">
        <f t="shared" si="206"/>
        <v>41182</v>
      </c>
      <c r="L994" t="str">
        <f t="shared" si="207"/>
        <v>30/09/2012</v>
      </c>
      <c r="M994" t="str">
        <f t="shared" si="208"/>
        <v>2012</v>
      </c>
      <c r="N994" t="str">
        <f t="shared" si="209"/>
        <v>19</v>
      </c>
      <c r="O994" t="str">
        <f t="shared" si="210"/>
        <v>September</v>
      </c>
      <c r="P994" t="str">
        <f t="shared" si="211"/>
        <v>9</v>
      </c>
      <c r="Q994">
        <f t="shared" si="212"/>
        <v>3</v>
      </c>
      <c r="AB994">
        <v>2013</v>
      </c>
      <c r="AD994" s="1">
        <v>41055</v>
      </c>
      <c r="AE994" s="1">
        <v>41418</v>
      </c>
    </row>
    <row r="995" spans="1:31" hidden="1" x14ac:dyDescent="0.2">
      <c r="A995" s="2">
        <v>41172</v>
      </c>
      <c r="B995" t="str">
        <f t="shared" si="201"/>
        <v>20120920</v>
      </c>
      <c r="C995">
        <f t="shared" si="202"/>
        <v>264</v>
      </c>
      <c r="D995" t="str">
        <f t="shared" si="203"/>
        <v>Thursday</v>
      </c>
      <c r="E995">
        <v>0</v>
      </c>
      <c r="F995">
        <f t="shared" si="213"/>
        <v>38</v>
      </c>
      <c r="I995" s="1">
        <f t="shared" si="204"/>
        <v>41153</v>
      </c>
      <c r="J995" t="str">
        <f t="shared" si="205"/>
        <v>01/09/2012</v>
      </c>
      <c r="K995" s="1">
        <f t="shared" si="206"/>
        <v>41182</v>
      </c>
      <c r="L995" t="str">
        <f t="shared" si="207"/>
        <v>30/09/2012</v>
      </c>
      <c r="M995" t="str">
        <f t="shared" si="208"/>
        <v>2012</v>
      </c>
      <c r="N995" t="str">
        <f t="shared" si="209"/>
        <v>20</v>
      </c>
      <c r="O995" t="str">
        <f t="shared" si="210"/>
        <v>September</v>
      </c>
      <c r="P995" t="str">
        <f t="shared" si="211"/>
        <v>9</v>
      </c>
      <c r="Q995">
        <f t="shared" si="212"/>
        <v>3</v>
      </c>
      <c r="AB995">
        <v>2013</v>
      </c>
      <c r="AD995" s="1">
        <v>41055</v>
      </c>
      <c r="AE995" s="1">
        <v>41418</v>
      </c>
    </row>
    <row r="996" spans="1:31" hidden="1" x14ac:dyDescent="0.2">
      <c r="A996" s="2">
        <v>41173</v>
      </c>
      <c r="B996" t="str">
        <f t="shared" si="201"/>
        <v>20120921</v>
      </c>
      <c r="C996">
        <f t="shared" si="202"/>
        <v>265</v>
      </c>
      <c r="D996" t="str">
        <f t="shared" si="203"/>
        <v>Friday</v>
      </c>
      <c r="E996">
        <v>0</v>
      </c>
      <c r="F996">
        <f t="shared" si="213"/>
        <v>38</v>
      </c>
      <c r="G996" s="2" t="str">
        <f>TEXT(A996,"DD/MM/YYYY")</f>
        <v>21/09/2012</v>
      </c>
      <c r="I996" s="1">
        <f t="shared" si="204"/>
        <v>41153</v>
      </c>
      <c r="J996" t="str">
        <f t="shared" si="205"/>
        <v>01/09/2012</v>
      </c>
      <c r="K996" s="1">
        <f t="shared" si="206"/>
        <v>41182</v>
      </c>
      <c r="L996" t="str">
        <f t="shared" si="207"/>
        <v>30/09/2012</v>
      </c>
      <c r="M996" t="str">
        <f t="shared" si="208"/>
        <v>2012</v>
      </c>
      <c r="N996" t="str">
        <f t="shared" si="209"/>
        <v>21</v>
      </c>
      <c r="O996" t="str">
        <f t="shared" si="210"/>
        <v>September</v>
      </c>
      <c r="P996" t="str">
        <f t="shared" si="211"/>
        <v>9</v>
      </c>
      <c r="Q996">
        <f t="shared" si="212"/>
        <v>3</v>
      </c>
      <c r="AB996">
        <v>2013</v>
      </c>
      <c r="AD996" s="1">
        <v>41055</v>
      </c>
      <c r="AE996" s="1">
        <v>41418</v>
      </c>
    </row>
    <row r="997" spans="1:31" hidden="1" x14ac:dyDescent="0.2">
      <c r="A997" s="2">
        <v>41174</v>
      </c>
      <c r="B997" t="str">
        <f t="shared" si="201"/>
        <v>20120922</v>
      </c>
      <c r="C997">
        <f t="shared" si="202"/>
        <v>266</v>
      </c>
      <c r="D997" t="str">
        <f t="shared" si="203"/>
        <v>Saturday</v>
      </c>
      <c r="E997">
        <v>1</v>
      </c>
      <c r="F997">
        <f t="shared" si="213"/>
        <v>39</v>
      </c>
      <c r="I997" s="1">
        <f t="shared" si="204"/>
        <v>41153</v>
      </c>
      <c r="J997" t="str">
        <f t="shared" si="205"/>
        <v>01/09/2012</v>
      </c>
      <c r="K997" s="1">
        <f t="shared" si="206"/>
        <v>41182</v>
      </c>
      <c r="L997" t="str">
        <f t="shared" si="207"/>
        <v>30/09/2012</v>
      </c>
      <c r="M997" t="str">
        <f t="shared" si="208"/>
        <v>2012</v>
      </c>
      <c r="N997" t="str">
        <f t="shared" si="209"/>
        <v>22</v>
      </c>
      <c r="O997" t="str">
        <f t="shared" si="210"/>
        <v>September</v>
      </c>
      <c r="P997" t="str">
        <f t="shared" si="211"/>
        <v>9</v>
      </c>
      <c r="Q997">
        <f t="shared" si="212"/>
        <v>3</v>
      </c>
      <c r="AB997">
        <v>2013</v>
      </c>
      <c r="AD997" s="1">
        <v>41055</v>
      </c>
      <c r="AE997" s="1">
        <v>41418</v>
      </c>
    </row>
    <row r="998" spans="1:31" hidden="1" x14ac:dyDescent="0.2">
      <c r="A998" s="2">
        <v>41175</v>
      </c>
      <c r="B998" t="str">
        <f t="shared" si="201"/>
        <v>20120923</v>
      </c>
      <c r="C998">
        <f t="shared" si="202"/>
        <v>267</v>
      </c>
      <c r="D998" t="str">
        <f t="shared" si="203"/>
        <v>Sunday</v>
      </c>
      <c r="E998">
        <v>0</v>
      </c>
      <c r="F998">
        <f t="shared" si="213"/>
        <v>39</v>
      </c>
      <c r="I998" s="1">
        <f t="shared" si="204"/>
        <v>41153</v>
      </c>
      <c r="J998" t="str">
        <f t="shared" si="205"/>
        <v>01/09/2012</v>
      </c>
      <c r="K998" s="1">
        <f t="shared" si="206"/>
        <v>41182</v>
      </c>
      <c r="L998" t="str">
        <f t="shared" si="207"/>
        <v>30/09/2012</v>
      </c>
      <c r="M998" t="str">
        <f t="shared" si="208"/>
        <v>2012</v>
      </c>
      <c r="N998" t="str">
        <f t="shared" si="209"/>
        <v>23</v>
      </c>
      <c r="O998" t="str">
        <f t="shared" si="210"/>
        <v>September</v>
      </c>
      <c r="P998" t="str">
        <f t="shared" si="211"/>
        <v>9</v>
      </c>
      <c r="Q998">
        <f t="shared" si="212"/>
        <v>3</v>
      </c>
      <c r="AB998">
        <v>2013</v>
      </c>
      <c r="AD998" s="1">
        <v>41055</v>
      </c>
      <c r="AE998" s="1">
        <v>41418</v>
      </c>
    </row>
    <row r="999" spans="1:31" hidden="1" x14ac:dyDescent="0.2">
      <c r="A999" s="2">
        <v>41176</v>
      </c>
      <c r="B999" t="str">
        <f t="shared" si="201"/>
        <v>20120924</v>
      </c>
      <c r="C999">
        <f t="shared" si="202"/>
        <v>268</v>
      </c>
      <c r="D999" t="str">
        <f t="shared" si="203"/>
        <v>Monday</v>
      </c>
      <c r="E999">
        <v>0</v>
      </c>
      <c r="F999">
        <f t="shared" si="213"/>
        <v>39</v>
      </c>
      <c r="I999" s="1">
        <f t="shared" si="204"/>
        <v>41153</v>
      </c>
      <c r="J999" t="str">
        <f t="shared" si="205"/>
        <v>01/09/2012</v>
      </c>
      <c r="K999" s="1">
        <f t="shared" si="206"/>
        <v>41182</v>
      </c>
      <c r="L999" t="str">
        <f t="shared" si="207"/>
        <v>30/09/2012</v>
      </c>
      <c r="M999" t="str">
        <f t="shared" si="208"/>
        <v>2012</v>
      </c>
      <c r="N999" t="str">
        <f t="shared" si="209"/>
        <v>24</v>
      </c>
      <c r="O999" t="str">
        <f t="shared" si="210"/>
        <v>September</v>
      </c>
      <c r="P999" t="str">
        <f t="shared" si="211"/>
        <v>9</v>
      </c>
      <c r="Q999">
        <f t="shared" si="212"/>
        <v>3</v>
      </c>
      <c r="AB999">
        <v>2013</v>
      </c>
      <c r="AD999" s="1">
        <v>41055</v>
      </c>
      <c r="AE999" s="1">
        <v>41418</v>
      </c>
    </row>
    <row r="1000" spans="1:31" hidden="1" x14ac:dyDescent="0.2">
      <c r="A1000" s="2">
        <v>41177</v>
      </c>
      <c r="B1000" t="str">
        <f t="shared" si="201"/>
        <v>20120925</v>
      </c>
      <c r="C1000">
        <f t="shared" si="202"/>
        <v>269</v>
      </c>
      <c r="D1000" t="str">
        <f t="shared" si="203"/>
        <v>Tuesday</v>
      </c>
      <c r="E1000">
        <v>0</v>
      </c>
      <c r="F1000">
        <f t="shared" si="213"/>
        <v>39</v>
      </c>
      <c r="I1000" s="1">
        <f t="shared" si="204"/>
        <v>41153</v>
      </c>
      <c r="J1000" t="str">
        <f t="shared" si="205"/>
        <v>01/09/2012</v>
      </c>
      <c r="K1000" s="1">
        <f t="shared" si="206"/>
        <v>41182</v>
      </c>
      <c r="L1000" t="str">
        <f t="shared" si="207"/>
        <v>30/09/2012</v>
      </c>
      <c r="M1000" t="str">
        <f t="shared" si="208"/>
        <v>2012</v>
      </c>
      <c r="N1000" t="str">
        <f t="shared" si="209"/>
        <v>25</v>
      </c>
      <c r="O1000" t="str">
        <f t="shared" si="210"/>
        <v>September</v>
      </c>
      <c r="P1000" t="str">
        <f t="shared" si="211"/>
        <v>9</v>
      </c>
      <c r="Q1000">
        <f t="shared" si="212"/>
        <v>3</v>
      </c>
      <c r="AB1000">
        <v>2013</v>
      </c>
      <c r="AD1000" s="1">
        <v>41055</v>
      </c>
      <c r="AE1000" s="1">
        <v>41418</v>
      </c>
    </row>
    <row r="1001" spans="1:31" hidden="1" x14ac:dyDescent="0.2">
      <c r="A1001" s="2">
        <v>41178</v>
      </c>
      <c r="B1001" t="str">
        <f t="shared" si="201"/>
        <v>20120926</v>
      </c>
      <c r="C1001">
        <f t="shared" si="202"/>
        <v>270</v>
      </c>
      <c r="D1001" t="str">
        <f t="shared" si="203"/>
        <v>Wednesday</v>
      </c>
      <c r="E1001">
        <v>0</v>
      </c>
      <c r="F1001">
        <f t="shared" si="213"/>
        <v>39</v>
      </c>
      <c r="I1001" s="1">
        <f t="shared" si="204"/>
        <v>41153</v>
      </c>
      <c r="J1001" t="str">
        <f t="shared" si="205"/>
        <v>01/09/2012</v>
      </c>
      <c r="K1001" s="1">
        <f t="shared" si="206"/>
        <v>41182</v>
      </c>
      <c r="L1001" t="str">
        <f t="shared" si="207"/>
        <v>30/09/2012</v>
      </c>
      <c r="M1001" t="str">
        <f t="shared" si="208"/>
        <v>2012</v>
      </c>
      <c r="N1001" t="str">
        <f t="shared" si="209"/>
        <v>26</v>
      </c>
      <c r="O1001" t="str">
        <f t="shared" si="210"/>
        <v>September</v>
      </c>
      <c r="P1001" t="str">
        <f t="shared" si="211"/>
        <v>9</v>
      </c>
      <c r="Q1001">
        <f t="shared" si="212"/>
        <v>3</v>
      </c>
      <c r="AB1001">
        <v>2013</v>
      </c>
      <c r="AD1001" s="1">
        <v>41055</v>
      </c>
      <c r="AE1001" s="1">
        <v>41418</v>
      </c>
    </row>
    <row r="1002" spans="1:31" hidden="1" x14ac:dyDescent="0.2">
      <c r="A1002" s="2">
        <v>41179</v>
      </c>
      <c r="B1002" t="str">
        <f t="shared" si="201"/>
        <v>20120927</v>
      </c>
      <c r="C1002">
        <f t="shared" si="202"/>
        <v>271</v>
      </c>
      <c r="D1002" t="str">
        <f t="shared" si="203"/>
        <v>Thursday</v>
      </c>
      <c r="E1002">
        <v>0</v>
      </c>
      <c r="F1002">
        <f t="shared" si="213"/>
        <v>39</v>
      </c>
      <c r="I1002" s="1">
        <f t="shared" si="204"/>
        <v>41153</v>
      </c>
      <c r="J1002" t="str">
        <f t="shared" si="205"/>
        <v>01/09/2012</v>
      </c>
      <c r="K1002" s="1">
        <f t="shared" si="206"/>
        <v>41182</v>
      </c>
      <c r="L1002" t="str">
        <f t="shared" si="207"/>
        <v>30/09/2012</v>
      </c>
      <c r="M1002" t="str">
        <f t="shared" si="208"/>
        <v>2012</v>
      </c>
      <c r="N1002" t="str">
        <f t="shared" si="209"/>
        <v>27</v>
      </c>
      <c r="O1002" t="str">
        <f t="shared" si="210"/>
        <v>September</v>
      </c>
      <c r="P1002" t="str">
        <f t="shared" si="211"/>
        <v>9</v>
      </c>
      <c r="Q1002">
        <f t="shared" si="212"/>
        <v>3</v>
      </c>
      <c r="AB1002">
        <v>2013</v>
      </c>
      <c r="AD1002" s="1">
        <v>41055</v>
      </c>
      <c r="AE1002" s="1">
        <v>41418</v>
      </c>
    </row>
    <row r="1003" spans="1:31" hidden="1" x14ac:dyDescent="0.2">
      <c r="A1003" s="2">
        <v>41180</v>
      </c>
      <c r="B1003" t="str">
        <f t="shared" si="201"/>
        <v>20120928</v>
      </c>
      <c r="C1003">
        <f t="shared" si="202"/>
        <v>272</v>
      </c>
      <c r="D1003" t="str">
        <f t="shared" si="203"/>
        <v>Friday</v>
      </c>
      <c r="E1003">
        <v>0</v>
      </c>
      <c r="F1003">
        <f t="shared" si="213"/>
        <v>39</v>
      </c>
      <c r="G1003" s="2" t="str">
        <f>TEXT(A1003,"DD/MM/YYYY")</f>
        <v>28/09/2012</v>
      </c>
      <c r="I1003" s="1">
        <f t="shared" si="204"/>
        <v>41153</v>
      </c>
      <c r="J1003" t="str">
        <f t="shared" si="205"/>
        <v>01/09/2012</v>
      </c>
      <c r="K1003" s="1">
        <f t="shared" si="206"/>
        <v>41182</v>
      </c>
      <c r="L1003" t="str">
        <f t="shared" si="207"/>
        <v>30/09/2012</v>
      </c>
      <c r="M1003" t="str">
        <f t="shared" si="208"/>
        <v>2012</v>
      </c>
      <c r="N1003" t="str">
        <f t="shared" si="209"/>
        <v>28</v>
      </c>
      <c r="O1003" t="str">
        <f t="shared" si="210"/>
        <v>September</v>
      </c>
      <c r="P1003" t="str">
        <f t="shared" si="211"/>
        <v>9</v>
      </c>
      <c r="Q1003">
        <f t="shared" si="212"/>
        <v>3</v>
      </c>
      <c r="AB1003">
        <v>2013</v>
      </c>
      <c r="AD1003" s="1">
        <v>41055</v>
      </c>
      <c r="AE1003" s="1">
        <v>41418</v>
      </c>
    </row>
    <row r="1004" spans="1:31" hidden="1" x14ac:dyDescent="0.2">
      <c r="A1004" s="2">
        <v>41181</v>
      </c>
      <c r="B1004" t="str">
        <f t="shared" si="201"/>
        <v>20120929</v>
      </c>
      <c r="C1004">
        <f t="shared" si="202"/>
        <v>273</v>
      </c>
      <c r="D1004" t="str">
        <f t="shared" si="203"/>
        <v>Saturday</v>
      </c>
      <c r="E1004">
        <v>1</v>
      </c>
      <c r="F1004">
        <f t="shared" si="213"/>
        <v>40</v>
      </c>
      <c r="I1004" s="1">
        <f t="shared" si="204"/>
        <v>41153</v>
      </c>
      <c r="J1004" t="str">
        <f t="shared" si="205"/>
        <v>01/09/2012</v>
      </c>
      <c r="K1004" s="1">
        <f t="shared" si="206"/>
        <v>41182</v>
      </c>
      <c r="L1004" t="str">
        <f t="shared" si="207"/>
        <v>30/09/2012</v>
      </c>
      <c r="M1004" t="str">
        <f t="shared" si="208"/>
        <v>2012</v>
      </c>
      <c r="N1004" t="str">
        <f t="shared" si="209"/>
        <v>29</v>
      </c>
      <c r="O1004" t="str">
        <f t="shared" si="210"/>
        <v>September</v>
      </c>
      <c r="P1004" t="str">
        <f t="shared" si="211"/>
        <v>9</v>
      </c>
      <c r="Q1004">
        <f t="shared" si="212"/>
        <v>3</v>
      </c>
      <c r="AB1004">
        <v>2013</v>
      </c>
      <c r="AD1004" s="1">
        <v>41055</v>
      </c>
      <c r="AE1004" s="1">
        <v>41418</v>
      </c>
    </row>
    <row r="1005" spans="1:31" hidden="1" x14ac:dyDescent="0.2">
      <c r="A1005" s="2">
        <v>41182</v>
      </c>
      <c r="B1005" t="str">
        <f t="shared" si="201"/>
        <v>20120930</v>
      </c>
      <c r="C1005">
        <f t="shared" si="202"/>
        <v>274</v>
      </c>
      <c r="D1005" t="str">
        <f t="shared" si="203"/>
        <v>Sunday</v>
      </c>
      <c r="E1005">
        <v>0</v>
      </c>
      <c r="F1005">
        <f t="shared" si="213"/>
        <v>40</v>
      </c>
      <c r="I1005" s="1">
        <f t="shared" si="204"/>
        <v>41153</v>
      </c>
      <c r="J1005" t="str">
        <f t="shared" si="205"/>
        <v>01/09/2012</v>
      </c>
      <c r="K1005" s="1">
        <f t="shared" si="206"/>
        <v>41182</v>
      </c>
      <c r="L1005" t="str">
        <f t="shared" si="207"/>
        <v>30/09/2012</v>
      </c>
      <c r="M1005" t="str">
        <f t="shared" si="208"/>
        <v>2012</v>
      </c>
      <c r="N1005" t="str">
        <f t="shared" si="209"/>
        <v>30</v>
      </c>
      <c r="O1005" t="str">
        <f t="shared" si="210"/>
        <v>September</v>
      </c>
      <c r="P1005" t="str">
        <f t="shared" si="211"/>
        <v>9</v>
      </c>
      <c r="Q1005">
        <f t="shared" si="212"/>
        <v>3</v>
      </c>
      <c r="AB1005">
        <v>2013</v>
      </c>
      <c r="AD1005" s="1">
        <v>41055</v>
      </c>
      <c r="AE1005" s="1">
        <v>41418</v>
      </c>
    </row>
    <row r="1006" spans="1:31" hidden="1" x14ac:dyDescent="0.2">
      <c r="A1006" s="2">
        <v>41183</v>
      </c>
      <c r="B1006" t="str">
        <f t="shared" si="201"/>
        <v>20121001</v>
      </c>
      <c r="C1006">
        <f t="shared" si="202"/>
        <v>275</v>
      </c>
      <c r="D1006" t="str">
        <f t="shared" si="203"/>
        <v>Monday</v>
      </c>
      <c r="E1006">
        <v>0</v>
      </c>
      <c r="F1006">
        <f t="shared" si="213"/>
        <v>40</v>
      </c>
      <c r="I1006" s="1">
        <f t="shared" si="204"/>
        <v>41183</v>
      </c>
      <c r="J1006" t="str">
        <f t="shared" si="205"/>
        <v>01/10/2012</v>
      </c>
      <c r="K1006" s="1">
        <f t="shared" si="206"/>
        <v>41213</v>
      </c>
      <c r="L1006" t="str">
        <f t="shared" si="207"/>
        <v>31/10/2012</v>
      </c>
      <c r="M1006" t="str">
        <f t="shared" si="208"/>
        <v>2012</v>
      </c>
      <c r="N1006" t="str">
        <f t="shared" si="209"/>
        <v>1</v>
      </c>
      <c r="O1006" t="str">
        <f t="shared" si="210"/>
        <v>October</v>
      </c>
      <c r="P1006" t="str">
        <f t="shared" si="211"/>
        <v>10</v>
      </c>
      <c r="Q1006">
        <f t="shared" si="212"/>
        <v>4</v>
      </c>
      <c r="AB1006">
        <v>2013</v>
      </c>
      <c r="AD1006" s="1">
        <v>41055</v>
      </c>
      <c r="AE1006" s="1">
        <v>41418</v>
      </c>
    </row>
    <row r="1007" spans="1:31" hidden="1" x14ac:dyDescent="0.2">
      <c r="A1007" s="2">
        <v>41184</v>
      </c>
      <c r="B1007" t="str">
        <f t="shared" si="201"/>
        <v>20121002</v>
      </c>
      <c r="C1007">
        <f t="shared" si="202"/>
        <v>276</v>
      </c>
      <c r="D1007" t="str">
        <f t="shared" si="203"/>
        <v>Tuesday</v>
      </c>
      <c r="E1007">
        <v>0</v>
      </c>
      <c r="F1007">
        <f t="shared" si="213"/>
        <v>40</v>
      </c>
      <c r="I1007" s="1">
        <f t="shared" si="204"/>
        <v>41183</v>
      </c>
      <c r="J1007" t="str">
        <f t="shared" si="205"/>
        <v>01/10/2012</v>
      </c>
      <c r="K1007" s="1">
        <f t="shared" si="206"/>
        <v>41213</v>
      </c>
      <c r="L1007" t="str">
        <f t="shared" si="207"/>
        <v>31/10/2012</v>
      </c>
      <c r="M1007" t="str">
        <f t="shared" si="208"/>
        <v>2012</v>
      </c>
      <c r="N1007" t="str">
        <f t="shared" si="209"/>
        <v>2</v>
      </c>
      <c r="O1007" t="str">
        <f t="shared" si="210"/>
        <v>October</v>
      </c>
      <c r="P1007" t="str">
        <f t="shared" si="211"/>
        <v>10</v>
      </c>
      <c r="Q1007">
        <f t="shared" si="212"/>
        <v>4</v>
      </c>
      <c r="AB1007">
        <v>2013</v>
      </c>
      <c r="AD1007" s="1">
        <v>41055</v>
      </c>
      <c r="AE1007" s="1">
        <v>41418</v>
      </c>
    </row>
    <row r="1008" spans="1:31" hidden="1" x14ac:dyDescent="0.2">
      <c r="A1008" s="2">
        <v>41185</v>
      </c>
      <c r="B1008" t="str">
        <f t="shared" si="201"/>
        <v>20121003</v>
      </c>
      <c r="C1008">
        <f t="shared" si="202"/>
        <v>277</v>
      </c>
      <c r="D1008" t="str">
        <f t="shared" si="203"/>
        <v>Wednesday</v>
      </c>
      <c r="E1008">
        <v>0</v>
      </c>
      <c r="F1008">
        <f t="shared" si="213"/>
        <v>40</v>
      </c>
      <c r="I1008" s="1">
        <f t="shared" si="204"/>
        <v>41183</v>
      </c>
      <c r="J1008" t="str">
        <f t="shared" si="205"/>
        <v>01/10/2012</v>
      </c>
      <c r="K1008" s="1">
        <f t="shared" si="206"/>
        <v>41213</v>
      </c>
      <c r="L1008" t="str">
        <f t="shared" si="207"/>
        <v>31/10/2012</v>
      </c>
      <c r="M1008" t="str">
        <f t="shared" si="208"/>
        <v>2012</v>
      </c>
      <c r="N1008" t="str">
        <f t="shared" si="209"/>
        <v>3</v>
      </c>
      <c r="O1008" t="str">
        <f t="shared" si="210"/>
        <v>October</v>
      </c>
      <c r="P1008" t="str">
        <f t="shared" si="211"/>
        <v>10</v>
      </c>
      <c r="Q1008">
        <f t="shared" si="212"/>
        <v>4</v>
      </c>
      <c r="AB1008">
        <v>2013</v>
      </c>
      <c r="AD1008" s="1">
        <v>41055</v>
      </c>
      <c r="AE1008" s="1">
        <v>41418</v>
      </c>
    </row>
    <row r="1009" spans="1:31" hidden="1" x14ac:dyDescent="0.2">
      <c r="A1009" s="2">
        <v>41186</v>
      </c>
      <c r="B1009" t="str">
        <f t="shared" si="201"/>
        <v>20121004</v>
      </c>
      <c r="C1009">
        <f t="shared" si="202"/>
        <v>278</v>
      </c>
      <c r="D1009" t="str">
        <f t="shared" si="203"/>
        <v>Thursday</v>
      </c>
      <c r="E1009">
        <v>0</v>
      </c>
      <c r="F1009">
        <f t="shared" si="213"/>
        <v>40</v>
      </c>
      <c r="I1009" s="1">
        <f t="shared" si="204"/>
        <v>41183</v>
      </c>
      <c r="J1009" t="str">
        <f t="shared" si="205"/>
        <v>01/10/2012</v>
      </c>
      <c r="K1009" s="1">
        <f t="shared" si="206"/>
        <v>41213</v>
      </c>
      <c r="L1009" t="str">
        <f t="shared" si="207"/>
        <v>31/10/2012</v>
      </c>
      <c r="M1009" t="str">
        <f t="shared" si="208"/>
        <v>2012</v>
      </c>
      <c r="N1009" t="str">
        <f t="shared" si="209"/>
        <v>4</v>
      </c>
      <c r="O1009" t="str">
        <f t="shared" si="210"/>
        <v>October</v>
      </c>
      <c r="P1009" t="str">
        <f t="shared" si="211"/>
        <v>10</v>
      </c>
      <c r="Q1009">
        <f t="shared" si="212"/>
        <v>4</v>
      </c>
      <c r="AB1009">
        <v>2013</v>
      </c>
      <c r="AD1009" s="1">
        <v>41055</v>
      </c>
      <c r="AE1009" s="1">
        <v>41418</v>
      </c>
    </row>
    <row r="1010" spans="1:31" hidden="1" x14ac:dyDescent="0.2">
      <c r="A1010" s="2">
        <v>41187</v>
      </c>
      <c r="B1010" t="str">
        <f t="shared" si="201"/>
        <v>20121005</v>
      </c>
      <c r="C1010">
        <f t="shared" si="202"/>
        <v>279</v>
      </c>
      <c r="D1010" t="str">
        <f t="shared" si="203"/>
        <v>Friday</v>
      </c>
      <c r="E1010">
        <v>0</v>
      </c>
      <c r="F1010">
        <f t="shared" si="213"/>
        <v>40</v>
      </c>
      <c r="G1010" s="2" t="str">
        <f>TEXT(A1010,"DD/MM/YYYY")</f>
        <v>05/10/2012</v>
      </c>
      <c r="I1010" s="1">
        <f t="shared" si="204"/>
        <v>41183</v>
      </c>
      <c r="J1010" t="str">
        <f t="shared" si="205"/>
        <v>01/10/2012</v>
      </c>
      <c r="K1010" s="1">
        <f t="shared" si="206"/>
        <v>41213</v>
      </c>
      <c r="L1010" t="str">
        <f t="shared" si="207"/>
        <v>31/10/2012</v>
      </c>
      <c r="M1010" t="str">
        <f t="shared" si="208"/>
        <v>2012</v>
      </c>
      <c r="N1010" t="str">
        <f t="shared" si="209"/>
        <v>5</v>
      </c>
      <c r="O1010" t="str">
        <f t="shared" si="210"/>
        <v>October</v>
      </c>
      <c r="P1010" t="str">
        <f t="shared" si="211"/>
        <v>10</v>
      </c>
      <c r="Q1010">
        <f t="shared" si="212"/>
        <v>4</v>
      </c>
      <c r="AB1010">
        <v>2013</v>
      </c>
      <c r="AD1010" s="1">
        <v>41055</v>
      </c>
      <c r="AE1010" s="1">
        <v>41418</v>
      </c>
    </row>
    <row r="1011" spans="1:31" hidden="1" x14ac:dyDescent="0.2">
      <c r="A1011" s="2">
        <v>41188</v>
      </c>
      <c r="B1011" t="str">
        <f t="shared" si="201"/>
        <v>20121006</v>
      </c>
      <c r="C1011">
        <f t="shared" si="202"/>
        <v>280</v>
      </c>
      <c r="D1011" t="str">
        <f t="shared" si="203"/>
        <v>Saturday</v>
      </c>
      <c r="E1011">
        <v>1</v>
      </c>
      <c r="F1011">
        <f t="shared" si="213"/>
        <v>41</v>
      </c>
      <c r="I1011" s="1">
        <f t="shared" si="204"/>
        <v>41183</v>
      </c>
      <c r="J1011" t="str">
        <f t="shared" si="205"/>
        <v>01/10/2012</v>
      </c>
      <c r="K1011" s="1">
        <f t="shared" si="206"/>
        <v>41213</v>
      </c>
      <c r="L1011" t="str">
        <f t="shared" si="207"/>
        <v>31/10/2012</v>
      </c>
      <c r="M1011" t="str">
        <f t="shared" si="208"/>
        <v>2012</v>
      </c>
      <c r="N1011" t="str">
        <f t="shared" si="209"/>
        <v>6</v>
      </c>
      <c r="O1011" t="str">
        <f t="shared" si="210"/>
        <v>October</v>
      </c>
      <c r="P1011" t="str">
        <f t="shared" si="211"/>
        <v>10</v>
      </c>
      <c r="Q1011">
        <f t="shared" si="212"/>
        <v>4</v>
      </c>
      <c r="AB1011">
        <v>2013</v>
      </c>
      <c r="AD1011" s="1">
        <v>41055</v>
      </c>
      <c r="AE1011" s="1">
        <v>41418</v>
      </c>
    </row>
    <row r="1012" spans="1:31" hidden="1" x14ac:dyDescent="0.2">
      <c r="A1012" s="2">
        <v>41189</v>
      </c>
      <c r="B1012" t="str">
        <f t="shared" si="201"/>
        <v>20121007</v>
      </c>
      <c r="C1012">
        <f t="shared" si="202"/>
        <v>281</v>
      </c>
      <c r="D1012" t="str">
        <f t="shared" si="203"/>
        <v>Sunday</v>
      </c>
      <c r="E1012">
        <v>0</v>
      </c>
      <c r="F1012">
        <f t="shared" si="213"/>
        <v>41</v>
      </c>
      <c r="I1012" s="1">
        <f t="shared" si="204"/>
        <v>41183</v>
      </c>
      <c r="J1012" t="str">
        <f t="shared" si="205"/>
        <v>01/10/2012</v>
      </c>
      <c r="K1012" s="1">
        <f t="shared" si="206"/>
        <v>41213</v>
      </c>
      <c r="L1012" t="str">
        <f t="shared" si="207"/>
        <v>31/10/2012</v>
      </c>
      <c r="M1012" t="str">
        <f t="shared" si="208"/>
        <v>2012</v>
      </c>
      <c r="N1012" t="str">
        <f t="shared" si="209"/>
        <v>7</v>
      </c>
      <c r="O1012" t="str">
        <f t="shared" si="210"/>
        <v>October</v>
      </c>
      <c r="P1012" t="str">
        <f t="shared" si="211"/>
        <v>10</v>
      </c>
      <c r="Q1012">
        <f t="shared" si="212"/>
        <v>4</v>
      </c>
      <c r="AB1012">
        <v>2013</v>
      </c>
      <c r="AD1012" s="1">
        <v>41055</v>
      </c>
      <c r="AE1012" s="1">
        <v>41418</v>
      </c>
    </row>
    <row r="1013" spans="1:31" hidden="1" x14ac:dyDescent="0.2">
      <c r="A1013" s="2">
        <v>41190</v>
      </c>
      <c r="B1013" t="str">
        <f t="shared" si="201"/>
        <v>20121008</v>
      </c>
      <c r="C1013">
        <f t="shared" si="202"/>
        <v>282</v>
      </c>
      <c r="D1013" t="str">
        <f t="shared" si="203"/>
        <v>Monday</v>
      </c>
      <c r="E1013">
        <v>0</v>
      </c>
      <c r="F1013">
        <f t="shared" si="213"/>
        <v>41</v>
      </c>
      <c r="I1013" s="1">
        <f t="shared" si="204"/>
        <v>41183</v>
      </c>
      <c r="J1013" t="str">
        <f t="shared" si="205"/>
        <v>01/10/2012</v>
      </c>
      <c r="K1013" s="1">
        <f t="shared" si="206"/>
        <v>41213</v>
      </c>
      <c r="L1013" t="str">
        <f t="shared" si="207"/>
        <v>31/10/2012</v>
      </c>
      <c r="M1013" t="str">
        <f t="shared" si="208"/>
        <v>2012</v>
      </c>
      <c r="N1013" t="str">
        <f t="shared" si="209"/>
        <v>8</v>
      </c>
      <c r="O1013" t="str">
        <f t="shared" si="210"/>
        <v>October</v>
      </c>
      <c r="P1013" t="str">
        <f t="shared" si="211"/>
        <v>10</v>
      </c>
      <c r="Q1013">
        <f t="shared" si="212"/>
        <v>4</v>
      </c>
      <c r="AB1013">
        <v>2013</v>
      </c>
      <c r="AD1013" s="1">
        <v>41055</v>
      </c>
      <c r="AE1013" s="1">
        <v>41418</v>
      </c>
    </row>
    <row r="1014" spans="1:31" hidden="1" x14ac:dyDescent="0.2">
      <c r="A1014" s="2">
        <v>41191</v>
      </c>
      <c r="B1014" t="str">
        <f t="shared" si="201"/>
        <v>20121009</v>
      </c>
      <c r="C1014">
        <f t="shared" si="202"/>
        <v>283</v>
      </c>
      <c r="D1014" t="str">
        <f t="shared" si="203"/>
        <v>Tuesday</v>
      </c>
      <c r="E1014">
        <v>0</v>
      </c>
      <c r="F1014">
        <f t="shared" si="213"/>
        <v>41</v>
      </c>
      <c r="I1014" s="1">
        <f t="shared" si="204"/>
        <v>41183</v>
      </c>
      <c r="J1014" t="str">
        <f t="shared" si="205"/>
        <v>01/10/2012</v>
      </c>
      <c r="K1014" s="1">
        <f t="shared" si="206"/>
        <v>41213</v>
      </c>
      <c r="L1014" t="str">
        <f t="shared" si="207"/>
        <v>31/10/2012</v>
      </c>
      <c r="M1014" t="str">
        <f t="shared" si="208"/>
        <v>2012</v>
      </c>
      <c r="N1014" t="str">
        <f t="shared" si="209"/>
        <v>9</v>
      </c>
      <c r="O1014" t="str">
        <f t="shared" si="210"/>
        <v>October</v>
      </c>
      <c r="P1014" t="str">
        <f t="shared" si="211"/>
        <v>10</v>
      </c>
      <c r="Q1014">
        <f t="shared" si="212"/>
        <v>4</v>
      </c>
      <c r="AB1014">
        <v>2013</v>
      </c>
      <c r="AD1014" s="1">
        <v>41055</v>
      </c>
      <c r="AE1014" s="1">
        <v>41418</v>
      </c>
    </row>
    <row r="1015" spans="1:31" hidden="1" x14ac:dyDescent="0.2">
      <c r="A1015" s="2">
        <v>41192</v>
      </c>
      <c r="B1015" t="str">
        <f t="shared" si="201"/>
        <v>20121010</v>
      </c>
      <c r="C1015">
        <f t="shared" si="202"/>
        <v>284</v>
      </c>
      <c r="D1015" t="str">
        <f t="shared" si="203"/>
        <v>Wednesday</v>
      </c>
      <c r="E1015">
        <v>0</v>
      </c>
      <c r="F1015">
        <f t="shared" si="213"/>
        <v>41</v>
      </c>
      <c r="I1015" s="1">
        <f t="shared" si="204"/>
        <v>41183</v>
      </c>
      <c r="J1015" t="str">
        <f t="shared" si="205"/>
        <v>01/10/2012</v>
      </c>
      <c r="K1015" s="1">
        <f t="shared" si="206"/>
        <v>41213</v>
      </c>
      <c r="L1015" t="str">
        <f t="shared" si="207"/>
        <v>31/10/2012</v>
      </c>
      <c r="M1015" t="str">
        <f t="shared" si="208"/>
        <v>2012</v>
      </c>
      <c r="N1015" t="str">
        <f t="shared" si="209"/>
        <v>10</v>
      </c>
      <c r="O1015" t="str">
        <f t="shared" si="210"/>
        <v>October</v>
      </c>
      <c r="P1015" t="str">
        <f t="shared" si="211"/>
        <v>10</v>
      </c>
      <c r="Q1015">
        <f t="shared" si="212"/>
        <v>4</v>
      </c>
      <c r="AB1015">
        <v>2013</v>
      </c>
      <c r="AD1015" s="1">
        <v>41055</v>
      </c>
      <c r="AE1015" s="1">
        <v>41418</v>
      </c>
    </row>
    <row r="1016" spans="1:31" hidden="1" x14ac:dyDescent="0.2">
      <c r="A1016" s="2">
        <v>41193</v>
      </c>
      <c r="B1016" t="str">
        <f t="shared" si="201"/>
        <v>20121011</v>
      </c>
      <c r="C1016">
        <f t="shared" si="202"/>
        <v>285</v>
      </c>
      <c r="D1016" t="str">
        <f t="shared" si="203"/>
        <v>Thursday</v>
      </c>
      <c r="E1016">
        <v>0</v>
      </c>
      <c r="F1016">
        <f t="shared" si="213"/>
        <v>41</v>
      </c>
      <c r="I1016" s="1">
        <f t="shared" si="204"/>
        <v>41183</v>
      </c>
      <c r="J1016" t="str">
        <f t="shared" si="205"/>
        <v>01/10/2012</v>
      </c>
      <c r="K1016" s="1">
        <f t="shared" si="206"/>
        <v>41213</v>
      </c>
      <c r="L1016" t="str">
        <f t="shared" si="207"/>
        <v>31/10/2012</v>
      </c>
      <c r="M1016" t="str">
        <f t="shared" si="208"/>
        <v>2012</v>
      </c>
      <c r="N1016" t="str">
        <f t="shared" si="209"/>
        <v>11</v>
      </c>
      <c r="O1016" t="str">
        <f t="shared" si="210"/>
        <v>October</v>
      </c>
      <c r="P1016" t="str">
        <f t="shared" si="211"/>
        <v>10</v>
      </c>
      <c r="Q1016">
        <f t="shared" si="212"/>
        <v>4</v>
      </c>
      <c r="AB1016">
        <v>2013</v>
      </c>
      <c r="AD1016" s="1">
        <v>41055</v>
      </c>
      <c r="AE1016" s="1">
        <v>41418</v>
      </c>
    </row>
    <row r="1017" spans="1:31" hidden="1" x14ac:dyDescent="0.2">
      <c r="A1017" s="2">
        <v>41194</v>
      </c>
      <c r="B1017" t="str">
        <f t="shared" si="201"/>
        <v>20121012</v>
      </c>
      <c r="C1017">
        <f t="shared" si="202"/>
        <v>286</v>
      </c>
      <c r="D1017" t="str">
        <f t="shared" si="203"/>
        <v>Friday</v>
      </c>
      <c r="E1017">
        <v>0</v>
      </c>
      <c r="F1017">
        <f t="shared" si="213"/>
        <v>41</v>
      </c>
      <c r="G1017" s="2" t="str">
        <f>TEXT(A1017,"DD/MM/YYYY")</f>
        <v>12/10/2012</v>
      </c>
      <c r="I1017" s="1">
        <f t="shared" si="204"/>
        <v>41183</v>
      </c>
      <c r="J1017" t="str">
        <f t="shared" si="205"/>
        <v>01/10/2012</v>
      </c>
      <c r="K1017" s="1">
        <f t="shared" si="206"/>
        <v>41213</v>
      </c>
      <c r="L1017" t="str">
        <f t="shared" si="207"/>
        <v>31/10/2012</v>
      </c>
      <c r="M1017" t="str">
        <f t="shared" si="208"/>
        <v>2012</v>
      </c>
      <c r="N1017" t="str">
        <f t="shared" si="209"/>
        <v>12</v>
      </c>
      <c r="O1017" t="str">
        <f t="shared" si="210"/>
        <v>October</v>
      </c>
      <c r="P1017" t="str">
        <f t="shared" si="211"/>
        <v>10</v>
      </c>
      <c r="Q1017">
        <f t="shared" si="212"/>
        <v>4</v>
      </c>
      <c r="AB1017">
        <v>2013</v>
      </c>
      <c r="AD1017" s="1">
        <v>41055</v>
      </c>
      <c r="AE1017" s="1">
        <v>41418</v>
      </c>
    </row>
    <row r="1018" spans="1:31" hidden="1" x14ac:dyDescent="0.2">
      <c r="A1018" s="2">
        <v>41195</v>
      </c>
      <c r="B1018" t="str">
        <f t="shared" si="201"/>
        <v>20121013</v>
      </c>
      <c r="C1018">
        <f t="shared" si="202"/>
        <v>287</v>
      </c>
      <c r="D1018" t="str">
        <f t="shared" si="203"/>
        <v>Saturday</v>
      </c>
      <c r="E1018">
        <v>1</v>
      </c>
      <c r="F1018">
        <f t="shared" si="213"/>
        <v>42</v>
      </c>
      <c r="I1018" s="1">
        <f t="shared" si="204"/>
        <v>41183</v>
      </c>
      <c r="J1018" t="str">
        <f t="shared" si="205"/>
        <v>01/10/2012</v>
      </c>
      <c r="K1018" s="1">
        <f t="shared" si="206"/>
        <v>41213</v>
      </c>
      <c r="L1018" t="str">
        <f t="shared" si="207"/>
        <v>31/10/2012</v>
      </c>
      <c r="M1018" t="str">
        <f t="shared" si="208"/>
        <v>2012</v>
      </c>
      <c r="N1018" t="str">
        <f t="shared" si="209"/>
        <v>13</v>
      </c>
      <c r="O1018" t="str">
        <f t="shared" si="210"/>
        <v>October</v>
      </c>
      <c r="P1018" t="str">
        <f t="shared" si="211"/>
        <v>10</v>
      </c>
      <c r="Q1018">
        <f t="shared" si="212"/>
        <v>4</v>
      </c>
      <c r="AB1018">
        <v>2013</v>
      </c>
      <c r="AD1018" s="1">
        <v>41055</v>
      </c>
      <c r="AE1018" s="1">
        <v>41418</v>
      </c>
    </row>
    <row r="1019" spans="1:31" hidden="1" x14ac:dyDescent="0.2">
      <c r="A1019" s="2">
        <v>41196</v>
      </c>
      <c r="B1019" t="str">
        <f t="shared" si="201"/>
        <v>20121014</v>
      </c>
      <c r="C1019">
        <f t="shared" si="202"/>
        <v>288</v>
      </c>
      <c r="D1019" t="str">
        <f t="shared" si="203"/>
        <v>Sunday</v>
      </c>
      <c r="E1019">
        <v>0</v>
      </c>
      <c r="F1019">
        <f t="shared" si="213"/>
        <v>42</v>
      </c>
      <c r="I1019" s="1">
        <f t="shared" si="204"/>
        <v>41183</v>
      </c>
      <c r="J1019" t="str">
        <f t="shared" si="205"/>
        <v>01/10/2012</v>
      </c>
      <c r="K1019" s="1">
        <f t="shared" si="206"/>
        <v>41213</v>
      </c>
      <c r="L1019" t="str">
        <f t="shared" si="207"/>
        <v>31/10/2012</v>
      </c>
      <c r="M1019" t="str">
        <f t="shared" si="208"/>
        <v>2012</v>
      </c>
      <c r="N1019" t="str">
        <f t="shared" si="209"/>
        <v>14</v>
      </c>
      <c r="O1019" t="str">
        <f t="shared" si="210"/>
        <v>October</v>
      </c>
      <c r="P1019" t="str">
        <f t="shared" si="211"/>
        <v>10</v>
      </c>
      <c r="Q1019">
        <f t="shared" si="212"/>
        <v>4</v>
      </c>
      <c r="AB1019">
        <v>2013</v>
      </c>
      <c r="AD1019" s="1">
        <v>41055</v>
      </c>
      <c r="AE1019" s="1">
        <v>41418</v>
      </c>
    </row>
    <row r="1020" spans="1:31" hidden="1" x14ac:dyDescent="0.2">
      <c r="A1020" s="2">
        <v>41197</v>
      </c>
      <c r="B1020" t="str">
        <f t="shared" si="201"/>
        <v>20121015</v>
      </c>
      <c r="C1020">
        <f t="shared" si="202"/>
        <v>289</v>
      </c>
      <c r="D1020" t="str">
        <f t="shared" si="203"/>
        <v>Monday</v>
      </c>
      <c r="E1020">
        <v>0</v>
      </c>
      <c r="F1020">
        <f t="shared" si="213"/>
        <v>42</v>
      </c>
      <c r="I1020" s="1">
        <f t="shared" si="204"/>
        <v>41183</v>
      </c>
      <c r="J1020" t="str">
        <f t="shared" si="205"/>
        <v>01/10/2012</v>
      </c>
      <c r="K1020" s="1">
        <f t="shared" si="206"/>
        <v>41213</v>
      </c>
      <c r="L1020" t="str">
        <f t="shared" si="207"/>
        <v>31/10/2012</v>
      </c>
      <c r="M1020" t="str">
        <f t="shared" si="208"/>
        <v>2012</v>
      </c>
      <c r="N1020" t="str">
        <f t="shared" si="209"/>
        <v>15</v>
      </c>
      <c r="O1020" t="str">
        <f t="shared" si="210"/>
        <v>October</v>
      </c>
      <c r="P1020" t="str">
        <f t="shared" si="211"/>
        <v>10</v>
      </c>
      <c r="Q1020">
        <f t="shared" si="212"/>
        <v>4</v>
      </c>
      <c r="AB1020">
        <v>2013</v>
      </c>
      <c r="AD1020" s="1">
        <v>41055</v>
      </c>
      <c r="AE1020" s="1">
        <v>41418</v>
      </c>
    </row>
    <row r="1021" spans="1:31" hidden="1" x14ac:dyDescent="0.2">
      <c r="A1021" s="2">
        <v>41198</v>
      </c>
      <c r="B1021" t="str">
        <f t="shared" si="201"/>
        <v>20121016</v>
      </c>
      <c r="C1021">
        <f t="shared" si="202"/>
        <v>290</v>
      </c>
      <c r="D1021" t="str">
        <f t="shared" si="203"/>
        <v>Tuesday</v>
      </c>
      <c r="E1021">
        <v>0</v>
      </c>
      <c r="F1021">
        <f t="shared" si="213"/>
        <v>42</v>
      </c>
      <c r="I1021" s="1">
        <f t="shared" si="204"/>
        <v>41183</v>
      </c>
      <c r="J1021" t="str">
        <f t="shared" si="205"/>
        <v>01/10/2012</v>
      </c>
      <c r="K1021" s="1">
        <f t="shared" si="206"/>
        <v>41213</v>
      </c>
      <c r="L1021" t="str">
        <f t="shared" si="207"/>
        <v>31/10/2012</v>
      </c>
      <c r="M1021" t="str">
        <f t="shared" si="208"/>
        <v>2012</v>
      </c>
      <c r="N1021" t="str">
        <f t="shared" si="209"/>
        <v>16</v>
      </c>
      <c r="O1021" t="str">
        <f t="shared" si="210"/>
        <v>October</v>
      </c>
      <c r="P1021" t="str">
        <f t="shared" si="211"/>
        <v>10</v>
      </c>
      <c r="Q1021">
        <f t="shared" si="212"/>
        <v>4</v>
      </c>
      <c r="AB1021">
        <v>2013</v>
      </c>
      <c r="AD1021" s="1">
        <v>41055</v>
      </c>
      <c r="AE1021" s="1">
        <v>41418</v>
      </c>
    </row>
    <row r="1022" spans="1:31" hidden="1" x14ac:dyDescent="0.2">
      <c r="A1022" s="2">
        <v>41199</v>
      </c>
      <c r="B1022" t="str">
        <f t="shared" si="201"/>
        <v>20121017</v>
      </c>
      <c r="C1022">
        <f t="shared" si="202"/>
        <v>291</v>
      </c>
      <c r="D1022" t="str">
        <f t="shared" si="203"/>
        <v>Wednesday</v>
      </c>
      <c r="E1022">
        <v>0</v>
      </c>
      <c r="F1022">
        <f t="shared" si="213"/>
        <v>42</v>
      </c>
      <c r="I1022" s="1">
        <f t="shared" si="204"/>
        <v>41183</v>
      </c>
      <c r="J1022" t="str">
        <f t="shared" si="205"/>
        <v>01/10/2012</v>
      </c>
      <c r="K1022" s="1">
        <f t="shared" si="206"/>
        <v>41213</v>
      </c>
      <c r="L1022" t="str">
        <f t="shared" si="207"/>
        <v>31/10/2012</v>
      </c>
      <c r="M1022" t="str">
        <f t="shared" si="208"/>
        <v>2012</v>
      </c>
      <c r="N1022" t="str">
        <f t="shared" si="209"/>
        <v>17</v>
      </c>
      <c r="O1022" t="str">
        <f t="shared" si="210"/>
        <v>October</v>
      </c>
      <c r="P1022" t="str">
        <f t="shared" si="211"/>
        <v>10</v>
      </c>
      <c r="Q1022">
        <f t="shared" si="212"/>
        <v>4</v>
      </c>
      <c r="AB1022">
        <v>2013</v>
      </c>
      <c r="AD1022" s="1">
        <v>41055</v>
      </c>
      <c r="AE1022" s="1">
        <v>41418</v>
      </c>
    </row>
    <row r="1023" spans="1:31" hidden="1" x14ac:dyDescent="0.2">
      <c r="A1023" s="2">
        <v>41200</v>
      </c>
      <c r="B1023" t="str">
        <f t="shared" si="201"/>
        <v>20121018</v>
      </c>
      <c r="C1023">
        <f t="shared" si="202"/>
        <v>292</v>
      </c>
      <c r="D1023" t="str">
        <f t="shared" si="203"/>
        <v>Thursday</v>
      </c>
      <c r="E1023">
        <v>0</v>
      </c>
      <c r="F1023">
        <f t="shared" si="213"/>
        <v>42</v>
      </c>
      <c r="I1023" s="1">
        <f t="shared" si="204"/>
        <v>41183</v>
      </c>
      <c r="J1023" t="str">
        <f t="shared" si="205"/>
        <v>01/10/2012</v>
      </c>
      <c r="K1023" s="1">
        <f t="shared" si="206"/>
        <v>41213</v>
      </c>
      <c r="L1023" t="str">
        <f t="shared" si="207"/>
        <v>31/10/2012</v>
      </c>
      <c r="M1023" t="str">
        <f t="shared" si="208"/>
        <v>2012</v>
      </c>
      <c r="N1023" t="str">
        <f t="shared" si="209"/>
        <v>18</v>
      </c>
      <c r="O1023" t="str">
        <f t="shared" si="210"/>
        <v>October</v>
      </c>
      <c r="P1023" t="str">
        <f t="shared" si="211"/>
        <v>10</v>
      </c>
      <c r="Q1023">
        <f t="shared" si="212"/>
        <v>4</v>
      </c>
      <c r="AB1023">
        <v>2013</v>
      </c>
      <c r="AD1023" s="1">
        <v>41055</v>
      </c>
      <c r="AE1023" s="1">
        <v>41418</v>
      </c>
    </row>
    <row r="1024" spans="1:31" hidden="1" x14ac:dyDescent="0.2">
      <c r="A1024" s="2">
        <v>41201</v>
      </c>
      <c r="B1024" t="str">
        <f t="shared" si="201"/>
        <v>20121019</v>
      </c>
      <c r="C1024">
        <f t="shared" si="202"/>
        <v>293</v>
      </c>
      <c r="D1024" t="str">
        <f t="shared" si="203"/>
        <v>Friday</v>
      </c>
      <c r="E1024">
        <v>0</v>
      </c>
      <c r="F1024">
        <f t="shared" si="213"/>
        <v>42</v>
      </c>
      <c r="G1024" s="2" t="str">
        <f>TEXT(A1024,"DD/MM/YYYY")</f>
        <v>19/10/2012</v>
      </c>
      <c r="I1024" s="1">
        <f t="shared" si="204"/>
        <v>41183</v>
      </c>
      <c r="J1024" t="str">
        <f t="shared" si="205"/>
        <v>01/10/2012</v>
      </c>
      <c r="K1024" s="1">
        <f t="shared" si="206"/>
        <v>41213</v>
      </c>
      <c r="L1024" t="str">
        <f t="shared" si="207"/>
        <v>31/10/2012</v>
      </c>
      <c r="M1024" t="str">
        <f t="shared" si="208"/>
        <v>2012</v>
      </c>
      <c r="N1024" t="str">
        <f t="shared" si="209"/>
        <v>19</v>
      </c>
      <c r="O1024" t="str">
        <f t="shared" si="210"/>
        <v>October</v>
      </c>
      <c r="P1024" t="str">
        <f t="shared" si="211"/>
        <v>10</v>
      </c>
      <c r="Q1024">
        <f t="shared" si="212"/>
        <v>4</v>
      </c>
      <c r="AB1024">
        <v>2013</v>
      </c>
      <c r="AD1024" s="1">
        <v>41055</v>
      </c>
      <c r="AE1024" s="1">
        <v>41418</v>
      </c>
    </row>
    <row r="1025" spans="1:31" hidden="1" x14ac:dyDescent="0.2">
      <c r="A1025" s="2">
        <v>41202</v>
      </c>
      <c r="B1025" t="str">
        <f t="shared" si="201"/>
        <v>20121020</v>
      </c>
      <c r="C1025">
        <f t="shared" si="202"/>
        <v>294</v>
      </c>
      <c r="D1025" t="str">
        <f t="shared" si="203"/>
        <v>Saturday</v>
      </c>
      <c r="E1025">
        <v>1</v>
      </c>
      <c r="F1025">
        <f t="shared" si="213"/>
        <v>43</v>
      </c>
      <c r="I1025" s="1">
        <f t="shared" si="204"/>
        <v>41183</v>
      </c>
      <c r="J1025" t="str">
        <f t="shared" si="205"/>
        <v>01/10/2012</v>
      </c>
      <c r="K1025" s="1">
        <f t="shared" si="206"/>
        <v>41213</v>
      </c>
      <c r="L1025" t="str">
        <f t="shared" si="207"/>
        <v>31/10/2012</v>
      </c>
      <c r="M1025" t="str">
        <f t="shared" si="208"/>
        <v>2012</v>
      </c>
      <c r="N1025" t="str">
        <f t="shared" si="209"/>
        <v>20</v>
      </c>
      <c r="O1025" t="str">
        <f t="shared" si="210"/>
        <v>October</v>
      </c>
      <c r="P1025" t="str">
        <f t="shared" si="211"/>
        <v>10</v>
      </c>
      <c r="Q1025">
        <f t="shared" si="212"/>
        <v>4</v>
      </c>
      <c r="AB1025">
        <v>2013</v>
      </c>
      <c r="AD1025" s="1">
        <v>41055</v>
      </c>
      <c r="AE1025" s="1">
        <v>41418</v>
      </c>
    </row>
    <row r="1026" spans="1:31" hidden="1" x14ac:dyDescent="0.2">
      <c r="A1026" s="2">
        <v>41203</v>
      </c>
      <c r="B1026" t="str">
        <f t="shared" si="201"/>
        <v>20121021</v>
      </c>
      <c r="C1026">
        <f t="shared" si="202"/>
        <v>295</v>
      </c>
      <c r="D1026" t="str">
        <f t="shared" si="203"/>
        <v>Sunday</v>
      </c>
      <c r="E1026">
        <v>0</v>
      </c>
      <c r="F1026">
        <f t="shared" si="213"/>
        <v>43</v>
      </c>
      <c r="I1026" s="1">
        <f t="shared" si="204"/>
        <v>41183</v>
      </c>
      <c r="J1026" t="str">
        <f t="shared" si="205"/>
        <v>01/10/2012</v>
      </c>
      <c r="K1026" s="1">
        <f t="shared" si="206"/>
        <v>41213</v>
      </c>
      <c r="L1026" t="str">
        <f t="shared" si="207"/>
        <v>31/10/2012</v>
      </c>
      <c r="M1026" t="str">
        <f t="shared" si="208"/>
        <v>2012</v>
      </c>
      <c r="N1026" t="str">
        <f t="shared" si="209"/>
        <v>21</v>
      </c>
      <c r="O1026" t="str">
        <f t="shared" si="210"/>
        <v>October</v>
      </c>
      <c r="P1026" t="str">
        <f t="shared" si="211"/>
        <v>10</v>
      </c>
      <c r="Q1026">
        <f t="shared" si="212"/>
        <v>4</v>
      </c>
      <c r="AB1026">
        <v>2013</v>
      </c>
      <c r="AD1026" s="1">
        <v>41055</v>
      </c>
      <c r="AE1026" s="1">
        <v>41418</v>
      </c>
    </row>
    <row r="1027" spans="1:31" hidden="1" x14ac:dyDescent="0.2">
      <c r="A1027" s="2">
        <v>41204</v>
      </c>
      <c r="B1027" t="str">
        <f t="shared" ref="B1027:B1090" si="214">TEXT(A1027,"YYYYMMDD")</f>
        <v>20121022</v>
      </c>
      <c r="C1027">
        <f t="shared" ref="C1027:C1090" si="215">A1027-DATE(YEAR(A1027),1,0)</f>
        <v>296</v>
      </c>
      <c r="D1027" t="str">
        <f t="shared" ref="D1027:D1090" si="216">TEXT(A1027,"DDDD")</f>
        <v>Monday</v>
      </c>
      <c r="E1027">
        <v>0</v>
      </c>
      <c r="F1027">
        <f t="shared" si="213"/>
        <v>43</v>
      </c>
      <c r="I1027" s="1">
        <f t="shared" ref="I1027:I1090" si="217">DATE(YEAR(A1027),MONTH(A1027),1)</f>
        <v>41183</v>
      </c>
      <c r="J1027" t="str">
        <f t="shared" ref="J1027:J1090" si="218">TEXT(I1027,"DD/MM/YYYY")</f>
        <v>01/10/2012</v>
      </c>
      <c r="K1027" s="1">
        <f t="shared" ref="K1027:K1090" si="219">DATE(YEAR(A1027),MONTH(A1027)+1,0)</f>
        <v>41213</v>
      </c>
      <c r="L1027" t="str">
        <f t="shared" ref="L1027:L1090" si="220">TEXT(K1027,"DD/MM/YYYY")</f>
        <v>31/10/2012</v>
      </c>
      <c r="M1027" t="str">
        <f t="shared" ref="M1027:M1090" si="221">TEXT(A1027,"YYYY")</f>
        <v>2012</v>
      </c>
      <c r="N1027" t="str">
        <f t="shared" ref="N1027:N1090" si="222">TEXT(A1027,"D")</f>
        <v>22</v>
      </c>
      <c r="O1027" t="str">
        <f t="shared" ref="O1027:O1090" si="223">TEXT(A1027,"MMMM")</f>
        <v>October</v>
      </c>
      <c r="P1027" t="str">
        <f t="shared" ref="P1027:P1090" si="224">TEXT(A1027,"M")</f>
        <v>10</v>
      </c>
      <c r="Q1027">
        <f t="shared" ref="Q1027:Q1090" si="225">ROUNDUP(P1027/3,0)</f>
        <v>4</v>
      </c>
      <c r="AB1027">
        <v>2013</v>
      </c>
      <c r="AD1027" s="1">
        <v>41055</v>
      </c>
      <c r="AE1027" s="1">
        <v>41418</v>
      </c>
    </row>
    <row r="1028" spans="1:31" hidden="1" x14ac:dyDescent="0.2">
      <c r="A1028" s="2">
        <v>41205</v>
      </c>
      <c r="B1028" t="str">
        <f t="shared" si="214"/>
        <v>20121023</v>
      </c>
      <c r="C1028">
        <f t="shared" si="215"/>
        <v>297</v>
      </c>
      <c r="D1028" t="str">
        <f t="shared" si="216"/>
        <v>Tuesday</v>
      </c>
      <c r="E1028">
        <v>0</v>
      </c>
      <c r="F1028">
        <f t="shared" ref="F1028:F1091" si="226">IF(TEXT(A1027,"YYYY")=TEXT(A1028,"YYYY"),F1027+E1028,1)</f>
        <v>43</v>
      </c>
      <c r="I1028" s="1">
        <f t="shared" si="217"/>
        <v>41183</v>
      </c>
      <c r="J1028" t="str">
        <f t="shared" si="218"/>
        <v>01/10/2012</v>
      </c>
      <c r="K1028" s="1">
        <f t="shared" si="219"/>
        <v>41213</v>
      </c>
      <c r="L1028" t="str">
        <f t="shared" si="220"/>
        <v>31/10/2012</v>
      </c>
      <c r="M1028" t="str">
        <f t="shared" si="221"/>
        <v>2012</v>
      </c>
      <c r="N1028" t="str">
        <f t="shared" si="222"/>
        <v>23</v>
      </c>
      <c r="O1028" t="str">
        <f t="shared" si="223"/>
        <v>October</v>
      </c>
      <c r="P1028" t="str">
        <f t="shared" si="224"/>
        <v>10</v>
      </c>
      <c r="Q1028">
        <f t="shared" si="225"/>
        <v>4</v>
      </c>
      <c r="AB1028">
        <v>2013</v>
      </c>
      <c r="AD1028" s="1">
        <v>41055</v>
      </c>
      <c r="AE1028" s="1">
        <v>41418</v>
      </c>
    </row>
    <row r="1029" spans="1:31" hidden="1" x14ac:dyDescent="0.2">
      <c r="A1029" s="2">
        <v>41206</v>
      </c>
      <c r="B1029" t="str">
        <f t="shared" si="214"/>
        <v>20121024</v>
      </c>
      <c r="C1029">
        <f t="shared" si="215"/>
        <v>298</v>
      </c>
      <c r="D1029" t="str">
        <f t="shared" si="216"/>
        <v>Wednesday</v>
      </c>
      <c r="E1029">
        <v>0</v>
      </c>
      <c r="F1029">
        <f t="shared" si="226"/>
        <v>43</v>
      </c>
      <c r="I1029" s="1">
        <f t="shared" si="217"/>
        <v>41183</v>
      </c>
      <c r="J1029" t="str">
        <f t="shared" si="218"/>
        <v>01/10/2012</v>
      </c>
      <c r="K1029" s="1">
        <f t="shared" si="219"/>
        <v>41213</v>
      </c>
      <c r="L1029" t="str">
        <f t="shared" si="220"/>
        <v>31/10/2012</v>
      </c>
      <c r="M1029" t="str">
        <f t="shared" si="221"/>
        <v>2012</v>
      </c>
      <c r="N1029" t="str">
        <f t="shared" si="222"/>
        <v>24</v>
      </c>
      <c r="O1029" t="str">
        <f t="shared" si="223"/>
        <v>October</v>
      </c>
      <c r="P1029" t="str">
        <f t="shared" si="224"/>
        <v>10</v>
      </c>
      <c r="Q1029">
        <f t="shared" si="225"/>
        <v>4</v>
      </c>
      <c r="AB1029">
        <v>2013</v>
      </c>
      <c r="AD1029" s="1">
        <v>41055</v>
      </c>
      <c r="AE1029" s="1">
        <v>41418</v>
      </c>
    </row>
    <row r="1030" spans="1:31" hidden="1" x14ac:dyDescent="0.2">
      <c r="A1030" s="2">
        <v>41207</v>
      </c>
      <c r="B1030" t="str">
        <f t="shared" si="214"/>
        <v>20121025</v>
      </c>
      <c r="C1030">
        <f t="shared" si="215"/>
        <v>299</v>
      </c>
      <c r="D1030" t="str">
        <f t="shared" si="216"/>
        <v>Thursday</v>
      </c>
      <c r="E1030">
        <v>0</v>
      </c>
      <c r="F1030">
        <f t="shared" si="226"/>
        <v>43</v>
      </c>
      <c r="I1030" s="1">
        <f t="shared" si="217"/>
        <v>41183</v>
      </c>
      <c r="J1030" t="str">
        <f t="shared" si="218"/>
        <v>01/10/2012</v>
      </c>
      <c r="K1030" s="1">
        <f t="shared" si="219"/>
        <v>41213</v>
      </c>
      <c r="L1030" t="str">
        <f t="shared" si="220"/>
        <v>31/10/2012</v>
      </c>
      <c r="M1030" t="str">
        <f t="shared" si="221"/>
        <v>2012</v>
      </c>
      <c r="N1030" t="str">
        <f t="shared" si="222"/>
        <v>25</v>
      </c>
      <c r="O1030" t="str">
        <f t="shared" si="223"/>
        <v>October</v>
      </c>
      <c r="P1030" t="str">
        <f t="shared" si="224"/>
        <v>10</v>
      </c>
      <c r="Q1030">
        <f t="shared" si="225"/>
        <v>4</v>
      </c>
      <c r="AB1030">
        <v>2013</v>
      </c>
      <c r="AD1030" s="1">
        <v>41055</v>
      </c>
      <c r="AE1030" s="1">
        <v>41418</v>
      </c>
    </row>
    <row r="1031" spans="1:31" hidden="1" x14ac:dyDescent="0.2">
      <c r="A1031" s="2">
        <v>41208</v>
      </c>
      <c r="B1031" t="str">
        <f t="shared" si="214"/>
        <v>20121026</v>
      </c>
      <c r="C1031">
        <f t="shared" si="215"/>
        <v>300</v>
      </c>
      <c r="D1031" t="str">
        <f t="shared" si="216"/>
        <v>Friday</v>
      </c>
      <c r="E1031">
        <v>0</v>
      </c>
      <c r="F1031">
        <f t="shared" si="226"/>
        <v>43</v>
      </c>
      <c r="G1031" s="2" t="str">
        <f>TEXT(A1031,"DD/MM/YYYY")</f>
        <v>26/10/2012</v>
      </c>
      <c r="I1031" s="1">
        <f t="shared" si="217"/>
        <v>41183</v>
      </c>
      <c r="J1031" t="str">
        <f t="shared" si="218"/>
        <v>01/10/2012</v>
      </c>
      <c r="K1031" s="1">
        <f t="shared" si="219"/>
        <v>41213</v>
      </c>
      <c r="L1031" t="str">
        <f t="shared" si="220"/>
        <v>31/10/2012</v>
      </c>
      <c r="M1031" t="str">
        <f t="shared" si="221"/>
        <v>2012</v>
      </c>
      <c r="N1031" t="str">
        <f t="shared" si="222"/>
        <v>26</v>
      </c>
      <c r="O1031" t="str">
        <f t="shared" si="223"/>
        <v>October</v>
      </c>
      <c r="P1031" t="str">
        <f t="shared" si="224"/>
        <v>10</v>
      </c>
      <c r="Q1031">
        <f t="shared" si="225"/>
        <v>4</v>
      </c>
      <c r="AB1031">
        <v>2013</v>
      </c>
      <c r="AD1031" s="1">
        <v>41055</v>
      </c>
      <c r="AE1031" s="1">
        <v>41418</v>
      </c>
    </row>
    <row r="1032" spans="1:31" hidden="1" x14ac:dyDescent="0.2">
      <c r="A1032" s="2">
        <v>41209</v>
      </c>
      <c r="B1032" t="str">
        <f t="shared" si="214"/>
        <v>20121027</v>
      </c>
      <c r="C1032">
        <f t="shared" si="215"/>
        <v>301</v>
      </c>
      <c r="D1032" t="str">
        <f t="shared" si="216"/>
        <v>Saturday</v>
      </c>
      <c r="E1032">
        <v>1</v>
      </c>
      <c r="F1032">
        <f t="shared" si="226"/>
        <v>44</v>
      </c>
      <c r="I1032" s="1">
        <f t="shared" si="217"/>
        <v>41183</v>
      </c>
      <c r="J1032" t="str">
        <f t="shared" si="218"/>
        <v>01/10/2012</v>
      </c>
      <c r="K1032" s="1">
        <f t="shared" si="219"/>
        <v>41213</v>
      </c>
      <c r="L1032" t="str">
        <f t="shared" si="220"/>
        <v>31/10/2012</v>
      </c>
      <c r="M1032" t="str">
        <f t="shared" si="221"/>
        <v>2012</v>
      </c>
      <c r="N1032" t="str">
        <f t="shared" si="222"/>
        <v>27</v>
      </c>
      <c r="O1032" t="str">
        <f t="shared" si="223"/>
        <v>October</v>
      </c>
      <c r="P1032" t="str">
        <f t="shared" si="224"/>
        <v>10</v>
      </c>
      <c r="Q1032">
        <f t="shared" si="225"/>
        <v>4</v>
      </c>
      <c r="AB1032">
        <v>2013</v>
      </c>
      <c r="AD1032" s="1">
        <v>41055</v>
      </c>
      <c r="AE1032" s="1">
        <v>41418</v>
      </c>
    </row>
    <row r="1033" spans="1:31" hidden="1" x14ac:dyDescent="0.2">
      <c r="A1033" s="2">
        <v>41210</v>
      </c>
      <c r="B1033" t="str">
        <f t="shared" si="214"/>
        <v>20121028</v>
      </c>
      <c r="C1033">
        <f t="shared" si="215"/>
        <v>302</v>
      </c>
      <c r="D1033" t="str">
        <f t="shared" si="216"/>
        <v>Sunday</v>
      </c>
      <c r="E1033">
        <v>0</v>
      </c>
      <c r="F1033">
        <f t="shared" si="226"/>
        <v>44</v>
      </c>
      <c r="I1033" s="1">
        <f t="shared" si="217"/>
        <v>41183</v>
      </c>
      <c r="J1033" t="str">
        <f t="shared" si="218"/>
        <v>01/10/2012</v>
      </c>
      <c r="K1033" s="1">
        <f t="shared" si="219"/>
        <v>41213</v>
      </c>
      <c r="L1033" t="str">
        <f t="shared" si="220"/>
        <v>31/10/2012</v>
      </c>
      <c r="M1033" t="str">
        <f t="shared" si="221"/>
        <v>2012</v>
      </c>
      <c r="N1033" t="str">
        <f t="shared" si="222"/>
        <v>28</v>
      </c>
      <c r="O1033" t="str">
        <f t="shared" si="223"/>
        <v>October</v>
      </c>
      <c r="P1033" t="str">
        <f t="shared" si="224"/>
        <v>10</v>
      </c>
      <c r="Q1033">
        <f t="shared" si="225"/>
        <v>4</v>
      </c>
      <c r="AB1033">
        <v>2013</v>
      </c>
      <c r="AD1033" s="1">
        <v>41055</v>
      </c>
      <c r="AE1033" s="1">
        <v>41418</v>
      </c>
    </row>
    <row r="1034" spans="1:31" hidden="1" x14ac:dyDescent="0.2">
      <c r="A1034" s="2">
        <v>41211</v>
      </c>
      <c r="B1034" t="str">
        <f t="shared" si="214"/>
        <v>20121029</v>
      </c>
      <c r="C1034">
        <f t="shared" si="215"/>
        <v>303</v>
      </c>
      <c r="D1034" t="str">
        <f t="shared" si="216"/>
        <v>Monday</v>
      </c>
      <c r="E1034">
        <v>0</v>
      </c>
      <c r="F1034">
        <f t="shared" si="226"/>
        <v>44</v>
      </c>
      <c r="I1034" s="1">
        <f t="shared" si="217"/>
        <v>41183</v>
      </c>
      <c r="J1034" t="str">
        <f t="shared" si="218"/>
        <v>01/10/2012</v>
      </c>
      <c r="K1034" s="1">
        <f t="shared" si="219"/>
        <v>41213</v>
      </c>
      <c r="L1034" t="str">
        <f t="shared" si="220"/>
        <v>31/10/2012</v>
      </c>
      <c r="M1034" t="str">
        <f t="shared" si="221"/>
        <v>2012</v>
      </c>
      <c r="N1034" t="str">
        <f t="shared" si="222"/>
        <v>29</v>
      </c>
      <c r="O1034" t="str">
        <f t="shared" si="223"/>
        <v>October</v>
      </c>
      <c r="P1034" t="str">
        <f t="shared" si="224"/>
        <v>10</v>
      </c>
      <c r="Q1034">
        <f t="shared" si="225"/>
        <v>4</v>
      </c>
      <c r="AB1034">
        <v>2013</v>
      </c>
      <c r="AD1034" s="1">
        <v>41055</v>
      </c>
      <c r="AE1034" s="1">
        <v>41418</v>
      </c>
    </row>
    <row r="1035" spans="1:31" hidden="1" x14ac:dyDescent="0.2">
      <c r="A1035" s="2">
        <v>41212</v>
      </c>
      <c r="B1035" t="str">
        <f t="shared" si="214"/>
        <v>20121030</v>
      </c>
      <c r="C1035">
        <f t="shared" si="215"/>
        <v>304</v>
      </c>
      <c r="D1035" t="str">
        <f t="shared" si="216"/>
        <v>Tuesday</v>
      </c>
      <c r="E1035">
        <v>0</v>
      </c>
      <c r="F1035">
        <f t="shared" si="226"/>
        <v>44</v>
      </c>
      <c r="I1035" s="1">
        <f t="shared" si="217"/>
        <v>41183</v>
      </c>
      <c r="J1035" t="str">
        <f t="shared" si="218"/>
        <v>01/10/2012</v>
      </c>
      <c r="K1035" s="1">
        <f t="shared" si="219"/>
        <v>41213</v>
      </c>
      <c r="L1035" t="str">
        <f t="shared" si="220"/>
        <v>31/10/2012</v>
      </c>
      <c r="M1035" t="str">
        <f t="shared" si="221"/>
        <v>2012</v>
      </c>
      <c r="N1035" t="str">
        <f t="shared" si="222"/>
        <v>30</v>
      </c>
      <c r="O1035" t="str">
        <f t="shared" si="223"/>
        <v>October</v>
      </c>
      <c r="P1035" t="str">
        <f t="shared" si="224"/>
        <v>10</v>
      </c>
      <c r="Q1035">
        <f t="shared" si="225"/>
        <v>4</v>
      </c>
      <c r="AB1035">
        <v>2013</v>
      </c>
      <c r="AD1035" s="1">
        <v>41055</v>
      </c>
      <c r="AE1035" s="1">
        <v>41418</v>
      </c>
    </row>
    <row r="1036" spans="1:31" hidden="1" x14ac:dyDescent="0.2">
      <c r="A1036" s="2">
        <v>41213</v>
      </c>
      <c r="B1036" t="str">
        <f t="shared" si="214"/>
        <v>20121031</v>
      </c>
      <c r="C1036">
        <f t="shared" si="215"/>
        <v>305</v>
      </c>
      <c r="D1036" t="str">
        <f t="shared" si="216"/>
        <v>Wednesday</v>
      </c>
      <c r="E1036">
        <v>0</v>
      </c>
      <c r="F1036">
        <f t="shared" si="226"/>
        <v>44</v>
      </c>
      <c r="I1036" s="1">
        <f t="shared" si="217"/>
        <v>41183</v>
      </c>
      <c r="J1036" t="str">
        <f t="shared" si="218"/>
        <v>01/10/2012</v>
      </c>
      <c r="K1036" s="1">
        <f t="shared" si="219"/>
        <v>41213</v>
      </c>
      <c r="L1036" t="str">
        <f t="shared" si="220"/>
        <v>31/10/2012</v>
      </c>
      <c r="M1036" t="str">
        <f t="shared" si="221"/>
        <v>2012</v>
      </c>
      <c r="N1036" t="str">
        <f t="shared" si="222"/>
        <v>31</v>
      </c>
      <c r="O1036" t="str">
        <f t="shared" si="223"/>
        <v>October</v>
      </c>
      <c r="P1036" t="str">
        <f t="shared" si="224"/>
        <v>10</v>
      </c>
      <c r="Q1036">
        <f t="shared" si="225"/>
        <v>4</v>
      </c>
      <c r="AB1036">
        <v>2013</v>
      </c>
      <c r="AD1036" s="1">
        <v>41055</v>
      </c>
      <c r="AE1036" s="1">
        <v>41418</v>
      </c>
    </row>
    <row r="1037" spans="1:31" hidden="1" x14ac:dyDescent="0.2">
      <c r="A1037" s="2">
        <v>41214</v>
      </c>
      <c r="B1037" t="str">
        <f t="shared" si="214"/>
        <v>20121101</v>
      </c>
      <c r="C1037">
        <f t="shared" si="215"/>
        <v>306</v>
      </c>
      <c r="D1037" t="str">
        <f t="shared" si="216"/>
        <v>Thursday</v>
      </c>
      <c r="E1037">
        <v>0</v>
      </c>
      <c r="F1037">
        <f t="shared" si="226"/>
        <v>44</v>
      </c>
      <c r="I1037" s="1">
        <f t="shared" si="217"/>
        <v>41214</v>
      </c>
      <c r="J1037" t="str">
        <f t="shared" si="218"/>
        <v>01/11/2012</v>
      </c>
      <c r="K1037" s="1">
        <f t="shared" si="219"/>
        <v>41243</v>
      </c>
      <c r="L1037" t="str">
        <f t="shared" si="220"/>
        <v>30/11/2012</v>
      </c>
      <c r="M1037" t="str">
        <f t="shared" si="221"/>
        <v>2012</v>
      </c>
      <c r="N1037" t="str">
        <f t="shared" si="222"/>
        <v>1</v>
      </c>
      <c r="O1037" t="str">
        <f t="shared" si="223"/>
        <v>November</v>
      </c>
      <c r="P1037" t="str">
        <f t="shared" si="224"/>
        <v>11</v>
      </c>
      <c r="Q1037">
        <f t="shared" si="225"/>
        <v>4</v>
      </c>
      <c r="AB1037">
        <v>2013</v>
      </c>
      <c r="AD1037" s="1">
        <v>41055</v>
      </c>
      <c r="AE1037" s="1">
        <v>41418</v>
      </c>
    </row>
    <row r="1038" spans="1:31" hidden="1" x14ac:dyDescent="0.2">
      <c r="A1038" s="2">
        <v>41215</v>
      </c>
      <c r="B1038" t="str">
        <f t="shared" si="214"/>
        <v>20121102</v>
      </c>
      <c r="C1038">
        <f t="shared" si="215"/>
        <v>307</v>
      </c>
      <c r="D1038" t="str">
        <f t="shared" si="216"/>
        <v>Friday</v>
      </c>
      <c r="E1038">
        <v>0</v>
      </c>
      <c r="F1038">
        <f t="shared" si="226"/>
        <v>44</v>
      </c>
      <c r="G1038" s="2" t="str">
        <f>TEXT(A1038,"DD/MM/YYYY")</f>
        <v>02/11/2012</v>
      </c>
      <c r="I1038" s="1">
        <f t="shared" si="217"/>
        <v>41214</v>
      </c>
      <c r="J1038" t="str">
        <f t="shared" si="218"/>
        <v>01/11/2012</v>
      </c>
      <c r="K1038" s="1">
        <f t="shared" si="219"/>
        <v>41243</v>
      </c>
      <c r="L1038" t="str">
        <f t="shared" si="220"/>
        <v>30/11/2012</v>
      </c>
      <c r="M1038" t="str">
        <f t="shared" si="221"/>
        <v>2012</v>
      </c>
      <c r="N1038" t="str">
        <f t="shared" si="222"/>
        <v>2</v>
      </c>
      <c r="O1038" t="str">
        <f t="shared" si="223"/>
        <v>November</v>
      </c>
      <c r="P1038" t="str">
        <f t="shared" si="224"/>
        <v>11</v>
      </c>
      <c r="Q1038">
        <f t="shared" si="225"/>
        <v>4</v>
      </c>
      <c r="AB1038">
        <v>2013</v>
      </c>
      <c r="AD1038" s="1">
        <v>41055</v>
      </c>
      <c r="AE1038" s="1">
        <v>41418</v>
      </c>
    </row>
    <row r="1039" spans="1:31" hidden="1" x14ac:dyDescent="0.2">
      <c r="A1039" s="2">
        <v>41216</v>
      </c>
      <c r="B1039" t="str">
        <f t="shared" si="214"/>
        <v>20121103</v>
      </c>
      <c r="C1039">
        <f t="shared" si="215"/>
        <v>308</v>
      </c>
      <c r="D1039" t="str">
        <f t="shared" si="216"/>
        <v>Saturday</v>
      </c>
      <c r="E1039">
        <v>1</v>
      </c>
      <c r="F1039">
        <f t="shared" si="226"/>
        <v>45</v>
      </c>
      <c r="I1039" s="1">
        <f t="shared" si="217"/>
        <v>41214</v>
      </c>
      <c r="J1039" t="str">
        <f t="shared" si="218"/>
        <v>01/11/2012</v>
      </c>
      <c r="K1039" s="1">
        <f t="shared" si="219"/>
        <v>41243</v>
      </c>
      <c r="L1039" t="str">
        <f t="shared" si="220"/>
        <v>30/11/2012</v>
      </c>
      <c r="M1039" t="str">
        <f t="shared" si="221"/>
        <v>2012</v>
      </c>
      <c r="N1039" t="str">
        <f t="shared" si="222"/>
        <v>3</v>
      </c>
      <c r="O1039" t="str">
        <f t="shared" si="223"/>
        <v>November</v>
      </c>
      <c r="P1039" t="str">
        <f t="shared" si="224"/>
        <v>11</v>
      </c>
      <c r="Q1039">
        <f t="shared" si="225"/>
        <v>4</v>
      </c>
      <c r="AB1039">
        <v>2013</v>
      </c>
      <c r="AD1039" s="1">
        <v>41055</v>
      </c>
      <c r="AE1039" s="1">
        <v>41418</v>
      </c>
    </row>
    <row r="1040" spans="1:31" hidden="1" x14ac:dyDescent="0.2">
      <c r="A1040" s="2">
        <v>41217</v>
      </c>
      <c r="B1040" t="str">
        <f t="shared" si="214"/>
        <v>20121104</v>
      </c>
      <c r="C1040">
        <f t="shared" si="215"/>
        <v>309</v>
      </c>
      <c r="D1040" t="str">
        <f t="shared" si="216"/>
        <v>Sunday</v>
      </c>
      <c r="E1040">
        <v>0</v>
      </c>
      <c r="F1040">
        <f t="shared" si="226"/>
        <v>45</v>
      </c>
      <c r="I1040" s="1">
        <f t="shared" si="217"/>
        <v>41214</v>
      </c>
      <c r="J1040" t="str">
        <f t="shared" si="218"/>
        <v>01/11/2012</v>
      </c>
      <c r="K1040" s="1">
        <f t="shared" si="219"/>
        <v>41243</v>
      </c>
      <c r="L1040" t="str">
        <f t="shared" si="220"/>
        <v>30/11/2012</v>
      </c>
      <c r="M1040" t="str">
        <f t="shared" si="221"/>
        <v>2012</v>
      </c>
      <c r="N1040" t="str">
        <f t="shared" si="222"/>
        <v>4</v>
      </c>
      <c r="O1040" t="str">
        <f t="shared" si="223"/>
        <v>November</v>
      </c>
      <c r="P1040" t="str">
        <f t="shared" si="224"/>
        <v>11</v>
      </c>
      <c r="Q1040">
        <f t="shared" si="225"/>
        <v>4</v>
      </c>
      <c r="AB1040">
        <v>2013</v>
      </c>
      <c r="AD1040" s="1">
        <v>41055</v>
      </c>
      <c r="AE1040" s="1">
        <v>41418</v>
      </c>
    </row>
    <row r="1041" spans="1:31" hidden="1" x14ac:dyDescent="0.2">
      <c r="A1041" s="2">
        <v>41218</v>
      </c>
      <c r="B1041" t="str">
        <f t="shared" si="214"/>
        <v>20121105</v>
      </c>
      <c r="C1041">
        <f t="shared" si="215"/>
        <v>310</v>
      </c>
      <c r="D1041" t="str">
        <f t="shared" si="216"/>
        <v>Monday</v>
      </c>
      <c r="E1041">
        <v>0</v>
      </c>
      <c r="F1041">
        <f t="shared" si="226"/>
        <v>45</v>
      </c>
      <c r="I1041" s="1">
        <f t="shared" si="217"/>
        <v>41214</v>
      </c>
      <c r="J1041" t="str">
        <f t="shared" si="218"/>
        <v>01/11/2012</v>
      </c>
      <c r="K1041" s="1">
        <f t="shared" si="219"/>
        <v>41243</v>
      </c>
      <c r="L1041" t="str">
        <f t="shared" si="220"/>
        <v>30/11/2012</v>
      </c>
      <c r="M1041" t="str">
        <f t="shared" si="221"/>
        <v>2012</v>
      </c>
      <c r="N1041" t="str">
        <f t="shared" si="222"/>
        <v>5</v>
      </c>
      <c r="O1041" t="str">
        <f t="shared" si="223"/>
        <v>November</v>
      </c>
      <c r="P1041" t="str">
        <f t="shared" si="224"/>
        <v>11</v>
      </c>
      <c r="Q1041">
        <f t="shared" si="225"/>
        <v>4</v>
      </c>
      <c r="AB1041">
        <v>2013</v>
      </c>
      <c r="AD1041" s="1">
        <v>41055</v>
      </c>
      <c r="AE1041" s="1">
        <v>41418</v>
      </c>
    </row>
    <row r="1042" spans="1:31" hidden="1" x14ac:dyDescent="0.2">
      <c r="A1042" s="2">
        <v>41219</v>
      </c>
      <c r="B1042" t="str">
        <f t="shared" si="214"/>
        <v>20121106</v>
      </c>
      <c r="C1042">
        <f t="shared" si="215"/>
        <v>311</v>
      </c>
      <c r="D1042" t="str">
        <f t="shared" si="216"/>
        <v>Tuesday</v>
      </c>
      <c r="E1042">
        <v>0</v>
      </c>
      <c r="F1042">
        <f t="shared" si="226"/>
        <v>45</v>
      </c>
      <c r="I1042" s="1">
        <f t="shared" si="217"/>
        <v>41214</v>
      </c>
      <c r="J1042" t="str">
        <f t="shared" si="218"/>
        <v>01/11/2012</v>
      </c>
      <c r="K1042" s="1">
        <f t="shared" si="219"/>
        <v>41243</v>
      </c>
      <c r="L1042" t="str">
        <f t="shared" si="220"/>
        <v>30/11/2012</v>
      </c>
      <c r="M1042" t="str">
        <f t="shared" si="221"/>
        <v>2012</v>
      </c>
      <c r="N1042" t="str">
        <f t="shared" si="222"/>
        <v>6</v>
      </c>
      <c r="O1042" t="str">
        <f t="shared" si="223"/>
        <v>November</v>
      </c>
      <c r="P1042" t="str">
        <f t="shared" si="224"/>
        <v>11</v>
      </c>
      <c r="Q1042">
        <f t="shared" si="225"/>
        <v>4</v>
      </c>
      <c r="AB1042">
        <v>2013</v>
      </c>
      <c r="AD1042" s="1">
        <v>41055</v>
      </c>
      <c r="AE1042" s="1">
        <v>41418</v>
      </c>
    </row>
    <row r="1043" spans="1:31" hidden="1" x14ac:dyDescent="0.2">
      <c r="A1043" s="2">
        <v>41220</v>
      </c>
      <c r="B1043" t="str">
        <f t="shared" si="214"/>
        <v>20121107</v>
      </c>
      <c r="C1043">
        <f t="shared" si="215"/>
        <v>312</v>
      </c>
      <c r="D1043" t="str">
        <f t="shared" si="216"/>
        <v>Wednesday</v>
      </c>
      <c r="E1043">
        <v>0</v>
      </c>
      <c r="F1043">
        <f t="shared" si="226"/>
        <v>45</v>
      </c>
      <c r="I1043" s="1">
        <f t="shared" si="217"/>
        <v>41214</v>
      </c>
      <c r="J1043" t="str">
        <f t="shared" si="218"/>
        <v>01/11/2012</v>
      </c>
      <c r="K1043" s="1">
        <f t="shared" si="219"/>
        <v>41243</v>
      </c>
      <c r="L1043" t="str">
        <f t="shared" si="220"/>
        <v>30/11/2012</v>
      </c>
      <c r="M1043" t="str">
        <f t="shared" si="221"/>
        <v>2012</v>
      </c>
      <c r="N1043" t="str">
        <f t="shared" si="222"/>
        <v>7</v>
      </c>
      <c r="O1043" t="str">
        <f t="shared" si="223"/>
        <v>November</v>
      </c>
      <c r="P1043" t="str">
        <f t="shared" si="224"/>
        <v>11</v>
      </c>
      <c r="Q1043">
        <f t="shared" si="225"/>
        <v>4</v>
      </c>
      <c r="AB1043">
        <v>2013</v>
      </c>
      <c r="AD1043" s="1">
        <v>41055</v>
      </c>
      <c r="AE1043" s="1">
        <v>41418</v>
      </c>
    </row>
    <row r="1044" spans="1:31" hidden="1" x14ac:dyDescent="0.2">
      <c r="A1044" s="2">
        <v>41221</v>
      </c>
      <c r="B1044" t="str">
        <f t="shared" si="214"/>
        <v>20121108</v>
      </c>
      <c r="C1044">
        <f t="shared" si="215"/>
        <v>313</v>
      </c>
      <c r="D1044" t="str">
        <f t="shared" si="216"/>
        <v>Thursday</v>
      </c>
      <c r="E1044">
        <v>0</v>
      </c>
      <c r="F1044">
        <f t="shared" si="226"/>
        <v>45</v>
      </c>
      <c r="I1044" s="1">
        <f t="shared" si="217"/>
        <v>41214</v>
      </c>
      <c r="J1044" t="str">
        <f t="shared" si="218"/>
        <v>01/11/2012</v>
      </c>
      <c r="K1044" s="1">
        <f t="shared" si="219"/>
        <v>41243</v>
      </c>
      <c r="L1044" t="str">
        <f t="shared" si="220"/>
        <v>30/11/2012</v>
      </c>
      <c r="M1044" t="str">
        <f t="shared" si="221"/>
        <v>2012</v>
      </c>
      <c r="N1044" t="str">
        <f t="shared" si="222"/>
        <v>8</v>
      </c>
      <c r="O1044" t="str">
        <f t="shared" si="223"/>
        <v>November</v>
      </c>
      <c r="P1044" t="str">
        <f t="shared" si="224"/>
        <v>11</v>
      </c>
      <c r="Q1044">
        <f t="shared" si="225"/>
        <v>4</v>
      </c>
      <c r="AB1044">
        <v>2013</v>
      </c>
      <c r="AD1044" s="1">
        <v>41055</v>
      </c>
      <c r="AE1044" s="1">
        <v>41418</v>
      </c>
    </row>
    <row r="1045" spans="1:31" hidden="1" x14ac:dyDescent="0.2">
      <c r="A1045" s="2">
        <v>41222</v>
      </c>
      <c r="B1045" t="str">
        <f t="shared" si="214"/>
        <v>20121109</v>
      </c>
      <c r="C1045">
        <f t="shared" si="215"/>
        <v>314</v>
      </c>
      <c r="D1045" t="str">
        <f t="shared" si="216"/>
        <v>Friday</v>
      </c>
      <c r="E1045">
        <v>0</v>
      </c>
      <c r="F1045">
        <f t="shared" si="226"/>
        <v>45</v>
      </c>
      <c r="G1045" s="2" t="str">
        <f>TEXT(A1045,"DD/MM/YYYY")</f>
        <v>09/11/2012</v>
      </c>
      <c r="I1045" s="1">
        <f t="shared" si="217"/>
        <v>41214</v>
      </c>
      <c r="J1045" t="str">
        <f t="shared" si="218"/>
        <v>01/11/2012</v>
      </c>
      <c r="K1045" s="1">
        <f t="shared" si="219"/>
        <v>41243</v>
      </c>
      <c r="L1045" t="str">
        <f t="shared" si="220"/>
        <v>30/11/2012</v>
      </c>
      <c r="M1045" t="str">
        <f t="shared" si="221"/>
        <v>2012</v>
      </c>
      <c r="N1045" t="str">
        <f t="shared" si="222"/>
        <v>9</v>
      </c>
      <c r="O1045" t="str">
        <f t="shared" si="223"/>
        <v>November</v>
      </c>
      <c r="P1045" t="str">
        <f t="shared" si="224"/>
        <v>11</v>
      </c>
      <c r="Q1045">
        <f t="shared" si="225"/>
        <v>4</v>
      </c>
      <c r="AB1045">
        <v>2013</v>
      </c>
      <c r="AD1045" s="1">
        <v>41055</v>
      </c>
      <c r="AE1045" s="1">
        <v>41418</v>
      </c>
    </row>
    <row r="1046" spans="1:31" hidden="1" x14ac:dyDescent="0.2">
      <c r="A1046" s="2">
        <v>41223</v>
      </c>
      <c r="B1046" t="str">
        <f t="shared" si="214"/>
        <v>20121110</v>
      </c>
      <c r="C1046">
        <f t="shared" si="215"/>
        <v>315</v>
      </c>
      <c r="D1046" t="str">
        <f t="shared" si="216"/>
        <v>Saturday</v>
      </c>
      <c r="E1046">
        <v>1</v>
      </c>
      <c r="F1046">
        <f t="shared" si="226"/>
        <v>46</v>
      </c>
      <c r="I1046" s="1">
        <f t="shared" si="217"/>
        <v>41214</v>
      </c>
      <c r="J1046" t="str">
        <f t="shared" si="218"/>
        <v>01/11/2012</v>
      </c>
      <c r="K1046" s="1">
        <f t="shared" si="219"/>
        <v>41243</v>
      </c>
      <c r="L1046" t="str">
        <f t="shared" si="220"/>
        <v>30/11/2012</v>
      </c>
      <c r="M1046" t="str">
        <f t="shared" si="221"/>
        <v>2012</v>
      </c>
      <c r="N1046" t="str">
        <f t="shared" si="222"/>
        <v>10</v>
      </c>
      <c r="O1046" t="str">
        <f t="shared" si="223"/>
        <v>November</v>
      </c>
      <c r="P1046" t="str">
        <f t="shared" si="224"/>
        <v>11</v>
      </c>
      <c r="Q1046">
        <f t="shared" si="225"/>
        <v>4</v>
      </c>
      <c r="AB1046">
        <v>2013</v>
      </c>
      <c r="AD1046" s="1">
        <v>41055</v>
      </c>
      <c r="AE1046" s="1">
        <v>41418</v>
      </c>
    </row>
    <row r="1047" spans="1:31" hidden="1" x14ac:dyDescent="0.2">
      <c r="A1047" s="2">
        <v>41224</v>
      </c>
      <c r="B1047" t="str">
        <f t="shared" si="214"/>
        <v>20121111</v>
      </c>
      <c r="C1047">
        <f t="shared" si="215"/>
        <v>316</v>
      </c>
      <c r="D1047" t="str">
        <f t="shared" si="216"/>
        <v>Sunday</v>
      </c>
      <c r="E1047">
        <v>0</v>
      </c>
      <c r="F1047">
        <f t="shared" si="226"/>
        <v>46</v>
      </c>
      <c r="I1047" s="1">
        <f t="shared" si="217"/>
        <v>41214</v>
      </c>
      <c r="J1047" t="str">
        <f t="shared" si="218"/>
        <v>01/11/2012</v>
      </c>
      <c r="K1047" s="1">
        <f t="shared" si="219"/>
        <v>41243</v>
      </c>
      <c r="L1047" t="str">
        <f t="shared" si="220"/>
        <v>30/11/2012</v>
      </c>
      <c r="M1047" t="str">
        <f t="shared" si="221"/>
        <v>2012</v>
      </c>
      <c r="N1047" t="str">
        <f t="shared" si="222"/>
        <v>11</v>
      </c>
      <c r="O1047" t="str">
        <f t="shared" si="223"/>
        <v>November</v>
      </c>
      <c r="P1047" t="str">
        <f t="shared" si="224"/>
        <v>11</v>
      </c>
      <c r="Q1047">
        <f t="shared" si="225"/>
        <v>4</v>
      </c>
      <c r="AB1047">
        <v>2013</v>
      </c>
      <c r="AD1047" s="1">
        <v>41055</v>
      </c>
      <c r="AE1047" s="1">
        <v>41418</v>
      </c>
    </row>
    <row r="1048" spans="1:31" hidden="1" x14ac:dyDescent="0.2">
      <c r="A1048" s="2">
        <v>41225</v>
      </c>
      <c r="B1048" t="str">
        <f t="shared" si="214"/>
        <v>20121112</v>
      </c>
      <c r="C1048">
        <f t="shared" si="215"/>
        <v>317</v>
      </c>
      <c r="D1048" t="str">
        <f t="shared" si="216"/>
        <v>Monday</v>
      </c>
      <c r="E1048">
        <v>0</v>
      </c>
      <c r="F1048">
        <f t="shared" si="226"/>
        <v>46</v>
      </c>
      <c r="I1048" s="1">
        <f t="shared" si="217"/>
        <v>41214</v>
      </c>
      <c r="J1048" t="str">
        <f t="shared" si="218"/>
        <v>01/11/2012</v>
      </c>
      <c r="K1048" s="1">
        <f t="shared" si="219"/>
        <v>41243</v>
      </c>
      <c r="L1048" t="str">
        <f t="shared" si="220"/>
        <v>30/11/2012</v>
      </c>
      <c r="M1048" t="str">
        <f t="shared" si="221"/>
        <v>2012</v>
      </c>
      <c r="N1048" t="str">
        <f t="shared" si="222"/>
        <v>12</v>
      </c>
      <c r="O1048" t="str">
        <f t="shared" si="223"/>
        <v>November</v>
      </c>
      <c r="P1048" t="str">
        <f t="shared" si="224"/>
        <v>11</v>
      </c>
      <c r="Q1048">
        <f t="shared" si="225"/>
        <v>4</v>
      </c>
      <c r="AB1048">
        <v>2013</v>
      </c>
      <c r="AD1048" s="1">
        <v>41055</v>
      </c>
      <c r="AE1048" s="1">
        <v>41418</v>
      </c>
    </row>
    <row r="1049" spans="1:31" hidden="1" x14ac:dyDescent="0.2">
      <c r="A1049" s="2">
        <v>41226</v>
      </c>
      <c r="B1049" t="str">
        <f t="shared" si="214"/>
        <v>20121113</v>
      </c>
      <c r="C1049">
        <f t="shared" si="215"/>
        <v>318</v>
      </c>
      <c r="D1049" t="str">
        <f t="shared" si="216"/>
        <v>Tuesday</v>
      </c>
      <c r="E1049">
        <v>0</v>
      </c>
      <c r="F1049">
        <f t="shared" si="226"/>
        <v>46</v>
      </c>
      <c r="I1049" s="1">
        <f t="shared" si="217"/>
        <v>41214</v>
      </c>
      <c r="J1049" t="str">
        <f t="shared" si="218"/>
        <v>01/11/2012</v>
      </c>
      <c r="K1049" s="1">
        <f t="shared" si="219"/>
        <v>41243</v>
      </c>
      <c r="L1049" t="str">
        <f t="shared" si="220"/>
        <v>30/11/2012</v>
      </c>
      <c r="M1049" t="str">
        <f t="shared" si="221"/>
        <v>2012</v>
      </c>
      <c r="N1049" t="str">
        <f t="shared" si="222"/>
        <v>13</v>
      </c>
      <c r="O1049" t="str">
        <f t="shared" si="223"/>
        <v>November</v>
      </c>
      <c r="P1049" t="str">
        <f t="shared" si="224"/>
        <v>11</v>
      </c>
      <c r="Q1049">
        <f t="shared" si="225"/>
        <v>4</v>
      </c>
      <c r="AB1049">
        <v>2013</v>
      </c>
      <c r="AD1049" s="1">
        <v>41055</v>
      </c>
      <c r="AE1049" s="1">
        <v>41418</v>
      </c>
    </row>
    <row r="1050" spans="1:31" hidden="1" x14ac:dyDescent="0.2">
      <c r="A1050" s="2">
        <v>41227</v>
      </c>
      <c r="B1050" t="str">
        <f t="shared" si="214"/>
        <v>20121114</v>
      </c>
      <c r="C1050">
        <f t="shared" si="215"/>
        <v>319</v>
      </c>
      <c r="D1050" t="str">
        <f t="shared" si="216"/>
        <v>Wednesday</v>
      </c>
      <c r="E1050">
        <v>0</v>
      </c>
      <c r="F1050">
        <f t="shared" si="226"/>
        <v>46</v>
      </c>
      <c r="I1050" s="1">
        <f t="shared" si="217"/>
        <v>41214</v>
      </c>
      <c r="J1050" t="str">
        <f t="shared" si="218"/>
        <v>01/11/2012</v>
      </c>
      <c r="K1050" s="1">
        <f t="shared" si="219"/>
        <v>41243</v>
      </c>
      <c r="L1050" t="str">
        <f t="shared" si="220"/>
        <v>30/11/2012</v>
      </c>
      <c r="M1050" t="str">
        <f t="shared" si="221"/>
        <v>2012</v>
      </c>
      <c r="N1050" t="str">
        <f t="shared" si="222"/>
        <v>14</v>
      </c>
      <c r="O1050" t="str">
        <f t="shared" si="223"/>
        <v>November</v>
      </c>
      <c r="P1050" t="str">
        <f t="shared" si="224"/>
        <v>11</v>
      </c>
      <c r="Q1050">
        <f t="shared" si="225"/>
        <v>4</v>
      </c>
      <c r="AB1050">
        <v>2013</v>
      </c>
      <c r="AD1050" s="1">
        <v>41055</v>
      </c>
      <c r="AE1050" s="1">
        <v>41418</v>
      </c>
    </row>
    <row r="1051" spans="1:31" hidden="1" x14ac:dyDescent="0.2">
      <c r="A1051" s="2">
        <v>41228</v>
      </c>
      <c r="B1051" t="str">
        <f t="shared" si="214"/>
        <v>20121115</v>
      </c>
      <c r="C1051">
        <f t="shared" si="215"/>
        <v>320</v>
      </c>
      <c r="D1051" t="str">
        <f t="shared" si="216"/>
        <v>Thursday</v>
      </c>
      <c r="E1051">
        <v>0</v>
      </c>
      <c r="F1051">
        <f t="shared" si="226"/>
        <v>46</v>
      </c>
      <c r="I1051" s="1">
        <f t="shared" si="217"/>
        <v>41214</v>
      </c>
      <c r="J1051" t="str">
        <f t="shared" si="218"/>
        <v>01/11/2012</v>
      </c>
      <c r="K1051" s="1">
        <f t="shared" si="219"/>
        <v>41243</v>
      </c>
      <c r="L1051" t="str">
        <f t="shared" si="220"/>
        <v>30/11/2012</v>
      </c>
      <c r="M1051" t="str">
        <f t="shared" si="221"/>
        <v>2012</v>
      </c>
      <c r="N1051" t="str">
        <f t="shared" si="222"/>
        <v>15</v>
      </c>
      <c r="O1051" t="str">
        <f t="shared" si="223"/>
        <v>November</v>
      </c>
      <c r="P1051" t="str">
        <f t="shared" si="224"/>
        <v>11</v>
      </c>
      <c r="Q1051">
        <f t="shared" si="225"/>
        <v>4</v>
      </c>
      <c r="AB1051">
        <v>2013</v>
      </c>
      <c r="AD1051" s="1">
        <v>41055</v>
      </c>
      <c r="AE1051" s="1">
        <v>41418</v>
      </c>
    </row>
    <row r="1052" spans="1:31" hidden="1" x14ac:dyDescent="0.2">
      <c r="A1052" s="2">
        <v>41229</v>
      </c>
      <c r="B1052" t="str">
        <f t="shared" si="214"/>
        <v>20121116</v>
      </c>
      <c r="C1052">
        <f t="shared" si="215"/>
        <v>321</v>
      </c>
      <c r="D1052" t="str">
        <f t="shared" si="216"/>
        <v>Friday</v>
      </c>
      <c r="E1052">
        <v>0</v>
      </c>
      <c r="F1052">
        <f t="shared" si="226"/>
        <v>46</v>
      </c>
      <c r="G1052" s="2" t="str">
        <f>TEXT(A1052,"DD/MM/YYYY")</f>
        <v>16/11/2012</v>
      </c>
      <c r="I1052" s="1">
        <f t="shared" si="217"/>
        <v>41214</v>
      </c>
      <c r="J1052" t="str">
        <f t="shared" si="218"/>
        <v>01/11/2012</v>
      </c>
      <c r="K1052" s="1">
        <f t="shared" si="219"/>
        <v>41243</v>
      </c>
      <c r="L1052" t="str">
        <f t="shared" si="220"/>
        <v>30/11/2012</v>
      </c>
      <c r="M1052" t="str">
        <f t="shared" si="221"/>
        <v>2012</v>
      </c>
      <c r="N1052" t="str">
        <f t="shared" si="222"/>
        <v>16</v>
      </c>
      <c r="O1052" t="str">
        <f t="shared" si="223"/>
        <v>November</v>
      </c>
      <c r="P1052" t="str">
        <f t="shared" si="224"/>
        <v>11</v>
      </c>
      <c r="Q1052">
        <f t="shared" si="225"/>
        <v>4</v>
      </c>
      <c r="AB1052">
        <v>2013</v>
      </c>
      <c r="AD1052" s="1">
        <v>41055</v>
      </c>
      <c r="AE1052" s="1">
        <v>41418</v>
      </c>
    </row>
    <row r="1053" spans="1:31" hidden="1" x14ac:dyDescent="0.2">
      <c r="A1053" s="2">
        <v>41230</v>
      </c>
      <c r="B1053" t="str">
        <f t="shared" si="214"/>
        <v>20121117</v>
      </c>
      <c r="C1053">
        <f t="shared" si="215"/>
        <v>322</v>
      </c>
      <c r="D1053" t="str">
        <f t="shared" si="216"/>
        <v>Saturday</v>
      </c>
      <c r="E1053">
        <v>1</v>
      </c>
      <c r="F1053">
        <f t="shared" si="226"/>
        <v>47</v>
      </c>
      <c r="I1053" s="1">
        <f t="shared" si="217"/>
        <v>41214</v>
      </c>
      <c r="J1053" t="str">
        <f t="shared" si="218"/>
        <v>01/11/2012</v>
      </c>
      <c r="K1053" s="1">
        <f t="shared" si="219"/>
        <v>41243</v>
      </c>
      <c r="L1053" t="str">
        <f t="shared" si="220"/>
        <v>30/11/2012</v>
      </c>
      <c r="M1053" t="str">
        <f t="shared" si="221"/>
        <v>2012</v>
      </c>
      <c r="N1053" t="str">
        <f t="shared" si="222"/>
        <v>17</v>
      </c>
      <c r="O1053" t="str">
        <f t="shared" si="223"/>
        <v>November</v>
      </c>
      <c r="P1053" t="str">
        <f t="shared" si="224"/>
        <v>11</v>
      </c>
      <c r="Q1053">
        <f t="shared" si="225"/>
        <v>4</v>
      </c>
      <c r="AB1053">
        <v>2013</v>
      </c>
      <c r="AD1053" s="1">
        <v>41055</v>
      </c>
      <c r="AE1053" s="1">
        <v>41418</v>
      </c>
    </row>
    <row r="1054" spans="1:31" hidden="1" x14ac:dyDescent="0.2">
      <c r="A1054" s="2">
        <v>41231</v>
      </c>
      <c r="B1054" t="str">
        <f t="shared" si="214"/>
        <v>20121118</v>
      </c>
      <c r="C1054">
        <f t="shared" si="215"/>
        <v>323</v>
      </c>
      <c r="D1054" t="str">
        <f t="shared" si="216"/>
        <v>Sunday</v>
      </c>
      <c r="E1054">
        <v>0</v>
      </c>
      <c r="F1054">
        <f t="shared" si="226"/>
        <v>47</v>
      </c>
      <c r="I1054" s="1">
        <f t="shared" si="217"/>
        <v>41214</v>
      </c>
      <c r="J1054" t="str">
        <f t="shared" si="218"/>
        <v>01/11/2012</v>
      </c>
      <c r="K1054" s="1">
        <f t="shared" si="219"/>
        <v>41243</v>
      </c>
      <c r="L1054" t="str">
        <f t="shared" si="220"/>
        <v>30/11/2012</v>
      </c>
      <c r="M1054" t="str">
        <f t="shared" si="221"/>
        <v>2012</v>
      </c>
      <c r="N1054" t="str">
        <f t="shared" si="222"/>
        <v>18</v>
      </c>
      <c r="O1054" t="str">
        <f t="shared" si="223"/>
        <v>November</v>
      </c>
      <c r="P1054" t="str">
        <f t="shared" si="224"/>
        <v>11</v>
      </c>
      <c r="Q1054">
        <f t="shared" si="225"/>
        <v>4</v>
      </c>
      <c r="AB1054">
        <v>2013</v>
      </c>
      <c r="AD1054" s="1">
        <v>41055</v>
      </c>
      <c r="AE1054" s="1">
        <v>41418</v>
      </c>
    </row>
    <row r="1055" spans="1:31" hidden="1" x14ac:dyDescent="0.2">
      <c r="A1055" s="2">
        <v>41232</v>
      </c>
      <c r="B1055" t="str">
        <f t="shared" si="214"/>
        <v>20121119</v>
      </c>
      <c r="C1055">
        <f t="shared" si="215"/>
        <v>324</v>
      </c>
      <c r="D1055" t="str">
        <f t="shared" si="216"/>
        <v>Monday</v>
      </c>
      <c r="E1055">
        <v>0</v>
      </c>
      <c r="F1055">
        <f t="shared" si="226"/>
        <v>47</v>
      </c>
      <c r="I1055" s="1">
        <f t="shared" si="217"/>
        <v>41214</v>
      </c>
      <c r="J1055" t="str">
        <f t="shared" si="218"/>
        <v>01/11/2012</v>
      </c>
      <c r="K1055" s="1">
        <f t="shared" si="219"/>
        <v>41243</v>
      </c>
      <c r="L1055" t="str">
        <f t="shared" si="220"/>
        <v>30/11/2012</v>
      </c>
      <c r="M1055" t="str">
        <f t="shared" si="221"/>
        <v>2012</v>
      </c>
      <c r="N1055" t="str">
        <f t="shared" si="222"/>
        <v>19</v>
      </c>
      <c r="O1055" t="str">
        <f t="shared" si="223"/>
        <v>November</v>
      </c>
      <c r="P1055" t="str">
        <f t="shared" si="224"/>
        <v>11</v>
      </c>
      <c r="Q1055">
        <f t="shared" si="225"/>
        <v>4</v>
      </c>
      <c r="AB1055">
        <v>2013</v>
      </c>
      <c r="AD1055" s="1">
        <v>41055</v>
      </c>
      <c r="AE1055" s="1">
        <v>41418</v>
      </c>
    </row>
    <row r="1056" spans="1:31" hidden="1" x14ac:dyDescent="0.2">
      <c r="A1056" s="2">
        <v>41233</v>
      </c>
      <c r="B1056" t="str">
        <f t="shared" si="214"/>
        <v>20121120</v>
      </c>
      <c r="C1056">
        <f t="shared" si="215"/>
        <v>325</v>
      </c>
      <c r="D1056" t="str">
        <f t="shared" si="216"/>
        <v>Tuesday</v>
      </c>
      <c r="E1056">
        <v>0</v>
      </c>
      <c r="F1056">
        <f t="shared" si="226"/>
        <v>47</v>
      </c>
      <c r="I1056" s="1">
        <f t="shared" si="217"/>
        <v>41214</v>
      </c>
      <c r="J1056" t="str">
        <f t="shared" si="218"/>
        <v>01/11/2012</v>
      </c>
      <c r="K1056" s="1">
        <f t="shared" si="219"/>
        <v>41243</v>
      </c>
      <c r="L1056" t="str">
        <f t="shared" si="220"/>
        <v>30/11/2012</v>
      </c>
      <c r="M1056" t="str">
        <f t="shared" si="221"/>
        <v>2012</v>
      </c>
      <c r="N1056" t="str">
        <f t="shared" si="222"/>
        <v>20</v>
      </c>
      <c r="O1056" t="str">
        <f t="shared" si="223"/>
        <v>November</v>
      </c>
      <c r="P1056" t="str">
        <f t="shared" si="224"/>
        <v>11</v>
      </c>
      <c r="Q1056">
        <f t="shared" si="225"/>
        <v>4</v>
      </c>
      <c r="AB1056">
        <v>2013</v>
      </c>
      <c r="AD1056" s="1">
        <v>41055</v>
      </c>
      <c r="AE1056" s="1">
        <v>41418</v>
      </c>
    </row>
    <row r="1057" spans="1:31" hidden="1" x14ac:dyDescent="0.2">
      <c r="A1057" s="2">
        <v>41234</v>
      </c>
      <c r="B1057" t="str">
        <f t="shared" si="214"/>
        <v>20121121</v>
      </c>
      <c r="C1057">
        <f t="shared" si="215"/>
        <v>326</v>
      </c>
      <c r="D1057" t="str">
        <f t="shared" si="216"/>
        <v>Wednesday</v>
      </c>
      <c r="E1057">
        <v>0</v>
      </c>
      <c r="F1057">
        <f t="shared" si="226"/>
        <v>47</v>
      </c>
      <c r="I1057" s="1">
        <f t="shared" si="217"/>
        <v>41214</v>
      </c>
      <c r="J1057" t="str">
        <f t="shared" si="218"/>
        <v>01/11/2012</v>
      </c>
      <c r="K1057" s="1">
        <f t="shared" si="219"/>
        <v>41243</v>
      </c>
      <c r="L1057" t="str">
        <f t="shared" si="220"/>
        <v>30/11/2012</v>
      </c>
      <c r="M1057" t="str">
        <f t="shared" si="221"/>
        <v>2012</v>
      </c>
      <c r="N1057" t="str">
        <f t="shared" si="222"/>
        <v>21</v>
      </c>
      <c r="O1057" t="str">
        <f t="shared" si="223"/>
        <v>November</v>
      </c>
      <c r="P1057" t="str">
        <f t="shared" si="224"/>
        <v>11</v>
      </c>
      <c r="Q1057">
        <f t="shared" si="225"/>
        <v>4</v>
      </c>
      <c r="AB1057">
        <v>2013</v>
      </c>
      <c r="AD1057" s="1">
        <v>41055</v>
      </c>
      <c r="AE1057" s="1">
        <v>41418</v>
      </c>
    </row>
    <row r="1058" spans="1:31" hidden="1" x14ac:dyDescent="0.2">
      <c r="A1058" s="2">
        <v>41235</v>
      </c>
      <c r="B1058" t="str">
        <f t="shared" si="214"/>
        <v>20121122</v>
      </c>
      <c r="C1058">
        <f t="shared" si="215"/>
        <v>327</v>
      </c>
      <c r="D1058" t="str">
        <f t="shared" si="216"/>
        <v>Thursday</v>
      </c>
      <c r="E1058">
        <v>0</v>
      </c>
      <c r="F1058">
        <f t="shared" si="226"/>
        <v>47</v>
      </c>
      <c r="I1058" s="1">
        <f t="shared" si="217"/>
        <v>41214</v>
      </c>
      <c r="J1058" t="str">
        <f t="shared" si="218"/>
        <v>01/11/2012</v>
      </c>
      <c r="K1058" s="1">
        <f t="shared" si="219"/>
        <v>41243</v>
      </c>
      <c r="L1058" t="str">
        <f t="shared" si="220"/>
        <v>30/11/2012</v>
      </c>
      <c r="M1058" t="str">
        <f t="shared" si="221"/>
        <v>2012</v>
      </c>
      <c r="N1058" t="str">
        <f t="shared" si="222"/>
        <v>22</v>
      </c>
      <c r="O1058" t="str">
        <f t="shared" si="223"/>
        <v>November</v>
      </c>
      <c r="P1058" t="str">
        <f t="shared" si="224"/>
        <v>11</v>
      </c>
      <c r="Q1058">
        <f t="shared" si="225"/>
        <v>4</v>
      </c>
      <c r="AB1058">
        <v>2013</v>
      </c>
      <c r="AD1058" s="1">
        <v>41055</v>
      </c>
      <c r="AE1058" s="1">
        <v>41418</v>
      </c>
    </row>
    <row r="1059" spans="1:31" hidden="1" x14ac:dyDescent="0.2">
      <c r="A1059" s="2">
        <v>41236</v>
      </c>
      <c r="B1059" t="str">
        <f t="shared" si="214"/>
        <v>20121123</v>
      </c>
      <c r="C1059">
        <f t="shared" si="215"/>
        <v>328</v>
      </c>
      <c r="D1059" t="str">
        <f t="shared" si="216"/>
        <v>Friday</v>
      </c>
      <c r="E1059">
        <v>0</v>
      </c>
      <c r="F1059">
        <f t="shared" si="226"/>
        <v>47</v>
      </c>
      <c r="G1059" s="2" t="str">
        <f>TEXT(A1059,"DD/MM/YYYY")</f>
        <v>23/11/2012</v>
      </c>
      <c r="I1059" s="1">
        <f t="shared" si="217"/>
        <v>41214</v>
      </c>
      <c r="J1059" t="str">
        <f t="shared" si="218"/>
        <v>01/11/2012</v>
      </c>
      <c r="K1059" s="1">
        <f t="shared" si="219"/>
        <v>41243</v>
      </c>
      <c r="L1059" t="str">
        <f t="shared" si="220"/>
        <v>30/11/2012</v>
      </c>
      <c r="M1059" t="str">
        <f t="shared" si="221"/>
        <v>2012</v>
      </c>
      <c r="N1059" t="str">
        <f t="shared" si="222"/>
        <v>23</v>
      </c>
      <c r="O1059" t="str">
        <f t="shared" si="223"/>
        <v>November</v>
      </c>
      <c r="P1059" t="str">
        <f t="shared" si="224"/>
        <v>11</v>
      </c>
      <c r="Q1059">
        <f t="shared" si="225"/>
        <v>4</v>
      </c>
      <c r="AB1059">
        <v>2013</v>
      </c>
      <c r="AD1059" s="1">
        <v>41055</v>
      </c>
      <c r="AE1059" s="1">
        <v>41418</v>
      </c>
    </row>
    <row r="1060" spans="1:31" hidden="1" x14ac:dyDescent="0.2">
      <c r="A1060" s="2">
        <v>41237</v>
      </c>
      <c r="B1060" t="str">
        <f t="shared" si="214"/>
        <v>20121124</v>
      </c>
      <c r="C1060">
        <f t="shared" si="215"/>
        <v>329</v>
      </c>
      <c r="D1060" t="str">
        <f t="shared" si="216"/>
        <v>Saturday</v>
      </c>
      <c r="E1060">
        <v>1</v>
      </c>
      <c r="F1060">
        <f t="shared" si="226"/>
        <v>48</v>
      </c>
      <c r="I1060" s="1">
        <f t="shared" si="217"/>
        <v>41214</v>
      </c>
      <c r="J1060" t="str">
        <f t="shared" si="218"/>
        <v>01/11/2012</v>
      </c>
      <c r="K1060" s="1">
        <f t="shared" si="219"/>
        <v>41243</v>
      </c>
      <c r="L1060" t="str">
        <f t="shared" si="220"/>
        <v>30/11/2012</v>
      </c>
      <c r="M1060" t="str">
        <f t="shared" si="221"/>
        <v>2012</v>
      </c>
      <c r="N1060" t="str">
        <f t="shared" si="222"/>
        <v>24</v>
      </c>
      <c r="O1060" t="str">
        <f t="shared" si="223"/>
        <v>November</v>
      </c>
      <c r="P1060" t="str">
        <f t="shared" si="224"/>
        <v>11</v>
      </c>
      <c r="Q1060">
        <f t="shared" si="225"/>
        <v>4</v>
      </c>
      <c r="AB1060">
        <v>2013</v>
      </c>
      <c r="AD1060" s="1">
        <v>41055</v>
      </c>
      <c r="AE1060" s="1">
        <v>41418</v>
      </c>
    </row>
    <row r="1061" spans="1:31" hidden="1" x14ac:dyDescent="0.2">
      <c r="A1061" s="2">
        <v>41238</v>
      </c>
      <c r="B1061" t="str">
        <f t="shared" si="214"/>
        <v>20121125</v>
      </c>
      <c r="C1061">
        <f t="shared" si="215"/>
        <v>330</v>
      </c>
      <c r="D1061" t="str">
        <f t="shared" si="216"/>
        <v>Sunday</v>
      </c>
      <c r="E1061">
        <v>0</v>
      </c>
      <c r="F1061">
        <f t="shared" si="226"/>
        <v>48</v>
      </c>
      <c r="I1061" s="1">
        <f t="shared" si="217"/>
        <v>41214</v>
      </c>
      <c r="J1061" t="str">
        <f t="shared" si="218"/>
        <v>01/11/2012</v>
      </c>
      <c r="K1061" s="1">
        <f t="shared" si="219"/>
        <v>41243</v>
      </c>
      <c r="L1061" t="str">
        <f t="shared" si="220"/>
        <v>30/11/2012</v>
      </c>
      <c r="M1061" t="str">
        <f t="shared" si="221"/>
        <v>2012</v>
      </c>
      <c r="N1061" t="str">
        <f t="shared" si="222"/>
        <v>25</v>
      </c>
      <c r="O1061" t="str">
        <f t="shared" si="223"/>
        <v>November</v>
      </c>
      <c r="P1061" t="str">
        <f t="shared" si="224"/>
        <v>11</v>
      </c>
      <c r="Q1061">
        <f t="shared" si="225"/>
        <v>4</v>
      </c>
      <c r="AB1061">
        <v>2013</v>
      </c>
      <c r="AD1061" s="1">
        <v>41055</v>
      </c>
      <c r="AE1061" s="1">
        <v>41418</v>
      </c>
    </row>
    <row r="1062" spans="1:31" hidden="1" x14ac:dyDescent="0.2">
      <c r="A1062" s="2">
        <v>41239</v>
      </c>
      <c r="B1062" t="str">
        <f t="shared" si="214"/>
        <v>20121126</v>
      </c>
      <c r="C1062">
        <f t="shared" si="215"/>
        <v>331</v>
      </c>
      <c r="D1062" t="str">
        <f t="shared" si="216"/>
        <v>Monday</v>
      </c>
      <c r="E1062">
        <v>0</v>
      </c>
      <c r="F1062">
        <f t="shared" si="226"/>
        <v>48</v>
      </c>
      <c r="I1062" s="1">
        <f t="shared" si="217"/>
        <v>41214</v>
      </c>
      <c r="J1062" t="str">
        <f t="shared" si="218"/>
        <v>01/11/2012</v>
      </c>
      <c r="K1062" s="1">
        <f t="shared" si="219"/>
        <v>41243</v>
      </c>
      <c r="L1062" t="str">
        <f t="shared" si="220"/>
        <v>30/11/2012</v>
      </c>
      <c r="M1062" t="str">
        <f t="shared" si="221"/>
        <v>2012</v>
      </c>
      <c r="N1062" t="str">
        <f t="shared" si="222"/>
        <v>26</v>
      </c>
      <c r="O1062" t="str">
        <f t="shared" si="223"/>
        <v>November</v>
      </c>
      <c r="P1062" t="str">
        <f t="shared" si="224"/>
        <v>11</v>
      </c>
      <c r="Q1062">
        <f t="shared" si="225"/>
        <v>4</v>
      </c>
      <c r="AB1062">
        <v>2013</v>
      </c>
      <c r="AD1062" s="1">
        <v>41055</v>
      </c>
      <c r="AE1062" s="1">
        <v>41418</v>
      </c>
    </row>
    <row r="1063" spans="1:31" hidden="1" x14ac:dyDescent="0.2">
      <c r="A1063" s="2">
        <v>41240</v>
      </c>
      <c r="B1063" t="str">
        <f t="shared" si="214"/>
        <v>20121127</v>
      </c>
      <c r="C1063">
        <f t="shared" si="215"/>
        <v>332</v>
      </c>
      <c r="D1063" t="str">
        <f t="shared" si="216"/>
        <v>Tuesday</v>
      </c>
      <c r="E1063">
        <v>0</v>
      </c>
      <c r="F1063">
        <f t="shared" si="226"/>
        <v>48</v>
      </c>
      <c r="I1063" s="1">
        <f t="shared" si="217"/>
        <v>41214</v>
      </c>
      <c r="J1063" t="str">
        <f t="shared" si="218"/>
        <v>01/11/2012</v>
      </c>
      <c r="K1063" s="1">
        <f t="shared" si="219"/>
        <v>41243</v>
      </c>
      <c r="L1063" t="str">
        <f t="shared" si="220"/>
        <v>30/11/2012</v>
      </c>
      <c r="M1063" t="str">
        <f t="shared" si="221"/>
        <v>2012</v>
      </c>
      <c r="N1063" t="str">
        <f t="shared" si="222"/>
        <v>27</v>
      </c>
      <c r="O1063" t="str">
        <f t="shared" si="223"/>
        <v>November</v>
      </c>
      <c r="P1063" t="str">
        <f t="shared" si="224"/>
        <v>11</v>
      </c>
      <c r="Q1063">
        <f t="shared" si="225"/>
        <v>4</v>
      </c>
      <c r="AB1063">
        <v>2013</v>
      </c>
      <c r="AD1063" s="1">
        <v>41055</v>
      </c>
      <c r="AE1063" s="1">
        <v>41418</v>
      </c>
    </row>
    <row r="1064" spans="1:31" hidden="1" x14ac:dyDescent="0.2">
      <c r="A1064" s="2">
        <v>41241</v>
      </c>
      <c r="B1064" t="str">
        <f t="shared" si="214"/>
        <v>20121128</v>
      </c>
      <c r="C1064">
        <f t="shared" si="215"/>
        <v>333</v>
      </c>
      <c r="D1064" t="str">
        <f t="shared" si="216"/>
        <v>Wednesday</v>
      </c>
      <c r="E1064">
        <v>0</v>
      </c>
      <c r="F1064">
        <f t="shared" si="226"/>
        <v>48</v>
      </c>
      <c r="I1064" s="1">
        <f t="shared" si="217"/>
        <v>41214</v>
      </c>
      <c r="J1064" t="str">
        <f t="shared" si="218"/>
        <v>01/11/2012</v>
      </c>
      <c r="K1064" s="1">
        <f t="shared" si="219"/>
        <v>41243</v>
      </c>
      <c r="L1064" t="str">
        <f t="shared" si="220"/>
        <v>30/11/2012</v>
      </c>
      <c r="M1064" t="str">
        <f t="shared" si="221"/>
        <v>2012</v>
      </c>
      <c r="N1064" t="str">
        <f t="shared" si="222"/>
        <v>28</v>
      </c>
      <c r="O1064" t="str">
        <f t="shared" si="223"/>
        <v>November</v>
      </c>
      <c r="P1064" t="str">
        <f t="shared" si="224"/>
        <v>11</v>
      </c>
      <c r="Q1064">
        <f t="shared" si="225"/>
        <v>4</v>
      </c>
      <c r="AB1064">
        <v>2013</v>
      </c>
      <c r="AD1064" s="1">
        <v>41055</v>
      </c>
      <c r="AE1064" s="1">
        <v>41418</v>
      </c>
    </row>
    <row r="1065" spans="1:31" hidden="1" x14ac:dyDescent="0.2">
      <c r="A1065" s="2">
        <v>41242</v>
      </c>
      <c r="B1065" t="str">
        <f t="shared" si="214"/>
        <v>20121129</v>
      </c>
      <c r="C1065">
        <f t="shared" si="215"/>
        <v>334</v>
      </c>
      <c r="D1065" t="str">
        <f t="shared" si="216"/>
        <v>Thursday</v>
      </c>
      <c r="E1065">
        <v>0</v>
      </c>
      <c r="F1065">
        <f t="shared" si="226"/>
        <v>48</v>
      </c>
      <c r="I1065" s="1">
        <f t="shared" si="217"/>
        <v>41214</v>
      </c>
      <c r="J1065" t="str">
        <f t="shared" si="218"/>
        <v>01/11/2012</v>
      </c>
      <c r="K1065" s="1">
        <f t="shared" si="219"/>
        <v>41243</v>
      </c>
      <c r="L1065" t="str">
        <f t="shared" si="220"/>
        <v>30/11/2012</v>
      </c>
      <c r="M1065" t="str">
        <f t="shared" si="221"/>
        <v>2012</v>
      </c>
      <c r="N1065" t="str">
        <f t="shared" si="222"/>
        <v>29</v>
      </c>
      <c r="O1065" t="str">
        <f t="shared" si="223"/>
        <v>November</v>
      </c>
      <c r="P1065" t="str">
        <f t="shared" si="224"/>
        <v>11</v>
      </c>
      <c r="Q1065">
        <f t="shared" si="225"/>
        <v>4</v>
      </c>
      <c r="AB1065">
        <v>2013</v>
      </c>
      <c r="AD1065" s="1">
        <v>41055</v>
      </c>
      <c r="AE1065" s="1">
        <v>41418</v>
      </c>
    </row>
    <row r="1066" spans="1:31" hidden="1" x14ac:dyDescent="0.2">
      <c r="A1066" s="2">
        <v>41243</v>
      </c>
      <c r="B1066" t="str">
        <f t="shared" si="214"/>
        <v>20121130</v>
      </c>
      <c r="C1066">
        <f t="shared" si="215"/>
        <v>335</v>
      </c>
      <c r="D1066" t="str">
        <f t="shared" si="216"/>
        <v>Friday</v>
      </c>
      <c r="E1066">
        <v>0</v>
      </c>
      <c r="F1066">
        <f t="shared" si="226"/>
        <v>48</v>
      </c>
      <c r="G1066" s="2" t="str">
        <f>TEXT(A1066,"DD/MM/YYYY")</f>
        <v>30/11/2012</v>
      </c>
      <c r="I1066" s="1">
        <f t="shared" si="217"/>
        <v>41214</v>
      </c>
      <c r="J1066" t="str">
        <f t="shared" si="218"/>
        <v>01/11/2012</v>
      </c>
      <c r="K1066" s="1">
        <f t="shared" si="219"/>
        <v>41243</v>
      </c>
      <c r="L1066" t="str">
        <f t="shared" si="220"/>
        <v>30/11/2012</v>
      </c>
      <c r="M1066" t="str">
        <f t="shared" si="221"/>
        <v>2012</v>
      </c>
      <c r="N1066" t="str">
        <f t="shared" si="222"/>
        <v>30</v>
      </c>
      <c r="O1066" t="str">
        <f t="shared" si="223"/>
        <v>November</v>
      </c>
      <c r="P1066" t="str">
        <f t="shared" si="224"/>
        <v>11</v>
      </c>
      <c r="Q1066">
        <f t="shared" si="225"/>
        <v>4</v>
      </c>
      <c r="AB1066">
        <v>2013</v>
      </c>
      <c r="AD1066" s="1">
        <v>41055</v>
      </c>
      <c r="AE1066" s="1">
        <v>41418</v>
      </c>
    </row>
    <row r="1067" spans="1:31" hidden="1" x14ac:dyDescent="0.2">
      <c r="A1067" s="2">
        <v>41244</v>
      </c>
      <c r="B1067" t="str">
        <f t="shared" si="214"/>
        <v>20121201</v>
      </c>
      <c r="C1067">
        <f t="shared" si="215"/>
        <v>336</v>
      </c>
      <c r="D1067" t="str">
        <f t="shared" si="216"/>
        <v>Saturday</v>
      </c>
      <c r="E1067">
        <v>1</v>
      </c>
      <c r="F1067">
        <f t="shared" si="226"/>
        <v>49</v>
      </c>
      <c r="I1067" s="1">
        <f t="shared" si="217"/>
        <v>41244</v>
      </c>
      <c r="J1067" t="str">
        <f t="shared" si="218"/>
        <v>01/12/2012</v>
      </c>
      <c r="K1067" s="1">
        <f t="shared" si="219"/>
        <v>41274</v>
      </c>
      <c r="L1067" t="str">
        <f t="shared" si="220"/>
        <v>31/12/2012</v>
      </c>
      <c r="M1067" t="str">
        <f t="shared" si="221"/>
        <v>2012</v>
      </c>
      <c r="N1067" t="str">
        <f t="shared" si="222"/>
        <v>1</v>
      </c>
      <c r="O1067" t="str">
        <f t="shared" si="223"/>
        <v>December</v>
      </c>
      <c r="P1067" t="str">
        <f t="shared" si="224"/>
        <v>12</v>
      </c>
      <c r="Q1067">
        <f t="shared" si="225"/>
        <v>4</v>
      </c>
      <c r="AB1067">
        <v>2013</v>
      </c>
      <c r="AD1067" s="1">
        <v>41055</v>
      </c>
      <c r="AE1067" s="1">
        <v>41418</v>
      </c>
    </row>
    <row r="1068" spans="1:31" hidden="1" x14ac:dyDescent="0.2">
      <c r="A1068" s="2">
        <v>41245</v>
      </c>
      <c r="B1068" t="str">
        <f t="shared" si="214"/>
        <v>20121202</v>
      </c>
      <c r="C1068">
        <f t="shared" si="215"/>
        <v>337</v>
      </c>
      <c r="D1068" t="str">
        <f t="shared" si="216"/>
        <v>Sunday</v>
      </c>
      <c r="E1068">
        <v>0</v>
      </c>
      <c r="F1068">
        <f t="shared" si="226"/>
        <v>49</v>
      </c>
      <c r="I1068" s="1">
        <f t="shared" si="217"/>
        <v>41244</v>
      </c>
      <c r="J1068" t="str">
        <f t="shared" si="218"/>
        <v>01/12/2012</v>
      </c>
      <c r="K1068" s="1">
        <f t="shared" si="219"/>
        <v>41274</v>
      </c>
      <c r="L1068" t="str">
        <f t="shared" si="220"/>
        <v>31/12/2012</v>
      </c>
      <c r="M1068" t="str">
        <f t="shared" si="221"/>
        <v>2012</v>
      </c>
      <c r="N1068" t="str">
        <f t="shared" si="222"/>
        <v>2</v>
      </c>
      <c r="O1068" t="str">
        <f t="shared" si="223"/>
        <v>December</v>
      </c>
      <c r="P1068" t="str">
        <f t="shared" si="224"/>
        <v>12</v>
      </c>
      <c r="Q1068">
        <f t="shared" si="225"/>
        <v>4</v>
      </c>
      <c r="AB1068">
        <v>2013</v>
      </c>
      <c r="AD1068" s="1">
        <v>41055</v>
      </c>
      <c r="AE1068" s="1">
        <v>41418</v>
      </c>
    </row>
    <row r="1069" spans="1:31" hidden="1" x14ac:dyDescent="0.2">
      <c r="A1069" s="2">
        <v>41246</v>
      </c>
      <c r="B1069" t="str">
        <f t="shared" si="214"/>
        <v>20121203</v>
      </c>
      <c r="C1069">
        <f t="shared" si="215"/>
        <v>338</v>
      </c>
      <c r="D1069" t="str">
        <f t="shared" si="216"/>
        <v>Monday</v>
      </c>
      <c r="E1069">
        <v>0</v>
      </c>
      <c r="F1069">
        <f t="shared" si="226"/>
        <v>49</v>
      </c>
      <c r="I1069" s="1">
        <f t="shared" si="217"/>
        <v>41244</v>
      </c>
      <c r="J1069" t="str">
        <f t="shared" si="218"/>
        <v>01/12/2012</v>
      </c>
      <c r="K1069" s="1">
        <f t="shared" si="219"/>
        <v>41274</v>
      </c>
      <c r="L1069" t="str">
        <f t="shared" si="220"/>
        <v>31/12/2012</v>
      </c>
      <c r="M1069" t="str">
        <f t="shared" si="221"/>
        <v>2012</v>
      </c>
      <c r="N1069" t="str">
        <f t="shared" si="222"/>
        <v>3</v>
      </c>
      <c r="O1069" t="str">
        <f t="shared" si="223"/>
        <v>December</v>
      </c>
      <c r="P1069" t="str">
        <f t="shared" si="224"/>
        <v>12</v>
      </c>
      <c r="Q1069">
        <f t="shared" si="225"/>
        <v>4</v>
      </c>
      <c r="AB1069">
        <v>2013</v>
      </c>
      <c r="AD1069" s="1">
        <v>41055</v>
      </c>
      <c r="AE1069" s="1">
        <v>41418</v>
      </c>
    </row>
    <row r="1070" spans="1:31" hidden="1" x14ac:dyDescent="0.2">
      <c r="A1070" s="2">
        <v>41247</v>
      </c>
      <c r="B1070" t="str">
        <f t="shared" si="214"/>
        <v>20121204</v>
      </c>
      <c r="C1070">
        <f t="shared" si="215"/>
        <v>339</v>
      </c>
      <c r="D1070" t="str">
        <f t="shared" si="216"/>
        <v>Tuesday</v>
      </c>
      <c r="E1070">
        <v>0</v>
      </c>
      <c r="F1070">
        <f t="shared" si="226"/>
        <v>49</v>
      </c>
      <c r="I1070" s="1">
        <f t="shared" si="217"/>
        <v>41244</v>
      </c>
      <c r="J1070" t="str">
        <f t="shared" si="218"/>
        <v>01/12/2012</v>
      </c>
      <c r="K1070" s="1">
        <f t="shared" si="219"/>
        <v>41274</v>
      </c>
      <c r="L1070" t="str">
        <f t="shared" si="220"/>
        <v>31/12/2012</v>
      </c>
      <c r="M1070" t="str">
        <f t="shared" si="221"/>
        <v>2012</v>
      </c>
      <c r="N1070" t="str">
        <f t="shared" si="222"/>
        <v>4</v>
      </c>
      <c r="O1070" t="str">
        <f t="shared" si="223"/>
        <v>December</v>
      </c>
      <c r="P1070" t="str">
        <f t="shared" si="224"/>
        <v>12</v>
      </c>
      <c r="Q1070">
        <f t="shared" si="225"/>
        <v>4</v>
      </c>
      <c r="AB1070">
        <v>2013</v>
      </c>
      <c r="AD1070" s="1">
        <v>41055</v>
      </c>
      <c r="AE1070" s="1">
        <v>41418</v>
      </c>
    </row>
    <row r="1071" spans="1:31" hidden="1" x14ac:dyDescent="0.2">
      <c r="A1071" s="2">
        <v>41248</v>
      </c>
      <c r="B1071" t="str">
        <f t="shared" si="214"/>
        <v>20121205</v>
      </c>
      <c r="C1071">
        <f t="shared" si="215"/>
        <v>340</v>
      </c>
      <c r="D1071" t="str">
        <f t="shared" si="216"/>
        <v>Wednesday</v>
      </c>
      <c r="E1071">
        <v>0</v>
      </c>
      <c r="F1071">
        <f t="shared" si="226"/>
        <v>49</v>
      </c>
      <c r="I1071" s="1">
        <f t="shared" si="217"/>
        <v>41244</v>
      </c>
      <c r="J1071" t="str">
        <f t="shared" si="218"/>
        <v>01/12/2012</v>
      </c>
      <c r="K1071" s="1">
        <f t="shared" si="219"/>
        <v>41274</v>
      </c>
      <c r="L1071" t="str">
        <f t="shared" si="220"/>
        <v>31/12/2012</v>
      </c>
      <c r="M1071" t="str">
        <f t="shared" si="221"/>
        <v>2012</v>
      </c>
      <c r="N1071" t="str">
        <f t="shared" si="222"/>
        <v>5</v>
      </c>
      <c r="O1071" t="str">
        <f t="shared" si="223"/>
        <v>December</v>
      </c>
      <c r="P1071" t="str">
        <f t="shared" si="224"/>
        <v>12</v>
      </c>
      <c r="Q1071">
        <f t="shared" si="225"/>
        <v>4</v>
      </c>
      <c r="AB1071">
        <v>2013</v>
      </c>
      <c r="AD1071" s="1">
        <v>41055</v>
      </c>
      <c r="AE1071" s="1">
        <v>41418</v>
      </c>
    </row>
    <row r="1072" spans="1:31" hidden="1" x14ac:dyDescent="0.2">
      <c r="A1072" s="2">
        <v>41249</v>
      </c>
      <c r="B1072" t="str">
        <f t="shared" si="214"/>
        <v>20121206</v>
      </c>
      <c r="C1072">
        <f t="shared" si="215"/>
        <v>341</v>
      </c>
      <c r="D1072" t="str">
        <f t="shared" si="216"/>
        <v>Thursday</v>
      </c>
      <c r="E1072">
        <v>0</v>
      </c>
      <c r="F1072">
        <f t="shared" si="226"/>
        <v>49</v>
      </c>
      <c r="I1072" s="1">
        <f t="shared" si="217"/>
        <v>41244</v>
      </c>
      <c r="J1072" t="str">
        <f t="shared" si="218"/>
        <v>01/12/2012</v>
      </c>
      <c r="K1072" s="1">
        <f t="shared" si="219"/>
        <v>41274</v>
      </c>
      <c r="L1072" t="str">
        <f t="shared" si="220"/>
        <v>31/12/2012</v>
      </c>
      <c r="M1072" t="str">
        <f t="shared" si="221"/>
        <v>2012</v>
      </c>
      <c r="N1072" t="str">
        <f t="shared" si="222"/>
        <v>6</v>
      </c>
      <c r="O1072" t="str">
        <f t="shared" si="223"/>
        <v>December</v>
      </c>
      <c r="P1072" t="str">
        <f t="shared" si="224"/>
        <v>12</v>
      </c>
      <c r="Q1072">
        <f t="shared" si="225"/>
        <v>4</v>
      </c>
      <c r="AB1072">
        <v>2013</v>
      </c>
      <c r="AD1072" s="1">
        <v>41055</v>
      </c>
      <c r="AE1072" s="1">
        <v>41418</v>
      </c>
    </row>
    <row r="1073" spans="1:31" hidden="1" x14ac:dyDescent="0.2">
      <c r="A1073" s="2">
        <v>41250</v>
      </c>
      <c r="B1073" t="str">
        <f t="shared" si="214"/>
        <v>20121207</v>
      </c>
      <c r="C1073">
        <f t="shared" si="215"/>
        <v>342</v>
      </c>
      <c r="D1073" t="str">
        <f t="shared" si="216"/>
        <v>Friday</v>
      </c>
      <c r="E1073">
        <v>0</v>
      </c>
      <c r="F1073">
        <f t="shared" si="226"/>
        <v>49</v>
      </c>
      <c r="G1073" s="2" t="str">
        <f>TEXT(A1073,"DD/MM/YYYY")</f>
        <v>07/12/2012</v>
      </c>
      <c r="I1073" s="1">
        <f t="shared" si="217"/>
        <v>41244</v>
      </c>
      <c r="J1073" t="str">
        <f t="shared" si="218"/>
        <v>01/12/2012</v>
      </c>
      <c r="K1073" s="1">
        <f t="shared" si="219"/>
        <v>41274</v>
      </c>
      <c r="L1073" t="str">
        <f t="shared" si="220"/>
        <v>31/12/2012</v>
      </c>
      <c r="M1073" t="str">
        <f t="shared" si="221"/>
        <v>2012</v>
      </c>
      <c r="N1073" t="str">
        <f t="shared" si="222"/>
        <v>7</v>
      </c>
      <c r="O1073" t="str">
        <f t="shared" si="223"/>
        <v>December</v>
      </c>
      <c r="P1073" t="str">
        <f t="shared" si="224"/>
        <v>12</v>
      </c>
      <c r="Q1073">
        <f t="shared" si="225"/>
        <v>4</v>
      </c>
      <c r="AB1073">
        <v>2013</v>
      </c>
      <c r="AD1073" s="1">
        <v>41055</v>
      </c>
      <c r="AE1073" s="1">
        <v>41418</v>
      </c>
    </row>
    <row r="1074" spans="1:31" hidden="1" x14ac:dyDescent="0.2">
      <c r="A1074" s="2">
        <v>41251</v>
      </c>
      <c r="B1074" t="str">
        <f t="shared" si="214"/>
        <v>20121208</v>
      </c>
      <c r="C1074">
        <f t="shared" si="215"/>
        <v>343</v>
      </c>
      <c r="D1074" t="str">
        <f t="shared" si="216"/>
        <v>Saturday</v>
      </c>
      <c r="E1074">
        <v>1</v>
      </c>
      <c r="F1074">
        <f t="shared" si="226"/>
        <v>50</v>
      </c>
      <c r="I1074" s="1">
        <f t="shared" si="217"/>
        <v>41244</v>
      </c>
      <c r="J1074" t="str">
        <f t="shared" si="218"/>
        <v>01/12/2012</v>
      </c>
      <c r="K1074" s="1">
        <f t="shared" si="219"/>
        <v>41274</v>
      </c>
      <c r="L1074" t="str">
        <f t="shared" si="220"/>
        <v>31/12/2012</v>
      </c>
      <c r="M1074" t="str">
        <f t="shared" si="221"/>
        <v>2012</v>
      </c>
      <c r="N1074" t="str">
        <f t="shared" si="222"/>
        <v>8</v>
      </c>
      <c r="O1074" t="str">
        <f t="shared" si="223"/>
        <v>December</v>
      </c>
      <c r="P1074" t="str">
        <f t="shared" si="224"/>
        <v>12</v>
      </c>
      <c r="Q1074">
        <f t="shared" si="225"/>
        <v>4</v>
      </c>
      <c r="AB1074">
        <v>2013</v>
      </c>
      <c r="AD1074" s="1">
        <v>41055</v>
      </c>
      <c r="AE1074" s="1">
        <v>41418</v>
      </c>
    </row>
    <row r="1075" spans="1:31" hidden="1" x14ac:dyDescent="0.2">
      <c r="A1075" s="2">
        <v>41252</v>
      </c>
      <c r="B1075" t="str">
        <f t="shared" si="214"/>
        <v>20121209</v>
      </c>
      <c r="C1075">
        <f t="shared" si="215"/>
        <v>344</v>
      </c>
      <c r="D1075" t="str">
        <f t="shared" si="216"/>
        <v>Sunday</v>
      </c>
      <c r="E1075">
        <v>0</v>
      </c>
      <c r="F1075">
        <f t="shared" si="226"/>
        <v>50</v>
      </c>
      <c r="I1075" s="1">
        <f t="shared" si="217"/>
        <v>41244</v>
      </c>
      <c r="J1075" t="str">
        <f t="shared" si="218"/>
        <v>01/12/2012</v>
      </c>
      <c r="K1075" s="1">
        <f t="shared" si="219"/>
        <v>41274</v>
      </c>
      <c r="L1075" t="str">
        <f t="shared" si="220"/>
        <v>31/12/2012</v>
      </c>
      <c r="M1075" t="str">
        <f t="shared" si="221"/>
        <v>2012</v>
      </c>
      <c r="N1075" t="str">
        <f t="shared" si="222"/>
        <v>9</v>
      </c>
      <c r="O1075" t="str">
        <f t="shared" si="223"/>
        <v>December</v>
      </c>
      <c r="P1075" t="str">
        <f t="shared" si="224"/>
        <v>12</v>
      </c>
      <c r="Q1075">
        <f t="shared" si="225"/>
        <v>4</v>
      </c>
      <c r="AB1075">
        <v>2013</v>
      </c>
      <c r="AD1075" s="1">
        <v>41055</v>
      </c>
      <c r="AE1075" s="1">
        <v>41418</v>
      </c>
    </row>
    <row r="1076" spans="1:31" hidden="1" x14ac:dyDescent="0.2">
      <c r="A1076" s="2">
        <v>41253</v>
      </c>
      <c r="B1076" t="str">
        <f t="shared" si="214"/>
        <v>20121210</v>
      </c>
      <c r="C1076">
        <f t="shared" si="215"/>
        <v>345</v>
      </c>
      <c r="D1076" t="str">
        <f t="shared" si="216"/>
        <v>Monday</v>
      </c>
      <c r="E1076">
        <v>0</v>
      </c>
      <c r="F1076">
        <f t="shared" si="226"/>
        <v>50</v>
      </c>
      <c r="I1076" s="1">
        <f t="shared" si="217"/>
        <v>41244</v>
      </c>
      <c r="J1076" t="str">
        <f t="shared" si="218"/>
        <v>01/12/2012</v>
      </c>
      <c r="K1076" s="1">
        <f t="shared" si="219"/>
        <v>41274</v>
      </c>
      <c r="L1076" t="str">
        <f t="shared" si="220"/>
        <v>31/12/2012</v>
      </c>
      <c r="M1076" t="str">
        <f t="shared" si="221"/>
        <v>2012</v>
      </c>
      <c r="N1076" t="str">
        <f t="shared" si="222"/>
        <v>10</v>
      </c>
      <c r="O1076" t="str">
        <f t="shared" si="223"/>
        <v>December</v>
      </c>
      <c r="P1076" t="str">
        <f t="shared" si="224"/>
        <v>12</v>
      </c>
      <c r="Q1076">
        <f t="shared" si="225"/>
        <v>4</v>
      </c>
      <c r="AB1076">
        <v>2013</v>
      </c>
      <c r="AD1076" s="1">
        <v>41055</v>
      </c>
      <c r="AE1076" s="1">
        <v>41418</v>
      </c>
    </row>
    <row r="1077" spans="1:31" hidden="1" x14ac:dyDescent="0.2">
      <c r="A1077" s="2">
        <v>41254</v>
      </c>
      <c r="B1077" t="str">
        <f t="shared" si="214"/>
        <v>20121211</v>
      </c>
      <c r="C1077">
        <f t="shared" si="215"/>
        <v>346</v>
      </c>
      <c r="D1077" t="str">
        <f t="shared" si="216"/>
        <v>Tuesday</v>
      </c>
      <c r="E1077">
        <v>0</v>
      </c>
      <c r="F1077">
        <f t="shared" si="226"/>
        <v>50</v>
      </c>
      <c r="I1077" s="1">
        <f t="shared" si="217"/>
        <v>41244</v>
      </c>
      <c r="J1077" t="str">
        <f t="shared" si="218"/>
        <v>01/12/2012</v>
      </c>
      <c r="K1077" s="1">
        <f t="shared" si="219"/>
        <v>41274</v>
      </c>
      <c r="L1077" t="str">
        <f t="shared" si="220"/>
        <v>31/12/2012</v>
      </c>
      <c r="M1077" t="str">
        <f t="shared" si="221"/>
        <v>2012</v>
      </c>
      <c r="N1077" t="str">
        <f t="shared" si="222"/>
        <v>11</v>
      </c>
      <c r="O1077" t="str">
        <f t="shared" si="223"/>
        <v>December</v>
      </c>
      <c r="P1077" t="str">
        <f t="shared" si="224"/>
        <v>12</v>
      </c>
      <c r="Q1077">
        <f t="shared" si="225"/>
        <v>4</v>
      </c>
      <c r="AB1077">
        <v>2013</v>
      </c>
      <c r="AD1077" s="1">
        <v>41055</v>
      </c>
      <c r="AE1077" s="1">
        <v>41418</v>
      </c>
    </row>
    <row r="1078" spans="1:31" hidden="1" x14ac:dyDescent="0.2">
      <c r="A1078" s="2">
        <v>41255</v>
      </c>
      <c r="B1078" t="str">
        <f t="shared" si="214"/>
        <v>20121212</v>
      </c>
      <c r="C1078">
        <f t="shared" si="215"/>
        <v>347</v>
      </c>
      <c r="D1078" t="str">
        <f t="shared" si="216"/>
        <v>Wednesday</v>
      </c>
      <c r="E1078">
        <v>0</v>
      </c>
      <c r="F1078">
        <f t="shared" si="226"/>
        <v>50</v>
      </c>
      <c r="I1078" s="1">
        <f t="shared" si="217"/>
        <v>41244</v>
      </c>
      <c r="J1078" t="str">
        <f t="shared" si="218"/>
        <v>01/12/2012</v>
      </c>
      <c r="K1078" s="1">
        <f t="shared" si="219"/>
        <v>41274</v>
      </c>
      <c r="L1078" t="str">
        <f t="shared" si="220"/>
        <v>31/12/2012</v>
      </c>
      <c r="M1078" t="str">
        <f t="shared" si="221"/>
        <v>2012</v>
      </c>
      <c r="N1078" t="str">
        <f t="shared" si="222"/>
        <v>12</v>
      </c>
      <c r="O1078" t="str">
        <f t="shared" si="223"/>
        <v>December</v>
      </c>
      <c r="P1078" t="str">
        <f t="shared" si="224"/>
        <v>12</v>
      </c>
      <c r="Q1078">
        <f t="shared" si="225"/>
        <v>4</v>
      </c>
      <c r="AB1078">
        <v>2013</v>
      </c>
      <c r="AD1078" s="1">
        <v>41055</v>
      </c>
      <c r="AE1078" s="1">
        <v>41418</v>
      </c>
    </row>
    <row r="1079" spans="1:31" hidden="1" x14ac:dyDescent="0.2">
      <c r="A1079" s="2">
        <v>41256</v>
      </c>
      <c r="B1079" t="str">
        <f t="shared" si="214"/>
        <v>20121213</v>
      </c>
      <c r="C1079">
        <f t="shared" si="215"/>
        <v>348</v>
      </c>
      <c r="D1079" t="str">
        <f t="shared" si="216"/>
        <v>Thursday</v>
      </c>
      <c r="E1079">
        <v>0</v>
      </c>
      <c r="F1079">
        <f t="shared" si="226"/>
        <v>50</v>
      </c>
      <c r="I1079" s="1">
        <f t="shared" si="217"/>
        <v>41244</v>
      </c>
      <c r="J1079" t="str">
        <f t="shared" si="218"/>
        <v>01/12/2012</v>
      </c>
      <c r="K1079" s="1">
        <f t="shared" si="219"/>
        <v>41274</v>
      </c>
      <c r="L1079" t="str">
        <f t="shared" si="220"/>
        <v>31/12/2012</v>
      </c>
      <c r="M1079" t="str">
        <f t="shared" si="221"/>
        <v>2012</v>
      </c>
      <c r="N1079" t="str">
        <f t="shared" si="222"/>
        <v>13</v>
      </c>
      <c r="O1079" t="str">
        <f t="shared" si="223"/>
        <v>December</v>
      </c>
      <c r="P1079" t="str">
        <f t="shared" si="224"/>
        <v>12</v>
      </c>
      <c r="Q1079">
        <f t="shared" si="225"/>
        <v>4</v>
      </c>
      <c r="AB1079">
        <v>2013</v>
      </c>
      <c r="AD1079" s="1">
        <v>41055</v>
      </c>
      <c r="AE1079" s="1">
        <v>41418</v>
      </c>
    </row>
    <row r="1080" spans="1:31" hidden="1" x14ac:dyDescent="0.2">
      <c r="A1080" s="2">
        <v>41257</v>
      </c>
      <c r="B1080" t="str">
        <f t="shared" si="214"/>
        <v>20121214</v>
      </c>
      <c r="C1080">
        <f t="shared" si="215"/>
        <v>349</v>
      </c>
      <c r="D1080" t="str">
        <f t="shared" si="216"/>
        <v>Friday</v>
      </c>
      <c r="E1080">
        <v>0</v>
      </c>
      <c r="F1080">
        <f t="shared" si="226"/>
        <v>50</v>
      </c>
      <c r="G1080" s="2" t="str">
        <f>TEXT(A1080,"DD/MM/YYYY")</f>
        <v>14/12/2012</v>
      </c>
      <c r="I1080" s="1">
        <f t="shared" si="217"/>
        <v>41244</v>
      </c>
      <c r="J1080" t="str">
        <f t="shared" si="218"/>
        <v>01/12/2012</v>
      </c>
      <c r="K1080" s="1">
        <f t="shared" si="219"/>
        <v>41274</v>
      </c>
      <c r="L1080" t="str">
        <f t="shared" si="220"/>
        <v>31/12/2012</v>
      </c>
      <c r="M1080" t="str">
        <f t="shared" si="221"/>
        <v>2012</v>
      </c>
      <c r="N1080" t="str">
        <f t="shared" si="222"/>
        <v>14</v>
      </c>
      <c r="O1080" t="str">
        <f t="shared" si="223"/>
        <v>December</v>
      </c>
      <c r="P1080" t="str">
        <f t="shared" si="224"/>
        <v>12</v>
      </c>
      <c r="Q1080">
        <f t="shared" si="225"/>
        <v>4</v>
      </c>
      <c r="AB1080">
        <v>2013</v>
      </c>
      <c r="AD1080" s="1">
        <v>41055</v>
      </c>
      <c r="AE1080" s="1">
        <v>41418</v>
      </c>
    </row>
    <row r="1081" spans="1:31" hidden="1" x14ac:dyDescent="0.2">
      <c r="A1081" s="2">
        <v>41258</v>
      </c>
      <c r="B1081" t="str">
        <f t="shared" si="214"/>
        <v>20121215</v>
      </c>
      <c r="C1081">
        <f t="shared" si="215"/>
        <v>350</v>
      </c>
      <c r="D1081" t="str">
        <f t="shared" si="216"/>
        <v>Saturday</v>
      </c>
      <c r="E1081">
        <v>1</v>
      </c>
      <c r="F1081">
        <f t="shared" si="226"/>
        <v>51</v>
      </c>
      <c r="I1081" s="1">
        <f t="shared" si="217"/>
        <v>41244</v>
      </c>
      <c r="J1081" t="str">
        <f t="shared" si="218"/>
        <v>01/12/2012</v>
      </c>
      <c r="K1081" s="1">
        <f t="shared" si="219"/>
        <v>41274</v>
      </c>
      <c r="L1081" t="str">
        <f t="shared" si="220"/>
        <v>31/12/2012</v>
      </c>
      <c r="M1081" t="str">
        <f t="shared" si="221"/>
        <v>2012</v>
      </c>
      <c r="N1081" t="str">
        <f t="shared" si="222"/>
        <v>15</v>
      </c>
      <c r="O1081" t="str">
        <f t="shared" si="223"/>
        <v>December</v>
      </c>
      <c r="P1081" t="str">
        <f t="shared" si="224"/>
        <v>12</v>
      </c>
      <c r="Q1081">
        <f t="shared" si="225"/>
        <v>4</v>
      </c>
      <c r="AB1081">
        <v>2013</v>
      </c>
      <c r="AD1081" s="1">
        <v>41055</v>
      </c>
      <c r="AE1081" s="1">
        <v>41418</v>
      </c>
    </row>
    <row r="1082" spans="1:31" hidden="1" x14ac:dyDescent="0.2">
      <c r="A1082" s="2">
        <v>41259</v>
      </c>
      <c r="B1082" t="str">
        <f t="shared" si="214"/>
        <v>20121216</v>
      </c>
      <c r="C1082">
        <f t="shared" si="215"/>
        <v>351</v>
      </c>
      <c r="D1082" t="str">
        <f t="shared" si="216"/>
        <v>Sunday</v>
      </c>
      <c r="E1082">
        <v>0</v>
      </c>
      <c r="F1082">
        <f t="shared" si="226"/>
        <v>51</v>
      </c>
      <c r="I1082" s="1">
        <f t="shared" si="217"/>
        <v>41244</v>
      </c>
      <c r="J1082" t="str">
        <f t="shared" si="218"/>
        <v>01/12/2012</v>
      </c>
      <c r="K1082" s="1">
        <f t="shared" si="219"/>
        <v>41274</v>
      </c>
      <c r="L1082" t="str">
        <f t="shared" si="220"/>
        <v>31/12/2012</v>
      </c>
      <c r="M1082" t="str">
        <f t="shared" si="221"/>
        <v>2012</v>
      </c>
      <c r="N1082" t="str">
        <f t="shared" si="222"/>
        <v>16</v>
      </c>
      <c r="O1082" t="str">
        <f t="shared" si="223"/>
        <v>December</v>
      </c>
      <c r="P1082" t="str">
        <f t="shared" si="224"/>
        <v>12</v>
      </c>
      <c r="Q1082">
        <f t="shared" si="225"/>
        <v>4</v>
      </c>
      <c r="AB1082">
        <v>2013</v>
      </c>
      <c r="AD1082" s="1">
        <v>41055</v>
      </c>
      <c r="AE1082" s="1">
        <v>41418</v>
      </c>
    </row>
    <row r="1083" spans="1:31" hidden="1" x14ac:dyDescent="0.2">
      <c r="A1083" s="2">
        <v>41260</v>
      </c>
      <c r="B1083" t="str">
        <f t="shared" si="214"/>
        <v>20121217</v>
      </c>
      <c r="C1083">
        <f t="shared" si="215"/>
        <v>352</v>
      </c>
      <c r="D1083" t="str">
        <f t="shared" si="216"/>
        <v>Monday</v>
      </c>
      <c r="E1083">
        <v>0</v>
      </c>
      <c r="F1083">
        <f t="shared" si="226"/>
        <v>51</v>
      </c>
      <c r="I1083" s="1">
        <f t="shared" si="217"/>
        <v>41244</v>
      </c>
      <c r="J1083" t="str">
        <f t="shared" si="218"/>
        <v>01/12/2012</v>
      </c>
      <c r="K1083" s="1">
        <f t="shared" si="219"/>
        <v>41274</v>
      </c>
      <c r="L1083" t="str">
        <f t="shared" si="220"/>
        <v>31/12/2012</v>
      </c>
      <c r="M1083" t="str">
        <f t="shared" si="221"/>
        <v>2012</v>
      </c>
      <c r="N1083" t="str">
        <f t="shared" si="222"/>
        <v>17</v>
      </c>
      <c r="O1083" t="str">
        <f t="shared" si="223"/>
        <v>December</v>
      </c>
      <c r="P1083" t="str">
        <f t="shared" si="224"/>
        <v>12</v>
      </c>
      <c r="Q1083">
        <f t="shared" si="225"/>
        <v>4</v>
      </c>
      <c r="AB1083">
        <v>2013</v>
      </c>
      <c r="AD1083" s="1">
        <v>41055</v>
      </c>
      <c r="AE1083" s="1">
        <v>41418</v>
      </c>
    </row>
    <row r="1084" spans="1:31" hidden="1" x14ac:dyDescent="0.2">
      <c r="A1084" s="2">
        <v>41261</v>
      </c>
      <c r="B1084" t="str">
        <f t="shared" si="214"/>
        <v>20121218</v>
      </c>
      <c r="C1084">
        <f t="shared" si="215"/>
        <v>353</v>
      </c>
      <c r="D1084" t="str">
        <f t="shared" si="216"/>
        <v>Tuesday</v>
      </c>
      <c r="E1084">
        <v>0</v>
      </c>
      <c r="F1084">
        <f t="shared" si="226"/>
        <v>51</v>
      </c>
      <c r="I1084" s="1">
        <f t="shared" si="217"/>
        <v>41244</v>
      </c>
      <c r="J1084" t="str">
        <f t="shared" si="218"/>
        <v>01/12/2012</v>
      </c>
      <c r="K1084" s="1">
        <f t="shared" si="219"/>
        <v>41274</v>
      </c>
      <c r="L1084" t="str">
        <f t="shared" si="220"/>
        <v>31/12/2012</v>
      </c>
      <c r="M1084" t="str">
        <f t="shared" si="221"/>
        <v>2012</v>
      </c>
      <c r="N1084" t="str">
        <f t="shared" si="222"/>
        <v>18</v>
      </c>
      <c r="O1084" t="str">
        <f t="shared" si="223"/>
        <v>December</v>
      </c>
      <c r="P1084" t="str">
        <f t="shared" si="224"/>
        <v>12</v>
      </c>
      <c r="Q1084">
        <f t="shared" si="225"/>
        <v>4</v>
      </c>
      <c r="AB1084">
        <v>2013</v>
      </c>
      <c r="AD1084" s="1">
        <v>41055</v>
      </c>
      <c r="AE1084" s="1">
        <v>41418</v>
      </c>
    </row>
    <row r="1085" spans="1:31" hidden="1" x14ac:dyDescent="0.2">
      <c r="A1085" s="2">
        <v>41262</v>
      </c>
      <c r="B1085" t="str">
        <f t="shared" si="214"/>
        <v>20121219</v>
      </c>
      <c r="C1085">
        <f t="shared" si="215"/>
        <v>354</v>
      </c>
      <c r="D1085" t="str">
        <f t="shared" si="216"/>
        <v>Wednesday</v>
      </c>
      <c r="E1085">
        <v>0</v>
      </c>
      <c r="F1085">
        <f t="shared" si="226"/>
        <v>51</v>
      </c>
      <c r="I1085" s="1">
        <f t="shared" si="217"/>
        <v>41244</v>
      </c>
      <c r="J1085" t="str">
        <f t="shared" si="218"/>
        <v>01/12/2012</v>
      </c>
      <c r="K1085" s="1">
        <f t="shared" si="219"/>
        <v>41274</v>
      </c>
      <c r="L1085" t="str">
        <f t="shared" si="220"/>
        <v>31/12/2012</v>
      </c>
      <c r="M1085" t="str">
        <f t="shared" si="221"/>
        <v>2012</v>
      </c>
      <c r="N1085" t="str">
        <f t="shared" si="222"/>
        <v>19</v>
      </c>
      <c r="O1085" t="str">
        <f t="shared" si="223"/>
        <v>December</v>
      </c>
      <c r="P1085" t="str">
        <f t="shared" si="224"/>
        <v>12</v>
      </c>
      <c r="Q1085">
        <f t="shared" si="225"/>
        <v>4</v>
      </c>
      <c r="AB1085">
        <v>2013</v>
      </c>
      <c r="AD1085" s="1">
        <v>41055</v>
      </c>
      <c r="AE1085" s="1">
        <v>41418</v>
      </c>
    </row>
    <row r="1086" spans="1:31" hidden="1" x14ac:dyDescent="0.2">
      <c r="A1086" s="2">
        <v>41263</v>
      </c>
      <c r="B1086" t="str">
        <f t="shared" si="214"/>
        <v>20121220</v>
      </c>
      <c r="C1086">
        <f t="shared" si="215"/>
        <v>355</v>
      </c>
      <c r="D1086" t="str">
        <f t="shared" si="216"/>
        <v>Thursday</v>
      </c>
      <c r="E1086">
        <v>0</v>
      </c>
      <c r="F1086">
        <f t="shared" si="226"/>
        <v>51</v>
      </c>
      <c r="I1086" s="1">
        <f t="shared" si="217"/>
        <v>41244</v>
      </c>
      <c r="J1086" t="str">
        <f t="shared" si="218"/>
        <v>01/12/2012</v>
      </c>
      <c r="K1086" s="1">
        <f t="shared" si="219"/>
        <v>41274</v>
      </c>
      <c r="L1086" t="str">
        <f t="shared" si="220"/>
        <v>31/12/2012</v>
      </c>
      <c r="M1086" t="str">
        <f t="shared" si="221"/>
        <v>2012</v>
      </c>
      <c r="N1086" t="str">
        <f t="shared" si="222"/>
        <v>20</v>
      </c>
      <c r="O1086" t="str">
        <f t="shared" si="223"/>
        <v>December</v>
      </c>
      <c r="P1086" t="str">
        <f t="shared" si="224"/>
        <v>12</v>
      </c>
      <c r="Q1086">
        <f t="shared" si="225"/>
        <v>4</v>
      </c>
      <c r="AB1086">
        <v>2013</v>
      </c>
      <c r="AD1086" s="1">
        <v>41055</v>
      </c>
      <c r="AE1086" s="1">
        <v>41418</v>
      </c>
    </row>
    <row r="1087" spans="1:31" hidden="1" x14ac:dyDescent="0.2">
      <c r="A1087" s="2">
        <v>41264</v>
      </c>
      <c r="B1087" t="str">
        <f t="shared" si="214"/>
        <v>20121221</v>
      </c>
      <c r="C1087">
        <f t="shared" si="215"/>
        <v>356</v>
      </c>
      <c r="D1087" t="str">
        <f t="shared" si="216"/>
        <v>Friday</v>
      </c>
      <c r="E1087">
        <v>0</v>
      </c>
      <c r="F1087">
        <f t="shared" si="226"/>
        <v>51</v>
      </c>
      <c r="G1087" s="2" t="str">
        <f>TEXT(A1087,"DD/MM/YYYY")</f>
        <v>21/12/2012</v>
      </c>
      <c r="I1087" s="1">
        <f t="shared" si="217"/>
        <v>41244</v>
      </c>
      <c r="J1087" t="str">
        <f t="shared" si="218"/>
        <v>01/12/2012</v>
      </c>
      <c r="K1087" s="1">
        <f t="shared" si="219"/>
        <v>41274</v>
      </c>
      <c r="L1087" t="str">
        <f t="shared" si="220"/>
        <v>31/12/2012</v>
      </c>
      <c r="M1087" t="str">
        <f t="shared" si="221"/>
        <v>2012</v>
      </c>
      <c r="N1087" t="str">
        <f t="shared" si="222"/>
        <v>21</v>
      </c>
      <c r="O1087" t="str">
        <f t="shared" si="223"/>
        <v>December</v>
      </c>
      <c r="P1087" t="str">
        <f t="shared" si="224"/>
        <v>12</v>
      </c>
      <c r="Q1087">
        <f t="shared" si="225"/>
        <v>4</v>
      </c>
      <c r="AB1087">
        <v>2013</v>
      </c>
      <c r="AD1087" s="1">
        <v>41055</v>
      </c>
      <c r="AE1087" s="1">
        <v>41418</v>
      </c>
    </row>
    <row r="1088" spans="1:31" hidden="1" x14ac:dyDescent="0.2">
      <c r="A1088" s="2">
        <v>41265</v>
      </c>
      <c r="B1088" t="str">
        <f t="shared" si="214"/>
        <v>20121222</v>
      </c>
      <c r="C1088">
        <f t="shared" si="215"/>
        <v>357</v>
      </c>
      <c r="D1088" t="str">
        <f t="shared" si="216"/>
        <v>Saturday</v>
      </c>
      <c r="E1088">
        <v>1</v>
      </c>
      <c r="F1088">
        <f t="shared" si="226"/>
        <v>52</v>
      </c>
      <c r="I1088" s="1">
        <f t="shared" si="217"/>
        <v>41244</v>
      </c>
      <c r="J1088" t="str">
        <f t="shared" si="218"/>
        <v>01/12/2012</v>
      </c>
      <c r="K1088" s="1">
        <f t="shared" si="219"/>
        <v>41274</v>
      </c>
      <c r="L1088" t="str">
        <f t="shared" si="220"/>
        <v>31/12/2012</v>
      </c>
      <c r="M1088" t="str">
        <f t="shared" si="221"/>
        <v>2012</v>
      </c>
      <c r="N1088" t="str">
        <f t="shared" si="222"/>
        <v>22</v>
      </c>
      <c r="O1088" t="str">
        <f t="shared" si="223"/>
        <v>December</v>
      </c>
      <c r="P1088" t="str">
        <f t="shared" si="224"/>
        <v>12</v>
      </c>
      <c r="Q1088">
        <f t="shared" si="225"/>
        <v>4</v>
      </c>
      <c r="AB1088">
        <v>2013</v>
      </c>
      <c r="AD1088" s="1">
        <v>41055</v>
      </c>
      <c r="AE1088" s="1">
        <v>41418</v>
      </c>
    </row>
    <row r="1089" spans="1:31" hidden="1" x14ac:dyDescent="0.2">
      <c r="A1089" s="2">
        <v>41266</v>
      </c>
      <c r="B1089" t="str">
        <f t="shared" si="214"/>
        <v>20121223</v>
      </c>
      <c r="C1089">
        <f t="shared" si="215"/>
        <v>358</v>
      </c>
      <c r="D1089" t="str">
        <f t="shared" si="216"/>
        <v>Sunday</v>
      </c>
      <c r="E1089">
        <v>0</v>
      </c>
      <c r="F1089">
        <f t="shared" si="226"/>
        <v>52</v>
      </c>
      <c r="I1089" s="1">
        <f t="shared" si="217"/>
        <v>41244</v>
      </c>
      <c r="J1089" t="str">
        <f t="shared" si="218"/>
        <v>01/12/2012</v>
      </c>
      <c r="K1089" s="1">
        <f t="shared" si="219"/>
        <v>41274</v>
      </c>
      <c r="L1089" t="str">
        <f t="shared" si="220"/>
        <v>31/12/2012</v>
      </c>
      <c r="M1089" t="str">
        <f t="shared" si="221"/>
        <v>2012</v>
      </c>
      <c r="N1089" t="str">
        <f t="shared" si="222"/>
        <v>23</v>
      </c>
      <c r="O1089" t="str">
        <f t="shared" si="223"/>
        <v>December</v>
      </c>
      <c r="P1089" t="str">
        <f t="shared" si="224"/>
        <v>12</v>
      </c>
      <c r="Q1089">
        <f t="shared" si="225"/>
        <v>4</v>
      </c>
      <c r="AB1089">
        <v>2013</v>
      </c>
      <c r="AD1089" s="1">
        <v>41055</v>
      </c>
      <c r="AE1089" s="1">
        <v>41418</v>
      </c>
    </row>
    <row r="1090" spans="1:31" hidden="1" x14ac:dyDescent="0.2">
      <c r="A1090" s="2">
        <v>41267</v>
      </c>
      <c r="B1090" t="str">
        <f t="shared" si="214"/>
        <v>20121224</v>
      </c>
      <c r="C1090">
        <f t="shared" si="215"/>
        <v>359</v>
      </c>
      <c r="D1090" t="str">
        <f t="shared" si="216"/>
        <v>Monday</v>
      </c>
      <c r="E1090">
        <v>0</v>
      </c>
      <c r="F1090">
        <f t="shared" si="226"/>
        <v>52</v>
      </c>
      <c r="I1090" s="1">
        <f t="shared" si="217"/>
        <v>41244</v>
      </c>
      <c r="J1090" t="str">
        <f t="shared" si="218"/>
        <v>01/12/2012</v>
      </c>
      <c r="K1090" s="1">
        <f t="shared" si="219"/>
        <v>41274</v>
      </c>
      <c r="L1090" t="str">
        <f t="shared" si="220"/>
        <v>31/12/2012</v>
      </c>
      <c r="M1090" t="str">
        <f t="shared" si="221"/>
        <v>2012</v>
      </c>
      <c r="N1090" t="str">
        <f t="shared" si="222"/>
        <v>24</v>
      </c>
      <c r="O1090" t="str">
        <f t="shared" si="223"/>
        <v>December</v>
      </c>
      <c r="P1090" t="str">
        <f t="shared" si="224"/>
        <v>12</v>
      </c>
      <c r="Q1090">
        <f t="shared" si="225"/>
        <v>4</v>
      </c>
      <c r="AB1090">
        <v>2013</v>
      </c>
      <c r="AD1090" s="1">
        <v>41055</v>
      </c>
      <c r="AE1090" s="1">
        <v>41418</v>
      </c>
    </row>
    <row r="1091" spans="1:31" hidden="1" x14ac:dyDescent="0.2">
      <c r="A1091" s="2">
        <v>41268</v>
      </c>
      <c r="B1091" t="str">
        <f t="shared" ref="B1091:B1154" si="227">TEXT(A1091,"YYYYMMDD")</f>
        <v>20121225</v>
      </c>
      <c r="C1091">
        <f t="shared" ref="C1091:C1154" si="228">A1091-DATE(YEAR(A1091),1,0)</f>
        <v>360</v>
      </c>
      <c r="D1091" t="str">
        <f t="shared" ref="D1091:D1154" si="229">TEXT(A1091,"DDDD")</f>
        <v>Tuesday</v>
      </c>
      <c r="E1091">
        <v>0</v>
      </c>
      <c r="F1091">
        <f t="shared" si="226"/>
        <v>52</v>
      </c>
      <c r="I1091" s="1">
        <f t="shared" ref="I1091:I1154" si="230">DATE(YEAR(A1091),MONTH(A1091),1)</f>
        <v>41244</v>
      </c>
      <c r="J1091" t="str">
        <f t="shared" ref="J1091:J1154" si="231">TEXT(I1091,"DD/MM/YYYY")</f>
        <v>01/12/2012</v>
      </c>
      <c r="K1091" s="1">
        <f t="shared" ref="K1091:K1154" si="232">DATE(YEAR(A1091),MONTH(A1091)+1,0)</f>
        <v>41274</v>
      </c>
      <c r="L1091" t="str">
        <f t="shared" ref="L1091:L1154" si="233">TEXT(K1091,"DD/MM/YYYY")</f>
        <v>31/12/2012</v>
      </c>
      <c r="M1091" t="str">
        <f t="shared" ref="M1091:M1154" si="234">TEXT(A1091,"YYYY")</f>
        <v>2012</v>
      </c>
      <c r="N1091" t="str">
        <f t="shared" ref="N1091:N1154" si="235">TEXT(A1091,"D")</f>
        <v>25</v>
      </c>
      <c r="O1091" t="str">
        <f t="shared" ref="O1091:O1154" si="236">TEXT(A1091,"MMMM")</f>
        <v>December</v>
      </c>
      <c r="P1091" t="str">
        <f t="shared" ref="P1091:P1154" si="237">TEXT(A1091,"M")</f>
        <v>12</v>
      </c>
      <c r="Q1091">
        <f t="shared" ref="Q1091:Q1154" si="238">ROUNDUP(P1091/3,0)</f>
        <v>4</v>
      </c>
      <c r="AB1091">
        <v>2013</v>
      </c>
      <c r="AD1091" s="1">
        <v>41055</v>
      </c>
      <c r="AE1091" s="1">
        <v>41418</v>
      </c>
    </row>
    <row r="1092" spans="1:31" hidden="1" x14ac:dyDescent="0.2">
      <c r="A1092" s="2">
        <v>41269</v>
      </c>
      <c r="B1092" t="str">
        <f t="shared" si="227"/>
        <v>20121226</v>
      </c>
      <c r="C1092">
        <f t="shared" si="228"/>
        <v>361</v>
      </c>
      <c r="D1092" t="str">
        <f t="shared" si="229"/>
        <v>Wednesday</v>
      </c>
      <c r="E1092">
        <v>0</v>
      </c>
      <c r="F1092">
        <f t="shared" ref="F1092:F1155" si="239">IF(TEXT(A1091,"YYYY")=TEXT(A1092,"YYYY"),F1091+E1092,1)</f>
        <v>52</v>
      </c>
      <c r="I1092" s="1">
        <f t="shared" si="230"/>
        <v>41244</v>
      </c>
      <c r="J1092" t="str">
        <f t="shared" si="231"/>
        <v>01/12/2012</v>
      </c>
      <c r="K1092" s="1">
        <f t="shared" si="232"/>
        <v>41274</v>
      </c>
      <c r="L1092" t="str">
        <f t="shared" si="233"/>
        <v>31/12/2012</v>
      </c>
      <c r="M1092" t="str">
        <f t="shared" si="234"/>
        <v>2012</v>
      </c>
      <c r="N1092" t="str">
        <f t="shared" si="235"/>
        <v>26</v>
      </c>
      <c r="O1092" t="str">
        <f t="shared" si="236"/>
        <v>December</v>
      </c>
      <c r="P1092" t="str">
        <f t="shared" si="237"/>
        <v>12</v>
      </c>
      <c r="Q1092">
        <f t="shared" si="238"/>
        <v>4</v>
      </c>
      <c r="AB1092">
        <v>2013</v>
      </c>
      <c r="AD1092" s="1">
        <v>41055</v>
      </c>
      <c r="AE1092" s="1">
        <v>41418</v>
      </c>
    </row>
    <row r="1093" spans="1:31" hidden="1" x14ac:dyDescent="0.2">
      <c r="A1093" s="2">
        <v>41270</v>
      </c>
      <c r="B1093" t="str">
        <f t="shared" si="227"/>
        <v>20121227</v>
      </c>
      <c r="C1093">
        <f t="shared" si="228"/>
        <v>362</v>
      </c>
      <c r="D1093" t="str">
        <f t="shared" si="229"/>
        <v>Thursday</v>
      </c>
      <c r="E1093">
        <v>0</v>
      </c>
      <c r="F1093">
        <f t="shared" si="239"/>
        <v>52</v>
      </c>
      <c r="I1093" s="1">
        <f t="shared" si="230"/>
        <v>41244</v>
      </c>
      <c r="J1093" t="str">
        <f t="shared" si="231"/>
        <v>01/12/2012</v>
      </c>
      <c r="K1093" s="1">
        <f t="shared" si="232"/>
        <v>41274</v>
      </c>
      <c r="L1093" t="str">
        <f t="shared" si="233"/>
        <v>31/12/2012</v>
      </c>
      <c r="M1093" t="str">
        <f t="shared" si="234"/>
        <v>2012</v>
      </c>
      <c r="N1093" t="str">
        <f t="shared" si="235"/>
        <v>27</v>
      </c>
      <c r="O1093" t="str">
        <f t="shared" si="236"/>
        <v>December</v>
      </c>
      <c r="P1093" t="str">
        <f t="shared" si="237"/>
        <v>12</v>
      </c>
      <c r="Q1093">
        <f t="shared" si="238"/>
        <v>4</v>
      </c>
      <c r="AB1093">
        <v>2013</v>
      </c>
      <c r="AD1093" s="1">
        <v>41055</v>
      </c>
      <c r="AE1093" s="1">
        <v>41418</v>
      </c>
    </row>
    <row r="1094" spans="1:31" hidden="1" x14ac:dyDescent="0.2">
      <c r="A1094" s="2">
        <v>41271</v>
      </c>
      <c r="B1094" t="str">
        <f t="shared" si="227"/>
        <v>20121228</v>
      </c>
      <c r="C1094">
        <f t="shared" si="228"/>
        <v>363</v>
      </c>
      <c r="D1094" t="str">
        <f t="shared" si="229"/>
        <v>Friday</v>
      </c>
      <c r="E1094">
        <v>0</v>
      </c>
      <c r="F1094">
        <f t="shared" si="239"/>
        <v>52</v>
      </c>
      <c r="G1094" s="2" t="str">
        <f>TEXT(A1094,"DD/MM/YYYY")</f>
        <v>28/12/2012</v>
      </c>
      <c r="I1094" s="1">
        <f t="shared" si="230"/>
        <v>41244</v>
      </c>
      <c r="J1094" t="str">
        <f t="shared" si="231"/>
        <v>01/12/2012</v>
      </c>
      <c r="K1094" s="1">
        <f t="shared" si="232"/>
        <v>41274</v>
      </c>
      <c r="L1094" t="str">
        <f t="shared" si="233"/>
        <v>31/12/2012</v>
      </c>
      <c r="M1094" t="str">
        <f t="shared" si="234"/>
        <v>2012</v>
      </c>
      <c r="N1094" t="str">
        <f t="shared" si="235"/>
        <v>28</v>
      </c>
      <c r="O1094" t="str">
        <f t="shared" si="236"/>
        <v>December</v>
      </c>
      <c r="P1094" t="str">
        <f t="shared" si="237"/>
        <v>12</v>
      </c>
      <c r="Q1094">
        <f t="shared" si="238"/>
        <v>4</v>
      </c>
      <c r="AB1094">
        <v>2013</v>
      </c>
      <c r="AD1094" s="1">
        <v>41055</v>
      </c>
      <c r="AE1094" s="1">
        <v>41418</v>
      </c>
    </row>
    <row r="1095" spans="1:31" hidden="1" x14ac:dyDescent="0.2">
      <c r="A1095" s="2">
        <v>41272</v>
      </c>
      <c r="B1095" t="str">
        <f t="shared" si="227"/>
        <v>20121229</v>
      </c>
      <c r="C1095">
        <f t="shared" si="228"/>
        <v>364</v>
      </c>
      <c r="D1095" t="str">
        <f t="shared" si="229"/>
        <v>Saturday</v>
      </c>
      <c r="E1095">
        <v>1</v>
      </c>
      <c r="F1095">
        <f t="shared" si="239"/>
        <v>53</v>
      </c>
      <c r="I1095" s="1">
        <f t="shared" si="230"/>
        <v>41244</v>
      </c>
      <c r="J1095" t="str">
        <f t="shared" si="231"/>
        <v>01/12/2012</v>
      </c>
      <c r="K1095" s="1">
        <f t="shared" si="232"/>
        <v>41274</v>
      </c>
      <c r="L1095" t="str">
        <f t="shared" si="233"/>
        <v>31/12/2012</v>
      </c>
      <c r="M1095" t="str">
        <f t="shared" si="234"/>
        <v>2012</v>
      </c>
      <c r="N1095" t="str">
        <f t="shared" si="235"/>
        <v>29</v>
      </c>
      <c r="O1095" t="str">
        <f t="shared" si="236"/>
        <v>December</v>
      </c>
      <c r="P1095" t="str">
        <f t="shared" si="237"/>
        <v>12</v>
      </c>
      <c r="Q1095">
        <f t="shared" si="238"/>
        <v>4</v>
      </c>
      <c r="AB1095">
        <v>2013</v>
      </c>
      <c r="AD1095" s="1">
        <v>41055</v>
      </c>
      <c r="AE1095" s="1">
        <v>41418</v>
      </c>
    </row>
    <row r="1096" spans="1:31" hidden="1" x14ac:dyDescent="0.2">
      <c r="A1096" s="2">
        <v>41273</v>
      </c>
      <c r="B1096" t="str">
        <f t="shared" si="227"/>
        <v>20121230</v>
      </c>
      <c r="C1096">
        <f t="shared" si="228"/>
        <v>365</v>
      </c>
      <c r="D1096" t="str">
        <f t="shared" si="229"/>
        <v>Sunday</v>
      </c>
      <c r="E1096">
        <v>0</v>
      </c>
      <c r="F1096">
        <f t="shared" si="239"/>
        <v>53</v>
      </c>
      <c r="I1096" s="1">
        <f t="shared" si="230"/>
        <v>41244</v>
      </c>
      <c r="J1096" t="str">
        <f t="shared" si="231"/>
        <v>01/12/2012</v>
      </c>
      <c r="K1096" s="1">
        <f t="shared" si="232"/>
        <v>41274</v>
      </c>
      <c r="L1096" t="str">
        <f t="shared" si="233"/>
        <v>31/12/2012</v>
      </c>
      <c r="M1096" t="str">
        <f t="shared" si="234"/>
        <v>2012</v>
      </c>
      <c r="N1096" t="str">
        <f t="shared" si="235"/>
        <v>30</v>
      </c>
      <c r="O1096" t="str">
        <f t="shared" si="236"/>
        <v>December</v>
      </c>
      <c r="P1096" t="str">
        <f t="shared" si="237"/>
        <v>12</v>
      </c>
      <c r="Q1096">
        <f t="shared" si="238"/>
        <v>4</v>
      </c>
      <c r="AB1096">
        <v>2013</v>
      </c>
      <c r="AD1096" s="1">
        <v>41055</v>
      </c>
      <c r="AE1096" s="1">
        <v>41418</v>
      </c>
    </row>
    <row r="1097" spans="1:31" hidden="1" x14ac:dyDescent="0.2">
      <c r="A1097" s="2">
        <v>41274</v>
      </c>
      <c r="B1097" t="str">
        <f t="shared" si="227"/>
        <v>20121231</v>
      </c>
      <c r="C1097">
        <f t="shared" si="228"/>
        <v>366</v>
      </c>
      <c r="D1097" t="str">
        <f t="shared" si="229"/>
        <v>Monday</v>
      </c>
      <c r="E1097">
        <v>0</v>
      </c>
      <c r="F1097">
        <f t="shared" si="239"/>
        <v>53</v>
      </c>
      <c r="I1097" s="1">
        <f t="shared" si="230"/>
        <v>41244</v>
      </c>
      <c r="J1097" t="str">
        <f t="shared" si="231"/>
        <v>01/12/2012</v>
      </c>
      <c r="K1097" s="1">
        <f t="shared" si="232"/>
        <v>41274</v>
      </c>
      <c r="L1097" t="str">
        <f t="shared" si="233"/>
        <v>31/12/2012</v>
      </c>
      <c r="M1097" t="str">
        <f t="shared" si="234"/>
        <v>2012</v>
      </c>
      <c r="N1097" t="str">
        <f t="shared" si="235"/>
        <v>31</v>
      </c>
      <c r="O1097" t="str">
        <f t="shared" si="236"/>
        <v>December</v>
      </c>
      <c r="P1097" t="str">
        <f t="shared" si="237"/>
        <v>12</v>
      </c>
      <c r="Q1097">
        <f t="shared" si="238"/>
        <v>4</v>
      </c>
      <c r="AB1097">
        <v>2013</v>
      </c>
      <c r="AD1097" s="1">
        <v>41055</v>
      </c>
      <c r="AE1097" s="1">
        <v>41418</v>
      </c>
    </row>
    <row r="1098" spans="1:31" hidden="1" x14ac:dyDescent="0.2">
      <c r="A1098" s="2">
        <v>41275</v>
      </c>
      <c r="B1098" t="str">
        <f t="shared" si="227"/>
        <v>20130101</v>
      </c>
      <c r="C1098">
        <f t="shared" si="228"/>
        <v>1</v>
      </c>
      <c r="D1098" t="str">
        <f t="shared" si="229"/>
        <v>Tuesday</v>
      </c>
      <c r="E1098">
        <v>0</v>
      </c>
      <c r="F1098">
        <f t="shared" si="239"/>
        <v>1</v>
      </c>
      <c r="I1098" s="1">
        <f t="shared" si="230"/>
        <v>41275</v>
      </c>
      <c r="J1098" t="str">
        <f t="shared" si="231"/>
        <v>01/01/2013</v>
      </c>
      <c r="K1098" s="1">
        <f t="shared" si="232"/>
        <v>41305</v>
      </c>
      <c r="L1098" t="str">
        <f t="shared" si="233"/>
        <v>31/01/2013</v>
      </c>
      <c r="M1098" t="str">
        <f t="shared" si="234"/>
        <v>2013</v>
      </c>
      <c r="N1098" t="str">
        <f t="shared" si="235"/>
        <v>1</v>
      </c>
      <c r="O1098" t="str">
        <f t="shared" si="236"/>
        <v>January</v>
      </c>
      <c r="P1098" t="str">
        <f t="shared" si="237"/>
        <v>1</v>
      </c>
      <c r="Q1098">
        <f t="shared" si="238"/>
        <v>1</v>
      </c>
      <c r="AB1098">
        <v>2013</v>
      </c>
      <c r="AD1098" s="1">
        <v>41055</v>
      </c>
      <c r="AE1098" s="1">
        <v>41418</v>
      </c>
    </row>
    <row r="1099" spans="1:31" hidden="1" x14ac:dyDescent="0.2">
      <c r="A1099" s="2">
        <v>41276</v>
      </c>
      <c r="B1099" t="str">
        <f t="shared" si="227"/>
        <v>20130102</v>
      </c>
      <c r="C1099">
        <f t="shared" si="228"/>
        <v>2</v>
      </c>
      <c r="D1099" t="str">
        <f t="shared" si="229"/>
        <v>Wednesday</v>
      </c>
      <c r="E1099">
        <v>0</v>
      </c>
      <c r="F1099">
        <f t="shared" si="239"/>
        <v>1</v>
      </c>
      <c r="I1099" s="1">
        <f t="shared" si="230"/>
        <v>41275</v>
      </c>
      <c r="J1099" t="str">
        <f t="shared" si="231"/>
        <v>01/01/2013</v>
      </c>
      <c r="K1099" s="1">
        <f t="shared" si="232"/>
        <v>41305</v>
      </c>
      <c r="L1099" t="str">
        <f t="shared" si="233"/>
        <v>31/01/2013</v>
      </c>
      <c r="M1099" t="str">
        <f t="shared" si="234"/>
        <v>2013</v>
      </c>
      <c r="N1099" t="str">
        <f t="shared" si="235"/>
        <v>2</v>
      </c>
      <c r="O1099" t="str">
        <f t="shared" si="236"/>
        <v>January</v>
      </c>
      <c r="P1099" t="str">
        <f t="shared" si="237"/>
        <v>1</v>
      </c>
      <c r="Q1099">
        <f t="shared" si="238"/>
        <v>1</v>
      </c>
      <c r="AB1099">
        <v>2013</v>
      </c>
      <c r="AD1099" s="1">
        <v>41055</v>
      </c>
      <c r="AE1099" s="1">
        <v>41418</v>
      </c>
    </row>
    <row r="1100" spans="1:31" hidden="1" x14ac:dyDescent="0.2">
      <c r="A1100" s="2">
        <v>41277</v>
      </c>
      <c r="B1100" t="str">
        <f t="shared" si="227"/>
        <v>20130103</v>
      </c>
      <c r="C1100">
        <f t="shared" si="228"/>
        <v>3</v>
      </c>
      <c r="D1100" t="str">
        <f t="shared" si="229"/>
        <v>Thursday</v>
      </c>
      <c r="E1100">
        <v>0</v>
      </c>
      <c r="F1100">
        <f t="shared" si="239"/>
        <v>1</v>
      </c>
      <c r="I1100" s="1">
        <f t="shared" si="230"/>
        <v>41275</v>
      </c>
      <c r="J1100" t="str">
        <f t="shared" si="231"/>
        <v>01/01/2013</v>
      </c>
      <c r="K1100" s="1">
        <f t="shared" si="232"/>
        <v>41305</v>
      </c>
      <c r="L1100" t="str">
        <f t="shared" si="233"/>
        <v>31/01/2013</v>
      </c>
      <c r="M1100" t="str">
        <f t="shared" si="234"/>
        <v>2013</v>
      </c>
      <c r="N1100" t="str">
        <f t="shared" si="235"/>
        <v>3</v>
      </c>
      <c r="O1100" t="str">
        <f t="shared" si="236"/>
        <v>January</v>
      </c>
      <c r="P1100" t="str">
        <f t="shared" si="237"/>
        <v>1</v>
      </c>
      <c r="Q1100">
        <f t="shared" si="238"/>
        <v>1</v>
      </c>
      <c r="AB1100">
        <v>2013</v>
      </c>
      <c r="AD1100" s="1">
        <v>41055</v>
      </c>
      <c r="AE1100" s="1">
        <v>41418</v>
      </c>
    </row>
    <row r="1101" spans="1:31" hidden="1" x14ac:dyDescent="0.2">
      <c r="A1101" s="2">
        <v>41278</v>
      </c>
      <c r="B1101" t="str">
        <f t="shared" si="227"/>
        <v>20130104</v>
      </c>
      <c r="C1101">
        <f t="shared" si="228"/>
        <v>4</v>
      </c>
      <c r="D1101" t="str">
        <f t="shared" si="229"/>
        <v>Friday</v>
      </c>
      <c r="E1101">
        <v>0</v>
      </c>
      <c r="F1101">
        <f t="shared" si="239"/>
        <v>1</v>
      </c>
      <c r="G1101" s="2" t="str">
        <f>TEXT(A1101,"DD/MM/YYYY")</f>
        <v>04/01/2013</v>
      </c>
      <c r="I1101" s="1">
        <f t="shared" si="230"/>
        <v>41275</v>
      </c>
      <c r="J1101" t="str">
        <f t="shared" si="231"/>
        <v>01/01/2013</v>
      </c>
      <c r="K1101" s="1">
        <f t="shared" si="232"/>
        <v>41305</v>
      </c>
      <c r="L1101" t="str">
        <f t="shared" si="233"/>
        <v>31/01/2013</v>
      </c>
      <c r="M1101" t="str">
        <f t="shared" si="234"/>
        <v>2013</v>
      </c>
      <c r="N1101" t="str">
        <f t="shared" si="235"/>
        <v>4</v>
      </c>
      <c r="O1101" t="str">
        <f t="shared" si="236"/>
        <v>January</v>
      </c>
      <c r="P1101" t="str">
        <f t="shared" si="237"/>
        <v>1</v>
      </c>
      <c r="Q1101">
        <f t="shared" si="238"/>
        <v>1</v>
      </c>
      <c r="AB1101">
        <v>2013</v>
      </c>
      <c r="AD1101" s="1">
        <v>41055</v>
      </c>
      <c r="AE1101" s="1">
        <v>41418</v>
      </c>
    </row>
    <row r="1102" spans="1:31" hidden="1" x14ac:dyDescent="0.2">
      <c r="A1102" s="2">
        <v>41279</v>
      </c>
      <c r="B1102" t="str">
        <f t="shared" si="227"/>
        <v>20130105</v>
      </c>
      <c r="C1102">
        <f t="shared" si="228"/>
        <v>5</v>
      </c>
      <c r="D1102" t="str">
        <f t="shared" si="229"/>
        <v>Saturday</v>
      </c>
      <c r="E1102">
        <v>1</v>
      </c>
      <c r="F1102">
        <f t="shared" si="239"/>
        <v>2</v>
      </c>
      <c r="I1102" s="1">
        <f t="shared" si="230"/>
        <v>41275</v>
      </c>
      <c r="J1102" t="str">
        <f t="shared" si="231"/>
        <v>01/01/2013</v>
      </c>
      <c r="K1102" s="1">
        <f t="shared" si="232"/>
        <v>41305</v>
      </c>
      <c r="L1102" t="str">
        <f t="shared" si="233"/>
        <v>31/01/2013</v>
      </c>
      <c r="M1102" t="str">
        <f t="shared" si="234"/>
        <v>2013</v>
      </c>
      <c r="N1102" t="str">
        <f t="shared" si="235"/>
        <v>5</v>
      </c>
      <c r="O1102" t="str">
        <f t="shared" si="236"/>
        <v>January</v>
      </c>
      <c r="P1102" t="str">
        <f t="shared" si="237"/>
        <v>1</v>
      </c>
      <c r="Q1102">
        <f t="shared" si="238"/>
        <v>1</v>
      </c>
      <c r="AB1102">
        <v>2013</v>
      </c>
      <c r="AD1102" s="1">
        <v>41055</v>
      </c>
      <c r="AE1102" s="1">
        <v>41418</v>
      </c>
    </row>
    <row r="1103" spans="1:31" hidden="1" x14ac:dyDescent="0.2">
      <c r="A1103" s="2">
        <v>41280</v>
      </c>
      <c r="B1103" t="str">
        <f t="shared" si="227"/>
        <v>20130106</v>
      </c>
      <c r="C1103">
        <f t="shared" si="228"/>
        <v>6</v>
      </c>
      <c r="D1103" t="str">
        <f t="shared" si="229"/>
        <v>Sunday</v>
      </c>
      <c r="E1103">
        <v>0</v>
      </c>
      <c r="F1103">
        <f t="shared" si="239"/>
        <v>2</v>
      </c>
      <c r="I1103" s="1">
        <f t="shared" si="230"/>
        <v>41275</v>
      </c>
      <c r="J1103" t="str">
        <f t="shared" si="231"/>
        <v>01/01/2013</v>
      </c>
      <c r="K1103" s="1">
        <f t="shared" si="232"/>
        <v>41305</v>
      </c>
      <c r="L1103" t="str">
        <f t="shared" si="233"/>
        <v>31/01/2013</v>
      </c>
      <c r="M1103" t="str">
        <f t="shared" si="234"/>
        <v>2013</v>
      </c>
      <c r="N1103" t="str">
        <f t="shared" si="235"/>
        <v>6</v>
      </c>
      <c r="O1103" t="str">
        <f t="shared" si="236"/>
        <v>January</v>
      </c>
      <c r="P1103" t="str">
        <f t="shared" si="237"/>
        <v>1</v>
      </c>
      <c r="Q1103">
        <f t="shared" si="238"/>
        <v>1</v>
      </c>
      <c r="AB1103">
        <v>2013</v>
      </c>
      <c r="AD1103" s="1">
        <v>41055</v>
      </c>
      <c r="AE1103" s="1">
        <v>41418</v>
      </c>
    </row>
    <row r="1104" spans="1:31" hidden="1" x14ac:dyDescent="0.2">
      <c r="A1104" s="2">
        <v>41281</v>
      </c>
      <c r="B1104" t="str">
        <f t="shared" si="227"/>
        <v>20130107</v>
      </c>
      <c r="C1104">
        <f t="shared" si="228"/>
        <v>7</v>
      </c>
      <c r="D1104" t="str">
        <f t="shared" si="229"/>
        <v>Monday</v>
      </c>
      <c r="E1104">
        <v>0</v>
      </c>
      <c r="F1104">
        <f t="shared" si="239"/>
        <v>2</v>
      </c>
      <c r="I1104" s="1">
        <f t="shared" si="230"/>
        <v>41275</v>
      </c>
      <c r="J1104" t="str">
        <f t="shared" si="231"/>
        <v>01/01/2013</v>
      </c>
      <c r="K1104" s="1">
        <f t="shared" si="232"/>
        <v>41305</v>
      </c>
      <c r="L1104" t="str">
        <f t="shared" si="233"/>
        <v>31/01/2013</v>
      </c>
      <c r="M1104" t="str">
        <f t="shared" si="234"/>
        <v>2013</v>
      </c>
      <c r="N1104" t="str">
        <f t="shared" si="235"/>
        <v>7</v>
      </c>
      <c r="O1104" t="str">
        <f t="shared" si="236"/>
        <v>January</v>
      </c>
      <c r="P1104" t="str">
        <f t="shared" si="237"/>
        <v>1</v>
      </c>
      <c r="Q1104">
        <f t="shared" si="238"/>
        <v>1</v>
      </c>
      <c r="AB1104">
        <v>2013</v>
      </c>
      <c r="AD1104" s="1">
        <v>41055</v>
      </c>
      <c r="AE1104" s="1">
        <v>41418</v>
      </c>
    </row>
    <row r="1105" spans="1:31" hidden="1" x14ac:dyDescent="0.2">
      <c r="A1105" s="2">
        <v>41282</v>
      </c>
      <c r="B1105" t="str">
        <f t="shared" si="227"/>
        <v>20130108</v>
      </c>
      <c r="C1105">
        <f t="shared" si="228"/>
        <v>8</v>
      </c>
      <c r="D1105" t="str">
        <f t="shared" si="229"/>
        <v>Tuesday</v>
      </c>
      <c r="E1105">
        <v>0</v>
      </c>
      <c r="F1105">
        <f t="shared" si="239"/>
        <v>2</v>
      </c>
      <c r="I1105" s="1">
        <f t="shared" si="230"/>
        <v>41275</v>
      </c>
      <c r="J1105" t="str">
        <f t="shared" si="231"/>
        <v>01/01/2013</v>
      </c>
      <c r="K1105" s="1">
        <f t="shared" si="232"/>
        <v>41305</v>
      </c>
      <c r="L1105" t="str">
        <f t="shared" si="233"/>
        <v>31/01/2013</v>
      </c>
      <c r="M1105" t="str">
        <f t="shared" si="234"/>
        <v>2013</v>
      </c>
      <c r="N1105" t="str">
        <f t="shared" si="235"/>
        <v>8</v>
      </c>
      <c r="O1105" t="str">
        <f t="shared" si="236"/>
        <v>January</v>
      </c>
      <c r="P1105" t="str">
        <f t="shared" si="237"/>
        <v>1</v>
      </c>
      <c r="Q1105">
        <f t="shared" si="238"/>
        <v>1</v>
      </c>
      <c r="AB1105">
        <v>2013</v>
      </c>
      <c r="AD1105" s="1">
        <v>41055</v>
      </c>
      <c r="AE1105" s="1">
        <v>41418</v>
      </c>
    </row>
    <row r="1106" spans="1:31" hidden="1" x14ac:dyDescent="0.2">
      <c r="A1106" s="2">
        <v>41283</v>
      </c>
      <c r="B1106" t="str">
        <f t="shared" si="227"/>
        <v>20130109</v>
      </c>
      <c r="C1106">
        <f t="shared" si="228"/>
        <v>9</v>
      </c>
      <c r="D1106" t="str">
        <f t="shared" si="229"/>
        <v>Wednesday</v>
      </c>
      <c r="E1106">
        <v>0</v>
      </c>
      <c r="F1106">
        <f t="shared" si="239"/>
        <v>2</v>
      </c>
      <c r="I1106" s="1">
        <f t="shared" si="230"/>
        <v>41275</v>
      </c>
      <c r="J1106" t="str">
        <f t="shared" si="231"/>
        <v>01/01/2013</v>
      </c>
      <c r="K1106" s="1">
        <f t="shared" si="232"/>
        <v>41305</v>
      </c>
      <c r="L1106" t="str">
        <f t="shared" si="233"/>
        <v>31/01/2013</v>
      </c>
      <c r="M1106" t="str">
        <f t="shared" si="234"/>
        <v>2013</v>
      </c>
      <c r="N1106" t="str">
        <f t="shared" si="235"/>
        <v>9</v>
      </c>
      <c r="O1106" t="str">
        <f t="shared" si="236"/>
        <v>January</v>
      </c>
      <c r="P1106" t="str">
        <f t="shared" si="237"/>
        <v>1</v>
      </c>
      <c r="Q1106">
        <f t="shared" si="238"/>
        <v>1</v>
      </c>
      <c r="AB1106">
        <v>2013</v>
      </c>
      <c r="AD1106" s="1">
        <v>41055</v>
      </c>
      <c r="AE1106" s="1">
        <v>41418</v>
      </c>
    </row>
    <row r="1107" spans="1:31" hidden="1" x14ac:dyDescent="0.2">
      <c r="A1107" s="2">
        <v>41284</v>
      </c>
      <c r="B1107" t="str">
        <f t="shared" si="227"/>
        <v>20130110</v>
      </c>
      <c r="C1107">
        <f t="shared" si="228"/>
        <v>10</v>
      </c>
      <c r="D1107" t="str">
        <f t="shared" si="229"/>
        <v>Thursday</v>
      </c>
      <c r="E1107">
        <v>0</v>
      </c>
      <c r="F1107">
        <f t="shared" si="239"/>
        <v>2</v>
      </c>
      <c r="I1107" s="1">
        <f t="shared" si="230"/>
        <v>41275</v>
      </c>
      <c r="J1107" t="str">
        <f t="shared" si="231"/>
        <v>01/01/2013</v>
      </c>
      <c r="K1107" s="1">
        <f t="shared" si="232"/>
        <v>41305</v>
      </c>
      <c r="L1107" t="str">
        <f t="shared" si="233"/>
        <v>31/01/2013</v>
      </c>
      <c r="M1107" t="str">
        <f t="shared" si="234"/>
        <v>2013</v>
      </c>
      <c r="N1107" t="str">
        <f t="shared" si="235"/>
        <v>10</v>
      </c>
      <c r="O1107" t="str">
        <f t="shared" si="236"/>
        <v>January</v>
      </c>
      <c r="P1107" t="str">
        <f t="shared" si="237"/>
        <v>1</v>
      </c>
      <c r="Q1107">
        <f t="shared" si="238"/>
        <v>1</v>
      </c>
      <c r="AB1107">
        <v>2013</v>
      </c>
      <c r="AD1107" s="1">
        <v>41055</v>
      </c>
      <c r="AE1107" s="1">
        <v>41418</v>
      </c>
    </row>
    <row r="1108" spans="1:31" hidden="1" x14ac:dyDescent="0.2">
      <c r="A1108" s="2">
        <v>41285</v>
      </c>
      <c r="B1108" t="str">
        <f t="shared" si="227"/>
        <v>20130111</v>
      </c>
      <c r="C1108">
        <f t="shared" si="228"/>
        <v>11</v>
      </c>
      <c r="D1108" t="str">
        <f t="shared" si="229"/>
        <v>Friday</v>
      </c>
      <c r="E1108">
        <v>0</v>
      </c>
      <c r="F1108">
        <f t="shared" si="239"/>
        <v>2</v>
      </c>
      <c r="G1108" s="2" t="str">
        <f>TEXT(A1108,"DD/MM/YYYY")</f>
        <v>11/01/2013</v>
      </c>
      <c r="I1108" s="1">
        <f t="shared" si="230"/>
        <v>41275</v>
      </c>
      <c r="J1108" t="str">
        <f t="shared" si="231"/>
        <v>01/01/2013</v>
      </c>
      <c r="K1108" s="1">
        <f t="shared" si="232"/>
        <v>41305</v>
      </c>
      <c r="L1108" t="str">
        <f t="shared" si="233"/>
        <v>31/01/2013</v>
      </c>
      <c r="M1108" t="str">
        <f t="shared" si="234"/>
        <v>2013</v>
      </c>
      <c r="N1108" t="str">
        <f t="shared" si="235"/>
        <v>11</v>
      </c>
      <c r="O1108" t="str">
        <f t="shared" si="236"/>
        <v>January</v>
      </c>
      <c r="P1108" t="str">
        <f t="shared" si="237"/>
        <v>1</v>
      </c>
      <c r="Q1108">
        <f t="shared" si="238"/>
        <v>1</v>
      </c>
      <c r="AB1108">
        <v>2013</v>
      </c>
      <c r="AD1108" s="1">
        <v>41055</v>
      </c>
      <c r="AE1108" s="1">
        <v>41418</v>
      </c>
    </row>
    <row r="1109" spans="1:31" hidden="1" x14ac:dyDescent="0.2">
      <c r="A1109" s="2">
        <v>41286</v>
      </c>
      <c r="B1109" t="str">
        <f t="shared" si="227"/>
        <v>20130112</v>
      </c>
      <c r="C1109">
        <f t="shared" si="228"/>
        <v>12</v>
      </c>
      <c r="D1109" t="str">
        <f t="shared" si="229"/>
        <v>Saturday</v>
      </c>
      <c r="E1109">
        <v>1</v>
      </c>
      <c r="F1109">
        <f t="shared" si="239"/>
        <v>3</v>
      </c>
      <c r="I1109" s="1">
        <f t="shared" si="230"/>
        <v>41275</v>
      </c>
      <c r="J1109" t="str">
        <f t="shared" si="231"/>
        <v>01/01/2013</v>
      </c>
      <c r="K1109" s="1">
        <f t="shared" si="232"/>
        <v>41305</v>
      </c>
      <c r="L1109" t="str">
        <f t="shared" si="233"/>
        <v>31/01/2013</v>
      </c>
      <c r="M1109" t="str">
        <f t="shared" si="234"/>
        <v>2013</v>
      </c>
      <c r="N1109" t="str">
        <f t="shared" si="235"/>
        <v>12</v>
      </c>
      <c r="O1109" t="str">
        <f t="shared" si="236"/>
        <v>January</v>
      </c>
      <c r="P1109" t="str">
        <f t="shared" si="237"/>
        <v>1</v>
      </c>
      <c r="Q1109">
        <f t="shared" si="238"/>
        <v>1</v>
      </c>
      <c r="AB1109">
        <v>2013</v>
      </c>
      <c r="AD1109" s="1">
        <v>41055</v>
      </c>
      <c r="AE1109" s="1">
        <v>41418</v>
      </c>
    </row>
    <row r="1110" spans="1:31" hidden="1" x14ac:dyDescent="0.2">
      <c r="A1110" s="2">
        <v>41287</v>
      </c>
      <c r="B1110" t="str">
        <f t="shared" si="227"/>
        <v>20130113</v>
      </c>
      <c r="C1110">
        <f t="shared" si="228"/>
        <v>13</v>
      </c>
      <c r="D1110" t="str">
        <f t="shared" si="229"/>
        <v>Sunday</v>
      </c>
      <c r="E1110">
        <v>0</v>
      </c>
      <c r="F1110">
        <f t="shared" si="239"/>
        <v>3</v>
      </c>
      <c r="I1110" s="1">
        <f t="shared" si="230"/>
        <v>41275</v>
      </c>
      <c r="J1110" t="str">
        <f t="shared" si="231"/>
        <v>01/01/2013</v>
      </c>
      <c r="K1110" s="1">
        <f t="shared" si="232"/>
        <v>41305</v>
      </c>
      <c r="L1110" t="str">
        <f t="shared" si="233"/>
        <v>31/01/2013</v>
      </c>
      <c r="M1110" t="str">
        <f t="shared" si="234"/>
        <v>2013</v>
      </c>
      <c r="N1110" t="str">
        <f t="shared" si="235"/>
        <v>13</v>
      </c>
      <c r="O1110" t="str">
        <f t="shared" si="236"/>
        <v>January</v>
      </c>
      <c r="P1110" t="str">
        <f t="shared" si="237"/>
        <v>1</v>
      </c>
      <c r="Q1110">
        <f t="shared" si="238"/>
        <v>1</v>
      </c>
      <c r="AB1110">
        <v>2013</v>
      </c>
      <c r="AD1110" s="1">
        <v>41055</v>
      </c>
      <c r="AE1110" s="1">
        <v>41418</v>
      </c>
    </row>
    <row r="1111" spans="1:31" hidden="1" x14ac:dyDescent="0.2">
      <c r="A1111" s="2">
        <v>41288</v>
      </c>
      <c r="B1111" t="str">
        <f t="shared" si="227"/>
        <v>20130114</v>
      </c>
      <c r="C1111">
        <f t="shared" si="228"/>
        <v>14</v>
      </c>
      <c r="D1111" t="str">
        <f t="shared" si="229"/>
        <v>Monday</v>
      </c>
      <c r="E1111">
        <v>0</v>
      </c>
      <c r="F1111">
        <f t="shared" si="239"/>
        <v>3</v>
      </c>
      <c r="I1111" s="1">
        <f t="shared" si="230"/>
        <v>41275</v>
      </c>
      <c r="J1111" t="str">
        <f t="shared" si="231"/>
        <v>01/01/2013</v>
      </c>
      <c r="K1111" s="1">
        <f t="shared" si="232"/>
        <v>41305</v>
      </c>
      <c r="L1111" t="str">
        <f t="shared" si="233"/>
        <v>31/01/2013</v>
      </c>
      <c r="M1111" t="str">
        <f t="shared" si="234"/>
        <v>2013</v>
      </c>
      <c r="N1111" t="str">
        <f t="shared" si="235"/>
        <v>14</v>
      </c>
      <c r="O1111" t="str">
        <f t="shared" si="236"/>
        <v>January</v>
      </c>
      <c r="P1111" t="str">
        <f t="shared" si="237"/>
        <v>1</v>
      </c>
      <c r="Q1111">
        <f t="shared" si="238"/>
        <v>1</v>
      </c>
      <c r="AB1111">
        <v>2013</v>
      </c>
      <c r="AD1111" s="1">
        <v>41055</v>
      </c>
      <c r="AE1111" s="1">
        <v>41418</v>
      </c>
    </row>
    <row r="1112" spans="1:31" hidden="1" x14ac:dyDescent="0.2">
      <c r="A1112" s="2">
        <v>41289</v>
      </c>
      <c r="B1112" t="str">
        <f t="shared" si="227"/>
        <v>20130115</v>
      </c>
      <c r="C1112">
        <f t="shared" si="228"/>
        <v>15</v>
      </c>
      <c r="D1112" t="str">
        <f t="shared" si="229"/>
        <v>Tuesday</v>
      </c>
      <c r="E1112">
        <v>0</v>
      </c>
      <c r="F1112">
        <f t="shared" si="239"/>
        <v>3</v>
      </c>
      <c r="I1112" s="1">
        <f t="shared" si="230"/>
        <v>41275</v>
      </c>
      <c r="J1112" t="str">
        <f t="shared" si="231"/>
        <v>01/01/2013</v>
      </c>
      <c r="K1112" s="1">
        <f t="shared" si="232"/>
        <v>41305</v>
      </c>
      <c r="L1112" t="str">
        <f t="shared" si="233"/>
        <v>31/01/2013</v>
      </c>
      <c r="M1112" t="str">
        <f t="shared" si="234"/>
        <v>2013</v>
      </c>
      <c r="N1112" t="str">
        <f t="shared" si="235"/>
        <v>15</v>
      </c>
      <c r="O1112" t="str">
        <f t="shared" si="236"/>
        <v>January</v>
      </c>
      <c r="P1112" t="str">
        <f t="shared" si="237"/>
        <v>1</v>
      </c>
      <c r="Q1112">
        <f t="shared" si="238"/>
        <v>1</v>
      </c>
      <c r="AB1112">
        <v>2013</v>
      </c>
      <c r="AD1112" s="1">
        <v>41055</v>
      </c>
      <c r="AE1112" s="1">
        <v>41418</v>
      </c>
    </row>
    <row r="1113" spans="1:31" hidden="1" x14ac:dyDescent="0.2">
      <c r="A1113" s="2">
        <v>41290</v>
      </c>
      <c r="B1113" t="str">
        <f t="shared" si="227"/>
        <v>20130116</v>
      </c>
      <c r="C1113">
        <f t="shared" si="228"/>
        <v>16</v>
      </c>
      <c r="D1113" t="str">
        <f t="shared" si="229"/>
        <v>Wednesday</v>
      </c>
      <c r="E1113">
        <v>0</v>
      </c>
      <c r="F1113">
        <f t="shared" si="239"/>
        <v>3</v>
      </c>
      <c r="I1113" s="1">
        <f t="shared" si="230"/>
        <v>41275</v>
      </c>
      <c r="J1113" t="str">
        <f t="shared" si="231"/>
        <v>01/01/2013</v>
      </c>
      <c r="K1113" s="1">
        <f t="shared" si="232"/>
        <v>41305</v>
      </c>
      <c r="L1113" t="str">
        <f t="shared" si="233"/>
        <v>31/01/2013</v>
      </c>
      <c r="M1113" t="str">
        <f t="shared" si="234"/>
        <v>2013</v>
      </c>
      <c r="N1113" t="str">
        <f t="shared" si="235"/>
        <v>16</v>
      </c>
      <c r="O1113" t="str">
        <f t="shared" si="236"/>
        <v>January</v>
      </c>
      <c r="P1113" t="str">
        <f t="shared" si="237"/>
        <v>1</v>
      </c>
      <c r="Q1113">
        <f t="shared" si="238"/>
        <v>1</v>
      </c>
      <c r="AB1113">
        <v>2013</v>
      </c>
      <c r="AD1113" s="1">
        <v>41055</v>
      </c>
      <c r="AE1113" s="1">
        <v>41418</v>
      </c>
    </row>
    <row r="1114" spans="1:31" hidden="1" x14ac:dyDescent="0.2">
      <c r="A1114" s="2">
        <v>41291</v>
      </c>
      <c r="B1114" t="str">
        <f t="shared" si="227"/>
        <v>20130117</v>
      </c>
      <c r="C1114">
        <f t="shared" si="228"/>
        <v>17</v>
      </c>
      <c r="D1114" t="str">
        <f t="shared" si="229"/>
        <v>Thursday</v>
      </c>
      <c r="E1114">
        <v>0</v>
      </c>
      <c r="F1114">
        <f t="shared" si="239"/>
        <v>3</v>
      </c>
      <c r="I1114" s="1">
        <f t="shared" si="230"/>
        <v>41275</v>
      </c>
      <c r="J1114" t="str">
        <f t="shared" si="231"/>
        <v>01/01/2013</v>
      </c>
      <c r="K1114" s="1">
        <f t="shared" si="232"/>
        <v>41305</v>
      </c>
      <c r="L1114" t="str">
        <f t="shared" si="233"/>
        <v>31/01/2013</v>
      </c>
      <c r="M1114" t="str">
        <f t="shared" si="234"/>
        <v>2013</v>
      </c>
      <c r="N1114" t="str">
        <f t="shared" si="235"/>
        <v>17</v>
      </c>
      <c r="O1114" t="str">
        <f t="shared" si="236"/>
        <v>January</v>
      </c>
      <c r="P1114" t="str">
        <f t="shared" si="237"/>
        <v>1</v>
      </c>
      <c r="Q1114">
        <f t="shared" si="238"/>
        <v>1</v>
      </c>
      <c r="AB1114">
        <v>2013</v>
      </c>
      <c r="AD1114" s="1">
        <v>41055</v>
      </c>
      <c r="AE1114" s="1">
        <v>41418</v>
      </c>
    </row>
    <row r="1115" spans="1:31" hidden="1" x14ac:dyDescent="0.2">
      <c r="A1115" s="2">
        <v>41292</v>
      </c>
      <c r="B1115" t="str">
        <f t="shared" si="227"/>
        <v>20130118</v>
      </c>
      <c r="C1115">
        <f t="shared" si="228"/>
        <v>18</v>
      </c>
      <c r="D1115" t="str">
        <f t="shared" si="229"/>
        <v>Friday</v>
      </c>
      <c r="E1115">
        <v>0</v>
      </c>
      <c r="F1115">
        <f t="shared" si="239"/>
        <v>3</v>
      </c>
      <c r="G1115" s="2" t="str">
        <f>TEXT(A1115,"DD/MM/YYYY")</f>
        <v>18/01/2013</v>
      </c>
      <c r="I1115" s="1">
        <f t="shared" si="230"/>
        <v>41275</v>
      </c>
      <c r="J1115" t="str">
        <f t="shared" si="231"/>
        <v>01/01/2013</v>
      </c>
      <c r="K1115" s="1">
        <f t="shared" si="232"/>
        <v>41305</v>
      </c>
      <c r="L1115" t="str">
        <f t="shared" si="233"/>
        <v>31/01/2013</v>
      </c>
      <c r="M1115" t="str">
        <f t="shared" si="234"/>
        <v>2013</v>
      </c>
      <c r="N1115" t="str">
        <f t="shared" si="235"/>
        <v>18</v>
      </c>
      <c r="O1115" t="str">
        <f t="shared" si="236"/>
        <v>January</v>
      </c>
      <c r="P1115" t="str">
        <f t="shared" si="237"/>
        <v>1</v>
      </c>
      <c r="Q1115">
        <f t="shared" si="238"/>
        <v>1</v>
      </c>
      <c r="AB1115">
        <v>2013</v>
      </c>
      <c r="AD1115" s="1">
        <v>41055</v>
      </c>
      <c r="AE1115" s="1">
        <v>41418</v>
      </c>
    </row>
    <row r="1116" spans="1:31" hidden="1" x14ac:dyDescent="0.2">
      <c r="A1116" s="2">
        <v>41293</v>
      </c>
      <c r="B1116" t="str">
        <f t="shared" si="227"/>
        <v>20130119</v>
      </c>
      <c r="C1116">
        <f t="shared" si="228"/>
        <v>19</v>
      </c>
      <c r="D1116" t="str">
        <f t="shared" si="229"/>
        <v>Saturday</v>
      </c>
      <c r="E1116">
        <v>1</v>
      </c>
      <c r="F1116">
        <f t="shared" si="239"/>
        <v>4</v>
      </c>
      <c r="I1116" s="1">
        <f t="shared" si="230"/>
        <v>41275</v>
      </c>
      <c r="J1116" t="str">
        <f t="shared" si="231"/>
        <v>01/01/2013</v>
      </c>
      <c r="K1116" s="1">
        <f t="shared" si="232"/>
        <v>41305</v>
      </c>
      <c r="L1116" t="str">
        <f t="shared" si="233"/>
        <v>31/01/2013</v>
      </c>
      <c r="M1116" t="str">
        <f t="shared" si="234"/>
        <v>2013</v>
      </c>
      <c r="N1116" t="str">
        <f t="shared" si="235"/>
        <v>19</v>
      </c>
      <c r="O1116" t="str">
        <f t="shared" si="236"/>
        <v>January</v>
      </c>
      <c r="P1116" t="str">
        <f t="shared" si="237"/>
        <v>1</v>
      </c>
      <c r="Q1116">
        <f t="shared" si="238"/>
        <v>1</v>
      </c>
      <c r="AB1116">
        <v>2013</v>
      </c>
      <c r="AD1116" s="1">
        <v>41055</v>
      </c>
      <c r="AE1116" s="1">
        <v>41418</v>
      </c>
    </row>
    <row r="1117" spans="1:31" hidden="1" x14ac:dyDescent="0.2">
      <c r="A1117" s="2">
        <v>41294</v>
      </c>
      <c r="B1117" t="str">
        <f t="shared" si="227"/>
        <v>20130120</v>
      </c>
      <c r="C1117">
        <f t="shared" si="228"/>
        <v>20</v>
      </c>
      <c r="D1117" t="str">
        <f t="shared" si="229"/>
        <v>Sunday</v>
      </c>
      <c r="E1117">
        <v>0</v>
      </c>
      <c r="F1117">
        <f t="shared" si="239"/>
        <v>4</v>
      </c>
      <c r="I1117" s="1">
        <f t="shared" si="230"/>
        <v>41275</v>
      </c>
      <c r="J1117" t="str">
        <f t="shared" si="231"/>
        <v>01/01/2013</v>
      </c>
      <c r="K1117" s="1">
        <f t="shared" si="232"/>
        <v>41305</v>
      </c>
      <c r="L1117" t="str">
        <f t="shared" si="233"/>
        <v>31/01/2013</v>
      </c>
      <c r="M1117" t="str">
        <f t="shared" si="234"/>
        <v>2013</v>
      </c>
      <c r="N1117" t="str">
        <f t="shared" si="235"/>
        <v>20</v>
      </c>
      <c r="O1117" t="str">
        <f t="shared" si="236"/>
        <v>January</v>
      </c>
      <c r="P1117" t="str">
        <f t="shared" si="237"/>
        <v>1</v>
      </c>
      <c r="Q1117">
        <f t="shared" si="238"/>
        <v>1</v>
      </c>
      <c r="AB1117">
        <v>2013</v>
      </c>
      <c r="AD1117" s="1">
        <v>41055</v>
      </c>
      <c r="AE1117" s="1">
        <v>41418</v>
      </c>
    </row>
    <row r="1118" spans="1:31" hidden="1" x14ac:dyDescent="0.2">
      <c r="A1118" s="2">
        <v>41295</v>
      </c>
      <c r="B1118" t="str">
        <f t="shared" si="227"/>
        <v>20130121</v>
      </c>
      <c r="C1118">
        <f t="shared" si="228"/>
        <v>21</v>
      </c>
      <c r="D1118" t="str">
        <f t="shared" si="229"/>
        <v>Monday</v>
      </c>
      <c r="E1118">
        <v>0</v>
      </c>
      <c r="F1118">
        <f t="shared" si="239"/>
        <v>4</v>
      </c>
      <c r="I1118" s="1">
        <f t="shared" si="230"/>
        <v>41275</v>
      </c>
      <c r="J1118" t="str">
        <f t="shared" si="231"/>
        <v>01/01/2013</v>
      </c>
      <c r="K1118" s="1">
        <f t="shared" si="232"/>
        <v>41305</v>
      </c>
      <c r="L1118" t="str">
        <f t="shared" si="233"/>
        <v>31/01/2013</v>
      </c>
      <c r="M1118" t="str">
        <f t="shared" si="234"/>
        <v>2013</v>
      </c>
      <c r="N1118" t="str">
        <f t="shared" si="235"/>
        <v>21</v>
      </c>
      <c r="O1118" t="str">
        <f t="shared" si="236"/>
        <v>January</v>
      </c>
      <c r="P1118" t="str">
        <f t="shared" si="237"/>
        <v>1</v>
      </c>
      <c r="Q1118">
        <f t="shared" si="238"/>
        <v>1</v>
      </c>
      <c r="AB1118">
        <v>2013</v>
      </c>
      <c r="AD1118" s="1">
        <v>41055</v>
      </c>
      <c r="AE1118" s="1">
        <v>41418</v>
      </c>
    </row>
    <row r="1119" spans="1:31" hidden="1" x14ac:dyDescent="0.2">
      <c r="A1119" s="2">
        <v>41296</v>
      </c>
      <c r="B1119" t="str">
        <f t="shared" si="227"/>
        <v>20130122</v>
      </c>
      <c r="C1119">
        <f t="shared" si="228"/>
        <v>22</v>
      </c>
      <c r="D1119" t="str">
        <f t="shared" si="229"/>
        <v>Tuesday</v>
      </c>
      <c r="E1119">
        <v>0</v>
      </c>
      <c r="F1119">
        <f t="shared" si="239"/>
        <v>4</v>
      </c>
      <c r="I1119" s="1">
        <f t="shared" si="230"/>
        <v>41275</v>
      </c>
      <c r="J1119" t="str">
        <f t="shared" si="231"/>
        <v>01/01/2013</v>
      </c>
      <c r="K1119" s="1">
        <f t="shared" si="232"/>
        <v>41305</v>
      </c>
      <c r="L1119" t="str">
        <f t="shared" si="233"/>
        <v>31/01/2013</v>
      </c>
      <c r="M1119" t="str">
        <f t="shared" si="234"/>
        <v>2013</v>
      </c>
      <c r="N1119" t="str">
        <f t="shared" si="235"/>
        <v>22</v>
      </c>
      <c r="O1119" t="str">
        <f t="shared" si="236"/>
        <v>January</v>
      </c>
      <c r="P1119" t="str">
        <f t="shared" si="237"/>
        <v>1</v>
      </c>
      <c r="Q1119">
        <f t="shared" si="238"/>
        <v>1</v>
      </c>
      <c r="AB1119">
        <v>2013</v>
      </c>
      <c r="AD1119" s="1">
        <v>41055</v>
      </c>
      <c r="AE1119" s="1">
        <v>41418</v>
      </c>
    </row>
    <row r="1120" spans="1:31" hidden="1" x14ac:dyDescent="0.2">
      <c r="A1120" s="2">
        <v>41297</v>
      </c>
      <c r="B1120" t="str">
        <f t="shared" si="227"/>
        <v>20130123</v>
      </c>
      <c r="C1120">
        <f t="shared" si="228"/>
        <v>23</v>
      </c>
      <c r="D1120" t="str">
        <f t="shared" si="229"/>
        <v>Wednesday</v>
      </c>
      <c r="E1120">
        <v>0</v>
      </c>
      <c r="F1120">
        <f t="shared" si="239"/>
        <v>4</v>
      </c>
      <c r="I1120" s="1">
        <f t="shared" si="230"/>
        <v>41275</v>
      </c>
      <c r="J1120" t="str">
        <f t="shared" si="231"/>
        <v>01/01/2013</v>
      </c>
      <c r="K1120" s="1">
        <f t="shared" si="232"/>
        <v>41305</v>
      </c>
      <c r="L1120" t="str">
        <f t="shared" si="233"/>
        <v>31/01/2013</v>
      </c>
      <c r="M1120" t="str">
        <f t="shared" si="234"/>
        <v>2013</v>
      </c>
      <c r="N1120" t="str">
        <f t="shared" si="235"/>
        <v>23</v>
      </c>
      <c r="O1120" t="str">
        <f t="shared" si="236"/>
        <v>January</v>
      </c>
      <c r="P1120" t="str">
        <f t="shared" si="237"/>
        <v>1</v>
      </c>
      <c r="Q1120">
        <f t="shared" si="238"/>
        <v>1</v>
      </c>
      <c r="AB1120">
        <v>2013</v>
      </c>
      <c r="AD1120" s="1">
        <v>41055</v>
      </c>
      <c r="AE1120" s="1">
        <v>41418</v>
      </c>
    </row>
    <row r="1121" spans="1:31" hidden="1" x14ac:dyDescent="0.2">
      <c r="A1121" s="2">
        <v>41298</v>
      </c>
      <c r="B1121" t="str">
        <f t="shared" si="227"/>
        <v>20130124</v>
      </c>
      <c r="C1121">
        <f t="shared" si="228"/>
        <v>24</v>
      </c>
      <c r="D1121" t="str">
        <f t="shared" si="229"/>
        <v>Thursday</v>
      </c>
      <c r="E1121">
        <v>0</v>
      </c>
      <c r="F1121">
        <f t="shared" si="239"/>
        <v>4</v>
      </c>
      <c r="I1121" s="1">
        <f t="shared" si="230"/>
        <v>41275</v>
      </c>
      <c r="J1121" t="str">
        <f t="shared" si="231"/>
        <v>01/01/2013</v>
      </c>
      <c r="K1121" s="1">
        <f t="shared" si="232"/>
        <v>41305</v>
      </c>
      <c r="L1121" t="str">
        <f t="shared" si="233"/>
        <v>31/01/2013</v>
      </c>
      <c r="M1121" t="str">
        <f t="shared" si="234"/>
        <v>2013</v>
      </c>
      <c r="N1121" t="str">
        <f t="shared" si="235"/>
        <v>24</v>
      </c>
      <c r="O1121" t="str">
        <f t="shared" si="236"/>
        <v>January</v>
      </c>
      <c r="P1121" t="str">
        <f t="shared" si="237"/>
        <v>1</v>
      </c>
      <c r="Q1121">
        <f t="shared" si="238"/>
        <v>1</v>
      </c>
      <c r="AB1121">
        <v>2013</v>
      </c>
      <c r="AD1121" s="1">
        <v>41055</v>
      </c>
      <c r="AE1121" s="1">
        <v>41418</v>
      </c>
    </row>
    <row r="1122" spans="1:31" hidden="1" x14ac:dyDescent="0.2">
      <c r="A1122" s="2">
        <v>41299</v>
      </c>
      <c r="B1122" t="str">
        <f t="shared" si="227"/>
        <v>20130125</v>
      </c>
      <c r="C1122">
        <f t="shared" si="228"/>
        <v>25</v>
      </c>
      <c r="D1122" t="str">
        <f t="shared" si="229"/>
        <v>Friday</v>
      </c>
      <c r="E1122">
        <v>0</v>
      </c>
      <c r="F1122">
        <f t="shared" si="239"/>
        <v>4</v>
      </c>
      <c r="G1122" s="2" t="str">
        <f>TEXT(A1122,"DD/MM/YYYY")</f>
        <v>25/01/2013</v>
      </c>
      <c r="I1122" s="1">
        <f t="shared" si="230"/>
        <v>41275</v>
      </c>
      <c r="J1122" t="str">
        <f t="shared" si="231"/>
        <v>01/01/2013</v>
      </c>
      <c r="K1122" s="1">
        <f t="shared" si="232"/>
        <v>41305</v>
      </c>
      <c r="L1122" t="str">
        <f t="shared" si="233"/>
        <v>31/01/2013</v>
      </c>
      <c r="M1122" t="str">
        <f t="shared" si="234"/>
        <v>2013</v>
      </c>
      <c r="N1122" t="str">
        <f t="shared" si="235"/>
        <v>25</v>
      </c>
      <c r="O1122" t="str">
        <f t="shared" si="236"/>
        <v>January</v>
      </c>
      <c r="P1122" t="str">
        <f t="shared" si="237"/>
        <v>1</v>
      </c>
      <c r="Q1122">
        <f t="shared" si="238"/>
        <v>1</v>
      </c>
      <c r="AB1122">
        <v>2013</v>
      </c>
      <c r="AD1122" s="1">
        <v>41055</v>
      </c>
      <c r="AE1122" s="1">
        <v>41418</v>
      </c>
    </row>
    <row r="1123" spans="1:31" hidden="1" x14ac:dyDescent="0.2">
      <c r="A1123" s="2">
        <v>41300</v>
      </c>
      <c r="B1123" t="str">
        <f t="shared" si="227"/>
        <v>20130126</v>
      </c>
      <c r="C1123">
        <f t="shared" si="228"/>
        <v>26</v>
      </c>
      <c r="D1123" t="str">
        <f t="shared" si="229"/>
        <v>Saturday</v>
      </c>
      <c r="E1123">
        <v>1</v>
      </c>
      <c r="F1123">
        <f t="shared" si="239"/>
        <v>5</v>
      </c>
      <c r="I1123" s="1">
        <f t="shared" si="230"/>
        <v>41275</v>
      </c>
      <c r="J1123" t="str">
        <f t="shared" si="231"/>
        <v>01/01/2013</v>
      </c>
      <c r="K1123" s="1">
        <f t="shared" si="232"/>
        <v>41305</v>
      </c>
      <c r="L1123" t="str">
        <f t="shared" si="233"/>
        <v>31/01/2013</v>
      </c>
      <c r="M1123" t="str">
        <f t="shared" si="234"/>
        <v>2013</v>
      </c>
      <c r="N1123" t="str">
        <f t="shared" si="235"/>
        <v>26</v>
      </c>
      <c r="O1123" t="str">
        <f t="shared" si="236"/>
        <v>January</v>
      </c>
      <c r="P1123" t="str">
        <f t="shared" si="237"/>
        <v>1</v>
      </c>
      <c r="Q1123">
        <f t="shared" si="238"/>
        <v>1</v>
      </c>
      <c r="AB1123">
        <v>2013</v>
      </c>
      <c r="AD1123" s="1">
        <v>41055</v>
      </c>
      <c r="AE1123" s="1">
        <v>41418</v>
      </c>
    </row>
    <row r="1124" spans="1:31" hidden="1" x14ac:dyDescent="0.2">
      <c r="A1124" s="2">
        <v>41301</v>
      </c>
      <c r="B1124" t="str">
        <f t="shared" si="227"/>
        <v>20130127</v>
      </c>
      <c r="C1124">
        <f t="shared" si="228"/>
        <v>27</v>
      </c>
      <c r="D1124" t="str">
        <f t="shared" si="229"/>
        <v>Sunday</v>
      </c>
      <c r="E1124">
        <v>0</v>
      </c>
      <c r="F1124">
        <f t="shared" si="239"/>
        <v>5</v>
      </c>
      <c r="I1124" s="1">
        <f t="shared" si="230"/>
        <v>41275</v>
      </c>
      <c r="J1124" t="str">
        <f t="shared" si="231"/>
        <v>01/01/2013</v>
      </c>
      <c r="K1124" s="1">
        <f t="shared" si="232"/>
        <v>41305</v>
      </c>
      <c r="L1124" t="str">
        <f t="shared" si="233"/>
        <v>31/01/2013</v>
      </c>
      <c r="M1124" t="str">
        <f t="shared" si="234"/>
        <v>2013</v>
      </c>
      <c r="N1124" t="str">
        <f t="shared" si="235"/>
        <v>27</v>
      </c>
      <c r="O1124" t="str">
        <f t="shared" si="236"/>
        <v>January</v>
      </c>
      <c r="P1124" t="str">
        <f t="shared" si="237"/>
        <v>1</v>
      </c>
      <c r="Q1124">
        <f t="shared" si="238"/>
        <v>1</v>
      </c>
      <c r="AB1124">
        <v>2013</v>
      </c>
      <c r="AD1124" s="1">
        <v>41055</v>
      </c>
      <c r="AE1124" s="1">
        <v>41418</v>
      </c>
    </row>
    <row r="1125" spans="1:31" hidden="1" x14ac:dyDescent="0.2">
      <c r="A1125" s="2">
        <v>41302</v>
      </c>
      <c r="B1125" t="str">
        <f t="shared" si="227"/>
        <v>20130128</v>
      </c>
      <c r="C1125">
        <f t="shared" si="228"/>
        <v>28</v>
      </c>
      <c r="D1125" t="str">
        <f t="shared" si="229"/>
        <v>Monday</v>
      </c>
      <c r="E1125">
        <v>0</v>
      </c>
      <c r="F1125">
        <f t="shared" si="239"/>
        <v>5</v>
      </c>
      <c r="I1125" s="1">
        <f t="shared" si="230"/>
        <v>41275</v>
      </c>
      <c r="J1125" t="str">
        <f t="shared" si="231"/>
        <v>01/01/2013</v>
      </c>
      <c r="K1125" s="1">
        <f t="shared" si="232"/>
        <v>41305</v>
      </c>
      <c r="L1125" t="str">
        <f t="shared" si="233"/>
        <v>31/01/2013</v>
      </c>
      <c r="M1125" t="str">
        <f t="shared" si="234"/>
        <v>2013</v>
      </c>
      <c r="N1125" t="str">
        <f t="shared" si="235"/>
        <v>28</v>
      </c>
      <c r="O1125" t="str">
        <f t="shared" si="236"/>
        <v>January</v>
      </c>
      <c r="P1125" t="str">
        <f t="shared" si="237"/>
        <v>1</v>
      </c>
      <c r="Q1125">
        <f t="shared" si="238"/>
        <v>1</v>
      </c>
      <c r="AB1125">
        <v>2013</v>
      </c>
      <c r="AD1125" s="1">
        <v>41055</v>
      </c>
      <c r="AE1125" s="1">
        <v>41418</v>
      </c>
    </row>
    <row r="1126" spans="1:31" hidden="1" x14ac:dyDescent="0.2">
      <c r="A1126" s="2">
        <v>41303</v>
      </c>
      <c r="B1126" t="str">
        <f t="shared" si="227"/>
        <v>20130129</v>
      </c>
      <c r="C1126">
        <f t="shared" si="228"/>
        <v>29</v>
      </c>
      <c r="D1126" t="str">
        <f t="shared" si="229"/>
        <v>Tuesday</v>
      </c>
      <c r="E1126">
        <v>0</v>
      </c>
      <c r="F1126">
        <f t="shared" si="239"/>
        <v>5</v>
      </c>
      <c r="I1126" s="1">
        <f t="shared" si="230"/>
        <v>41275</v>
      </c>
      <c r="J1126" t="str">
        <f t="shared" si="231"/>
        <v>01/01/2013</v>
      </c>
      <c r="K1126" s="1">
        <f t="shared" si="232"/>
        <v>41305</v>
      </c>
      <c r="L1126" t="str">
        <f t="shared" si="233"/>
        <v>31/01/2013</v>
      </c>
      <c r="M1126" t="str">
        <f t="shared" si="234"/>
        <v>2013</v>
      </c>
      <c r="N1126" t="str">
        <f t="shared" si="235"/>
        <v>29</v>
      </c>
      <c r="O1126" t="str">
        <f t="shared" si="236"/>
        <v>January</v>
      </c>
      <c r="P1126" t="str">
        <f t="shared" si="237"/>
        <v>1</v>
      </c>
      <c r="Q1126">
        <f t="shared" si="238"/>
        <v>1</v>
      </c>
      <c r="AB1126">
        <v>2013</v>
      </c>
      <c r="AD1126" s="1">
        <v>41055</v>
      </c>
      <c r="AE1126" s="1">
        <v>41418</v>
      </c>
    </row>
    <row r="1127" spans="1:31" hidden="1" x14ac:dyDescent="0.2">
      <c r="A1127" s="2">
        <v>41304</v>
      </c>
      <c r="B1127" t="str">
        <f t="shared" si="227"/>
        <v>20130130</v>
      </c>
      <c r="C1127">
        <f t="shared" si="228"/>
        <v>30</v>
      </c>
      <c r="D1127" t="str">
        <f t="shared" si="229"/>
        <v>Wednesday</v>
      </c>
      <c r="E1127">
        <v>0</v>
      </c>
      <c r="F1127">
        <f t="shared" si="239"/>
        <v>5</v>
      </c>
      <c r="I1127" s="1">
        <f t="shared" si="230"/>
        <v>41275</v>
      </c>
      <c r="J1127" t="str">
        <f t="shared" si="231"/>
        <v>01/01/2013</v>
      </c>
      <c r="K1127" s="1">
        <f t="shared" si="232"/>
        <v>41305</v>
      </c>
      <c r="L1127" t="str">
        <f t="shared" si="233"/>
        <v>31/01/2013</v>
      </c>
      <c r="M1127" t="str">
        <f t="shared" si="234"/>
        <v>2013</v>
      </c>
      <c r="N1127" t="str">
        <f t="shared" si="235"/>
        <v>30</v>
      </c>
      <c r="O1127" t="str">
        <f t="shared" si="236"/>
        <v>January</v>
      </c>
      <c r="P1127" t="str">
        <f t="shared" si="237"/>
        <v>1</v>
      </c>
      <c r="Q1127">
        <f t="shared" si="238"/>
        <v>1</v>
      </c>
      <c r="AB1127">
        <v>2013</v>
      </c>
      <c r="AD1127" s="1">
        <v>41055</v>
      </c>
      <c r="AE1127" s="1">
        <v>41418</v>
      </c>
    </row>
    <row r="1128" spans="1:31" hidden="1" x14ac:dyDescent="0.2">
      <c r="A1128" s="2">
        <v>41305</v>
      </c>
      <c r="B1128" t="str">
        <f t="shared" si="227"/>
        <v>20130131</v>
      </c>
      <c r="C1128">
        <f t="shared" si="228"/>
        <v>31</v>
      </c>
      <c r="D1128" t="str">
        <f t="shared" si="229"/>
        <v>Thursday</v>
      </c>
      <c r="E1128">
        <v>0</v>
      </c>
      <c r="F1128">
        <f t="shared" si="239"/>
        <v>5</v>
      </c>
      <c r="I1128" s="1">
        <f t="shared" si="230"/>
        <v>41275</v>
      </c>
      <c r="J1128" t="str">
        <f t="shared" si="231"/>
        <v>01/01/2013</v>
      </c>
      <c r="K1128" s="1">
        <f t="shared" si="232"/>
        <v>41305</v>
      </c>
      <c r="L1128" t="str">
        <f t="shared" si="233"/>
        <v>31/01/2013</v>
      </c>
      <c r="M1128" t="str">
        <f t="shared" si="234"/>
        <v>2013</v>
      </c>
      <c r="N1128" t="str">
        <f t="shared" si="235"/>
        <v>31</v>
      </c>
      <c r="O1128" t="str">
        <f t="shared" si="236"/>
        <v>January</v>
      </c>
      <c r="P1128" t="str">
        <f t="shared" si="237"/>
        <v>1</v>
      </c>
      <c r="Q1128">
        <f t="shared" si="238"/>
        <v>1</v>
      </c>
      <c r="AB1128">
        <v>2013</v>
      </c>
      <c r="AD1128" s="1">
        <v>41055</v>
      </c>
      <c r="AE1128" s="1">
        <v>41418</v>
      </c>
    </row>
    <row r="1129" spans="1:31" hidden="1" x14ac:dyDescent="0.2">
      <c r="A1129" s="2">
        <v>41306</v>
      </c>
      <c r="B1129" t="str">
        <f t="shared" si="227"/>
        <v>20130201</v>
      </c>
      <c r="C1129">
        <f t="shared" si="228"/>
        <v>32</v>
      </c>
      <c r="D1129" t="str">
        <f t="shared" si="229"/>
        <v>Friday</v>
      </c>
      <c r="E1129">
        <v>0</v>
      </c>
      <c r="F1129">
        <f t="shared" si="239"/>
        <v>5</v>
      </c>
      <c r="G1129" s="2" t="str">
        <f>TEXT(A1129,"DD/MM/YYYY")</f>
        <v>01/02/2013</v>
      </c>
      <c r="I1129" s="1">
        <f t="shared" si="230"/>
        <v>41306</v>
      </c>
      <c r="J1129" t="str">
        <f t="shared" si="231"/>
        <v>01/02/2013</v>
      </c>
      <c r="K1129" s="1">
        <f t="shared" si="232"/>
        <v>41333</v>
      </c>
      <c r="L1129" t="str">
        <f t="shared" si="233"/>
        <v>28/02/2013</v>
      </c>
      <c r="M1129" t="str">
        <f t="shared" si="234"/>
        <v>2013</v>
      </c>
      <c r="N1129" t="str">
        <f t="shared" si="235"/>
        <v>1</v>
      </c>
      <c r="O1129" t="str">
        <f t="shared" si="236"/>
        <v>February</v>
      </c>
      <c r="P1129" t="str">
        <f t="shared" si="237"/>
        <v>2</v>
      </c>
      <c r="Q1129">
        <f t="shared" si="238"/>
        <v>1</v>
      </c>
      <c r="AB1129">
        <v>2013</v>
      </c>
      <c r="AD1129" s="1">
        <v>41055</v>
      </c>
      <c r="AE1129" s="1">
        <v>41418</v>
      </c>
    </row>
    <row r="1130" spans="1:31" hidden="1" x14ac:dyDescent="0.2">
      <c r="A1130" s="2">
        <v>41307</v>
      </c>
      <c r="B1130" t="str">
        <f t="shared" si="227"/>
        <v>20130202</v>
      </c>
      <c r="C1130">
        <f t="shared" si="228"/>
        <v>33</v>
      </c>
      <c r="D1130" t="str">
        <f t="shared" si="229"/>
        <v>Saturday</v>
      </c>
      <c r="E1130">
        <v>1</v>
      </c>
      <c r="F1130">
        <f t="shared" si="239"/>
        <v>6</v>
      </c>
      <c r="I1130" s="1">
        <f t="shared" si="230"/>
        <v>41306</v>
      </c>
      <c r="J1130" t="str">
        <f t="shared" si="231"/>
        <v>01/02/2013</v>
      </c>
      <c r="K1130" s="1">
        <f t="shared" si="232"/>
        <v>41333</v>
      </c>
      <c r="L1130" t="str">
        <f t="shared" si="233"/>
        <v>28/02/2013</v>
      </c>
      <c r="M1130" t="str">
        <f t="shared" si="234"/>
        <v>2013</v>
      </c>
      <c r="N1130" t="str">
        <f t="shared" si="235"/>
        <v>2</v>
      </c>
      <c r="O1130" t="str">
        <f t="shared" si="236"/>
        <v>February</v>
      </c>
      <c r="P1130" t="str">
        <f t="shared" si="237"/>
        <v>2</v>
      </c>
      <c r="Q1130">
        <f t="shared" si="238"/>
        <v>1</v>
      </c>
      <c r="AB1130">
        <v>2013</v>
      </c>
      <c r="AD1130" s="1">
        <v>41055</v>
      </c>
      <c r="AE1130" s="1">
        <v>41418</v>
      </c>
    </row>
    <row r="1131" spans="1:31" hidden="1" x14ac:dyDescent="0.2">
      <c r="A1131" s="2">
        <v>41308</v>
      </c>
      <c r="B1131" t="str">
        <f t="shared" si="227"/>
        <v>20130203</v>
      </c>
      <c r="C1131">
        <f t="shared" si="228"/>
        <v>34</v>
      </c>
      <c r="D1131" t="str">
        <f t="shared" si="229"/>
        <v>Sunday</v>
      </c>
      <c r="E1131">
        <v>0</v>
      </c>
      <c r="F1131">
        <f t="shared" si="239"/>
        <v>6</v>
      </c>
      <c r="I1131" s="1">
        <f t="shared" si="230"/>
        <v>41306</v>
      </c>
      <c r="J1131" t="str">
        <f t="shared" si="231"/>
        <v>01/02/2013</v>
      </c>
      <c r="K1131" s="1">
        <f t="shared" si="232"/>
        <v>41333</v>
      </c>
      <c r="L1131" t="str">
        <f t="shared" si="233"/>
        <v>28/02/2013</v>
      </c>
      <c r="M1131" t="str">
        <f t="shared" si="234"/>
        <v>2013</v>
      </c>
      <c r="N1131" t="str">
        <f t="shared" si="235"/>
        <v>3</v>
      </c>
      <c r="O1131" t="str">
        <f t="shared" si="236"/>
        <v>February</v>
      </c>
      <c r="P1131" t="str">
        <f t="shared" si="237"/>
        <v>2</v>
      </c>
      <c r="Q1131">
        <f t="shared" si="238"/>
        <v>1</v>
      </c>
      <c r="AB1131">
        <v>2013</v>
      </c>
      <c r="AD1131" s="1">
        <v>41055</v>
      </c>
      <c r="AE1131" s="1">
        <v>41418</v>
      </c>
    </row>
    <row r="1132" spans="1:31" hidden="1" x14ac:dyDescent="0.2">
      <c r="A1132" s="2">
        <v>41309</v>
      </c>
      <c r="B1132" t="str">
        <f t="shared" si="227"/>
        <v>20130204</v>
      </c>
      <c r="C1132">
        <f t="shared" si="228"/>
        <v>35</v>
      </c>
      <c r="D1132" t="str">
        <f t="shared" si="229"/>
        <v>Monday</v>
      </c>
      <c r="E1132">
        <v>0</v>
      </c>
      <c r="F1132">
        <f t="shared" si="239"/>
        <v>6</v>
      </c>
      <c r="I1132" s="1">
        <f t="shared" si="230"/>
        <v>41306</v>
      </c>
      <c r="J1132" t="str">
        <f t="shared" si="231"/>
        <v>01/02/2013</v>
      </c>
      <c r="K1132" s="1">
        <f t="shared" si="232"/>
        <v>41333</v>
      </c>
      <c r="L1132" t="str">
        <f t="shared" si="233"/>
        <v>28/02/2013</v>
      </c>
      <c r="M1132" t="str">
        <f t="shared" si="234"/>
        <v>2013</v>
      </c>
      <c r="N1132" t="str">
        <f t="shared" si="235"/>
        <v>4</v>
      </c>
      <c r="O1132" t="str">
        <f t="shared" si="236"/>
        <v>February</v>
      </c>
      <c r="P1132" t="str">
        <f t="shared" si="237"/>
        <v>2</v>
      </c>
      <c r="Q1132">
        <f t="shared" si="238"/>
        <v>1</v>
      </c>
      <c r="AB1132">
        <v>2013</v>
      </c>
      <c r="AD1132" s="1">
        <v>41055</v>
      </c>
      <c r="AE1132" s="1">
        <v>41418</v>
      </c>
    </row>
    <row r="1133" spans="1:31" hidden="1" x14ac:dyDescent="0.2">
      <c r="A1133" s="2">
        <v>41310</v>
      </c>
      <c r="B1133" t="str">
        <f t="shared" si="227"/>
        <v>20130205</v>
      </c>
      <c r="C1133">
        <f t="shared" si="228"/>
        <v>36</v>
      </c>
      <c r="D1133" t="str">
        <f t="shared" si="229"/>
        <v>Tuesday</v>
      </c>
      <c r="E1133">
        <v>0</v>
      </c>
      <c r="F1133">
        <f t="shared" si="239"/>
        <v>6</v>
      </c>
      <c r="I1133" s="1">
        <f t="shared" si="230"/>
        <v>41306</v>
      </c>
      <c r="J1133" t="str">
        <f t="shared" si="231"/>
        <v>01/02/2013</v>
      </c>
      <c r="K1133" s="1">
        <f t="shared" si="232"/>
        <v>41333</v>
      </c>
      <c r="L1133" t="str">
        <f t="shared" si="233"/>
        <v>28/02/2013</v>
      </c>
      <c r="M1133" t="str">
        <f t="shared" si="234"/>
        <v>2013</v>
      </c>
      <c r="N1133" t="str">
        <f t="shared" si="235"/>
        <v>5</v>
      </c>
      <c r="O1133" t="str">
        <f t="shared" si="236"/>
        <v>February</v>
      </c>
      <c r="P1133" t="str">
        <f t="shared" si="237"/>
        <v>2</v>
      </c>
      <c r="Q1133">
        <f t="shared" si="238"/>
        <v>1</v>
      </c>
      <c r="AB1133">
        <v>2013</v>
      </c>
      <c r="AD1133" s="1">
        <v>41055</v>
      </c>
      <c r="AE1133" s="1">
        <v>41418</v>
      </c>
    </row>
    <row r="1134" spans="1:31" hidden="1" x14ac:dyDescent="0.2">
      <c r="A1134" s="2">
        <v>41311</v>
      </c>
      <c r="B1134" t="str">
        <f t="shared" si="227"/>
        <v>20130206</v>
      </c>
      <c r="C1134">
        <f t="shared" si="228"/>
        <v>37</v>
      </c>
      <c r="D1134" t="str">
        <f t="shared" si="229"/>
        <v>Wednesday</v>
      </c>
      <c r="E1134">
        <v>0</v>
      </c>
      <c r="F1134">
        <f t="shared" si="239"/>
        <v>6</v>
      </c>
      <c r="I1134" s="1">
        <f t="shared" si="230"/>
        <v>41306</v>
      </c>
      <c r="J1134" t="str">
        <f t="shared" si="231"/>
        <v>01/02/2013</v>
      </c>
      <c r="K1134" s="1">
        <f t="shared" si="232"/>
        <v>41333</v>
      </c>
      <c r="L1134" t="str">
        <f t="shared" si="233"/>
        <v>28/02/2013</v>
      </c>
      <c r="M1134" t="str">
        <f t="shared" si="234"/>
        <v>2013</v>
      </c>
      <c r="N1134" t="str">
        <f t="shared" si="235"/>
        <v>6</v>
      </c>
      <c r="O1134" t="str">
        <f t="shared" si="236"/>
        <v>February</v>
      </c>
      <c r="P1134" t="str">
        <f t="shared" si="237"/>
        <v>2</v>
      </c>
      <c r="Q1134">
        <f t="shared" si="238"/>
        <v>1</v>
      </c>
      <c r="AB1134">
        <v>2013</v>
      </c>
      <c r="AD1134" s="1">
        <v>41055</v>
      </c>
      <c r="AE1134" s="1">
        <v>41418</v>
      </c>
    </row>
    <row r="1135" spans="1:31" hidden="1" x14ac:dyDescent="0.2">
      <c r="A1135" s="2">
        <v>41312</v>
      </c>
      <c r="B1135" t="str">
        <f t="shared" si="227"/>
        <v>20130207</v>
      </c>
      <c r="C1135">
        <f t="shared" si="228"/>
        <v>38</v>
      </c>
      <c r="D1135" t="str">
        <f t="shared" si="229"/>
        <v>Thursday</v>
      </c>
      <c r="E1135">
        <v>0</v>
      </c>
      <c r="F1135">
        <f t="shared" si="239"/>
        <v>6</v>
      </c>
      <c r="I1135" s="1">
        <f t="shared" si="230"/>
        <v>41306</v>
      </c>
      <c r="J1135" t="str">
        <f t="shared" si="231"/>
        <v>01/02/2013</v>
      </c>
      <c r="K1135" s="1">
        <f t="shared" si="232"/>
        <v>41333</v>
      </c>
      <c r="L1135" t="str">
        <f t="shared" si="233"/>
        <v>28/02/2013</v>
      </c>
      <c r="M1135" t="str">
        <f t="shared" si="234"/>
        <v>2013</v>
      </c>
      <c r="N1135" t="str">
        <f t="shared" si="235"/>
        <v>7</v>
      </c>
      <c r="O1135" t="str">
        <f t="shared" si="236"/>
        <v>February</v>
      </c>
      <c r="P1135" t="str">
        <f t="shared" si="237"/>
        <v>2</v>
      </c>
      <c r="Q1135">
        <f t="shared" si="238"/>
        <v>1</v>
      </c>
      <c r="AB1135">
        <v>2013</v>
      </c>
      <c r="AD1135" s="1">
        <v>41055</v>
      </c>
      <c r="AE1135" s="1">
        <v>41418</v>
      </c>
    </row>
    <row r="1136" spans="1:31" hidden="1" x14ac:dyDescent="0.2">
      <c r="A1136" s="2">
        <v>41313</v>
      </c>
      <c r="B1136" t="str">
        <f t="shared" si="227"/>
        <v>20130208</v>
      </c>
      <c r="C1136">
        <f t="shared" si="228"/>
        <v>39</v>
      </c>
      <c r="D1136" t="str">
        <f t="shared" si="229"/>
        <v>Friday</v>
      </c>
      <c r="E1136">
        <v>0</v>
      </c>
      <c r="F1136">
        <f t="shared" si="239"/>
        <v>6</v>
      </c>
      <c r="G1136" s="2" t="str">
        <f>TEXT(A1136,"DD/MM/YYYY")</f>
        <v>08/02/2013</v>
      </c>
      <c r="I1136" s="1">
        <f t="shared" si="230"/>
        <v>41306</v>
      </c>
      <c r="J1136" t="str">
        <f t="shared" si="231"/>
        <v>01/02/2013</v>
      </c>
      <c r="K1136" s="1">
        <f t="shared" si="232"/>
        <v>41333</v>
      </c>
      <c r="L1136" t="str">
        <f t="shared" si="233"/>
        <v>28/02/2013</v>
      </c>
      <c r="M1136" t="str">
        <f t="shared" si="234"/>
        <v>2013</v>
      </c>
      <c r="N1136" t="str">
        <f t="shared" si="235"/>
        <v>8</v>
      </c>
      <c r="O1136" t="str">
        <f t="shared" si="236"/>
        <v>February</v>
      </c>
      <c r="P1136" t="str">
        <f t="shared" si="237"/>
        <v>2</v>
      </c>
      <c r="Q1136">
        <f t="shared" si="238"/>
        <v>1</v>
      </c>
      <c r="AB1136">
        <v>2013</v>
      </c>
      <c r="AD1136" s="1">
        <v>41055</v>
      </c>
      <c r="AE1136" s="1">
        <v>41418</v>
      </c>
    </row>
    <row r="1137" spans="1:31" hidden="1" x14ac:dyDescent="0.2">
      <c r="A1137" s="2">
        <v>41314</v>
      </c>
      <c r="B1137" t="str">
        <f t="shared" si="227"/>
        <v>20130209</v>
      </c>
      <c r="C1137">
        <f t="shared" si="228"/>
        <v>40</v>
      </c>
      <c r="D1137" t="str">
        <f t="shared" si="229"/>
        <v>Saturday</v>
      </c>
      <c r="E1137">
        <v>1</v>
      </c>
      <c r="F1137">
        <f t="shared" si="239"/>
        <v>7</v>
      </c>
      <c r="I1137" s="1">
        <f t="shared" si="230"/>
        <v>41306</v>
      </c>
      <c r="J1137" t="str">
        <f t="shared" si="231"/>
        <v>01/02/2013</v>
      </c>
      <c r="K1137" s="1">
        <f t="shared" si="232"/>
        <v>41333</v>
      </c>
      <c r="L1137" t="str">
        <f t="shared" si="233"/>
        <v>28/02/2013</v>
      </c>
      <c r="M1137" t="str">
        <f t="shared" si="234"/>
        <v>2013</v>
      </c>
      <c r="N1137" t="str">
        <f t="shared" si="235"/>
        <v>9</v>
      </c>
      <c r="O1137" t="str">
        <f t="shared" si="236"/>
        <v>February</v>
      </c>
      <c r="P1137" t="str">
        <f t="shared" si="237"/>
        <v>2</v>
      </c>
      <c r="Q1137">
        <f t="shared" si="238"/>
        <v>1</v>
      </c>
      <c r="AB1137">
        <v>2013</v>
      </c>
      <c r="AD1137" s="1">
        <v>41055</v>
      </c>
      <c r="AE1137" s="1">
        <v>41418</v>
      </c>
    </row>
    <row r="1138" spans="1:31" hidden="1" x14ac:dyDescent="0.2">
      <c r="A1138" s="2">
        <v>41315</v>
      </c>
      <c r="B1138" t="str">
        <f t="shared" si="227"/>
        <v>20130210</v>
      </c>
      <c r="C1138">
        <f t="shared" si="228"/>
        <v>41</v>
      </c>
      <c r="D1138" t="str">
        <f t="shared" si="229"/>
        <v>Sunday</v>
      </c>
      <c r="E1138">
        <v>0</v>
      </c>
      <c r="F1138">
        <f t="shared" si="239"/>
        <v>7</v>
      </c>
      <c r="I1138" s="1">
        <f t="shared" si="230"/>
        <v>41306</v>
      </c>
      <c r="J1138" t="str">
        <f t="shared" si="231"/>
        <v>01/02/2013</v>
      </c>
      <c r="K1138" s="1">
        <f t="shared" si="232"/>
        <v>41333</v>
      </c>
      <c r="L1138" t="str">
        <f t="shared" si="233"/>
        <v>28/02/2013</v>
      </c>
      <c r="M1138" t="str">
        <f t="shared" si="234"/>
        <v>2013</v>
      </c>
      <c r="N1138" t="str">
        <f t="shared" si="235"/>
        <v>10</v>
      </c>
      <c r="O1138" t="str">
        <f t="shared" si="236"/>
        <v>February</v>
      </c>
      <c r="P1138" t="str">
        <f t="shared" si="237"/>
        <v>2</v>
      </c>
      <c r="Q1138">
        <f t="shared" si="238"/>
        <v>1</v>
      </c>
      <c r="AB1138">
        <v>2013</v>
      </c>
      <c r="AD1138" s="1">
        <v>41055</v>
      </c>
      <c r="AE1138" s="1">
        <v>41418</v>
      </c>
    </row>
    <row r="1139" spans="1:31" hidden="1" x14ac:dyDescent="0.2">
      <c r="A1139" s="2">
        <v>41316</v>
      </c>
      <c r="B1139" t="str">
        <f t="shared" si="227"/>
        <v>20130211</v>
      </c>
      <c r="C1139">
        <f t="shared" si="228"/>
        <v>42</v>
      </c>
      <c r="D1139" t="str">
        <f t="shared" si="229"/>
        <v>Monday</v>
      </c>
      <c r="E1139">
        <v>0</v>
      </c>
      <c r="F1139">
        <f t="shared" si="239"/>
        <v>7</v>
      </c>
      <c r="I1139" s="1">
        <f t="shared" si="230"/>
        <v>41306</v>
      </c>
      <c r="J1139" t="str">
        <f t="shared" si="231"/>
        <v>01/02/2013</v>
      </c>
      <c r="K1139" s="1">
        <f t="shared" si="232"/>
        <v>41333</v>
      </c>
      <c r="L1139" t="str">
        <f t="shared" si="233"/>
        <v>28/02/2013</v>
      </c>
      <c r="M1139" t="str">
        <f t="shared" si="234"/>
        <v>2013</v>
      </c>
      <c r="N1139" t="str">
        <f t="shared" si="235"/>
        <v>11</v>
      </c>
      <c r="O1139" t="str">
        <f t="shared" si="236"/>
        <v>February</v>
      </c>
      <c r="P1139" t="str">
        <f t="shared" si="237"/>
        <v>2</v>
      </c>
      <c r="Q1139">
        <f t="shared" si="238"/>
        <v>1</v>
      </c>
      <c r="AB1139">
        <v>2013</v>
      </c>
      <c r="AD1139" s="1">
        <v>41055</v>
      </c>
      <c r="AE1139" s="1">
        <v>41418</v>
      </c>
    </row>
    <row r="1140" spans="1:31" hidden="1" x14ac:dyDescent="0.2">
      <c r="A1140" s="2">
        <v>41317</v>
      </c>
      <c r="B1140" t="str">
        <f t="shared" si="227"/>
        <v>20130212</v>
      </c>
      <c r="C1140">
        <f t="shared" si="228"/>
        <v>43</v>
      </c>
      <c r="D1140" t="str">
        <f t="shared" si="229"/>
        <v>Tuesday</v>
      </c>
      <c r="E1140">
        <v>0</v>
      </c>
      <c r="F1140">
        <f t="shared" si="239"/>
        <v>7</v>
      </c>
      <c r="I1140" s="1">
        <f t="shared" si="230"/>
        <v>41306</v>
      </c>
      <c r="J1140" t="str">
        <f t="shared" si="231"/>
        <v>01/02/2013</v>
      </c>
      <c r="K1140" s="1">
        <f t="shared" si="232"/>
        <v>41333</v>
      </c>
      <c r="L1140" t="str">
        <f t="shared" si="233"/>
        <v>28/02/2013</v>
      </c>
      <c r="M1140" t="str">
        <f t="shared" si="234"/>
        <v>2013</v>
      </c>
      <c r="N1140" t="str">
        <f t="shared" si="235"/>
        <v>12</v>
      </c>
      <c r="O1140" t="str">
        <f t="shared" si="236"/>
        <v>February</v>
      </c>
      <c r="P1140" t="str">
        <f t="shared" si="237"/>
        <v>2</v>
      </c>
      <c r="Q1140">
        <f t="shared" si="238"/>
        <v>1</v>
      </c>
      <c r="AB1140">
        <v>2013</v>
      </c>
      <c r="AD1140" s="1">
        <v>41055</v>
      </c>
      <c r="AE1140" s="1">
        <v>41418</v>
      </c>
    </row>
    <row r="1141" spans="1:31" hidden="1" x14ac:dyDescent="0.2">
      <c r="A1141" s="2">
        <v>41318</v>
      </c>
      <c r="B1141" t="str">
        <f t="shared" si="227"/>
        <v>20130213</v>
      </c>
      <c r="C1141">
        <f t="shared" si="228"/>
        <v>44</v>
      </c>
      <c r="D1141" t="str">
        <f t="shared" si="229"/>
        <v>Wednesday</v>
      </c>
      <c r="E1141">
        <v>0</v>
      </c>
      <c r="F1141">
        <f t="shared" si="239"/>
        <v>7</v>
      </c>
      <c r="I1141" s="1">
        <f t="shared" si="230"/>
        <v>41306</v>
      </c>
      <c r="J1141" t="str">
        <f t="shared" si="231"/>
        <v>01/02/2013</v>
      </c>
      <c r="K1141" s="1">
        <f t="shared" si="232"/>
        <v>41333</v>
      </c>
      <c r="L1141" t="str">
        <f t="shared" si="233"/>
        <v>28/02/2013</v>
      </c>
      <c r="M1141" t="str">
        <f t="shared" si="234"/>
        <v>2013</v>
      </c>
      <c r="N1141" t="str">
        <f t="shared" si="235"/>
        <v>13</v>
      </c>
      <c r="O1141" t="str">
        <f t="shared" si="236"/>
        <v>February</v>
      </c>
      <c r="P1141" t="str">
        <f t="shared" si="237"/>
        <v>2</v>
      </c>
      <c r="Q1141">
        <f t="shared" si="238"/>
        <v>1</v>
      </c>
      <c r="AB1141">
        <v>2013</v>
      </c>
      <c r="AD1141" s="1">
        <v>41055</v>
      </c>
      <c r="AE1141" s="1">
        <v>41418</v>
      </c>
    </row>
    <row r="1142" spans="1:31" hidden="1" x14ac:dyDescent="0.2">
      <c r="A1142" s="2">
        <v>41319</v>
      </c>
      <c r="B1142" t="str">
        <f t="shared" si="227"/>
        <v>20130214</v>
      </c>
      <c r="C1142">
        <f t="shared" si="228"/>
        <v>45</v>
      </c>
      <c r="D1142" t="str">
        <f t="shared" si="229"/>
        <v>Thursday</v>
      </c>
      <c r="E1142">
        <v>0</v>
      </c>
      <c r="F1142">
        <f t="shared" si="239"/>
        <v>7</v>
      </c>
      <c r="I1142" s="1">
        <f t="shared" si="230"/>
        <v>41306</v>
      </c>
      <c r="J1142" t="str">
        <f t="shared" si="231"/>
        <v>01/02/2013</v>
      </c>
      <c r="K1142" s="1">
        <f t="shared" si="232"/>
        <v>41333</v>
      </c>
      <c r="L1142" t="str">
        <f t="shared" si="233"/>
        <v>28/02/2013</v>
      </c>
      <c r="M1142" t="str">
        <f t="shared" si="234"/>
        <v>2013</v>
      </c>
      <c r="N1142" t="str">
        <f t="shared" si="235"/>
        <v>14</v>
      </c>
      <c r="O1142" t="str">
        <f t="shared" si="236"/>
        <v>February</v>
      </c>
      <c r="P1142" t="str">
        <f t="shared" si="237"/>
        <v>2</v>
      </c>
      <c r="Q1142">
        <f t="shared" si="238"/>
        <v>1</v>
      </c>
      <c r="AB1142">
        <v>2013</v>
      </c>
      <c r="AD1142" s="1">
        <v>41055</v>
      </c>
      <c r="AE1142" s="1">
        <v>41418</v>
      </c>
    </row>
    <row r="1143" spans="1:31" hidden="1" x14ac:dyDescent="0.2">
      <c r="A1143" s="2">
        <v>41320</v>
      </c>
      <c r="B1143" t="str">
        <f t="shared" si="227"/>
        <v>20130215</v>
      </c>
      <c r="C1143">
        <f t="shared" si="228"/>
        <v>46</v>
      </c>
      <c r="D1143" t="str">
        <f t="shared" si="229"/>
        <v>Friday</v>
      </c>
      <c r="E1143">
        <v>0</v>
      </c>
      <c r="F1143">
        <f t="shared" si="239"/>
        <v>7</v>
      </c>
      <c r="G1143" s="2" t="str">
        <f>TEXT(A1143,"DD/MM/YYYY")</f>
        <v>15/02/2013</v>
      </c>
      <c r="I1143" s="1">
        <f t="shared" si="230"/>
        <v>41306</v>
      </c>
      <c r="J1143" t="str">
        <f t="shared" si="231"/>
        <v>01/02/2013</v>
      </c>
      <c r="K1143" s="1">
        <f t="shared" si="232"/>
        <v>41333</v>
      </c>
      <c r="L1143" t="str">
        <f t="shared" si="233"/>
        <v>28/02/2013</v>
      </c>
      <c r="M1143" t="str">
        <f t="shared" si="234"/>
        <v>2013</v>
      </c>
      <c r="N1143" t="str">
        <f t="shared" si="235"/>
        <v>15</v>
      </c>
      <c r="O1143" t="str">
        <f t="shared" si="236"/>
        <v>February</v>
      </c>
      <c r="P1143" t="str">
        <f t="shared" si="237"/>
        <v>2</v>
      </c>
      <c r="Q1143">
        <f t="shared" si="238"/>
        <v>1</v>
      </c>
      <c r="AB1143">
        <v>2013</v>
      </c>
      <c r="AD1143" s="1">
        <v>41055</v>
      </c>
      <c r="AE1143" s="1">
        <v>41418</v>
      </c>
    </row>
    <row r="1144" spans="1:31" hidden="1" x14ac:dyDescent="0.2">
      <c r="A1144" s="2">
        <v>41321</v>
      </c>
      <c r="B1144" t="str">
        <f t="shared" si="227"/>
        <v>20130216</v>
      </c>
      <c r="C1144">
        <f t="shared" si="228"/>
        <v>47</v>
      </c>
      <c r="D1144" t="str">
        <f t="shared" si="229"/>
        <v>Saturday</v>
      </c>
      <c r="E1144">
        <v>1</v>
      </c>
      <c r="F1144">
        <f t="shared" si="239"/>
        <v>8</v>
      </c>
      <c r="I1144" s="1">
        <f t="shared" si="230"/>
        <v>41306</v>
      </c>
      <c r="J1144" t="str">
        <f t="shared" si="231"/>
        <v>01/02/2013</v>
      </c>
      <c r="K1144" s="1">
        <f t="shared" si="232"/>
        <v>41333</v>
      </c>
      <c r="L1144" t="str">
        <f t="shared" si="233"/>
        <v>28/02/2013</v>
      </c>
      <c r="M1144" t="str">
        <f t="shared" si="234"/>
        <v>2013</v>
      </c>
      <c r="N1144" t="str">
        <f t="shared" si="235"/>
        <v>16</v>
      </c>
      <c r="O1144" t="str">
        <f t="shared" si="236"/>
        <v>February</v>
      </c>
      <c r="P1144" t="str">
        <f t="shared" si="237"/>
        <v>2</v>
      </c>
      <c r="Q1144">
        <f t="shared" si="238"/>
        <v>1</v>
      </c>
      <c r="AB1144">
        <v>2013</v>
      </c>
      <c r="AD1144" s="1">
        <v>41055</v>
      </c>
      <c r="AE1144" s="1">
        <v>41418</v>
      </c>
    </row>
    <row r="1145" spans="1:31" hidden="1" x14ac:dyDescent="0.2">
      <c r="A1145" s="2">
        <v>41322</v>
      </c>
      <c r="B1145" t="str">
        <f t="shared" si="227"/>
        <v>20130217</v>
      </c>
      <c r="C1145">
        <f t="shared" si="228"/>
        <v>48</v>
      </c>
      <c r="D1145" t="str">
        <f t="shared" si="229"/>
        <v>Sunday</v>
      </c>
      <c r="E1145">
        <v>0</v>
      </c>
      <c r="F1145">
        <f t="shared" si="239"/>
        <v>8</v>
      </c>
      <c r="I1145" s="1">
        <f t="shared" si="230"/>
        <v>41306</v>
      </c>
      <c r="J1145" t="str">
        <f t="shared" si="231"/>
        <v>01/02/2013</v>
      </c>
      <c r="K1145" s="1">
        <f t="shared" si="232"/>
        <v>41333</v>
      </c>
      <c r="L1145" t="str">
        <f t="shared" si="233"/>
        <v>28/02/2013</v>
      </c>
      <c r="M1145" t="str">
        <f t="shared" si="234"/>
        <v>2013</v>
      </c>
      <c r="N1145" t="str">
        <f t="shared" si="235"/>
        <v>17</v>
      </c>
      <c r="O1145" t="str">
        <f t="shared" si="236"/>
        <v>February</v>
      </c>
      <c r="P1145" t="str">
        <f t="shared" si="237"/>
        <v>2</v>
      </c>
      <c r="Q1145">
        <f t="shared" si="238"/>
        <v>1</v>
      </c>
      <c r="AB1145">
        <v>2013</v>
      </c>
      <c r="AD1145" s="1">
        <v>41055</v>
      </c>
      <c r="AE1145" s="1">
        <v>41418</v>
      </c>
    </row>
    <row r="1146" spans="1:31" hidden="1" x14ac:dyDescent="0.2">
      <c r="A1146" s="2">
        <v>41323</v>
      </c>
      <c r="B1146" t="str">
        <f t="shared" si="227"/>
        <v>20130218</v>
      </c>
      <c r="C1146">
        <f t="shared" si="228"/>
        <v>49</v>
      </c>
      <c r="D1146" t="str">
        <f t="shared" si="229"/>
        <v>Monday</v>
      </c>
      <c r="E1146">
        <v>0</v>
      </c>
      <c r="F1146">
        <f t="shared" si="239"/>
        <v>8</v>
      </c>
      <c r="I1146" s="1">
        <f t="shared" si="230"/>
        <v>41306</v>
      </c>
      <c r="J1146" t="str">
        <f t="shared" si="231"/>
        <v>01/02/2013</v>
      </c>
      <c r="K1146" s="1">
        <f t="shared" si="232"/>
        <v>41333</v>
      </c>
      <c r="L1146" t="str">
        <f t="shared" si="233"/>
        <v>28/02/2013</v>
      </c>
      <c r="M1146" t="str">
        <f t="shared" si="234"/>
        <v>2013</v>
      </c>
      <c r="N1146" t="str">
        <f t="shared" si="235"/>
        <v>18</v>
      </c>
      <c r="O1146" t="str">
        <f t="shared" si="236"/>
        <v>February</v>
      </c>
      <c r="P1146" t="str">
        <f t="shared" si="237"/>
        <v>2</v>
      </c>
      <c r="Q1146">
        <f t="shared" si="238"/>
        <v>1</v>
      </c>
      <c r="AB1146">
        <v>2013</v>
      </c>
      <c r="AD1146" s="1">
        <v>41055</v>
      </c>
      <c r="AE1146" s="1">
        <v>41418</v>
      </c>
    </row>
    <row r="1147" spans="1:31" hidden="1" x14ac:dyDescent="0.2">
      <c r="A1147" s="2">
        <v>41324</v>
      </c>
      <c r="B1147" t="str">
        <f t="shared" si="227"/>
        <v>20130219</v>
      </c>
      <c r="C1147">
        <f t="shared" si="228"/>
        <v>50</v>
      </c>
      <c r="D1147" t="str">
        <f t="shared" si="229"/>
        <v>Tuesday</v>
      </c>
      <c r="E1147">
        <v>0</v>
      </c>
      <c r="F1147">
        <f t="shared" si="239"/>
        <v>8</v>
      </c>
      <c r="I1147" s="1">
        <f t="shared" si="230"/>
        <v>41306</v>
      </c>
      <c r="J1147" t="str">
        <f t="shared" si="231"/>
        <v>01/02/2013</v>
      </c>
      <c r="K1147" s="1">
        <f t="shared" si="232"/>
        <v>41333</v>
      </c>
      <c r="L1147" t="str">
        <f t="shared" si="233"/>
        <v>28/02/2013</v>
      </c>
      <c r="M1147" t="str">
        <f t="shared" si="234"/>
        <v>2013</v>
      </c>
      <c r="N1147" t="str">
        <f t="shared" si="235"/>
        <v>19</v>
      </c>
      <c r="O1147" t="str">
        <f t="shared" si="236"/>
        <v>February</v>
      </c>
      <c r="P1147" t="str">
        <f t="shared" si="237"/>
        <v>2</v>
      </c>
      <c r="Q1147">
        <f t="shared" si="238"/>
        <v>1</v>
      </c>
      <c r="AB1147">
        <v>2013</v>
      </c>
      <c r="AD1147" s="1">
        <v>41055</v>
      </c>
      <c r="AE1147" s="1">
        <v>41418</v>
      </c>
    </row>
    <row r="1148" spans="1:31" hidden="1" x14ac:dyDescent="0.2">
      <c r="A1148" s="2">
        <v>41325</v>
      </c>
      <c r="B1148" t="str">
        <f t="shared" si="227"/>
        <v>20130220</v>
      </c>
      <c r="C1148">
        <f t="shared" si="228"/>
        <v>51</v>
      </c>
      <c r="D1148" t="str">
        <f t="shared" si="229"/>
        <v>Wednesday</v>
      </c>
      <c r="E1148">
        <v>0</v>
      </c>
      <c r="F1148">
        <f t="shared" si="239"/>
        <v>8</v>
      </c>
      <c r="I1148" s="1">
        <f t="shared" si="230"/>
        <v>41306</v>
      </c>
      <c r="J1148" t="str">
        <f t="shared" si="231"/>
        <v>01/02/2013</v>
      </c>
      <c r="K1148" s="1">
        <f t="shared" si="232"/>
        <v>41333</v>
      </c>
      <c r="L1148" t="str">
        <f t="shared" si="233"/>
        <v>28/02/2013</v>
      </c>
      <c r="M1148" t="str">
        <f t="shared" si="234"/>
        <v>2013</v>
      </c>
      <c r="N1148" t="str">
        <f t="shared" si="235"/>
        <v>20</v>
      </c>
      <c r="O1148" t="str">
        <f t="shared" si="236"/>
        <v>February</v>
      </c>
      <c r="P1148" t="str">
        <f t="shared" si="237"/>
        <v>2</v>
      </c>
      <c r="Q1148">
        <f t="shared" si="238"/>
        <v>1</v>
      </c>
      <c r="AB1148">
        <v>2013</v>
      </c>
      <c r="AD1148" s="1">
        <v>41055</v>
      </c>
      <c r="AE1148" s="1">
        <v>41418</v>
      </c>
    </row>
    <row r="1149" spans="1:31" hidden="1" x14ac:dyDescent="0.2">
      <c r="A1149" s="2">
        <v>41326</v>
      </c>
      <c r="B1149" t="str">
        <f t="shared" si="227"/>
        <v>20130221</v>
      </c>
      <c r="C1149">
        <f t="shared" si="228"/>
        <v>52</v>
      </c>
      <c r="D1149" t="str">
        <f t="shared" si="229"/>
        <v>Thursday</v>
      </c>
      <c r="E1149">
        <v>0</v>
      </c>
      <c r="F1149">
        <f t="shared" si="239"/>
        <v>8</v>
      </c>
      <c r="I1149" s="1">
        <f t="shared" si="230"/>
        <v>41306</v>
      </c>
      <c r="J1149" t="str">
        <f t="shared" si="231"/>
        <v>01/02/2013</v>
      </c>
      <c r="K1149" s="1">
        <f t="shared" si="232"/>
        <v>41333</v>
      </c>
      <c r="L1149" t="str">
        <f t="shared" si="233"/>
        <v>28/02/2013</v>
      </c>
      <c r="M1149" t="str">
        <f t="shared" si="234"/>
        <v>2013</v>
      </c>
      <c r="N1149" t="str">
        <f t="shared" si="235"/>
        <v>21</v>
      </c>
      <c r="O1149" t="str">
        <f t="shared" si="236"/>
        <v>February</v>
      </c>
      <c r="P1149" t="str">
        <f t="shared" si="237"/>
        <v>2</v>
      </c>
      <c r="Q1149">
        <f t="shared" si="238"/>
        <v>1</v>
      </c>
      <c r="AB1149">
        <v>2013</v>
      </c>
      <c r="AD1149" s="1">
        <v>41055</v>
      </c>
      <c r="AE1149" s="1">
        <v>41418</v>
      </c>
    </row>
    <row r="1150" spans="1:31" hidden="1" x14ac:dyDescent="0.2">
      <c r="A1150" s="2">
        <v>41327</v>
      </c>
      <c r="B1150" t="str">
        <f t="shared" si="227"/>
        <v>20130222</v>
      </c>
      <c r="C1150">
        <f t="shared" si="228"/>
        <v>53</v>
      </c>
      <c r="D1150" t="str">
        <f t="shared" si="229"/>
        <v>Friday</v>
      </c>
      <c r="E1150">
        <v>0</v>
      </c>
      <c r="F1150">
        <f t="shared" si="239"/>
        <v>8</v>
      </c>
      <c r="G1150" s="2" t="str">
        <f>TEXT(A1150,"DD/MM/YYYY")</f>
        <v>22/02/2013</v>
      </c>
      <c r="I1150" s="1">
        <f t="shared" si="230"/>
        <v>41306</v>
      </c>
      <c r="J1150" t="str">
        <f t="shared" si="231"/>
        <v>01/02/2013</v>
      </c>
      <c r="K1150" s="1">
        <f t="shared" si="232"/>
        <v>41333</v>
      </c>
      <c r="L1150" t="str">
        <f t="shared" si="233"/>
        <v>28/02/2013</v>
      </c>
      <c r="M1150" t="str">
        <f t="shared" si="234"/>
        <v>2013</v>
      </c>
      <c r="N1150" t="str">
        <f t="shared" si="235"/>
        <v>22</v>
      </c>
      <c r="O1150" t="str">
        <f t="shared" si="236"/>
        <v>February</v>
      </c>
      <c r="P1150" t="str">
        <f t="shared" si="237"/>
        <v>2</v>
      </c>
      <c r="Q1150">
        <f t="shared" si="238"/>
        <v>1</v>
      </c>
      <c r="AB1150">
        <v>2013</v>
      </c>
      <c r="AD1150" s="1">
        <v>41055</v>
      </c>
      <c r="AE1150" s="1">
        <v>41418</v>
      </c>
    </row>
    <row r="1151" spans="1:31" hidden="1" x14ac:dyDescent="0.2">
      <c r="A1151" s="2">
        <v>41328</v>
      </c>
      <c r="B1151" t="str">
        <f t="shared" si="227"/>
        <v>20130223</v>
      </c>
      <c r="C1151">
        <f t="shared" si="228"/>
        <v>54</v>
      </c>
      <c r="D1151" t="str">
        <f t="shared" si="229"/>
        <v>Saturday</v>
      </c>
      <c r="E1151">
        <v>1</v>
      </c>
      <c r="F1151">
        <f t="shared" si="239"/>
        <v>9</v>
      </c>
      <c r="I1151" s="1">
        <f t="shared" si="230"/>
        <v>41306</v>
      </c>
      <c r="J1151" t="str">
        <f t="shared" si="231"/>
        <v>01/02/2013</v>
      </c>
      <c r="K1151" s="1">
        <f t="shared" si="232"/>
        <v>41333</v>
      </c>
      <c r="L1151" t="str">
        <f t="shared" si="233"/>
        <v>28/02/2013</v>
      </c>
      <c r="M1151" t="str">
        <f t="shared" si="234"/>
        <v>2013</v>
      </c>
      <c r="N1151" t="str">
        <f t="shared" si="235"/>
        <v>23</v>
      </c>
      <c r="O1151" t="str">
        <f t="shared" si="236"/>
        <v>February</v>
      </c>
      <c r="P1151" t="str">
        <f t="shared" si="237"/>
        <v>2</v>
      </c>
      <c r="Q1151">
        <f t="shared" si="238"/>
        <v>1</v>
      </c>
      <c r="AB1151">
        <v>2013</v>
      </c>
      <c r="AD1151" s="1">
        <v>41055</v>
      </c>
      <c r="AE1151" s="1">
        <v>41418</v>
      </c>
    </row>
    <row r="1152" spans="1:31" hidden="1" x14ac:dyDescent="0.2">
      <c r="A1152" s="2">
        <v>41329</v>
      </c>
      <c r="B1152" t="str">
        <f t="shared" si="227"/>
        <v>20130224</v>
      </c>
      <c r="C1152">
        <f t="shared" si="228"/>
        <v>55</v>
      </c>
      <c r="D1152" t="str">
        <f t="shared" si="229"/>
        <v>Sunday</v>
      </c>
      <c r="E1152">
        <v>0</v>
      </c>
      <c r="F1152">
        <f t="shared" si="239"/>
        <v>9</v>
      </c>
      <c r="I1152" s="1">
        <f t="shared" si="230"/>
        <v>41306</v>
      </c>
      <c r="J1152" t="str">
        <f t="shared" si="231"/>
        <v>01/02/2013</v>
      </c>
      <c r="K1152" s="1">
        <f t="shared" si="232"/>
        <v>41333</v>
      </c>
      <c r="L1152" t="str">
        <f t="shared" si="233"/>
        <v>28/02/2013</v>
      </c>
      <c r="M1152" t="str">
        <f t="shared" si="234"/>
        <v>2013</v>
      </c>
      <c r="N1152" t="str">
        <f t="shared" si="235"/>
        <v>24</v>
      </c>
      <c r="O1152" t="str">
        <f t="shared" si="236"/>
        <v>February</v>
      </c>
      <c r="P1152" t="str">
        <f t="shared" si="237"/>
        <v>2</v>
      </c>
      <c r="Q1152">
        <f t="shared" si="238"/>
        <v>1</v>
      </c>
      <c r="AB1152">
        <v>2013</v>
      </c>
      <c r="AD1152" s="1">
        <v>41055</v>
      </c>
      <c r="AE1152" s="1">
        <v>41418</v>
      </c>
    </row>
    <row r="1153" spans="1:31" hidden="1" x14ac:dyDescent="0.2">
      <c r="A1153" s="2">
        <v>41330</v>
      </c>
      <c r="B1153" t="str">
        <f t="shared" si="227"/>
        <v>20130225</v>
      </c>
      <c r="C1153">
        <f t="shared" si="228"/>
        <v>56</v>
      </c>
      <c r="D1153" t="str">
        <f t="shared" si="229"/>
        <v>Monday</v>
      </c>
      <c r="E1153">
        <v>0</v>
      </c>
      <c r="F1153">
        <f t="shared" si="239"/>
        <v>9</v>
      </c>
      <c r="I1153" s="1">
        <f t="shared" si="230"/>
        <v>41306</v>
      </c>
      <c r="J1153" t="str">
        <f t="shared" si="231"/>
        <v>01/02/2013</v>
      </c>
      <c r="K1153" s="1">
        <f t="shared" si="232"/>
        <v>41333</v>
      </c>
      <c r="L1153" t="str">
        <f t="shared" si="233"/>
        <v>28/02/2013</v>
      </c>
      <c r="M1153" t="str">
        <f t="shared" si="234"/>
        <v>2013</v>
      </c>
      <c r="N1153" t="str">
        <f t="shared" si="235"/>
        <v>25</v>
      </c>
      <c r="O1153" t="str">
        <f t="shared" si="236"/>
        <v>February</v>
      </c>
      <c r="P1153" t="str">
        <f t="shared" si="237"/>
        <v>2</v>
      </c>
      <c r="Q1153">
        <f t="shared" si="238"/>
        <v>1</v>
      </c>
      <c r="AB1153">
        <v>2013</v>
      </c>
      <c r="AD1153" s="1">
        <v>41055</v>
      </c>
      <c r="AE1153" s="1">
        <v>41418</v>
      </c>
    </row>
    <row r="1154" spans="1:31" hidden="1" x14ac:dyDescent="0.2">
      <c r="A1154" s="2">
        <v>41331</v>
      </c>
      <c r="B1154" t="str">
        <f t="shared" si="227"/>
        <v>20130226</v>
      </c>
      <c r="C1154">
        <f t="shared" si="228"/>
        <v>57</v>
      </c>
      <c r="D1154" t="str">
        <f t="shared" si="229"/>
        <v>Tuesday</v>
      </c>
      <c r="E1154">
        <v>0</v>
      </c>
      <c r="F1154">
        <f t="shared" si="239"/>
        <v>9</v>
      </c>
      <c r="I1154" s="1">
        <f t="shared" si="230"/>
        <v>41306</v>
      </c>
      <c r="J1154" t="str">
        <f t="shared" si="231"/>
        <v>01/02/2013</v>
      </c>
      <c r="K1154" s="1">
        <f t="shared" si="232"/>
        <v>41333</v>
      </c>
      <c r="L1154" t="str">
        <f t="shared" si="233"/>
        <v>28/02/2013</v>
      </c>
      <c r="M1154" t="str">
        <f t="shared" si="234"/>
        <v>2013</v>
      </c>
      <c r="N1154" t="str">
        <f t="shared" si="235"/>
        <v>26</v>
      </c>
      <c r="O1154" t="str">
        <f t="shared" si="236"/>
        <v>February</v>
      </c>
      <c r="P1154" t="str">
        <f t="shared" si="237"/>
        <v>2</v>
      </c>
      <c r="Q1154">
        <f t="shared" si="238"/>
        <v>1</v>
      </c>
      <c r="AB1154">
        <v>2013</v>
      </c>
      <c r="AD1154" s="1">
        <v>41055</v>
      </c>
      <c r="AE1154" s="1">
        <v>41418</v>
      </c>
    </row>
    <row r="1155" spans="1:31" hidden="1" x14ac:dyDescent="0.2">
      <c r="A1155" s="2">
        <v>41332</v>
      </c>
      <c r="B1155" t="str">
        <f t="shared" ref="B1155:B1218" si="240">TEXT(A1155,"YYYYMMDD")</f>
        <v>20130227</v>
      </c>
      <c r="C1155">
        <f t="shared" ref="C1155:C1218" si="241">A1155-DATE(YEAR(A1155),1,0)</f>
        <v>58</v>
      </c>
      <c r="D1155" t="str">
        <f t="shared" ref="D1155:D1218" si="242">TEXT(A1155,"DDDD")</f>
        <v>Wednesday</v>
      </c>
      <c r="E1155">
        <v>0</v>
      </c>
      <c r="F1155">
        <f t="shared" si="239"/>
        <v>9</v>
      </c>
      <c r="I1155" s="1">
        <f t="shared" ref="I1155:I1218" si="243">DATE(YEAR(A1155),MONTH(A1155),1)</f>
        <v>41306</v>
      </c>
      <c r="J1155" t="str">
        <f t="shared" ref="J1155:J1218" si="244">TEXT(I1155,"DD/MM/YYYY")</f>
        <v>01/02/2013</v>
      </c>
      <c r="K1155" s="1">
        <f t="shared" ref="K1155:K1218" si="245">DATE(YEAR(A1155),MONTH(A1155)+1,0)</f>
        <v>41333</v>
      </c>
      <c r="L1155" t="str">
        <f t="shared" ref="L1155:L1218" si="246">TEXT(K1155,"DD/MM/YYYY")</f>
        <v>28/02/2013</v>
      </c>
      <c r="M1155" t="str">
        <f t="shared" ref="M1155:M1218" si="247">TEXT(A1155,"YYYY")</f>
        <v>2013</v>
      </c>
      <c r="N1155" t="str">
        <f t="shared" ref="N1155:N1218" si="248">TEXT(A1155,"D")</f>
        <v>27</v>
      </c>
      <c r="O1155" t="str">
        <f t="shared" ref="O1155:O1218" si="249">TEXT(A1155,"MMMM")</f>
        <v>February</v>
      </c>
      <c r="P1155" t="str">
        <f t="shared" ref="P1155:P1218" si="250">TEXT(A1155,"M")</f>
        <v>2</v>
      </c>
      <c r="Q1155">
        <f t="shared" ref="Q1155:Q1218" si="251">ROUNDUP(P1155/3,0)</f>
        <v>1</v>
      </c>
      <c r="AB1155">
        <v>2013</v>
      </c>
      <c r="AD1155" s="1">
        <v>41055</v>
      </c>
      <c r="AE1155" s="1">
        <v>41418</v>
      </c>
    </row>
    <row r="1156" spans="1:31" hidden="1" x14ac:dyDescent="0.2">
      <c r="A1156" s="2">
        <v>41333</v>
      </c>
      <c r="B1156" t="str">
        <f t="shared" si="240"/>
        <v>20130228</v>
      </c>
      <c r="C1156">
        <f t="shared" si="241"/>
        <v>59</v>
      </c>
      <c r="D1156" t="str">
        <f t="shared" si="242"/>
        <v>Thursday</v>
      </c>
      <c r="E1156">
        <v>0</v>
      </c>
      <c r="F1156">
        <f t="shared" ref="F1156:F1219" si="252">IF(TEXT(A1155,"YYYY")=TEXT(A1156,"YYYY"),F1155+E1156,1)</f>
        <v>9</v>
      </c>
      <c r="I1156" s="1">
        <f t="shared" si="243"/>
        <v>41306</v>
      </c>
      <c r="J1156" t="str">
        <f t="shared" si="244"/>
        <v>01/02/2013</v>
      </c>
      <c r="K1156" s="1">
        <f t="shared" si="245"/>
        <v>41333</v>
      </c>
      <c r="L1156" t="str">
        <f t="shared" si="246"/>
        <v>28/02/2013</v>
      </c>
      <c r="M1156" t="str">
        <f t="shared" si="247"/>
        <v>2013</v>
      </c>
      <c r="N1156" t="str">
        <f t="shared" si="248"/>
        <v>28</v>
      </c>
      <c r="O1156" t="str">
        <f t="shared" si="249"/>
        <v>February</v>
      </c>
      <c r="P1156" t="str">
        <f t="shared" si="250"/>
        <v>2</v>
      </c>
      <c r="Q1156">
        <f t="shared" si="251"/>
        <v>1</v>
      </c>
      <c r="AB1156">
        <v>2013</v>
      </c>
      <c r="AD1156" s="1">
        <v>41055</v>
      </c>
      <c r="AE1156" s="1">
        <v>41418</v>
      </c>
    </row>
    <row r="1157" spans="1:31" hidden="1" x14ac:dyDescent="0.2">
      <c r="A1157" s="2">
        <v>41334</v>
      </c>
      <c r="B1157" t="str">
        <f t="shared" si="240"/>
        <v>20130301</v>
      </c>
      <c r="C1157">
        <f t="shared" si="241"/>
        <v>60</v>
      </c>
      <c r="D1157" t="str">
        <f t="shared" si="242"/>
        <v>Friday</v>
      </c>
      <c r="E1157">
        <v>0</v>
      </c>
      <c r="F1157">
        <f t="shared" si="252"/>
        <v>9</v>
      </c>
      <c r="G1157" s="2" t="str">
        <f>TEXT(A1157,"DD/MM/YYYY")</f>
        <v>01/03/2013</v>
      </c>
      <c r="I1157" s="1">
        <f t="shared" si="243"/>
        <v>41334</v>
      </c>
      <c r="J1157" t="str">
        <f t="shared" si="244"/>
        <v>01/03/2013</v>
      </c>
      <c r="K1157" s="1">
        <f t="shared" si="245"/>
        <v>41364</v>
      </c>
      <c r="L1157" t="str">
        <f t="shared" si="246"/>
        <v>31/03/2013</v>
      </c>
      <c r="M1157" t="str">
        <f t="shared" si="247"/>
        <v>2013</v>
      </c>
      <c r="N1157" t="str">
        <f t="shared" si="248"/>
        <v>1</v>
      </c>
      <c r="O1157" t="str">
        <f t="shared" si="249"/>
        <v>March</v>
      </c>
      <c r="P1157" t="str">
        <f t="shared" si="250"/>
        <v>3</v>
      </c>
      <c r="Q1157">
        <f t="shared" si="251"/>
        <v>1</v>
      </c>
      <c r="AB1157">
        <v>2013</v>
      </c>
      <c r="AD1157" s="1">
        <v>41055</v>
      </c>
      <c r="AE1157" s="1">
        <v>41418</v>
      </c>
    </row>
    <row r="1158" spans="1:31" hidden="1" x14ac:dyDescent="0.2">
      <c r="A1158" s="2">
        <v>41335</v>
      </c>
      <c r="B1158" t="str">
        <f t="shared" si="240"/>
        <v>20130302</v>
      </c>
      <c r="C1158">
        <f t="shared" si="241"/>
        <v>61</v>
      </c>
      <c r="D1158" t="str">
        <f t="shared" si="242"/>
        <v>Saturday</v>
      </c>
      <c r="E1158">
        <v>1</v>
      </c>
      <c r="F1158">
        <f t="shared" si="252"/>
        <v>10</v>
      </c>
      <c r="I1158" s="1">
        <f t="shared" si="243"/>
        <v>41334</v>
      </c>
      <c r="J1158" t="str">
        <f t="shared" si="244"/>
        <v>01/03/2013</v>
      </c>
      <c r="K1158" s="1">
        <f t="shared" si="245"/>
        <v>41364</v>
      </c>
      <c r="L1158" t="str">
        <f t="shared" si="246"/>
        <v>31/03/2013</v>
      </c>
      <c r="M1158" t="str">
        <f t="shared" si="247"/>
        <v>2013</v>
      </c>
      <c r="N1158" t="str">
        <f t="shared" si="248"/>
        <v>2</v>
      </c>
      <c r="O1158" t="str">
        <f t="shared" si="249"/>
        <v>March</v>
      </c>
      <c r="P1158" t="str">
        <f t="shared" si="250"/>
        <v>3</v>
      </c>
      <c r="Q1158">
        <f t="shared" si="251"/>
        <v>1</v>
      </c>
      <c r="AB1158">
        <v>2013</v>
      </c>
      <c r="AD1158" s="1">
        <v>41055</v>
      </c>
      <c r="AE1158" s="1">
        <v>41418</v>
      </c>
    </row>
    <row r="1159" spans="1:31" hidden="1" x14ac:dyDescent="0.2">
      <c r="A1159" s="2">
        <v>41336</v>
      </c>
      <c r="B1159" t="str">
        <f t="shared" si="240"/>
        <v>20130303</v>
      </c>
      <c r="C1159">
        <f t="shared" si="241"/>
        <v>62</v>
      </c>
      <c r="D1159" t="str">
        <f t="shared" si="242"/>
        <v>Sunday</v>
      </c>
      <c r="E1159">
        <v>0</v>
      </c>
      <c r="F1159">
        <f t="shared" si="252"/>
        <v>10</v>
      </c>
      <c r="I1159" s="1">
        <f t="shared" si="243"/>
        <v>41334</v>
      </c>
      <c r="J1159" t="str">
        <f t="shared" si="244"/>
        <v>01/03/2013</v>
      </c>
      <c r="K1159" s="1">
        <f t="shared" si="245"/>
        <v>41364</v>
      </c>
      <c r="L1159" t="str">
        <f t="shared" si="246"/>
        <v>31/03/2013</v>
      </c>
      <c r="M1159" t="str">
        <f t="shared" si="247"/>
        <v>2013</v>
      </c>
      <c r="N1159" t="str">
        <f t="shared" si="248"/>
        <v>3</v>
      </c>
      <c r="O1159" t="str">
        <f t="shared" si="249"/>
        <v>March</v>
      </c>
      <c r="P1159" t="str">
        <f t="shared" si="250"/>
        <v>3</v>
      </c>
      <c r="Q1159">
        <f t="shared" si="251"/>
        <v>1</v>
      </c>
      <c r="AB1159">
        <v>2013</v>
      </c>
      <c r="AD1159" s="1">
        <v>41055</v>
      </c>
      <c r="AE1159" s="1">
        <v>41418</v>
      </c>
    </row>
    <row r="1160" spans="1:31" hidden="1" x14ac:dyDescent="0.2">
      <c r="A1160" s="2">
        <v>41337</v>
      </c>
      <c r="B1160" t="str">
        <f t="shared" si="240"/>
        <v>20130304</v>
      </c>
      <c r="C1160">
        <f t="shared" si="241"/>
        <v>63</v>
      </c>
      <c r="D1160" t="str">
        <f t="shared" si="242"/>
        <v>Monday</v>
      </c>
      <c r="E1160">
        <v>0</v>
      </c>
      <c r="F1160">
        <f t="shared" si="252"/>
        <v>10</v>
      </c>
      <c r="I1160" s="1">
        <f t="shared" si="243"/>
        <v>41334</v>
      </c>
      <c r="J1160" t="str">
        <f t="shared" si="244"/>
        <v>01/03/2013</v>
      </c>
      <c r="K1160" s="1">
        <f t="shared" si="245"/>
        <v>41364</v>
      </c>
      <c r="L1160" t="str">
        <f t="shared" si="246"/>
        <v>31/03/2013</v>
      </c>
      <c r="M1160" t="str">
        <f t="shared" si="247"/>
        <v>2013</v>
      </c>
      <c r="N1160" t="str">
        <f t="shared" si="248"/>
        <v>4</v>
      </c>
      <c r="O1160" t="str">
        <f t="shared" si="249"/>
        <v>March</v>
      </c>
      <c r="P1160" t="str">
        <f t="shared" si="250"/>
        <v>3</v>
      </c>
      <c r="Q1160">
        <f t="shared" si="251"/>
        <v>1</v>
      </c>
      <c r="AB1160">
        <v>2013</v>
      </c>
      <c r="AD1160" s="1">
        <v>41055</v>
      </c>
      <c r="AE1160" s="1">
        <v>41418</v>
      </c>
    </row>
    <row r="1161" spans="1:31" hidden="1" x14ac:dyDescent="0.2">
      <c r="A1161" s="2">
        <v>41338</v>
      </c>
      <c r="B1161" t="str">
        <f t="shared" si="240"/>
        <v>20130305</v>
      </c>
      <c r="C1161">
        <f t="shared" si="241"/>
        <v>64</v>
      </c>
      <c r="D1161" t="str">
        <f t="shared" si="242"/>
        <v>Tuesday</v>
      </c>
      <c r="E1161">
        <v>0</v>
      </c>
      <c r="F1161">
        <f t="shared" si="252"/>
        <v>10</v>
      </c>
      <c r="I1161" s="1">
        <f t="shared" si="243"/>
        <v>41334</v>
      </c>
      <c r="J1161" t="str">
        <f t="shared" si="244"/>
        <v>01/03/2013</v>
      </c>
      <c r="K1161" s="1">
        <f t="shared" si="245"/>
        <v>41364</v>
      </c>
      <c r="L1161" t="str">
        <f t="shared" si="246"/>
        <v>31/03/2013</v>
      </c>
      <c r="M1161" t="str">
        <f t="shared" si="247"/>
        <v>2013</v>
      </c>
      <c r="N1161" t="str">
        <f t="shared" si="248"/>
        <v>5</v>
      </c>
      <c r="O1161" t="str">
        <f t="shared" si="249"/>
        <v>March</v>
      </c>
      <c r="P1161" t="str">
        <f t="shared" si="250"/>
        <v>3</v>
      </c>
      <c r="Q1161">
        <f t="shared" si="251"/>
        <v>1</v>
      </c>
      <c r="AB1161">
        <v>2013</v>
      </c>
      <c r="AD1161" s="1">
        <v>41055</v>
      </c>
      <c r="AE1161" s="1">
        <v>41418</v>
      </c>
    </row>
    <row r="1162" spans="1:31" hidden="1" x14ac:dyDescent="0.2">
      <c r="A1162" s="2">
        <v>41339</v>
      </c>
      <c r="B1162" t="str">
        <f t="shared" si="240"/>
        <v>20130306</v>
      </c>
      <c r="C1162">
        <f t="shared" si="241"/>
        <v>65</v>
      </c>
      <c r="D1162" t="str">
        <f t="shared" si="242"/>
        <v>Wednesday</v>
      </c>
      <c r="E1162">
        <v>0</v>
      </c>
      <c r="F1162">
        <f t="shared" si="252"/>
        <v>10</v>
      </c>
      <c r="I1162" s="1">
        <f t="shared" si="243"/>
        <v>41334</v>
      </c>
      <c r="J1162" t="str">
        <f t="shared" si="244"/>
        <v>01/03/2013</v>
      </c>
      <c r="K1162" s="1">
        <f t="shared" si="245"/>
        <v>41364</v>
      </c>
      <c r="L1162" t="str">
        <f t="shared" si="246"/>
        <v>31/03/2013</v>
      </c>
      <c r="M1162" t="str">
        <f t="shared" si="247"/>
        <v>2013</v>
      </c>
      <c r="N1162" t="str">
        <f t="shared" si="248"/>
        <v>6</v>
      </c>
      <c r="O1162" t="str">
        <f t="shared" si="249"/>
        <v>March</v>
      </c>
      <c r="P1162" t="str">
        <f t="shared" si="250"/>
        <v>3</v>
      </c>
      <c r="Q1162">
        <f t="shared" si="251"/>
        <v>1</v>
      </c>
      <c r="AB1162">
        <v>2013</v>
      </c>
      <c r="AD1162" s="1">
        <v>41055</v>
      </c>
      <c r="AE1162" s="1">
        <v>41418</v>
      </c>
    </row>
    <row r="1163" spans="1:31" hidden="1" x14ac:dyDescent="0.2">
      <c r="A1163" s="2">
        <v>41340</v>
      </c>
      <c r="B1163" t="str">
        <f t="shared" si="240"/>
        <v>20130307</v>
      </c>
      <c r="C1163">
        <f t="shared" si="241"/>
        <v>66</v>
      </c>
      <c r="D1163" t="str">
        <f t="shared" si="242"/>
        <v>Thursday</v>
      </c>
      <c r="E1163">
        <v>0</v>
      </c>
      <c r="F1163">
        <f t="shared" si="252"/>
        <v>10</v>
      </c>
      <c r="I1163" s="1">
        <f t="shared" si="243"/>
        <v>41334</v>
      </c>
      <c r="J1163" t="str">
        <f t="shared" si="244"/>
        <v>01/03/2013</v>
      </c>
      <c r="K1163" s="1">
        <f t="shared" si="245"/>
        <v>41364</v>
      </c>
      <c r="L1163" t="str">
        <f t="shared" si="246"/>
        <v>31/03/2013</v>
      </c>
      <c r="M1163" t="str">
        <f t="shared" si="247"/>
        <v>2013</v>
      </c>
      <c r="N1163" t="str">
        <f t="shared" si="248"/>
        <v>7</v>
      </c>
      <c r="O1163" t="str">
        <f t="shared" si="249"/>
        <v>March</v>
      </c>
      <c r="P1163" t="str">
        <f t="shared" si="250"/>
        <v>3</v>
      </c>
      <c r="Q1163">
        <f t="shared" si="251"/>
        <v>1</v>
      </c>
      <c r="AB1163">
        <v>2013</v>
      </c>
      <c r="AD1163" s="1">
        <v>41055</v>
      </c>
      <c r="AE1163" s="1">
        <v>41418</v>
      </c>
    </row>
    <row r="1164" spans="1:31" hidden="1" x14ac:dyDescent="0.2">
      <c r="A1164" s="2">
        <v>41341</v>
      </c>
      <c r="B1164" t="str">
        <f t="shared" si="240"/>
        <v>20130308</v>
      </c>
      <c r="C1164">
        <f t="shared" si="241"/>
        <v>67</v>
      </c>
      <c r="D1164" t="str">
        <f t="shared" si="242"/>
        <v>Friday</v>
      </c>
      <c r="E1164">
        <v>0</v>
      </c>
      <c r="F1164">
        <f t="shared" si="252"/>
        <v>10</v>
      </c>
      <c r="G1164" s="2" t="str">
        <f>TEXT(A1164,"DD/MM/YYYY")</f>
        <v>08/03/2013</v>
      </c>
      <c r="I1164" s="1">
        <f t="shared" si="243"/>
        <v>41334</v>
      </c>
      <c r="J1164" t="str">
        <f t="shared" si="244"/>
        <v>01/03/2013</v>
      </c>
      <c r="K1164" s="1">
        <f t="shared" si="245"/>
        <v>41364</v>
      </c>
      <c r="L1164" t="str">
        <f t="shared" si="246"/>
        <v>31/03/2013</v>
      </c>
      <c r="M1164" t="str">
        <f t="shared" si="247"/>
        <v>2013</v>
      </c>
      <c r="N1164" t="str">
        <f t="shared" si="248"/>
        <v>8</v>
      </c>
      <c r="O1164" t="str">
        <f t="shared" si="249"/>
        <v>March</v>
      </c>
      <c r="P1164" t="str">
        <f t="shared" si="250"/>
        <v>3</v>
      </c>
      <c r="Q1164">
        <f t="shared" si="251"/>
        <v>1</v>
      </c>
      <c r="AB1164">
        <v>2013</v>
      </c>
      <c r="AD1164" s="1">
        <v>41055</v>
      </c>
      <c r="AE1164" s="1">
        <v>41418</v>
      </c>
    </row>
    <row r="1165" spans="1:31" hidden="1" x14ac:dyDescent="0.2">
      <c r="A1165" s="2">
        <v>41342</v>
      </c>
      <c r="B1165" t="str">
        <f t="shared" si="240"/>
        <v>20130309</v>
      </c>
      <c r="C1165">
        <f t="shared" si="241"/>
        <v>68</v>
      </c>
      <c r="D1165" t="str">
        <f t="shared" si="242"/>
        <v>Saturday</v>
      </c>
      <c r="E1165">
        <v>1</v>
      </c>
      <c r="F1165">
        <f t="shared" si="252"/>
        <v>11</v>
      </c>
      <c r="I1165" s="1">
        <f t="shared" si="243"/>
        <v>41334</v>
      </c>
      <c r="J1165" t="str">
        <f t="shared" si="244"/>
        <v>01/03/2013</v>
      </c>
      <c r="K1165" s="1">
        <f t="shared" si="245"/>
        <v>41364</v>
      </c>
      <c r="L1165" t="str">
        <f t="shared" si="246"/>
        <v>31/03/2013</v>
      </c>
      <c r="M1165" t="str">
        <f t="shared" si="247"/>
        <v>2013</v>
      </c>
      <c r="N1165" t="str">
        <f t="shared" si="248"/>
        <v>9</v>
      </c>
      <c r="O1165" t="str">
        <f t="shared" si="249"/>
        <v>March</v>
      </c>
      <c r="P1165" t="str">
        <f t="shared" si="250"/>
        <v>3</v>
      </c>
      <c r="Q1165">
        <f t="shared" si="251"/>
        <v>1</v>
      </c>
      <c r="AB1165">
        <v>2013</v>
      </c>
      <c r="AD1165" s="1">
        <v>41055</v>
      </c>
      <c r="AE1165" s="1">
        <v>41418</v>
      </c>
    </row>
    <row r="1166" spans="1:31" hidden="1" x14ac:dyDescent="0.2">
      <c r="A1166" s="2">
        <v>41343</v>
      </c>
      <c r="B1166" t="str">
        <f t="shared" si="240"/>
        <v>20130310</v>
      </c>
      <c r="C1166">
        <f t="shared" si="241"/>
        <v>69</v>
      </c>
      <c r="D1166" t="str">
        <f t="shared" si="242"/>
        <v>Sunday</v>
      </c>
      <c r="E1166">
        <v>0</v>
      </c>
      <c r="F1166">
        <f t="shared" si="252"/>
        <v>11</v>
      </c>
      <c r="I1166" s="1">
        <f t="shared" si="243"/>
        <v>41334</v>
      </c>
      <c r="J1166" t="str">
        <f t="shared" si="244"/>
        <v>01/03/2013</v>
      </c>
      <c r="K1166" s="1">
        <f t="shared" si="245"/>
        <v>41364</v>
      </c>
      <c r="L1166" t="str">
        <f t="shared" si="246"/>
        <v>31/03/2013</v>
      </c>
      <c r="M1166" t="str">
        <f t="shared" si="247"/>
        <v>2013</v>
      </c>
      <c r="N1166" t="str">
        <f t="shared" si="248"/>
        <v>10</v>
      </c>
      <c r="O1166" t="str">
        <f t="shared" si="249"/>
        <v>March</v>
      </c>
      <c r="P1166" t="str">
        <f t="shared" si="250"/>
        <v>3</v>
      </c>
      <c r="Q1166">
        <f t="shared" si="251"/>
        <v>1</v>
      </c>
      <c r="AB1166">
        <v>2013</v>
      </c>
      <c r="AD1166" s="1">
        <v>41055</v>
      </c>
      <c r="AE1166" s="1">
        <v>41418</v>
      </c>
    </row>
    <row r="1167" spans="1:31" hidden="1" x14ac:dyDescent="0.2">
      <c r="A1167" s="2">
        <v>41344</v>
      </c>
      <c r="B1167" t="str">
        <f t="shared" si="240"/>
        <v>20130311</v>
      </c>
      <c r="C1167">
        <f t="shared" si="241"/>
        <v>70</v>
      </c>
      <c r="D1167" t="str">
        <f t="shared" si="242"/>
        <v>Monday</v>
      </c>
      <c r="E1167">
        <v>0</v>
      </c>
      <c r="F1167">
        <f t="shared" si="252"/>
        <v>11</v>
      </c>
      <c r="I1167" s="1">
        <f t="shared" si="243"/>
        <v>41334</v>
      </c>
      <c r="J1167" t="str">
        <f t="shared" si="244"/>
        <v>01/03/2013</v>
      </c>
      <c r="K1167" s="1">
        <f t="shared" si="245"/>
        <v>41364</v>
      </c>
      <c r="L1167" t="str">
        <f t="shared" si="246"/>
        <v>31/03/2013</v>
      </c>
      <c r="M1167" t="str">
        <f t="shared" si="247"/>
        <v>2013</v>
      </c>
      <c r="N1167" t="str">
        <f t="shared" si="248"/>
        <v>11</v>
      </c>
      <c r="O1167" t="str">
        <f t="shared" si="249"/>
        <v>March</v>
      </c>
      <c r="P1167" t="str">
        <f t="shared" si="250"/>
        <v>3</v>
      </c>
      <c r="Q1167">
        <f t="shared" si="251"/>
        <v>1</v>
      </c>
      <c r="AB1167">
        <v>2013</v>
      </c>
      <c r="AD1167" s="1">
        <v>41055</v>
      </c>
      <c r="AE1167" s="1">
        <v>41418</v>
      </c>
    </row>
    <row r="1168" spans="1:31" hidden="1" x14ac:dyDescent="0.2">
      <c r="A1168" s="2">
        <v>41345</v>
      </c>
      <c r="B1168" t="str">
        <f t="shared" si="240"/>
        <v>20130312</v>
      </c>
      <c r="C1168">
        <f t="shared" si="241"/>
        <v>71</v>
      </c>
      <c r="D1168" t="str">
        <f t="shared" si="242"/>
        <v>Tuesday</v>
      </c>
      <c r="E1168">
        <v>0</v>
      </c>
      <c r="F1168">
        <f t="shared" si="252"/>
        <v>11</v>
      </c>
      <c r="I1168" s="1">
        <f t="shared" si="243"/>
        <v>41334</v>
      </c>
      <c r="J1168" t="str">
        <f t="shared" si="244"/>
        <v>01/03/2013</v>
      </c>
      <c r="K1168" s="1">
        <f t="shared" si="245"/>
        <v>41364</v>
      </c>
      <c r="L1168" t="str">
        <f t="shared" si="246"/>
        <v>31/03/2013</v>
      </c>
      <c r="M1168" t="str">
        <f t="shared" si="247"/>
        <v>2013</v>
      </c>
      <c r="N1168" t="str">
        <f t="shared" si="248"/>
        <v>12</v>
      </c>
      <c r="O1168" t="str">
        <f t="shared" si="249"/>
        <v>March</v>
      </c>
      <c r="P1168" t="str">
        <f t="shared" si="250"/>
        <v>3</v>
      </c>
      <c r="Q1168">
        <f t="shared" si="251"/>
        <v>1</v>
      </c>
      <c r="AB1168">
        <v>2013</v>
      </c>
      <c r="AD1168" s="1">
        <v>41055</v>
      </c>
      <c r="AE1168" s="1">
        <v>41418</v>
      </c>
    </row>
    <row r="1169" spans="1:31" hidden="1" x14ac:dyDescent="0.2">
      <c r="A1169" s="2">
        <v>41346</v>
      </c>
      <c r="B1169" t="str">
        <f t="shared" si="240"/>
        <v>20130313</v>
      </c>
      <c r="C1169">
        <f t="shared" si="241"/>
        <v>72</v>
      </c>
      <c r="D1169" t="str">
        <f t="shared" si="242"/>
        <v>Wednesday</v>
      </c>
      <c r="E1169">
        <v>0</v>
      </c>
      <c r="F1169">
        <f t="shared" si="252"/>
        <v>11</v>
      </c>
      <c r="I1169" s="1">
        <f t="shared" si="243"/>
        <v>41334</v>
      </c>
      <c r="J1169" t="str">
        <f t="shared" si="244"/>
        <v>01/03/2013</v>
      </c>
      <c r="K1169" s="1">
        <f t="shared" si="245"/>
        <v>41364</v>
      </c>
      <c r="L1169" t="str">
        <f t="shared" si="246"/>
        <v>31/03/2013</v>
      </c>
      <c r="M1169" t="str">
        <f t="shared" si="247"/>
        <v>2013</v>
      </c>
      <c r="N1169" t="str">
        <f t="shared" si="248"/>
        <v>13</v>
      </c>
      <c r="O1169" t="str">
        <f t="shared" si="249"/>
        <v>March</v>
      </c>
      <c r="P1169" t="str">
        <f t="shared" si="250"/>
        <v>3</v>
      </c>
      <c r="Q1169">
        <f t="shared" si="251"/>
        <v>1</v>
      </c>
      <c r="AB1169">
        <v>2013</v>
      </c>
      <c r="AD1169" s="1">
        <v>41055</v>
      </c>
      <c r="AE1169" s="1">
        <v>41418</v>
      </c>
    </row>
    <row r="1170" spans="1:31" hidden="1" x14ac:dyDescent="0.2">
      <c r="A1170" s="2">
        <v>41347</v>
      </c>
      <c r="B1170" t="str">
        <f t="shared" si="240"/>
        <v>20130314</v>
      </c>
      <c r="C1170">
        <f t="shared" si="241"/>
        <v>73</v>
      </c>
      <c r="D1170" t="str">
        <f t="shared" si="242"/>
        <v>Thursday</v>
      </c>
      <c r="E1170">
        <v>0</v>
      </c>
      <c r="F1170">
        <f t="shared" si="252"/>
        <v>11</v>
      </c>
      <c r="I1170" s="1">
        <f t="shared" si="243"/>
        <v>41334</v>
      </c>
      <c r="J1170" t="str">
        <f t="shared" si="244"/>
        <v>01/03/2013</v>
      </c>
      <c r="K1170" s="1">
        <f t="shared" si="245"/>
        <v>41364</v>
      </c>
      <c r="L1170" t="str">
        <f t="shared" si="246"/>
        <v>31/03/2013</v>
      </c>
      <c r="M1170" t="str">
        <f t="shared" si="247"/>
        <v>2013</v>
      </c>
      <c r="N1170" t="str">
        <f t="shared" si="248"/>
        <v>14</v>
      </c>
      <c r="O1170" t="str">
        <f t="shared" si="249"/>
        <v>March</v>
      </c>
      <c r="P1170" t="str">
        <f t="shared" si="250"/>
        <v>3</v>
      </c>
      <c r="Q1170">
        <f t="shared" si="251"/>
        <v>1</v>
      </c>
      <c r="AB1170">
        <v>2013</v>
      </c>
      <c r="AD1170" s="1">
        <v>41055</v>
      </c>
      <c r="AE1170" s="1">
        <v>41418</v>
      </c>
    </row>
    <row r="1171" spans="1:31" hidden="1" x14ac:dyDescent="0.2">
      <c r="A1171" s="2">
        <v>41348</v>
      </c>
      <c r="B1171" t="str">
        <f t="shared" si="240"/>
        <v>20130315</v>
      </c>
      <c r="C1171">
        <f t="shared" si="241"/>
        <v>74</v>
      </c>
      <c r="D1171" t="str">
        <f t="shared" si="242"/>
        <v>Friday</v>
      </c>
      <c r="E1171">
        <v>0</v>
      </c>
      <c r="F1171">
        <f t="shared" si="252"/>
        <v>11</v>
      </c>
      <c r="G1171" s="2" t="str">
        <f>TEXT(A1171,"DD/MM/YYYY")</f>
        <v>15/03/2013</v>
      </c>
      <c r="I1171" s="1">
        <f t="shared" si="243"/>
        <v>41334</v>
      </c>
      <c r="J1171" t="str">
        <f t="shared" si="244"/>
        <v>01/03/2013</v>
      </c>
      <c r="K1171" s="1">
        <f t="shared" si="245"/>
        <v>41364</v>
      </c>
      <c r="L1171" t="str">
        <f t="shared" si="246"/>
        <v>31/03/2013</v>
      </c>
      <c r="M1171" t="str">
        <f t="shared" si="247"/>
        <v>2013</v>
      </c>
      <c r="N1171" t="str">
        <f t="shared" si="248"/>
        <v>15</v>
      </c>
      <c r="O1171" t="str">
        <f t="shared" si="249"/>
        <v>March</v>
      </c>
      <c r="P1171" t="str">
        <f t="shared" si="250"/>
        <v>3</v>
      </c>
      <c r="Q1171">
        <f t="shared" si="251"/>
        <v>1</v>
      </c>
      <c r="AB1171">
        <v>2013</v>
      </c>
      <c r="AD1171" s="1">
        <v>41055</v>
      </c>
      <c r="AE1171" s="1">
        <v>41418</v>
      </c>
    </row>
    <row r="1172" spans="1:31" hidden="1" x14ac:dyDescent="0.2">
      <c r="A1172" s="2">
        <v>41349</v>
      </c>
      <c r="B1172" t="str">
        <f t="shared" si="240"/>
        <v>20130316</v>
      </c>
      <c r="C1172">
        <f t="shared" si="241"/>
        <v>75</v>
      </c>
      <c r="D1172" t="str">
        <f t="shared" si="242"/>
        <v>Saturday</v>
      </c>
      <c r="E1172">
        <v>1</v>
      </c>
      <c r="F1172">
        <f t="shared" si="252"/>
        <v>12</v>
      </c>
      <c r="I1172" s="1">
        <f t="shared" si="243"/>
        <v>41334</v>
      </c>
      <c r="J1172" t="str">
        <f t="shared" si="244"/>
        <v>01/03/2013</v>
      </c>
      <c r="K1172" s="1">
        <f t="shared" si="245"/>
        <v>41364</v>
      </c>
      <c r="L1172" t="str">
        <f t="shared" si="246"/>
        <v>31/03/2013</v>
      </c>
      <c r="M1172" t="str">
        <f t="shared" si="247"/>
        <v>2013</v>
      </c>
      <c r="N1172" t="str">
        <f t="shared" si="248"/>
        <v>16</v>
      </c>
      <c r="O1172" t="str">
        <f t="shared" si="249"/>
        <v>March</v>
      </c>
      <c r="P1172" t="str">
        <f t="shared" si="250"/>
        <v>3</v>
      </c>
      <c r="Q1172">
        <f t="shared" si="251"/>
        <v>1</v>
      </c>
      <c r="AB1172">
        <v>2013</v>
      </c>
      <c r="AD1172" s="1">
        <v>41055</v>
      </c>
      <c r="AE1172" s="1">
        <v>41418</v>
      </c>
    </row>
    <row r="1173" spans="1:31" hidden="1" x14ac:dyDescent="0.2">
      <c r="A1173" s="2">
        <v>41350</v>
      </c>
      <c r="B1173" t="str">
        <f t="shared" si="240"/>
        <v>20130317</v>
      </c>
      <c r="C1173">
        <f t="shared" si="241"/>
        <v>76</v>
      </c>
      <c r="D1173" t="str">
        <f t="shared" si="242"/>
        <v>Sunday</v>
      </c>
      <c r="E1173">
        <v>0</v>
      </c>
      <c r="F1173">
        <f t="shared" si="252"/>
        <v>12</v>
      </c>
      <c r="I1173" s="1">
        <f t="shared" si="243"/>
        <v>41334</v>
      </c>
      <c r="J1173" t="str">
        <f t="shared" si="244"/>
        <v>01/03/2013</v>
      </c>
      <c r="K1173" s="1">
        <f t="shared" si="245"/>
        <v>41364</v>
      </c>
      <c r="L1173" t="str">
        <f t="shared" si="246"/>
        <v>31/03/2013</v>
      </c>
      <c r="M1173" t="str">
        <f t="shared" si="247"/>
        <v>2013</v>
      </c>
      <c r="N1173" t="str">
        <f t="shared" si="248"/>
        <v>17</v>
      </c>
      <c r="O1173" t="str">
        <f t="shared" si="249"/>
        <v>March</v>
      </c>
      <c r="P1173" t="str">
        <f t="shared" si="250"/>
        <v>3</v>
      </c>
      <c r="Q1173">
        <f t="shared" si="251"/>
        <v>1</v>
      </c>
      <c r="AB1173">
        <v>2013</v>
      </c>
      <c r="AD1173" s="1">
        <v>41055</v>
      </c>
      <c r="AE1173" s="1">
        <v>41418</v>
      </c>
    </row>
    <row r="1174" spans="1:31" hidden="1" x14ac:dyDescent="0.2">
      <c r="A1174" s="2">
        <v>41351</v>
      </c>
      <c r="B1174" t="str">
        <f t="shared" si="240"/>
        <v>20130318</v>
      </c>
      <c r="C1174">
        <f t="shared" si="241"/>
        <v>77</v>
      </c>
      <c r="D1174" t="str">
        <f t="shared" si="242"/>
        <v>Monday</v>
      </c>
      <c r="E1174">
        <v>0</v>
      </c>
      <c r="F1174">
        <f t="shared" si="252"/>
        <v>12</v>
      </c>
      <c r="I1174" s="1">
        <f t="shared" si="243"/>
        <v>41334</v>
      </c>
      <c r="J1174" t="str">
        <f t="shared" si="244"/>
        <v>01/03/2013</v>
      </c>
      <c r="K1174" s="1">
        <f t="shared" si="245"/>
        <v>41364</v>
      </c>
      <c r="L1174" t="str">
        <f t="shared" si="246"/>
        <v>31/03/2013</v>
      </c>
      <c r="M1174" t="str">
        <f t="shared" si="247"/>
        <v>2013</v>
      </c>
      <c r="N1174" t="str">
        <f t="shared" si="248"/>
        <v>18</v>
      </c>
      <c r="O1174" t="str">
        <f t="shared" si="249"/>
        <v>March</v>
      </c>
      <c r="P1174" t="str">
        <f t="shared" si="250"/>
        <v>3</v>
      </c>
      <c r="Q1174">
        <f t="shared" si="251"/>
        <v>1</v>
      </c>
      <c r="AB1174">
        <v>2013</v>
      </c>
      <c r="AD1174" s="1">
        <v>41055</v>
      </c>
      <c r="AE1174" s="1">
        <v>41418</v>
      </c>
    </row>
    <row r="1175" spans="1:31" hidden="1" x14ac:dyDescent="0.2">
      <c r="A1175" s="2">
        <v>41352</v>
      </c>
      <c r="B1175" t="str">
        <f t="shared" si="240"/>
        <v>20130319</v>
      </c>
      <c r="C1175">
        <f t="shared" si="241"/>
        <v>78</v>
      </c>
      <c r="D1175" t="str">
        <f t="shared" si="242"/>
        <v>Tuesday</v>
      </c>
      <c r="E1175">
        <v>0</v>
      </c>
      <c r="F1175">
        <f t="shared" si="252"/>
        <v>12</v>
      </c>
      <c r="I1175" s="1">
        <f t="shared" si="243"/>
        <v>41334</v>
      </c>
      <c r="J1175" t="str">
        <f t="shared" si="244"/>
        <v>01/03/2013</v>
      </c>
      <c r="K1175" s="1">
        <f t="shared" si="245"/>
        <v>41364</v>
      </c>
      <c r="L1175" t="str">
        <f t="shared" si="246"/>
        <v>31/03/2013</v>
      </c>
      <c r="M1175" t="str">
        <f t="shared" si="247"/>
        <v>2013</v>
      </c>
      <c r="N1175" t="str">
        <f t="shared" si="248"/>
        <v>19</v>
      </c>
      <c r="O1175" t="str">
        <f t="shared" si="249"/>
        <v>March</v>
      </c>
      <c r="P1175" t="str">
        <f t="shared" si="250"/>
        <v>3</v>
      </c>
      <c r="Q1175">
        <f t="shared" si="251"/>
        <v>1</v>
      </c>
      <c r="AB1175">
        <v>2013</v>
      </c>
      <c r="AD1175" s="1">
        <v>41055</v>
      </c>
      <c r="AE1175" s="1">
        <v>41418</v>
      </c>
    </row>
    <row r="1176" spans="1:31" hidden="1" x14ac:dyDescent="0.2">
      <c r="A1176" s="2">
        <v>41353</v>
      </c>
      <c r="B1176" t="str">
        <f t="shared" si="240"/>
        <v>20130320</v>
      </c>
      <c r="C1176">
        <f t="shared" si="241"/>
        <v>79</v>
      </c>
      <c r="D1176" t="str">
        <f t="shared" si="242"/>
        <v>Wednesday</v>
      </c>
      <c r="E1176">
        <v>0</v>
      </c>
      <c r="F1176">
        <f t="shared" si="252"/>
        <v>12</v>
      </c>
      <c r="I1176" s="1">
        <f t="shared" si="243"/>
        <v>41334</v>
      </c>
      <c r="J1176" t="str">
        <f t="shared" si="244"/>
        <v>01/03/2013</v>
      </c>
      <c r="K1176" s="1">
        <f t="shared" si="245"/>
        <v>41364</v>
      </c>
      <c r="L1176" t="str">
        <f t="shared" si="246"/>
        <v>31/03/2013</v>
      </c>
      <c r="M1176" t="str">
        <f t="shared" si="247"/>
        <v>2013</v>
      </c>
      <c r="N1176" t="str">
        <f t="shared" si="248"/>
        <v>20</v>
      </c>
      <c r="O1176" t="str">
        <f t="shared" si="249"/>
        <v>March</v>
      </c>
      <c r="P1176" t="str">
        <f t="shared" si="250"/>
        <v>3</v>
      </c>
      <c r="Q1176">
        <f t="shared" si="251"/>
        <v>1</v>
      </c>
      <c r="AB1176">
        <v>2013</v>
      </c>
      <c r="AD1176" s="1">
        <v>41055</v>
      </c>
      <c r="AE1176" s="1">
        <v>41418</v>
      </c>
    </row>
    <row r="1177" spans="1:31" hidden="1" x14ac:dyDescent="0.2">
      <c r="A1177" s="2">
        <v>41354</v>
      </c>
      <c r="B1177" t="str">
        <f t="shared" si="240"/>
        <v>20130321</v>
      </c>
      <c r="C1177">
        <f t="shared" si="241"/>
        <v>80</v>
      </c>
      <c r="D1177" t="str">
        <f t="shared" si="242"/>
        <v>Thursday</v>
      </c>
      <c r="E1177">
        <v>0</v>
      </c>
      <c r="F1177">
        <f t="shared" si="252"/>
        <v>12</v>
      </c>
      <c r="I1177" s="1">
        <f t="shared" si="243"/>
        <v>41334</v>
      </c>
      <c r="J1177" t="str">
        <f t="shared" si="244"/>
        <v>01/03/2013</v>
      </c>
      <c r="K1177" s="1">
        <f t="shared" si="245"/>
        <v>41364</v>
      </c>
      <c r="L1177" t="str">
        <f t="shared" si="246"/>
        <v>31/03/2013</v>
      </c>
      <c r="M1177" t="str">
        <f t="shared" si="247"/>
        <v>2013</v>
      </c>
      <c r="N1177" t="str">
        <f t="shared" si="248"/>
        <v>21</v>
      </c>
      <c r="O1177" t="str">
        <f t="shared" si="249"/>
        <v>March</v>
      </c>
      <c r="P1177" t="str">
        <f t="shared" si="250"/>
        <v>3</v>
      </c>
      <c r="Q1177">
        <f t="shared" si="251"/>
        <v>1</v>
      </c>
      <c r="AB1177">
        <v>2013</v>
      </c>
      <c r="AD1177" s="1">
        <v>41055</v>
      </c>
      <c r="AE1177" s="1">
        <v>41418</v>
      </c>
    </row>
    <row r="1178" spans="1:31" hidden="1" x14ac:dyDescent="0.2">
      <c r="A1178" s="2">
        <v>41355</v>
      </c>
      <c r="B1178" t="str">
        <f t="shared" si="240"/>
        <v>20130322</v>
      </c>
      <c r="C1178">
        <f t="shared" si="241"/>
        <v>81</v>
      </c>
      <c r="D1178" t="str">
        <f t="shared" si="242"/>
        <v>Friday</v>
      </c>
      <c r="E1178">
        <v>0</v>
      </c>
      <c r="F1178">
        <f t="shared" si="252"/>
        <v>12</v>
      </c>
      <c r="G1178" s="2" t="str">
        <f>TEXT(A1178,"DD/MM/YYYY")</f>
        <v>22/03/2013</v>
      </c>
      <c r="I1178" s="1">
        <f t="shared" si="243"/>
        <v>41334</v>
      </c>
      <c r="J1178" t="str">
        <f t="shared" si="244"/>
        <v>01/03/2013</v>
      </c>
      <c r="K1178" s="1">
        <f t="shared" si="245"/>
        <v>41364</v>
      </c>
      <c r="L1178" t="str">
        <f t="shared" si="246"/>
        <v>31/03/2013</v>
      </c>
      <c r="M1178" t="str">
        <f t="shared" si="247"/>
        <v>2013</v>
      </c>
      <c r="N1178" t="str">
        <f t="shared" si="248"/>
        <v>22</v>
      </c>
      <c r="O1178" t="str">
        <f t="shared" si="249"/>
        <v>March</v>
      </c>
      <c r="P1178" t="str">
        <f t="shared" si="250"/>
        <v>3</v>
      </c>
      <c r="Q1178">
        <f t="shared" si="251"/>
        <v>1</v>
      </c>
      <c r="AB1178">
        <v>2013</v>
      </c>
      <c r="AD1178" s="1">
        <v>41055</v>
      </c>
      <c r="AE1178" s="1">
        <v>41418</v>
      </c>
    </row>
    <row r="1179" spans="1:31" hidden="1" x14ac:dyDescent="0.2">
      <c r="A1179" s="2">
        <v>41356</v>
      </c>
      <c r="B1179" t="str">
        <f t="shared" si="240"/>
        <v>20130323</v>
      </c>
      <c r="C1179">
        <f t="shared" si="241"/>
        <v>82</v>
      </c>
      <c r="D1179" t="str">
        <f t="shared" si="242"/>
        <v>Saturday</v>
      </c>
      <c r="E1179">
        <v>1</v>
      </c>
      <c r="F1179">
        <f t="shared" si="252"/>
        <v>13</v>
      </c>
      <c r="I1179" s="1">
        <f t="shared" si="243"/>
        <v>41334</v>
      </c>
      <c r="J1179" t="str">
        <f t="shared" si="244"/>
        <v>01/03/2013</v>
      </c>
      <c r="K1179" s="1">
        <f t="shared" si="245"/>
        <v>41364</v>
      </c>
      <c r="L1179" t="str">
        <f t="shared" si="246"/>
        <v>31/03/2013</v>
      </c>
      <c r="M1179" t="str">
        <f t="shared" si="247"/>
        <v>2013</v>
      </c>
      <c r="N1179" t="str">
        <f t="shared" si="248"/>
        <v>23</v>
      </c>
      <c r="O1179" t="str">
        <f t="shared" si="249"/>
        <v>March</v>
      </c>
      <c r="P1179" t="str">
        <f t="shared" si="250"/>
        <v>3</v>
      </c>
      <c r="Q1179">
        <f t="shared" si="251"/>
        <v>1</v>
      </c>
      <c r="AB1179">
        <v>2013</v>
      </c>
      <c r="AD1179" s="1">
        <v>41055</v>
      </c>
      <c r="AE1179" s="1">
        <v>41418</v>
      </c>
    </row>
    <row r="1180" spans="1:31" hidden="1" x14ac:dyDescent="0.2">
      <c r="A1180" s="2">
        <v>41357</v>
      </c>
      <c r="B1180" t="str">
        <f t="shared" si="240"/>
        <v>20130324</v>
      </c>
      <c r="C1180">
        <f t="shared" si="241"/>
        <v>83</v>
      </c>
      <c r="D1180" t="str">
        <f t="shared" si="242"/>
        <v>Sunday</v>
      </c>
      <c r="E1180">
        <v>0</v>
      </c>
      <c r="F1180">
        <f t="shared" si="252"/>
        <v>13</v>
      </c>
      <c r="I1180" s="1">
        <f t="shared" si="243"/>
        <v>41334</v>
      </c>
      <c r="J1180" t="str">
        <f t="shared" si="244"/>
        <v>01/03/2013</v>
      </c>
      <c r="K1180" s="1">
        <f t="shared" si="245"/>
        <v>41364</v>
      </c>
      <c r="L1180" t="str">
        <f t="shared" si="246"/>
        <v>31/03/2013</v>
      </c>
      <c r="M1180" t="str">
        <f t="shared" si="247"/>
        <v>2013</v>
      </c>
      <c r="N1180" t="str">
        <f t="shared" si="248"/>
        <v>24</v>
      </c>
      <c r="O1180" t="str">
        <f t="shared" si="249"/>
        <v>March</v>
      </c>
      <c r="P1180" t="str">
        <f t="shared" si="250"/>
        <v>3</v>
      </c>
      <c r="Q1180">
        <f t="shared" si="251"/>
        <v>1</v>
      </c>
      <c r="AB1180">
        <v>2013</v>
      </c>
      <c r="AD1180" s="1">
        <v>41055</v>
      </c>
      <c r="AE1180" s="1">
        <v>41418</v>
      </c>
    </row>
    <row r="1181" spans="1:31" hidden="1" x14ac:dyDescent="0.2">
      <c r="A1181" s="2">
        <v>41358</v>
      </c>
      <c r="B1181" t="str">
        <f t="shared" si="240"/>
        <v>20130325</v>
      </c>
      <c r="C1181">
        <f t="shared" si="241"/>
        <v>84</v>
      </c>
      <c r="D1181" t="str">
        <f t="shared" si="242"/>
        <v>Monday</v>
      </c>
      <c r="E1181">
        <v>0</v>
      </c>
      <c r="F1181">
        <f t="shared" si="252"/>
        <v>13</v>
      </c>
      <c r="I1181" s="1">
        <f t="shared" si="243"/>
        <v>41334</v>
      </c>
      <c r="J1181" t="str">
        <f t="shared" si="244"/>
        <v>01/03/2013</v>
      </c>
      <c r="K1181" s="1">
        <f t="shared" si="245"/>
        <v>41364</v>
      </c>
      <c r="L1181" t="str">
        <f t="shared" si="246"/>
        <v>31/03/2013</v>
      </c>
      <c r="M1181" t="str">
        <f t="shared" si="247"/>
        <v>2013</v>
      </c>
      <c r="N1181" t="str">
        <f t="shared" si="248"/>
        <v>25</v>
      </c>
      <c r="O1181" t="str">
        <f t="shared" si="249"/>
        <v>March</v>
      </c>
      <c r="P1181" t="str">
        <f t="shared" si="250"/>
        <v>3</v>
      </c>
      <c r="Q1181">
        <f t="shared" si="251"/>
        <v>1</v>
      </c>
      <c r="AB1181">
        <v>2013</v>
      </c>
      <c r="AD1181" s="1">
        <v>41055</v>
      </c>
      <c r="AE1181" s="1">
        <v>41418</v>
      </c>
    </row>
    <row r="1182" spans="1:31" hidden="1" x14ac:dyDescent="0.2">
      <c r="A1182" s="2">
        <v>41359</v>
      </c>
      <c r="B1182" t="str">
        <f t="shared" si="240"/>
        <v>20130326</v>
      </c>
      <c r="C1182">
        <f t="shared" si="241"/>
        <v>85</v>
      </c>
      <c r="D1182" t="str">
        <f t="shared" si="242"/>
        <v>Tuesday</v>
      </c>
      <c r="E1182">
        <v>0</v>
      </c>
      <c r="F1182">
        <f t="shared" si="252"/>
        <v>13</v>
      </c>
      <c r="I1182" s="1">
        <f t="shared" si="243"/>
        <v>41334</v>
      </c>
      <c r="J1182" t="str">
        <f t="shared" si="244"/>
        <v>01/03/2013</v>
      </c>
      <c r="K1182" s="1">
        <f t="shared" si="245"/>
        <v>41364</v>
      </c>
      <c r="L1182" t="str">
        <f t="shared" si="246"/>
        <v>31/03/2013</v>
      </c>
      <c r="M1182" t="str">
        <f t="shared" si="247"/>
        <v>2013</v>
      </c>
      <c r="N1182" t="str">
        <f t="shared" si="248"/>
        <v>26</v>
      </c>
      <c r="O1182" t="str">
        <f t="shared" si="249"/>
        <v>March</v>
      </c>
      <c r="P1182" t="str">
        <f t="shared" si="250"/>
        <v>3</v>
      </c>
      <c r="Q1182">
        <f t="shared" si="251"/>
        <v>1</v>
      </c>
      <c r="AB1182">
        <v>2013</v>
      </c>
      <c r="AD1182" s="1">
        <v>41055</v>
      </c>
      <c r="AE1182" s="1">
        <v>41418</v>
      </c>
    </row>
    <row r="1183" spans="1:31" hidden="1" x14ac:dyDescent="0.2">
      <c r="A1183" s="2">
        <v>41360</v>
      </c>
      <c r="B1183" t="str">
        <f t="shared" si="240"/>
        <v>20130327</v>
      </c>
      <c r="C1183">
        <f t="shared" si="241"/>
        <v>86</v>
      </c>
      <c r="D1183" t="str">
        <f t="shared" si="242"/>
        <v>Wednesday</v>
      </c>
      <c r="E1183">
        <v>0</v>
      </c>
      <c r="F1183">
        <f t="shared" si="252"/>
        <v>13</v>
      </c>
      <c r="I1183" s="1">
        <f t="shared" si="243"/>
        <v>41334</v>
      </c>
      <c r="J1183" t="str">
        <f t="shared" si="244"/>
        <v>01/03/2013</v>
      </c>
      <c r="K1183" s="1">
        <f t="shared" si="245"/>
        <v>41364</v>
      </c>
      <c r="L1183" t="str">
        <f t="shared" si="246"/>
        <v>31/03/2013</v>
      </c>
      <c r="M1183" t="str">
        <f t="shared" si="247"/>
        <v>2013</v>
      </c>
      <c r="N1183" t="str">
        <f t="shared" si="248"/>
        <v>27</v>
      </c>
      <c r="O1183" t="str">
        <f t="shared" si="249"/>
        <v>March</v>
      </c>
      <c r="P1183" t="str">
        <f t="shared" si="250"/>
        <v>3</v>
      </c>
      <c r="Q1183">
        <f t="shared" si="251"/>
        <v>1</v>
      </c>
      <c r="AB1183">
        <v>2013</v>
      </c>
      <c r="AD1183" s="1">
        <v>41055</v>
      </c>
      <c r="AE1183" s="1">
        <v>41418</v>
      </c>
    </row>
    <row r="1184" spans="1:31" hidden="1" x14ac:dyDescent="0.2">
      <c r="A1184" s="2">
        <v>41361</v>
      </c>
      <c r="B1184" t="str">
        <f t="shared" si="240"/>
        <v>20130328</v>
      </c>
      <c r="C1184">
        <f t="shared" si="241"/>
        <v>87</v>
      </c>
      <c r="D1184" t="str">
        <f t="shared" si="242"/>
        <v>Thursday</v>
      </c>
      <c r="E1184">
        <v>0</v>
      </c>
      <c r="F1184">
        <f t="shared" si="252"/>
        <v>13</v>
      </c>
      <c r="I1184" s="1">
        <f t="shared" si="243"/>
        <v>41334</v>
      </c>
      <c r="J1184" t="str">
        <f t="shared" si="244"/>
        <v>01/03/2013</v>
      </c>
      <c r="K1184" s="1">
        <f t="shared" si="245"/>
        <v>41364</v>
      </c>
      <c r="L1184" t="str">
        <f t="shared" si="246"/>
        <v>31/03/2013</v>
      </c>
      <c r="M1184" t="str">
        <f t="shared" si="247"/>
        <v>2013</v>
      </c>
      <c r="N1184" t="str">
        <f t="shared" si="248"/>
        <v>28</v>
      </c>
      <c r="O1184" t="str">
        <f t="shared" si="249"/>
        <v>March</v>
      </c>
      <c r="P1184" t="str">
        <f t="shared" si="250"/>
        <v>3</v>
      </c>
      <c r="Q1184">
        <f t="shared" si="251"/>
        <v>1</v>
      </c>
      <c r="AB1184">
        <v>2013</v>
      </c>
      <c r="AD1184" s="1">
        <v>41055</v>
      </c>
      <c r="AE1184" s="1">
        <v>41418</v>
      </c>
    </row>
    <row r="1185" spans="1:31" hidden="1" x14ac:dyDescent="0.2">
      <c r="A1185" s="2">
        <v>41362</v>
      </c>
      <c r="B1185" t="str">
        <f t="shared" si="240"/>
        <v>20130329</v>
      </c>
      <c r="C1185">
        <f t="shared" si="241"/>
        <v>88</v>
      </c>
      <c r="D1185" t="str">
        <f t="shared" si="242"/>
        <v>Friday</v>
      </c>
      <c r="E1185">
        <v>0</v>
      </c>
      <c r="F1185">
        <f t="shared" si="252"/>
        <v>13</v>
      </c>
      <c r="G1185" s="2" t="str">
        <f>TEXT(A1185,"DD/MM/YYYY")</f>
        <v>29/03/2013</v>
      </c>
      <c r="I1185" s="1">
        <f t="shared" si="243"/>
        <v>41334</v>
      </c>
      <c r="J1185" t="str">
        <f t="shared" si="244"/>
        <v>01/03/2013</v>
      </c>
      <c r="K1185" s="1">
        <f t="shared" si="245"/>
        <v>41364</v>
      </c>
      <c r="L1185" t="str">
        <f t="shared" si="246"/>
        <v>31/03/2013</v>
      </c>
      <c r="M1185" t="str">
        <f t="shared" si="247"/>
        <v>2013</v>
      </c>
      <c r="N1185" t="str">
        <f t="shared" si="248"/>
        <v>29</v>
      </c>
      <c r="O1185" t="str">
        <f t="shared" si="249"/>
        <v>March</v>
      </c>
      <c r="P1185" t="str">
        <f t="shared" si="250"/>
        <v>3</v>
      </c>
      <c r="Q1185">
        <f t="shared" si="251"/>
        <v>1</v>
      </c>
      <c r="AB1185">
        <v>2013</v>
      </c>
      <c r="AD1185" s="1">
        <v>41055</v>
      </c>
      <c r="AE1185" s="1">
        <v>41418</v>
      </c>
    </row>
    <row r="1186" spans="1:31" hidden="1" x14ac:dyDescent="0.2">
      <c r="A1186" s="2">
        <v>41363</v>
      </c>
      <c r="B1186" t="str">
        <f t="shared" si="240"/>
        <v>20130330</v>
      </c>
      <c r="C1186">
        <f t="shared" si="241"/>
        <v>89</v>
      </c>
      <c r="D1186" t="str">
        <f t="shared" si="242"/>
        <v>Saturday</v>
      </c>
      <c r="E1186">
        <v>1</v>
      </c>
      <c r="F1186">
        <f t="shared" si="252"/>
        <v>14</v>
      </c>
      <c r="I1186" s="1">
        <f t="shared" si="243"/>
        <v>41334</v>
      </c>
      <c r="J1186" t="str">
        <f t="shared" si="244"/>
        <v>01/03/2013</v>
      </c>
      <c r="K1186" s="1">
        <f t="shared" si="245"/>
        <v>41364</v>
      </c>
      <c r="L1186" t="str">
        <f t="shared" si="246"/>
        <v>31/03/2013</v>
      </c>
      <c r="M1186" t="str">
        <f t="shared" si="247"/>
        <v>2013</v>
      </c>
      <c r="N1186" t="str">
        <f t="shared" si="248"/>
        <v>30</v>
      </c>
      <c r="O1186" t="str">
        <f t="shared" si="249"/>
        <v>March</v>
      </c>
      <c r="P1186" t="str">
        <f t="shared" si="250"/>
        <v>3</v>
      </c>
      <c r="Q1186">
        <f t="shared" si="251"/>
        <v>1</v>
      </c>
      <c r="AB1186">
        <v>2013</v>
      </c>
      <c r="AD1186" s="1">
        <v>41055</v>
      </c>
      <c r="AE1186" s="1">
        <v>41418</v>
      </c>
    </row>
    <row r="1187" spans="1:31" hidden="1" x14ac:dyDescent="0.2">
      <c r="A1187" s="2">
        <v>41364</v>
      </c>
      <c r="B1187" t="str">
        <f t="shared" si="240"/>
        <v>20130331</v>
      </c>
      <c r="C1187">
        <f t="shared" si="241"/>
        <v>90</v>
      </c>
      <c r="D1187" t="str">
        <f t="shared" si="242"/>
        <v>Sunday</v>
      </c>
      <c r="E1187">
        <v>0</v>
      </c>
      <c r="F1187">
        <f t="shared" si="252"/>
        <v>14</v>
      </c>
      <c r="I1187" s="1">
        <f t="shared" si="243"/>
        <v>41334</v>
      </c>
      <c r="J1187" t="str">
        <f t="shared" si="244"/>
        <v>01/03/2013</v>
      </c>
      <c r="K1187" s="1">
        <f t="shared" si="245"/>
        <v>41364</v>
      </c>
      <c r="L1187" t="str">
        <f t="shared" si="246"/>
        <v>31/03/2013</v>
      </c>
      <c r="M1187" t="str">
        <f t="shared" si="247"/>
        <v>2013</v>
      </c>
      <c r="N1187" t="str">
        <f t="shared" si="248"/>
        <v>31</v>
      </c>
      <c r="O1187" t="str">
        <f t="shared" si="249"/>
        <v>March</v>
      </c>
      <c r="P1187" t="str">
        <f t="shared" si="250"/>
        <v>3</v>
      </c>
      <c r="Q1187">
        <f t="shared" si="251"/>
        <v>1</v>
      </c>
      <c r="AB1187">
        <v>2013</v>
      </c>
      <c r="AD1187" s="1">
        <v>41055</v>
      </c>
      <c r="AE1187" s="1">
        <v>41418</v>
      </c>
    </row>
    <row r="1188" spans="1:31" hidden="1" x14ac:dyDescent="0.2">
      <c r="A1188" s="2">
        <v>41365</v>
      </c>
      <c r="B1188" t="str">
        <f t="shared" si="240"/>
        <v>20130401</v>
      </c>
      <c r="C1188">
        <f t="shared" si="241"/>
        <v>91</v>
      </c>
      <c r="D1188" t="str">
        <f t="shared" si="242"/>
        <v>Monday</v>
      </c>
      <c r="E1188">
        <v>0</v>
      </c>
      <c r="F1188">
        <f t="shared" si="252"/>
        <v>14</v>
      </c>
      <c r="I1188" s="1">
        <f t="shared" si="243"/>
        <v>41365</v>
      </c>
      <c r="J1188" t="str">
        <f t="shared" si="244"/>
        <v>01/04/2013</v>
      </c>
      <c r="K1188" s="1">
        <f t="shared" si="245"/>
        <v>41394</v>
      </c>
      <c r="L1188" t="str">
        <f t="shared" si="246"/>
        <v>30/04/2013</v>
      </c>
      <c r="M1188" t="str">
        <f t="shared" si="247"/>
        <v>2013</v>
      </c>
      <c r="N1188" t="str">
        <f t="shared" si="248"/>
        <v>1</v>
      </c>
      <c r="O1188" t="str">
        <f t="shared" si="249"/>
        <v>April</v>
      </c>
      <c r="P1188" t="str">
        <f t="shared" si="250"/>
        <v>4</v>
      </c>
      <c r="Q1188">
        <f t="shared" si="251"/>
        <v>2</v>
      </c>
      <c r="AB1188">
        <v>2013</v>
      </c>
      <c r="AD1188" s="1">
        <v>41055</v>
      </c>
      <c r="AE1188" s="1">
        <v>41418</v>
      </c>
    </row>
    <row r="1189" spans="1:31" hidden="1" x14ac:dyDescent="0.2">
      <c r="A1189" s="2">
        <v>41366</v>
      </c>
      <c r="B1189" t="str">
        <f t="shared" si="240"/>
        <v>20130402</v>
      </c>
      <c r="C1189">
        <f t="shared" si="241"/>
        <v>92</v>
      </c>
      <c r="D1189" t="str">
        <f t="shared" si="242"/>
        <v>Tuesday</v>
      </c>
      <c r="E1189">
        <v>0</v>
      </c>
      <c r="F1189">
        <f t="shared" si="252"/>
        <v>14</v>
      </c>
      <c r="I1189" s="1">
        <f t="shared" si="243"/>
        <v>41365</v>
      </c>
      <c r="J1189" t="str">
        <f t="shared" si="244"/>
        <v>01/04/2013</v>
      </c>
      <c r="K1189" s="1">
        <f t="shared" si="245"/>
        <v>41394</v>
      </c>
      <c r="L1189" t="str">
        <f t="shared" si="246"/>
        <v>30/04/2013</v>
      </c>
      <c r="M1189" t="str">
        <f t="shared" si="247"/>
        <v>2013</v>
      </c>
      <c r="N1189" t="str">
        <f t="shared" si="248"/>
        <v>2</v>
      </c>
      <c r="O1189" t="str">
        <f t="shared" si="249"/>
        <v>April</v>
      </c>
      <c r="P1189" t="str">
        <f t="shared" si="250"/>
        <v>4</v>
      </c>
      <c r="Q1189">
        <f t="shared" si="251"/>
        <v>2</v>
      </c>
      <c r="AB1189">
        <v>2013</v>
      </c>
      <c r="AD1189" s="1">
        <v>41055</v>
      </c>
      <c r="AE1189" s="1">
        <v>41418</v>
      </c>
    </row>
    <row r="1190" spans="1:31" hidden="1" x14ac:dyDescent="0.2">
      <c r="A1190" s="2">
        <v>41367</v>
      </c>
      <c r="B1190" t="str">
        <f t="shared" si="240"/>
        <v>20130403</v>
      </c>
      <c r="C1190">
        <f t="shared" si="241"/>
        <v>93</v>
      </c>
      <c r="D1190" t="str">
        <f t="shared" si="242"/>
        <v>Wednesday</v>
      </c>
      <c r="E1190">
        <v>0</v>
      </c>
      <c r="F1190">
        <f t="shared" si="252"/>
        <v>14</v>
      </c>
      <c r="I1190" s="1">
        <f t="shared" si="243"/>
        <v>41365</v>
      </c>
      <c r="J1190" t="str">
        <f t="shared" si="244"/>
        <v>01/04/2013</v>
      </c>
      <c r="K1190" s="1">
        <f t="shared" si="245"/>
        <v>41394</v>
      </c>
      <c r="L1190" t="str">
        <f t="shared" si="246"/>
        <v>30/04/2013</v>
      </c>
      <c r="M1190" t="str">
        <f t="shared" si="247"/>
        <v>2013</v>
      </c>
      <c r="N1190" t="str">
        <f t="shared" si="248"/>
        <v>3</v>
      </c>
      <c r="O1190" t="str">
        <f t="shared" si="249"/>
        <v>April</v>
      </c>
      <c r="P1190" t="str">
        <f t="shared" si="250"/>
        <v>4</v>
      </c>
      <c r="Q1190">
        <f t="shared" si="251"/>
        <v>2</v>
      </c>
      <c r="AB1190">
        <v>2013</v>
      </c>
      <c r="AD1190" s="1">
        <v>41055</v>
      </c>
      <c r="AE1190" s="1">
        <v>41418</v>
      </c>
    </row>
    <row r="1191" spans="1:31" hidden="1" x14ac:dyDescent="0.2">
      <c r="A1191" s="2">
        <v>41368</v>
      </c>
      <c r="B1191" t="str">
        <f t="shared" si="240"/>
        <v>20130404</v>
      </c>
      <c r="C1191">
        <f t="shared" si="241"/>
        <v>94</v>
      </c>
      <c r="D1191" t="str">
        <f t="shared" si="242"/>
        <v>Thursday</v>
      </c>
      <c r="E1191">
        <v>0</v>
      </c>
      <c r="F1191">
        <f t="shared" si="252"/>
        <v>14</v>
      </c>
      <c r="I1191" s="1">
        <f t="shared" si="243"/>
        <v>41365</v>
      </c>
      <c r="J1191" t="str">
        <f t="shared" si="244"/>
        <v>01/04/2013</v>
      </c>
      <c r="K1191" s="1">
        <f t="shared" si="245"/>
        <v>41394</v>
      </c>
      <c r="L1191" t="str">
        <f t="shared" si="246"/>
        <v>30/04/2013</v>
      </c>
      <c r="M1191" t="str">
        <f t="shared" si="247"/>
        <v>2013</v>
      </c>
      <c r="N1191" t="str">
        <f t="shared" si="248"/>
        <v>4</v>
      </c>
      <c r="O1191" t="str">
        <f t="shared" si="249"/>
        <v>April</v>
      </c>
      <c r="P1191" t="str">
        <f t="shared" si="250"/>
        <v>4</v>
      </c>
      <c r="Q1191">
        <f t="shared" si="251"/>
        <v>2</v>
      </c>
      <c r="AB1191">
        <v>2013</v>
      </c>
      <c r="AD1191" s="1">
        <v>41055</v>
      </c>
      <c r="AE1191" s="1">
        <v>41418</v>
      </c>
    </row>
    <row r="1192" spans="1:31" hidden="1" x14ac:dyDescent="0.2">
      <c r="A1192" s="2">
        <v>41369</v>
      </c>
      <c r="B1192" t="str">
        <f t="shared" si="240"/>
        <v>20130405</v>
      </c>
      <c r="C1192">
        <f t="shared" si="241"/>
        <v>95</v>
      </c>
      <c r="D1192" t="str">
        <f t="shared" si="242"/>
        <v>Friday</v>
      </c>
      <c r="E1192">
        <v>0</v>
      </c>
      <c r="F1192">
        <f t="shared" si="252"/>
        <v>14</v>
      </c>
      <c r="G1192" s="2" t="str">
        <f>TEXT(A1192,"DD/MM/YYYY")</f>
        <v>05/04/2013</v>
      </c>
      <c r="I1192" s="1">
        <f t="shared" si="243"/>
        <v>41365</v>
      </c>
      <c r="J1192" t="str">
        <f t="shared" si="244"/>
        <v>01/04/2013</v>
      </c>
      <c r="K1192" s="1">
        <f t="shared" si="245"/>
        <v>41394</v>
      </c>
      <c r="L1192" t="str">
        <f t="shared" si="246"/>
        <v>30/04/2013</v>
      </c>
      <c r="M1192" t="str">
        <f t="shared" si="247"/>
        <v>2013</v>
      </c>
      <c r="N1192" t="str">
        <f t="shared" si="248"/>
        <v>5</v>
      </c>
      <c r="O1192" t="str">
        <f t="shared" si="249"/>
        <v>April</v>
      </c>
      <c r="P1192" t="str">
        <f t="shared" si="250"/>
        <v>4</v>
      </c>
      <c r="Q1192">
        <f t="shared" si="251"/>
        <v>2</v>
      </c>
      <c r="AB1192">
        <v>2013</v>
      </c>
      <c r="AD1192" s="1">
        <v>41055</v>
      </c>
      <c r="AE1192" s="1">
        <v>41418</v>
      </c>
    </row>
    <row r="1193" spans="1:31" hidden="1" x14ac:dyDescent="0.2">
      <c r="A1193" s="2">
        <v>41370</v>
      </c>
      <c r="B1193" t="str">
        <f t="shared" si="240"/>
        <v>20130406</v>
      </c>
      <c r="C1193">
        <f t="shared" si="241"/>
        <v>96</v>
      </c>
      <c r="D1193" t="str">
        <f t="shared" si="242"/>
        <v>Saturday</v>
      </c>
      <c r="E1193">
        <v>1</v>
      </c>
      <c r="F1193">
        <f t="shared" si="252"/>
        <v>15</v>
      </c>
      <c r="I1193" s="1">
        <f t="shared" si="243"/>
        <v>41365</v>
      </c>
      <c r="J1193" t="str">
        <f t="shared" si="244"/>
        <v>01/04/2013</v>
      </c>
      <c r="K1193" s="1">
        <f t="shared" si="245"/>
        <v>41394</v>
      </c>
      <c r="L1193" t="str">
        <f t="shared" si="246"/>
        <v>30/04/2013</v>
      </c>
      <c r="M1193" t="str">
        <f t="shared" si="247"/>
        <v>2013</v>
      </c>
      <c r="N1193" t="str">
        <f t="shared" si="248"/>
        <v>6</v>
      </c>
      <c r="O1193" t="str">
        <f t="shared" si="249"/>
        <v>April</v>
      </c>
      <c r="P1193" t="str">
        <f t="shared" si="250"/>
        <v>4</v>
      </c>
      <c r="Q1193">
        <f t="shared" si="251"/>
        <v>2</v>
      </c>
      <c r="AB1193">
        <v>2013</v>
      </c>
      <c r="AD1193" s="1">
        <v>41055</v>
      </c>
      <c r="AE1193" s="1">
        <v>41418</v>
      </c>
    </row>
    <row r="1194" spans="1:31" hidden="1" x14ac:dyDescent="0.2">
      <c r="A1194" s="2">
        <v>41371</v>
      </c>
      <c r="B1194" t="str">
        <f t="shared" si="240"/>
        <v>20130407</v>
      </c>
      <c r="C1194">
        <f t="shared" si="241"/>
        <v>97</v>
      </c>
      <c r="D1194" t="str">
        <f t="shared" si="242"/>
        <v>Sunday</v>
      </c>
      <c r="E1194">
        <v>0</v>
      </c>
      <c r="F1194">
        <f t="shared" si="252"/>
        <v>15</v>
      </c>
      <c r="I1194" s="1">
        <f t="shared" si="243"/>
        <v>41365</v>
      </c>
      <c r="J1194" t="str">
        <f t="shared" si="244"/>
        <v>01/04/2013</v>
      </c>
      <c r="K1194" s="1">
        <f t="shared" si="245"/>
        <v>41394</v>
      </c>
      <c r="L1194" t="str">
        <f t="shared" si="246"/>
        <v>30/04/2013</v>
      </c>
      <c r="M1194" t="str">
        <f t="shared" si="247"/>
        <v>2013</v>
      </c>
      <c r="N1194" t="str">
        <f t="shared" si="248"/>
        <v>7</v>
      </c>
      <c r="O1194" t="str">
        <f t="shared" si="249"/>
        <v>April</v>
      </c>
      <c r="P1194" t="str">
        <f t="shared" si="250"/>
        <v>4</v>
      </c>
      <c r="Q1194">
        <f t="shared" si="251"/>
        <v>2</v>
      </c>
      <c r="AB1194">
        <v>2013</v>
      </c>
      <c r="AD1194" s="1">
        <v>41055</v>
      </c>
      <c r="AE1194" s="1">
        <v>41418</v>
      </c>
    </row>
    <row r="1195" spans="1:31" hidden="1" x14ac:dyDescent="0.2">
      <c r="A1195" s="2">
        <v>41372</v>
      </c>
      <c r="B1195" t="str">
        <f t="shared" si="240"/>
        <v>20130408</v>
      </c>
      <c r="C1195">
        <f t="shared" si="241"/>
        <v>98</v>
      </c>
      <c r="D1195" t="str">
        <f t="shared" si="242"/>
        <v>Monday</v>
      </c>
      <c r="E1195">
        <v>0</v>
      </c>
      <c r="F1195">
        <f t="shared" si="252"/>
        <v>15</v>
      </c>
      <c r="I1195" s="1">
        <f t="shared" si="243"/>
        <v>41365</v>
      </c>
      <c r="J1195" t="str">
        <f t="shared" si="244"/>
        <v>01/04/2013</v>
      </c>
      <c r="K1195" s="1">
        <f t="shared" si="245"/>
        <v>41394</v>
      </c>
      <c r="L1195" t="str">
        <f t="shared" si="246"/>
        <v>30/04/2013</v>
      </c>
      <c r="M1195" t="str">
        <f t="shared" si="247"/>
        <v>2013</v>
      </c>
      <c r="N1195" t="str">
        <f t="shared" si="248"/>
        <v>8</v>
      </c>
      <c r="O1195" t="str">
        <f t="shared" si="249"/>
        <v>April</v>
      </c>
      <c r="P1195" t="str">
        <f t="shared" si="250"/>
        <v>4</v>
      </c>
      <c r="Q1195">
        <f t="shared" si="251"/>
        <v>2</v>
      </c>
      <c r="AB1195">
        <v>2013</v>
      </c>
      <c r="AD1195" s="1">
        <v>41055</v>
      </c>
      <c r="AE1195" s="1">
        <v>41418</v>
      </c>
    </row>
    <row r="1196" spans="1:31" hidden="1" x14ac:dyDescent="0.2">
      <c r="A1196" s="2">
        <v>41373</v>
      </c>
      <c r="B1196" t="str">
        <f t="shared" si="240"/>
        <v>20130409</v>
      </c>
      <c r="C1196">
        <f t="shared" si="241"/>
        <v>99</v>
      </c>
      <c r="D1196" t="str">
        <f t="shared" si="242"/>
        <v>Tuesday</v>
      </c>
      <c r="E1196">
        <v>0</v>
      </c>
      <c r="F1196">
        <f t="shared" si="252"/>
        <v>15</v>
      </c>
      <c r="I1196" s="1">
        <f t="shared" si="243"/>
        <v>41365</v>
      </c>
      <c r="J1196" t="str">
        <f t="shared" si="244"/>
        <v>01/04/2013</v>
      </c>
      <c r="K1196" s="1">
        <f t="shared" si="245"/>
        <v>41394</v>
      </c>
      <c r="L1196" t="str">
        <f t="shared" si="246"/>
        <v>30/04/2013</v>
      </c>
      <c r="M1196" t="str">
        <f t="shared" si="247"/>
        <v>2013</v>
      </c>
      <c r="N1196" t="str">
        <f t="shared" si="248"/>
        <v>9</v>
      </c>
      <c r="O1196" t="str">
        <f t="shared" si="249"/>
        <v>April</v>
      </c>
      <c r="P1196" t="str">
        <f t="shared" si="250"/>
        <v>4</v>
      </c>
      <c r="Q1196">
        <f t="shared" si="251"/>
        <v>2</v>
      </c>
      <c r="AB1196">
        <v>2013</v>
      </c>
      <c r="AD1196" s="1">
        <v>41055</v>
      </c>
      <c r="AE1196" s="1">
        <v>41418</v>
      </c>
    </row>
    <row r="1197" spans="1:31" hidden="1" x14ac:dyDescent="0.2">
      <c r="A1197" s="2">
        <v>41374</v>
      </c>
      <c r="B1197" t="str">
        <f t="shared" si="240"/>
        <v>20130410</v>
      </c>
      <c r="C1197">
        <f t="shared" si="241"/>
        <v>100</v>
      </c>
      <c r="D1197" t="str">
        <f t="shared" si="242"/>
        <v>Wednesday</v>
      </c>
      <c r="E1197">
        <v>0</v>
      </c>
      <c r="F1197">
        <f t="shared" si="252"/>
        <v>15</v>
      </c>
      <c r="I1197" s="1">
        <f t="shared" si="243"/>
        <v>41365</v>
      </c>
      <c r="J1197" t="str">
        <f t="shared" si="244"/>
        <v>01/04/2013</v>
      </c>
      <c r="K1197" s="1">
        <f t="shared" si="245"/>
        <v>41394</v>
      </c>
      <c r="L1197" t="str">
        <f t="shared" si="246"/>
        <v>30/04/2013</v>
      </c>
      <c r="M1197" t="str">
        <f t="shared" si="247"/>
        <v>2013</v>
      </c>
      <c r="N1197" t="str">
        <f t="shared" si="248"/>
        <v>10</v>
      </c>
      <c r="O1197" t="str">
        <f t="shared" si="249"/>
        <v>April</v>
      </c>
      <c r="P1197" t="str">
        <f t="shared" si="250"/>
        <v>4</v>
      </c>
      <c r="Q1197">
        <f t="shared" si="251"/>
        <v>2</v>
      </c>
      <c r="AB1197">
        <v>2013</v>
      </c>
      <c r="AD1197" s="1">
        <v>41055</v>
      </c>
      <c r="AE1197" s="1">
        <v>41418</v>
      </c>
    </row>
    <row r="1198" spans="1:31" hidden="1" x14ac:dyDescent="0.2">
      <c r="A1198" s="2">
        <v>41375</v>
      </c>
      <c r="B1198" t="str">
        <f t="shared" si="240"/>
        <v>20130411</v>
      </c>
      <c r="C1198">
        <f t="shared" si="241"/>
        <v>101</v>
      </c>
      <c r="D1198" t="str">
        <f t="shared" si="242"/>
        <v>Thursday</v>
      </c>
      <c r="E1198">
        <v>0</v>
      </c>
      <c r="F1198">
        <f t="shared" si="252"/>
        <v>15</v>
      </c>
      <c r="I1198" s="1">
        <f t="shared" si="243"/>
        <v>41365</v>
      </c>
      <c r="J1198" t="str">
        <f t="shared" si="244"/>
        <v>01/04/2013</v>
      </c>
      <c r="K1198" s="1">
        <f t="shared" si="245"/>
        <v>41394</v>
      </c>
      <c r="L1198" t="str">
        <f t="shared" si="246"/>
        <v>30/04/2013</v>
      </c>
      <c r="M1198" t="str">
        <f t="shared" si="247"/>
        <v>2013</v>
      </c>
      <c r="N1198" t="str">
        <f t="shared" si="248"/>
        <v>11</v>
      </c>
      <c r="O1198" t="str">
        <f t="shared" si="249"/>
        <v>April</v>
      </c>
      <c r="P1198" t="str">
        <f t="shared" si="250"/>
        <v>4</v>
      </c>
      <c r="Q1198">
        <f t="shared" si="251"/>
        <v>2</v>
      </c>
      <c r="AB1198">
        <v>2013</v>
      </c>
      <c r="AD1198" s="1">
        <v>41055</v>
      </c>
      <c r="AE1198" s="1">
        <v>41418</v>
      </c>
    </row>
    <row r="1199" spans="1:31" hidden="1" x14ac:dyDescent="0.2">
      <c r="A1199" s="2">
        <v>41376</v>
      </c>
      <c r="B1199" t="str">
        <f t="shared" si="240"/>
        <v>20130412</v>
      </c>
      <c r="C1199">
        <f t="shared" si="241"/>
        <v>102</v>
      </c>
      <c r="D1199" t="str">
        <f t="shared" si="242"/>
        <v>Friday</v>
      </c>
      <c r="E1199">
        <v>0</v>
      </c>
      <c r="F1199">
        <f t="shared" si="252"/>
        <v>15</v>
      </c>
      <c r="G1199" s="2" t="str">
        <f>TEXT(A1199,"DD/MM/YYYY")</f>
        <v>12/04/2013</v>
      </c>
      <c r="I1199" s="1">
        <f t="shared" si="243"/>
        <v>41365</v>
      </c>
      <c r="J1199" t="str">
        <f t="shared" si="244"/>
        <v>01/04/2013</v>
      </c>
      <c r="K1199" s="1">
        <f t="shared" si="245"/>
        <v>41394</v>
      </c>
      <c r="L1199" t="str">
        <f t="shared" si="246"/>
        <v>30/04/2013</v>
      </c>
      <c r="M1199" t="str">
        <f t="shared" si="247"/>
        <v>2013</v>
      </c>
      <c r="N1199" t="str">
        <f t="shared" si="248"/>
        <v>12</v>
      </c>
      <c r="O1199" t="str">
        <f t="shared" si="249"/>
        <v>April</v>
      </c>
      <c r="P1199" t="str">
        <f t="shared" si="250"/>
        <v>4</v>
      </c>
      <c r="Q1199">
        <f t="shared" si="251"/>
        <v>2</v>
      </c>
      <c r="AB1199">
        <v>2013</v>
      </c>
      <c r="AD1199" s="1">
        <v>41055</v>
      </c>
      <c r="AE1199" s="1">
        <v>41418</v>
      </c>
    </row>
    <row r="1200" spans="1:31" hidden="1" x14ac:dyDescent="0.2">
      <c r="A1200" s="2">
        <v>41377</v>
      </c>
      <c r="B1200" t="str">
        <f t="shared" si="240"/>
        <v>20130413</v>
      </c>
      <c r="C1200">
        <f t="shared" si="241"/>
        <v>103</v>
      </c>
      <c r="D1200" t="str">
        <f t="shared" si="242"/>
        <v>Saturday</v>
      </c>
      <c r="E1200">
        <v>1</v>
      </c>
      <c r="F1200">
        <f t="shared" si="252"/>
        <v>16</v>
      </c>
      <c r="I1200" s="1">
        <f t="shared" si="243"/>
        <v>41365</v>
      </c>
      <c r="J1200" t="str">
        <f t="shared" si="244"/>
        <v>01/04/2013</v>
      </c>
      <c r="K1200" s="1">
        <f t="shared" si="245"/>
        <v>41394</v>
      </c>
      <c r="L1200" t="str">
        <f t="shared" si="246"/>
        <v>30/04/2013</v>
      </c>
      <c r="M1200" t="str">
        <f t="shared" si="247"/>
        <v>2013</v>
      </c>
      <c r="N1200" t="str">
        <f t="shared" si="248"/>
        <v>13</v>
      </c>
      <c r="O1200" t="str">
        <f t="shared" si="249"/>
        <v>April</v>
      </c>
      <c r="P1200" t="str">
        <f t="shared" si="250"/>
        <v>4</v>
      </c>
      <c r="Q1200">
        <f t="shared" si="251"/>
        <v>2</v>
      </c>
      <c r="AB1200">
        <v>2013</v>
      </c>
      <c r="AD1200" s="1">
        <v>41055</v>
      </c>
      <c r="AE1200" s="1">
        <v>41418</v>
      </c>
    </row>
    <row r="1201" spans="1:31" hidden="1" x14ac:dyDescent="0.2">
      <c r="A1201" s="2">
        <v>41378</v>
      </c>
      <c r="B1201" t="str">
        <f t="shared" si="240"/>
        <v>20130414</v>
      </c>
      <c r="C1201">
        <f t="shared" si="241"/>
        <v>104</v>
      </c>
      <c r="D1201" t="str">
        <f t="shared" si="242"/>
        <v>Sunday</v>
      </c>
      <c r="E1201">
        <v>0</v>
      </c>
      <c r="F1201">
        <f t="shared" si="252"/>
        <v>16</v>
      </c>
      <c r="I1201" s="1">
        <f t="shared" si="243"/>
        <v>41365</v>
      </c>
      <c r="J1201" t="str">
        <f t="shared" si="244"/>
        <v>01/04/2013</v>
      </c>
      <c r="K1201" s="1">
        <f t="shared" si="245"/>
        <v>41394</v>
      </c>
      <c r="L1201" t="str">
        <f t="shared" si="246"/>
        <v>30/04/2013</v>
      </c>
      <c r="M1201" t="str">
        <f t="shared" si="247"/>
        <v>2013</v>
      </c>
      <c r="N1201" t="str">
        <f t="shared" si="248"/>
        <v>14</v>
      </c>
      <c r="O1201" t="str">
        <f t="shared" si="249"/>
        <v>April</v>
      </c>
      <c r="P1201" t="str">
        <f t="shared" si="250"/>
        <v>4</v>
      </c>
      <c r="Q1201">
        <f t="shared" si="251"/>
        <v>2</v>
      </c>
      <c r="AB1201">
        <v>2013</v>
      </c>
      <c r="AD1201" s="1">
        <v>41055</v>
      </c>
      <c r="AE1201" s="1">
        <v>41418</v>
      </c>
    </row>
    <row r="1202" spans="1:31" hidden="1" x14ac:dyDescent="0.2">
      <c r="A1202" s="2">
        <v>41379</v>
      </c>
      <c r="B1202" t="str">
        <f t="shared" si="240"/>
        <v>20130415</v>
      </c>
      <c r="C1202">
        <f t="shared" si="241"/>
        <v>105</v>
      </c>
      <c r="D1202" t="str">
        <f t="shared" si="242"/>
        <v>Monday</v>
      </c>
      <c r="E1202">
        <v>0</v>
      </c>
      <c r="F1202">
        <f t="shared" si="252"/>
        <v>16</v>
      </c>
      <c r="I1202" s="1">
        <f t="shared" si="243"/>
        <v>41365</v>
      </c>
      <c r="J1202" t="str">
        <f t="shared" si="244"/>
        <v>01/04/2013</v>
      </c>
      <c r="K1202" s="1">
        <f t="shared" si="245"/>
        <v>41394</v>
      </c>
      <c r="L1202" t="str">
        <f t="shared" si="246"/>
        <v>30/04/2013</v>
      </c>
      <c r="M1202" t="str">
        <f t="shared" si="247"/>
        <v>2013</v>
      </c>
      <c r="N1202" t="str">
        <f t="shared" si="248"/>
        <v>15</v>
      </c>
      <c r="O1202" t="str">
        <f t="shared" si="249"/>
        <v>April</v>
      </c>
      <c r="P1202" t="str">
        <f t="shared" si="250"/>
        <v>4</v>
      </c>
      <c r="Q1202">
        <f t="shared" si="251"/>
        <v>2</v>
      </c>
      <c r="AB1202">
        <v>2013</v>
      </c>
      <c r="AD1202" s="1">
        <v>41055</v>
      </c>
      <c r="AE1202" s="1">
        <v>41418</v>
      </c>
    </row>
    <row r="1203" spans="1:31" hidden="1" x14ac:dyDescent="0.2">
      <c r="A1203" s="2">
        <v>41380</v>
      </c>
      <c r="B1203" t="str">
        <f t="shared" si="240"/>
        <v>20130416</v>
      </c>
      <c r="C1203">
        <f t="shared" si="241"/>
        <v>106</v>
      </c>
      <c r="D1203" t="str">
        <f t="shared" si="242"/>
        <v>Tuesday</v>
      </c>
      <c r="E1203">
        <v>0</v>
      </c>
      <c r="F1203">
        <f t="shared" si="252"/>
        <v>16</v>
      </c>
      <c r="I1203" s="1">
        <f t="shared" si="243"/>
        <v>41365</v>
      </c>
      <c r="J1203" t="str">
        <f t="shared" si="244"/>
        <v>01/04/2013</v>
      </c>
      <c r="K1203" s="1">
        <f t="shared" si="245"/>
        <v>41394</v>
      </c>
      <c r="L1203" t="str">
        <f t="shared" si="246"/>
        <v>30/04/2013</v>
      </c>
      <c r="M1203" t="str">
        <f t="shared" si="247"/>
        <v>2013</v>
      </c>
      <c r="N1203" t="str">
        <f t="shared" si="248"/>
        <v>16</v>
      </c>
      <c r="O1203" t="str">
        <f t="shared" si="249"/>
        <v>April</v>
      </c>
      <c r="P1203" t="str">
        <f t="shared" si="250"/>
        <v>4</v>
      </c>
      <c r="Q1203">
        <f t="shared" si="251"/>
        <v>2</v>
      </c>
      <c r="AB1203">
        <v>2013</v>
      </c>
      <c r="AD1203" s="1">
        <v>41055</v>
      </c>
      <c r="AE1203" s="1">
        <v>41418</v>
      </c>
    </row>
    <row r="1204" spans="1:31" hidden="1" x14ac:dyDescent="0.2">
      <c r="A1204" s="2">
        <v>41381</v>
      </c>
      <c r="B1204" t="str">
        <f t="shared" si="240"/>
        <v>20130417</v>
      </c>
      <c r="C1204">
        <f t="shared" si="241"/>
        <v>107</v>
      </c>
      <c r="D1204" t="str">
        <f t="shared" si="242"/>
        <v>Wednesday</v>
      </c>
      <c r="E1204">
        <v>0</v>
      </c>
      <c r="F1204">
        <f t="shared" si="252"/>
        <v>16</v>
      </c>
      <c r="I1204" s="1">
        <f t="shared" si="243"/>
        <v>41365</v>
      </c>
      <c r="J1204" t="str">
        <f t="shared" si="244"/>
        <v>01/04/2013</v>
      </c>
      <c r="K1204" s="1">
        <f t="shared" si="245"/>
        <v>41394</v>
      </c>
      <c r="L1204" t="str">
        <f t="shared" si="246"/>
        <v>30/04/2013</v>
      </c>
      <c r="M1204" t="str">
        <f t="shared" si="247"/>
        <v>2013</v>
      </c>
      <c r="N1204" t="str">
        <f t="shared" si="248"/>
        <v>17</v>
      </c>
      <c r="O1204" t="str">
        <f t="shared" si="249"/>
        <v>April</v>
      </c>
      <c r="P1204" t="str">
        <f t="shared" si="250"/>
        <v>4</v>
      </c>
      <c r="Q1204">
        <f t="shared" si="251"/>
        <v>2</v>
      </c>
      <c r="AB1204">
        <v>2013</v>
      </c>
      <c r="AD1204" s="1">
        <v>41055</v>
      </c>
      <c r="AE1204" s="1">
        <v>41418</v>
      </c>
    </row>
    <row r="1205" spans="1:31" hidden="1" x14ac:dyDescent="0.2">
      <c r="A1205" s="2">
        <v>41382</v>
      </c>
      <c r="B1205" t="str">
        <f t="shared" si="240"/>
        <v>20130418</v>
      </c>
      <c r="C1205">
        <f t="shared" si="241"/>
        <v>108</v>
      </c>
      <c r="D1205" t="str">
        <f t="shared" si="242"/>
        <v>Thursday</v>
      </c>
      <c r="E1205">
        <v>0</v>
      </c>
      <c r="F1205">
        <f t="shared" si="252"/>
        <v>16</v>
      </c>
      <c r="I1205" s="1">
        <f t="shared" si="243"/>
        <v>41365</v>
      </c>
      <c r="J1205" t="str">
        <f t="shared" si="244"/>
        <v>01/04/2013</v>
      </c>
      <c r="K1205" s="1">
        <f t="shared" si="245"/>
        <v>41394</v>
      </c>
      <c r="L1205" t="str">
        <f t="shared" si="246"/>
        <v>30/04/2013</v>
      </c>
      <c r="M1205" t="str">
        <f t="shared" si="247"/>
        <v>2013</v>
      </c>
      <c r="N1205" t="str">
        <f t="shared" si="248"/>
        <v>18</v>
      </c>
      <c r="O1205" t="str">
        <f t="shared" si="249"/>
        <v>April</v>
      </c>
      <c r="P1205" t="str">
        <f t="shared" si="250"/>
        <v>4</v>
      </c>
      <c r="Q1205">
        <f t="shared" si="251"/>
        <v>2</v>
      </c>
      <c r="AB1205">
        <v>2013</v>
      </c>
      <c r="AD1205" s="1">
        <v>41055</v>
      </c>
      <c r="AE1205" s="1">
        <v>41418</v>
      </c>
    </row>
    <row r="1206" spans="1:31" hidden="1" x14ac:dyDescent="0.2">
      <c r="A1206" s="2">
        <v>41383</v>
      </c>
      <c r="B1206" t="str">
        <f t="shared" si="240"/>
        <v>20130419</v>
      </c>
      <c r="C1206">
        <f t="shared" si="241"/>
        <v>109</v>
      </c>
      <c r="D1206" t="str">
        <f t="shared" si="242"/>
        <v>Friday</v>
      </c>
      <c r="E1206">
        <v>0</v>
      </c>
      <c r="F1206">
        <f t="shared" si="252"/>
        <v>16</v>
      </c>
      <c r="G1206" s="2" t="str">
        <f>TEXT(A1206,"DD/MM/YYYY")</f>
        <v>19/04/2013</v>
      </c>
      <c r="I1206" s="1">
        <f t="shared" si="243"/>
        <v>41365</v>
      </c>
      <c r="J1206" t="str">
        <f t="shared" si="244"/>
        <v>01/04/2013</v>
      </c>
      <c r="K1206" s="1">
        <f t="shared" si="245"/>
        <v>41394</v>
      </c>
      <c r="L1206" t="str">
        <f t="shared" si="246"/>
        <v>30/04/2013</v>
      </c>
      <c r="M1206" t="str">
        <f t="shared" si="247"/>
        <v>2013</v>
      </c>
      <c r="N1206" t="str">
        <f t="shared" si="248"/>
        <v>19</v>
      </c>
      <c r="O1206" t="str">
        <f t="shared" si="249"/>
        <v>April</v>
      </c>
      <c r="P1206" t="str">
        <f t="shared" si="250"/>
        <v>4</v>
      </c>
      <c r="Q1206">
        <f t="shared" si="251"/>
        <v>2</v>
      </c>
      <c r="AB1206">
        <v>2013</v>
      </c>
      <c r="AD1206" s="1">
        <v>41055</v>
      </c>
      <c r="AE1206" s="1">
        <v>41418</v>
      </c>
    </row>
    <row r="1207" spans="1:31" hidden="1" x14ac:dyDescent="0.2">
      <c r="A1207" s="2">
        <v>41384</v>
      </c>
      <c r="B1207" t="str">
        <f t="shared" si="240"/>
        <v>20130420</v>
      </c>
      <c r="C1207">
        <f t="shared" si="241"/>
        <v>110</v>
      </c>
      <c r="D1207" t="str">
        <f t="shared" si="242"/>
        <v>Saturday</v>
      </c>
      <c r="E1207">
        <v>1</v>
      </c>
      <c r="F1207">
        <f t="shared" si="252"/>
        <v>17</v>
      </c>
      <c r="I1207" s="1">
        <f t="shared" si="243"/>
        <v>41365</v>
      </c>
      <c r="J1207" t="str">
        <f t="shared" si="244"/>
        <v>01/04/2013</v>
      </c>
      <c r="K1207" s="1">
        <f t="shared" si="245"/>
        <v>41394</v>
      </c>
      <c r="L1207" t="str">
        <f t="shared" si="246"/>
        <v>30/04/2013</v>
      </c>
      <c r="M1207" t="str">
        <f t="shared" si="247"/>
        <v>2013</v>
      </c>
      <c r="N1207" t="str">
        <f t="shared" si="248"/>
        <v>20</v>
      </c>
      <c r="O1207" t="str">
        <f t="shared" si="249"/>
        <v>April</v>
      </c>
      <c r="P1207" t="str">
        <f t="shared" si="250"/>
        <v>4</v>
      </c>
      <c r="Q1207">
        <f t="shared" si="251"/>
        <v>2</v>
      </c>
      <c r="AB1207">
        <v>2013</v>
      </c>
      <c r="AD1207" s="1">
        <v>41055</v>
      </c>
      <c r="AE1207" s="1">
        <v>41418</v>
      </c>
    </row>
    <row r="1208" spans="1:31" hidden="1" x14ac:dyDescent="0.2">
      <c r="A1208" s="2">
        <v>41385</v>
      </c>
      <c r="B1208" t="str">
        <f t="shared" si="240"/>
        <v>20130421</v>
      </c>
      <c r="C1208">
        <f t="shared" si="241"/>
        <v>111</v>
      </c>
      <c r="D1208" t="str">
        <f t="shared" si="242"/>
        <v>Sunday</v>
      </c>
      <c r="E1208">
        <v>0</v>
      </c>
      <c r="F1208">
        <f t="shared" si="252"/>
        <v>17</v>
      </c>
      <c r="I1208" s="1">
        <f t="shared" si="243"/>
        <v>41365</v>
      </c>
      <c r="J1208" t="str">
        <f t="shared" si="244"/>
        <v>01/04/2013</v>
      </c>
      <c r="K1208" s="1">
        <f t="shared" si="245"/>
        <v>41394</v>
      </c>
      <c r="L1208" t="str">
        <f t="shared" si="246"/>
        <v>30/04/2013</v>
      </c>
      <c r="M1208" t="str">
        <f t="shared" si="247"/>
        <v>2013</v>
      </c>
      <c r="N1208" t="str">
        <f t="shared" si="248"/>
        <v>21</v>
      </c>
      <c r="O1208" t="str">
        <f t="shared" si="249"/>
        <v>April</v>
      </c>
      <c r="P1208" t="str">
        <f t="shared" si="250"/>
        <v>4</v>
      </c>
      <c r="Q1208">
        <f t="shared" si="251"/>
        <v>2</v>
      </c>
      <c r="AB1208">
        <v>2013</v>
      </c>
      <c r="AD1208" s="1">
        <v>41055</v>
      </c>
      <c r="AE1208" s="1">
        <v>41418</v>
      </c>
    </row>
    <row r="1209" spans="1:31" hidden="1" x14ac:dyDescent="0.2">
      <c r="A1209" s="2">
        <v>41386</v>
      </c>
      <c r="B1209" t="str">
        <f t="shared" si="240"/>
        <v>20130422</v>
      </c>
      <c r="C1209">
        <f t="shared" si="241"/>
        <v>112</v>
      </c>
      <c r="D1209" t="str">
        <f t="shared" si="242"/>
        <v>Monday</v>
      </c>
      <c r="E1209">
        <v>0</v>
      </c>
      <c r="F1209">
        <f t="shared" si="252"/>
        <v>17</v>
      </c>
      <c r="I1209" s="1">
        <f t="shared" si="243"/>
        <v>41365</v>
      </c>
      <c r="J1209" t="str">
        <f t="shared" si="244"/>
        <v>01/04/2013</v>
      </c>
      <c r="K1209" s="1">
        <f t="shared" si="245"/>
        <v>41394</v>
      </c>
      <c r="L1209" t="str">
        <f t="shared" si="246"/>
        <v>30/04/2013</v>
      </c>
      <c r="M1209" t="str">
        <f t="shared" si="247"/>
        <v>2013</v>
      </c>
      <c r="N1209" t="str">
        <f t="shared" si="248"/>
        <v>22</v>
      </c>
      <c r="O1209" t="str">
        <f t="shared" si="249"/>
        <v>April</v>
      </c>
      <c r="P1209" t="str">
        <f t="shared" si="250"/>
        <v>4</v>
      </c>
      <c r="Q1209">
        <f t="shared" si="251"/>
        <v>2</v>
      </c>
      <c r="AB1209">
        <v>2013</v>
      </c>
      <c r="AD1209" s="1">
        <v>41055</v>
      </c>
      <c r="AE1209" s="1">
        <v>41418</v>
      </c>
    </row>
    <row r="1210" spans="1:31" hidden="1" x14ac:dyDescent="0.2">
      <c r="A1210" s="2">
        <v>41387</v>
      </c>
      <c r="B1210" t="str">
        <f t="shared" si="240"/>
        <v>20130423</v>
      </c>
      <c r="C1210">
        <f t="shared" si="241"/>
        <v>113</v>
      </c>
      <c r="D1210" t="str">
        <f t="shared" si="242"/>
        <v>Tuesday</v>
      </c>
      <c r="E1210">
        <v>0</v>
      </c>
      <c r="F1210">
        <f t="shared" si="252"/>
        <v>17</v>
      </c>
      <c r="I1210" s="1">
        <f t="shared" si="243"/>
        <v>41365</v>
      </c>
      <c r="J1210" t="str">
        <f t="shared" si="244"/>
        <v>01/04/2013</v>
      </c>
      <c r="K1210" s="1">
        <f t="shared" si="245"/>
        <v>41394</v>
      </c>
      <c r="L1210" t="str">
        <f t="shared" si="246"/>
        <v>30/04/2013</v>
      </c>
      <c r="M1210" t="str">
        <f t="shared" si="247"/>
        <v>2013</v>
      </c>
      <c r="N1210" t="str">
        <f t="shared" si="248"/>
        <v>23</v>
      </c>
      <c r="O1210" t="str">
        <f t="shared" si="249"/>
        <v>April</v>
      </c>
      <c r="P1210" t="str">
        <f t="shared" si="250"/>
        <v>4</v>
      </c>
      <c r="Q1210">
        <f t="shared" si="251"/>
        <v>2</v>
      </c>
      <c r="AB1210">
        <v>2013</v>
      </c>
      <c r="AD1210" s="1">
        <v>41055</v>
      </c>
      <c r="AE1210" s="1">
        <v>41418</v>
      </c>
    </row>
    <row r="1211" spans="1:31" hidden="1" x14ac:dyDescent="0.2">
      <c r="A1211" s="2">
        <v>41388</v>
      </c>
      <c r="B1211" t="str">
        <f t="shared" si="240"/>
        <v>20130424</v>
      </c>
      <c r="C1211">
        <f t="shared" si="241"/>
        <v>114</v>
      </c>
      <c r="D1211" t="str">
        <f t="shared" si="242"/>
        <v>Wednesday</v>
      </c>
      <c r="E1211">
        <v>0</v>
      </c>
      <c r="F1211">
        <f t="shared" si="252"/>
        <v>17</v>
      </c>
      <c r="I1211" s="1">
        <f t="shared" si="243"/>
        <v>41365</v>
      </c>
      <c r="J1211" t="str">
        <f t="shared" si="244"/>
        <v>01/04/2013</v>
      </c>
      <c r="K1211" s="1">
        <f t="shared" si="245"/>
        <v>41394</v>
      </c>
      <c r="L1211" t="str">
        <f t="shared" si="246"/>
        <v>30/04/2013</v>
      </c>
      <c r="M1211" t="str">
        <f t="shared" si="247"/>
        <v>2013</v>
      </c>
      <c r="N1211" t="str">
        <f t="shared" si="248"/>
        <v>24</v>
      </c>
      <c r="O1211" t="str">
        <f t="shared" si="249"/>
        <v>April</v>
      </c>
      <c r="P1211" t="str">
        <f t="shared" si="250"/>
        <v>4</v>
      </c>
      <c r="Q1211">
        <f t="shared" si="251"/>
        <v>2</v>
      </c>
      <c r="AB1211">
        <v>2013</v>
      </c>
      <c r="AD1211" s="1">
        <v>41055</v>
      </c>
      <c r="AE1211" s="1">
        <v>41418</v>
      </c>
    </row>
    <row r="1212" spans="1:31" hidden="1" x14ac:dyDescent="0.2">
      <c r="A1212" s="2">
        <v>41389</v>
      </c>
      <c r="B1212" t="str">
        <f t="shared" si="240"/>
        <v>20130425</v>
      </c>
      <c r="C1212">
        <f t="shared" si="241"/>
        <v>115</v>
      </c>
      <c r="D1212" t="str">
        <f t="shared" si="242"/>
        <v>Thursday</v>
      </c>
      <c r="E1212">
        <v>0</v>
      </c>
      <c r="F1212">
        <f t="shared" si="252"/>
        <v>17</v>
      </c>
      <c r="I1212" s="1">
        <f t="shared" si="243"/>
        <v>41365</v>
      </c>
      <c r="J1212" t="str">
        <f t="shared" si="244"/>
        <v>01/04/2013</v>
      </c>
      <c r="K1212" s="1">
        <f t="shared" si="245"/>
        <v>41394</v>
      </c>
      <c r="L1212" t="str">
        <f t="shared" si="246"/>
        <v>30/04/2013</v>
      </c>
      <c r="M1212" t="str">
        <f t="shared" si="247"/>
        <v>2013</v>
      </c>
      <c r="N1212" t="str">
        <f t="shared" si="248"/>
        <v>25</v>
      </c>
      <c r="O1212" t="str">
        <f t="shared" si="249"/>
        <v>April</v>
      </c>
      <c r="P1212" t="str">
        <f t="shared" si="250"/>
        <v>4</v>
      </c>
      <c r="Q1212">
        <f t="shared" si="251"/>
        <v>2</v>
      </c>
      <c r="AB1212">
        <v>2013</v>
      </c>
      <c r="AD1212" s="1">
        <v>41055</v>
      </c>
      <c r="AE1212" s="1">
        <v>41418</v>
      </c>
    </row>
    <row r="1213" spans="1:31" hidden="1" x14ac:dyDescent="0.2">
      <c r="A1213" s="2">
        <v>41390</v>
      </c>
      <c r="B1213" t="str">
        <f t="shared" si="240"/>
        <v>20130426</v>
      </c>
      <c r="C1213">
        <f t="shared" si="241"/>
        <v>116</v>
      </c>
      <c r="D1213" t="str">
        <f t="shared" si="242"/>
        <v>Friday</v>
      </c>
      <c r="E1213">
        <v>0</v>
      </c>
      <c r="F1213">
        <f t="shared" si="252"/>
        <v>17</v>
      </c>
      <c r="G1213" s="2" t="str">
        <f>TEXT(A1213,"DD/MM/YYYY")</f>
        <v>26/04/2013</v>
      </c>
      <c r="I1213" s="1">
        <f t="shared" si="243"/>
        <v>41365</v>
      </c>
      <c r="J1213" t="str">
        <f t="shared" si="244"/>
        <v>01/04/2013</v>
      </c>
      <c r="K1213" s="1">
        <f t="shared" si="245"/>
        <v>41394</v>
      </c>
      <c r="L1213" t="str">
        <f t="shared" si="246"/>
        <v>30/04/2013</v>
      </c>
      <c r="M1213" t="str">
        <f t="shared" si="247"/>
        <v>2013</v>
      </c>
      <c r="N1213" t="str">
        <f t="shared" si="248"/>
        <v>26</v>
      </c>
      <c r="O1213" t="str">
        <f t="shared" si="249"/>
        <v>April</v>
      </c>
      <c r="P1213" t="str">
        <f t="shared" si="250"/>
        <v>4</v>
      </c>
      <c r="Q1213">
        <f t="shared" si="251"/>
        <v>2</v>
      </c>
      <c r="AB1213">
        <v>2013</v>
      </c>
      <c r="AD1213" s="1">
        <v>41055</v>
      </c>
      <c r="AE1213" s="1">
        <v>41418</v>
      </c>
    </row>
    <row r="1214" spans="1:31" hidden="1" x14ac:dyDescent="0.2">
      <c r="A1214" s="2">
        <v>41391</v>
      </c>
      <c r="B1214" t="str">
        <f t="shared" si="240"/>
        <v>20130427</v>
      </c>
      <c r="C1214">
        <f t="shared" si="241"/>
        <v>117</v>
      </c>
      <c r="D1214" t="str">
        <f t="shared" si="242"/>
        <v>Saturday</v>
      </c>
      <c r="E1214">
        <v>1</v>
      </c>
      <c r="F1214">
        <f t="shared" si="252"/>
        <v>18</v>
      </c>
      <c r="I1214" s="1">
        <f t="shared" si="243"/>
        <v>41365</v>
      </c>
      <c r="J1214" t="str">
        <f t="shared" si="244"/>
        <v>01/04/2013</v>
      </c>
      <c r="K1214" s="1">
        <f t="shared" si="245"/>
        <v>41394</v>
      </c>
      <c r="L1214" t="str">
        <f t="shared" si="246"/>
        <v>30/04/2013</v>
      </c>
      <c r="M1214" t="str">
        <f t="shared" si="247"/>
        <v>2013</v>
      </c>
      <c r="N1214" t="str">
        <f t="shared" si="248"/>
        <v>27</v>
      </c>
      <c r="O1214" t="str">
        <f t="shared" si="249"/>
        <v>April</v>
      </c>
      <c r="P1214" t="str">
        <f t="shared" si="250"/>
        <v>4</v>
      </c>
      <c r="Q1214">
        <f t="shared" si="251"/>
        <v>2</v>
      </c>
      <c r="AB1214">
        <v>2013</v>
      </c>
      <c r="AD1214" s="1">
        <v>41055</v>
      </c>
      <c r="AE1214" s="1">
        <v>41418</v>
      </c>
    </row>
    <row r="1215" spans="1:31" hidden="1" x14ac:dyDescent="0.2">
      <c r="A1215" s="2">
        <v>41392</v>
      </c>
      <c r="B1215" t="str">
        <f t="shared" si="240"/>
        <v>20130428</v>
      </c>
      <c r="C1215">
        <f t="shared" si="241"/>
        <v>118</v>
      </c>
      <c r="D1215" t="str">
        <f t="shared" si="242"/>
        <v>Sunday</v>
      </c>
      <c r="E1215">
        <v>0</v>
      </c>
      <c r="F1215">
        <f t="shared" si="252"/>
        <v>18</v>
      </c>
      <c r="I1215" s="1">
        <f t="shared" si="243"/>
        <v>41365</v>
      </c>
      <c r="J1215" t="str">
        <f t="shared" si="244"/>
        <v>01/04/2013</v>
      </c>
      <c r="K1215" s="1">
        <f t="shared" si="245"/>
        <v>41394</v>
      </c>
      <c r="L1215" t="str">
        <f t="shared" si="246"/>
        <v>30/04/2013</v>
      </c>
      <c r="M1215" t="str">
        <f t="shared" si="247"/>
        <v>2013</v>
      </c>
      <c r="N1215" t="str">
        <f t="shared" si="248"/>
        <v>28</v>
      </c>
      <c r="O1215" t="str">
        <f t="shared" si="249"/>
        <v>April</v>
      </c>
      <c r="P1215" t="str">
        <f t="shared" si="250"/>
        <v>4</v>
      </c>
      <c r="Q1215">
        <f t="shared" si="251"/>
        <v>2</v>
      </c>
      <c r="AB1215">
        <v>2013</v>
      </c>
      <c r="AD1215" s="1">
        <v>41055</v>
      </c>
      <c r="AE1215" s="1">
        <v>41418</v>
      </c>
    </row>
    <row r="1216" spans="1:31" hidden="1" x14ac:dyDescent="0.2">
      <c r="A1216" s="2">
        <v>41393</v>
      </c>
      <c r="B1216" t="str">
        <f t="shared" si="240"/>
        <v>20130429</v>
      </c>
      <c r="C1216">
        <f t="shared" si="241"/>
        <v>119</v>
      </c>
      <c r="D1216" t="str">
        <f t="shared" si="242"/>
        <v>Monday</v>
      </c>
      <c r="E1216">
        <v>0</v>
      </c>
      <c r="F1216">
        <f t="shared" si="252"/>
        <v>18</v>
      </c>
      <c r="I1216" s="1">
        <f t="shared" si="243"/>
        <v>41365</v>
      </c>
      <c r="J1216" t="str">
        <f t="shared" si="244"/>
        <v>01/04/2013</v>
      </c>
      <c r="K1216" s="1">
        <f t="shared" si="245"/>
        <v>41394</v>
      </c>
      <c r="L1216" t="str">
        <f t="shared" si="246"/>
        <v>30/04/2013</v>
      </c>
      <c r="M1216" t="str">
        <f t="shared" si="247"/>
        <v>2013</v>
      </c>
      <c r="N1216" t="str">
        <f t="shared" si="248"/>
        <v>29</v>
      </c>
      <c r="O1216" t="str">
        <f t="shared" si="249"/>
        <v>April</v>
      </c>
      <c r="P1216" t="str">
        <f t="shared" si="250"/>
        <v>4</v>
      </c>
      <c r="Q1216">
        <f t="shared" si="251"/>
        <v>2</v>
      </c>
      <c r="AB1216">
        <v>2013</v>
      </c>
      <c r="AD1216" s="1">
        <v>41055</v>
      </c>
      <c r="AE1216" s="1">
        <v>41418</v>
      </c>
    </row>
    <row r="1217" spans="1:31" hidden="1" x14ac:dyDescent="0.2">
      <c r="A1217" s="2">
        <v>41394</v>
      </c>
      <c r="B1217" t="str">
        <f t="shared" si="240"/>
        <v>20130430</v>
      </c>
      <c r="C1217">
        <f t="shared" si="241"/>
        <v>120</v>
      </c>
      <c r="D1217" t="str">
        <f t="shared" si="242"/>
        <v>Tuesday</v>
      </c>
      <c r="E1217">
        <v>0</v>
      </c>
      <c r="F1217">
        <f t="shared" si="252"/>
        <v>18</v>
      </c>
      <c r="I1217" s="1">
        <f t="shared" si="243"/>
        <v>41365</v>
      </c>
      <c r="J1217" t="str">
        <f t="shared" si="244"/>
        <v>01/04/2013</v>
      </c>
      <c r="K1217" s="1">
        <f t="shared" si="245"/>
        <v>41394</v>
      </c>
      <c r="L1217" t="str">
        <f t="shared" si="246"/>
        <v>30/04/2013</v>
      </c>
      <c r="M1217" t="str">
        <f t="shared" si="247"/>
        <v>2013</v>
      </c>
      <c r="N1217" t="str">
        <f t="shared" si="248"/>
        <v>30</v>
      </c>
      <c r="O1217" t="str">
        <f t="shared" si="249"/>
        <v>April</v>
      </c>
      <c r="P1217" t="str">
        <f t="shared" si="250"/>
        <v>4</v>
      </c>
      <c r="Q1217">
        <f t="shared" si="251"/>
        <v>2</v>
      </c>
      <c r="AB1217">
        <v>2013</v>
      </c>
      <c r="AD1217" s="1">
        <v>41055</v>
      </c>
      <c r="AE1217" s="1">
        <v>41418</v>
      </c>
    </row>
    <row r="1218" spans="1:31" hidden="1" x14ac:dyDescent="0.2">
      <c r="A1218" s="2">
        <v>41395</v>
      </c>
      <c r="B1218" t="str">
        <f t="shared" si="240"/>
        <v>20130501</v>
      </c>
      <c r="C1218">
        <f t="shared" si="241"/>
        <v>121</v>
      </c>
      <c r="D1218" t="str">
        <f t="shared" si="242"/>
        <v>Wednesday</v>
      </c>
      <c r="E1218">
        <v>0</v>
      </c>
      <c r="F1218">
        <f t="shared" si="252"/>
        <v>18</v>
      </c>
      <c r="I1218" s="1">
        <f t="shared" si="243"/>
        <v>41395</v>
      </c>
      <c r="J1218" t="str">
        <f t="shared" si="244"/>
        <v>01/05/2013</v>
      </c>
      <c r="K1218" s="1">
        <f t="shared" si="245"/>
        <v>41425</v>
      </c>
      <c r="L1218" t="str">
        <f t="shared" si="246"/>
        <v>31/05/2013</v>
      </c>
      <c r="M1218" t="str">
        <f t="shared" si="247"/>
        <v>2013</v>
      </c>
      <c r="N1218" t="str">
        <f t="shared" si="248"/>
        <v>1</v>
      </c>
      <c r="O1218" t="str">
        <f t="shared" si="249"/>
        <v>May</v>
      </c>
      <c r="P1218" t="str">
        <f t="shared" si="250"/>
        <v>5</v>
      </c>
      <c r="Q1218">
        <f t="shared" si="251"/>
        <v>2</v>
      </c>
      <c r="AB1218">
        <v>2013</v>
      </c>
      <c r="AD1218" s="1">
        <v>41055</v>
      </c>
      <c r="AE1218" s="1">
        <v>41418</v>
      </c>
    </row>
    <row r="1219" spans="1:31" hidden="1" x14ac:dyDescent="0.2">
      <c r="A1219" s="2">
        <v>41396</v>
      </c>
      <c r="B1219" t="str">
        <f t="shared" ref="B1219:B1282" si="253">TEXT(A1219,"YYYYMMDD")</f>
        <v>20130502</v>
      </c>
      <c r="C1219">
        <f t="shared" ref="C1219:C1282" si="254">A1219-DATE(YEAR(A1219),1,0)</f>
        <v>122</v>
      </c>
      <c r="D1219" t="str">
        <f t="shared" ref="D1219:D1282" si="255">TEXT(A1219,"DDDD")</f>
        <v>Thursday</v>
      </c>
      <c r="E1219">
        <v>0</v>
      </c>
      <c r="F1219">
        <f t="shared" si="252"/>
        <v>18</v>
      </c>
      <c r="I1219" s="1">
        <f t="shared" ref="I1219:I1282" si="256">DATE(YEAR(A1219),MONTH(A1219),1)</f>
        <v>41395</v>
      </c>
      <c r="J1219" t="str">
        <f t="shared" ref="J1219:J1282" si="257">TEXT(I1219,"DD/MM/YYYY")</f>
        <v>01/05/2013</v>
      </c>
      <c r="K1219" s="1">
        <f t="shared" ref="K1219:K1282" si="258">DATE(YEAR(A1219),MONTH(A1219)+1,0)</f>
        <v>41425</v>
      </c>
      <c r="L1219" t="str">
        <f t="shared" ref="L1219:L1282" si="259">TEXT(K1219,"DD/MM/YYYY")</f>
        <v>31/05/2013</v>
      </c>
      <c r="M1219" t="str">
        <f t="shared" ref="M1219:M1282" si="260">TEXT(A1219,"YYYY")</f>
        <v>2013</v>
      </c>
      <c r="N1219" t="str">
        <f t="shared" ref="N1219:N1282" si="261">TEXT(A1219,"D")</f>
        <v>2</v>
      </c>
      <c r="O1219" t="str">
        <f t="shared" ref="O1219:O1282" si="262">TEXT(A1219,"MMMM")</f>
        <v>May</v>
      </c>
      <c r="P1219" t="str">
        <f t="shared" ref="P1219:P1282" si="263">TEXT(A1219,"M")</f>
        <v>5</v>
      </c>
      <c r="Q1219">
        <f t="shared" ref="Q1219:Q1282" si="264">ROUNDUP(P1219/3,0)</f>
        <v>2</v>
      </c>
      <c r="AB1219">
        <v>2013</v>
      </c>
      <c r="AD1219" s="1">
        <v>41055</v>
      </c>
      <c r="AE1219" s="1">
        <v>41418</v>
      </c>
    </row>
    <row r="1220" spans="1:31" hidden="1" x14ac:dyDescent="0.2">
      <c r="A1220" s="2">
        <v>41397</v>
      </c>
      <c r="B1220" t="str">
        <f t="shared" si="253"/>
        <v>20130503</v>
      </c>
      <c r="C1220">
        <f t="shared" si="254"/>
        <v>123</v>
      </c>
      <c r="D1220" t="str">
        <f t="shared" si="255"/>
        <v>Friday</v>
      </c>
      <c r="E1220">
        <v>0</v>
      </c>
      <c r="F1220">
        <f t="shared" ref="F1220:F1283" si="265">IF(TEXT(A1219,"YYYY")=TEXT(A1220,"YYYY"),F1219+E1220,1)</f>
        <v>18</v>
      </c>
      <c r="G1220" s="2" t="str">
        <f>TEXT(A1220,"DD/MM/YYYY")</f>
        <v>03/05/2013</v>
      </c>
      <c r="I1220" s="1">
        <f t="shared" si="256"/>
        <v>41395</v>
      </c>
      <c r="J1220" t="str">
        <f t="shared" si="257"/>
        <v>01/05/2013</v>
      </c>
      <c r="K1220" s="1">
        <f t="shared" si="258"/>
        <v>41425</v>
      </c>
      <c r="L1220" t="str">
        <f t="shared" si="259"/>
        <v>31/05/2013</v>
      </c>
      <c r="M1220" t="str">
        <f t="shared" si="260"/>
        <v>2013</v>
      </c>
      <c r="N1220" t="str">
        <f t="shared" si="261"/>
        <v>3</v>
      </c>
      <c r="O1220" t="str">
        <f t="shared" si="262"/>
        <v>May</v>
      </c>
      <c r="P1220" t="str">
        <f t="shared" si="263"/>
        <v>5</v>
      </c>
      <c r="Q1220">
        <f t="shared" si="264"/>
        <v>2</v>
      </c>
      <c r="AB1220">
        <v>2013</v>
      </c>
      <c r="AD1220" s="1">
        <v>41055</v>
      </c>
      <c r="AE1220" s="1">
        <v>41418</v>
      </c>
    </row>
    <row r="1221" spans="1:31" hidden="1" x14ac:dyDescent="0.2">
      <c r="A1221" s="2">
        <v>41398</v>
      </c>
      <c r="B1221" t="str">
        <f t="shared" si="253"/>
        <v>20130504</v>
      </c>
      <c r="C1221">
        <f t="shared" si="254"/>
        <v>124</v>
      </c>
      <c r="D1221" t="str">
        <f t="shared" si="255"/>
        <v>Saturday</v>
      </c>
      <c r="E1221">
        <v>1</v>
      </c>
      <c r="F1221">
        <f t="shared" si="265"/>
        <v>19</v>
      </c>
      <c r="I1221" s="1">
        <f t="shared" si="256"/>
        <v>41395</v>
      </c>
      <c r="J1221" t="str">
        <f t="shared" si="257"/>
        <v>01/05/2013</v>
      </c>
      <c r="K1221" s="1">
        <f t="shared" si="258"/>
        <v>41425</v>
      </c>
      <c r="L1221" t="str">
        <f t="shared" si="259"/>
        <v>31/05/2013</v>
      </c>
      <c r="M1221" t="str">
        <f t="shared" si="260"/>
        <v>2013</v>
      </c>
      <c r="N1221" t="str">
        <f t="shared" si="261"/>
        <v>4</v>
      </c>
      <c r="O1221" t="str">
        <f t="shared" si="262"/>
        <v>May</v>
      </c>
      <c r="P1221" t="str">
        <f t="shared" si="263"/>
        <v>5</v>
      </c>
      <c r="Q1221">
        <f t="shared" si="264"/>
        <v>2</v>
      </c>
      <c r="AB1221">
        <v>2013</v>
      </c>
      <c r="AD1221" s="1">
        <v>41055</v>
      </c>
      <c r="AE1221" s="1">
        <v>41418</v>
      </c>
    </row>
    <row r="1222" spans="1:31" hidden="1" x14ac:dyDescent="0.2">
      <c r="A1222" s="2">
        <v>41399</v>
      </c>
      <c r="B1222" t="str">
        <f t="shared" si="253"/>
        <v>20130505</v>
      </c>
      <c r="C1222">
        <f t="shared" si="254"/>
        <v>125</v>
      </c>
      <c r="D1222" t="str">
        <f t="shared" si="255"/>
        <v>Sunday</v>
      </c>
      <c r="E1222">
        <v>0</v>
      </c>
      <c r="F1222">
        <f t="shared" si="265"/>
        <v>19</v>
      </c>
      <c r="I1222" s="1">
        <f t="shared" si="256"/>
        <v>41395</v>
      </c>
      <c r="J1222" t="str">
        <f t="shared" si="257"/>
        <v>01/05/2013</v>
      </c>
      <c r="K1222" s="1">
        <f t="shared" si="258"/>
        <v>41425</v>
      </c>
      <c r="L1222" t="str">
        <f t="shared" si="259"/>
        <v>31/05/2013</v>
      </c>
      <c r="M1222" t="str">
        <f t="shared" si="260"/>
        <v>2013</v>
      </c>
      <c r="N1222" t="str">
        <f t="shared" si="261"/>
        <v>5</v>
      </c>
      <c r="O1222" t="str">
        <f t="shared" si="262"/>
        <v>May</v>
      </c>
      <c r="P1222" t="str">
        <f t="shared" si="263"/>
        <v>5</v>
      </c>
      <c r="Q1222">
        <f t="shared" si="264"/>
        <v>2</v>
      </c>
      <c r="AB1222">
        <v>2013</v>
      </c>
      <c r="AD1222" s="1">
        <v>41055</v>
      </c>
      <c r="AE1222" s="1">
        <v>41418</v>
      </c>
    </row>
    <row r="1223" spans="1:31" hidden="1" x14ac:dyDescent="0.2">
      <c r="A1223" s="2">
        <v>41400</v>
      </c>
      <c r="B1223" t="str">
        <f t="shared" si="253"/>
        <v>20130506</v>
      </c>
      <c r="C1223">
        <f t="shared" si="254"/>
        <v>126</v>
      </c>
      <c r="D1223" t="str">
        <f t="shared" si="255"/>
        <v>Monday</v>
      </c>
      <c r="E1223">
        <v>0</v>
      </c>
      <c r="F1223">
        <f t="shared" si="265"/>
        <v>19</v>
      </c>
      <c r="I1223" s="1">
        <f t="shared" si="256"/>
        <v>41395</v>
      </c>
      <c r="J1223" t="str">
        <f t="shared" si="257"/>
        <v>01/05/2013</v>
      </c>
      <c r="K1223" s="1">
        <f t="shared" si="258"/>
        <v>41425</v>
      </c>
      <c r="L1223" t="str">
        <f t="shared" si="259"/>
        <v>31/05/2013</v>
      </c>
      <c r="M1223" t="str">
        <f t="shared" si="260"/>
        <v>2013</v>
      </c>
      <c r="N1223" t="str">
        <f t="shared" si="261"/>
        <v>6</v>
      </c>
      <c r="O1223" t="str">
        <f t="shared" si="262"/>
        <v>May</v>
      </c>
      <c r="P1223" t="str">
        <f t="shared" si="263"/>
        <v>5</v>
      </c>
      <c r="Q1223">
        <f t="shared" si="264"/>
        <v>2</v>
      </c>
      <c r="AB1223">
        <v>2013</v>
      </c>
      <c r="AD1223" s="1">
        <v>41055</v>
      </c>
      <c r="AE1223" s="1">
        <v>41418</v>
      </c>
    </row>
    <row r="1224" spans="1:31" hidden="1" x14ac:dyDescent="0.2">
      <c r="A1224" s="2">
        <v>41401</v>
      </c>
      <c r="B1224" t="str">
        <f t="shared" si="253"/>
        <v>20130507</v>
      </c>
      <c r="C1224">
        <f t="shared" si="254"/>
        <v>127</v>
      </c>
      <c r="D1224" t="str">
        <f t="shared" si="255"/>
        <v>Tuesday</v>
      </c>
      <c r="E1224">
        <v>0</v>
      </c>
      <c r="F1224">
        <f t="shared" si="265"/>
        <v>19</v>
      </c>
      <c r="I1224" s="1">
        <f t="shared" si="256"/>
        <v>41395</v>
      </c>
      <c r="J1224" t="str">
        <f t="shared" si="257"/>
        <v>01/05/2013</v>
      </c>
      <c r="K1224" s="1">
        <f t="shared" si="258"/>
        <v>41425</v>
      </c>
      <c r="L1224" t="str">
        <f t="shared" si="259"/>
        <v>31/05/2013</v>
      </c>
      <c r="M1224" t="str">
        <f t="shared" si="260"/>
        <v>2013</v>
      </c>
      <c r="N1224" t="str">
        <f t="shared" si="261"/>
        <v>7</v>
      </c>
      <c r="O1224" t="str">
        <f t="shared" si="262"/>
        <v>May</v>
      </c>
      <c r="P1224" t="str">
        <f t="shared" si="263"/>
        <v>5</v>
      </c>
      <c r="Q1224">
        <f t="shared" si="264"/>
        <v>2</v>
      </c>
      <c r="AB1224">
        <v>2013</v>
      </c>
      <c r="AD1224" s="1">
        <v>41055</v>
      </c>
      <c r="AE1224" s="1">
        <v>41418</v>
      </c>
    </row>
    <row r="1225" spans="1:31" hidden="1" x14ac:dyDescent="0.2">
      <c r="A1225" s="2">
        <v>41402</v>
      </c>
      <c r="B1225" t="str">
        <f t="shared" si="253"/>
        <v>20130508</v>
      </c>
      <c r="C1225">
        <f t="shared" si="254"/>
        <v>128</v>
      </c>
      <c r="D1225" t="str">
        <f t="shared" si="255"/>
        <v>Wednesday</v>
      </c>
      <c r="E1225">
        <v>0</v>
      </c>
      <c r="F1225">
        <f t="shared" si="265"/>
        <v>19</v>
      </c>
      <c r="I1225" s="1">
        <f t="shared" si="256"/>
        <v>41395</v>
      </c>
      <c r="J1225" t="str">
        <f t="shared" si="257"/>
        <v>01/05/2013</v>
      </c>
      <c r="K1225" s="1">
        <f t="shared" si="258"/>
        <v>41425</v>
      </c>
      <c r="L1225" t="str">
        <f t="shared" si="259"/>
        <v>31/05/2013</v>
      </c>
      <c r="M1225" t="str">
        <f t="shared" si="260"/>
        <v>2013</v>
      </c>
      <c r="N1225" t="str">
        <f t="shared" si="261"/>
        <v>8</v>
      </c>
      <c r="O1225" t="str">
        <f t="shared" si="262"/>
        <v>May</v>
      </c>
      <c r="P1225" t="str">
        <f t="shared" si="263"/>
        <v>5</v>
      </c>
      <c r="Q1225">
        <f t="shared" si="264"/>
        <v>2</v>
      </c>
      <c r="AB1225">
        <v>2013</v>
      </c>
      <c r="AD1225" s="1">
        <v>41055</v>
      </c>
      <c r="AE1225" s="1">
        <v>41418</v>
      </c>
    </row>
    <row r="1226" spans="1:31" hidden="1" x14ac:dyDescent="0.2">
      <c r="A1226" s="2">
        <v>41403</v>
      </c>
      <c r="B1226" t="str">
        <f t="shared" si="253"/>
        <v>20130509</v>
      </c>
      <c r="C1226">
        <f t="shared" si="254"/>
        <v>129</v>
      </c>
      <c r="D1226" t="str">
        <f t="shared" si="255"/>
        <v>Thursday</v>
      </c>
      <c r="E1226">
        <v>0</v>
      </c>
      <c r="F1226">
        <f t="shared" si="265"/>
        <v>19</v>
      </c>
      <c r="I1226" s="1">
        <f t="shared" si="256"/>
        <v>41395</v>
      </c>
      <c r="J1226" t="str">
        <f t="shared" si="257"/>
        <v>01/05/2013</v>
      </c>
      <c r="K1226" s="1">
        <f t="shared" si="258"/>
        <v>41425</v>
      </c>
      <c r="L1226" t="str">
        <f t="shared" si="259"/>
        <v>31/05/2013</v>
      </c>
      <c r="M1226" t="str">
        <f t="shared" si="260"/>
        <v>2013</v>
      </c>
      <c r="N1226" t="str">
        <f t="shared" si="261"/>
        <v>9</v>
      </c>
      <c r="O1226" t="str">
        <f t="shared" si="262"/>
        <v>May</v>
      </c>
      <c r="P1226" t="str">
        <f t="shared" si="263"/>
        <v>5</v>
      </c>
      <c r="Q1226">
        <f t="shared" si="264"/>
        <v>2</v>
      </c>
      <c r="AB1226">
        <v>2013</v>
      </c>
      <c r="AD1226" s="1">
        <v>41055</v>
      </c>
      <c r="AE1226" s="1">
        <v>41418</v>
      </c>
    </row>
    <row r="1227" spans="1:31" hidden="1" x14ac:dyDescent="0.2">
      <c r="A1227" s="2">
        <v>41404</v>
      </c>
      <c r="B1227" t="str">
        <f t="shared" si="253"/>
        <v>20130510</v>
      </c>
      <c r="C1227">
        <f t="shared" si="254"/>
        <v>130</v>
      </c>
      <c r="D1227" t="str">
        <f t="shared" si="255"/>
        <v>Friday</v>
      </c>
      <c r="E1227">
        <v>0</v>
      </c>
      <c r="F1227">
        <f t="shared" si="265"/>
        <v>19</v>
      </c>
      <c r="G1227" s="2" t="str">
        <f>TEXT(A1227,"DD/MM/YYYY")</f>
        <v>10/05/2013</v>
      </c>
      <c r="I1227" s="1">
        <f t="shared" si="256"/>
        <v>41395</v>
      </c>
      <c r="J1227" t="str">
        <f t="shared" si="257"/>
        <v>01/05/2013</v>
      </c>
      <c r="K1227" s="1">
        <f t="shared" si="258"/>
        <v>41425</v>
      </c>
      <c r="L1227" t="str">
        <f t="shared" si="259"/>
        <v>31/05/2013</v>
      </c>
      <c r="M1227" t="str">
        <f t="shared" si="260"/>
        <v>2013</v>
      </c>
      <c r="N1227" t="str">
        <f t="shared" si="261"/>
        <v>10</v>
      </c>
      <c r="O1227" t="str">
        <f t="shared" si="262"/>
        <v>May</v>
      </c>
      <c r="P1227" t="str">
        <f t="shared" si="263"/>
        <v>5</v>
      </c>
      <c r="Q1227">
        <f t="shared" si="264"/>
        <v>2</v>
      </c>
      <c r="AB1227">
        <v>2013</v>
      </c>
      <c r="AD1227" s="1">
        <v>41055</v>
      </c>
      <c r="AE1227" s="1">
        <v>41418</v>
      </c>
    </row>
    <row r="1228" spans="1:31" hidden="1" x14ac:dyDescent="0.2">
      <c r="A1228" s="2">
        <v>41405</v>
      </c>
      <c r="B1228" t="str">
        <f t="shared" si="253"/>
        <v>20130511</v>
      </c>
      <c r="C1228">
        <f t="shared" si="254"/>
        <v>131</v>
      </c>
      <c r="D1228" t="str">
        <f t="shared" si="255"/>
        <v>Saturday</v>
      </c>
      <c r="E1228">
        <v>1</v>
      </c>
      <c r="F1228">
        <f t="shared" si="265"/>
        <v>20</v>
      </c>
      <c r="I1228" s="1">
        <f t="shared" si="256"/>
        <v>41395</v>
      </c>
      <c r="J1228" t="str">
        <f t="shared" si="257"/>
        <v>01/05/2013</v>
      </c>
      <c r="K1228" s="1">
        <f t="shared" si="258"/>
        <v>41425</v>
      </c>
      <c r="L1228" t="str">
        <f t="shared" si="259"/>
        <v>31/05/2013</v>
      </c>
      <c r="M1228" t="str">
        <f t="shared" si="260"/>
        <v>2013</v>
      </c>
      <c r="N1228" t="str">
        <f t="shared" si="261"/>
        <v>11</v>
      </c>
      <c r="O1228" t="str">
        <f t="shared" si="262"/>
        <v>May</v>
      </c>
      <c r="P1228" t="str">
        <f t="shared" si="263"/>
        <v>5</v>
      </c>
      <c r="Q1228">
        <f t="shared" si="264"/>
        <v>2</v>
      </c>
      <c r="AB1228">
        <v>2013</v>
      </c>
      <c r="AD1228" s="1">
        <v>41055</v>
      </c>
      <c r="AE1228" s="1">
        <v>41418</v>
      </c>
    </row>
    <row r="1229" spans="1:31" hidden="1" x14ac:dyDescent="0.2">
      <c r="A1229" s="2">
        <v>41406</v>
      </c>
      <c r="B1229" t="str">
        <f t="shared" si="253"/>
        <v>20130512</v>
      </c>
      <c r="C1229">
        <f t="shared" si="254"/>
        <v>132</v>
      </c>
      <c r="D1229" t="str">
        <f t="shared" si="255"/>
        <v>Sunday</v>
      </c>
      <c r="E1229">
        <v>0</v>
      </c>
      <c r="F1229">
        <f t="shared" si="265"/>
        <v>20</v>
      </c>
      <c r="I1229" s="1">
        <f t="shared" si="256"/>
        <v>41395</v>
      </c>
      <c r="J1229" t="str">
        <f t="shared" si="257"/>
        <v>01/05/2013</v>
      </c>
      <c r="K1229" s="1">
        <f t="shared" si="258"/>
        <v>41425</v>
      </c>
      <c r="L1229" t="str">
        <f t="shared" si="259"/>
        <v>31/05/2013</v>
      </c>
      <c r="M1229" t="str">
        <f t="shared" si="260"/>
        <v>2013</v>
      </c>
      <c r="N1229" t="str">
        <f t="shared" si="261"/>
        <v>12</v>
      </c>
      <c r="O1229" t="str">
        <f t="shared" si="262"/>
        <v>May</v>
      </c>
      <c r="P1229" t="str">
        <f t="shared" si="263"/>
        <v>5</v>
      </c>
      <c r="Q1229">
        <f t="shared" si="264"/>
        <v>2</v>
      </c>
      <c r="AB1229">
        <v>2013</v>
      </c>
      <c r="AD1229" s="1">
        <v>41055</v>
      </c>
      <c r="AE1229" s="1">
        <v>41418</v>
      </c>
    </row>
    <row r="1230" spans="1:31" hidden="1" x14ac:dyDescent="0.2">
      <c r="A1230" s="2">
        <v>41407</v>
      </c>
      <c r="B1230" t="str">
        <f t="shared" si="253"/>
        <v>20130513</v>
      </c>
      <c r="C1230">
        <f t="shared" si="254"/>
        <v>133</v>
      </c>
      <c r="D1230" t="str">
        <f t="shared" si="255"/>
        <v>Monday</v>
      </c>
      <c r="E1230">
        <v>0</v>
      </c>
      <c r="F1230">
        <f t="shared" si="265"/>
        <v>20</v>
      </c>
      <c r="I1230" s="1">
        <f t="shared" si="256"/>
        <v>41395</v>
      </c>
      <c r="J1230" t="str">
        <f t="shared" si="257"/>
        <v>01/05/2013</v>
      </c>
      <c r="K1230" s="1">
        <f t="shared" si="258"/>
        <v>41425</v>
      </c>
      <c r="L1230" t="str">
        <f t="shared" si="259"/>
        <v>31/05/2013</v>
      </c>
      <c r="M1230" t="str">
        <f t="shared" si="260"/>
        <v>2013</v>
      </c>
      <c r="N1230" t="str">
        <f t="shared" si="261"/>
        <v>13</v>
      </c>
      <c r="O1230" t="str">
        <f t="shared" si="262"/>
        <v>May</v>
      </c>
      <c r="P1230" t="str">
        <f t="shared" si="263"/>
        <v>5</v>
      </c>
      <c r="Q1230">
        <f t="shared" si="264"/>
        <v>2</v>
      </c>
      <c r="AB1230">
        <v>2013</v>
      </c>
      <c r="AD1230" s="1">
        <v>41055</v>
      </c>
      <c r="AE1230" s="1">
        <v>41418</v>
      </c>
    </row>
    <row r="1231" spans="1:31" hidden="1" x14ac:dyDescent="0.2">
      <c r="A1231" s="2">
        <v>41408</v>
      </c>
      <c r="B1231" t="str">
        <f t="shared" si="253"/>
        <v>20130514</v>
      </c>
      <c r="C1231">
        <f t="shared" si="254"/>
        <v>134</v>
      </c>
      <c r="D1231" t="str">
        <f t="shared" si="255"/>
        <v>Tuesday</v>
      </c>
      <c r="E1231">
        <v>0</v>
      </c>
      <c r="F1231">
        <f t="shared" si="265"/>
        <v>20</v>
      </c>
      <c r="I1231" s="1">
        <f t="shared" si="256"/>
        <v>41395</v>
      </c>
      <c r="J1231" t="str">
        <f t="shared" si="257"/>
        <v>01/05/2013</v>
      </c>
      <c r="K1231" s="1">
        <f t="shared" si="258"/>
        <v>41425</v>
      </c>
      <c r="L1231" t="str">
        <f t="shared" si="259"/>
        <v>31/05/2013</v>
      </c>
      <c r="M1231" t="str">
        <f t="shared" si="260"/>
        <v>2013</v>
      </c>
      <c r="N1231" t="str">
        <f t="shared" si="261"/>
        <v>14</v>
      </c>
      <c r="O1231" t="str">
        <f t="shared" si="262"/>
        <v>May</v>
      </c>
      <c r="P1231" t="str">
        <f t="shared" si="263"/>
        <v>5</v>
      </c>
      <c r="Q1231">
        <f t="shared" si="264"/>
        <v>2</v>
      </c>
      <c r="AB1231">
        <v>2013</v>
      </c>
      <c r="AD1231" s="1">
        <v>41055</v>
      </c>
      <c r="AE1231" s="1">
        <v>41418</v>
      </c>
    </row>
    <row r="1232" spans="1:31" hidden="1" x14ac:dyDescent="0.2">
      <c r="A1232" s="2">
        <v>41409</v>
      </c>
      <c r="B1232" t="str">
        <f t="shared" si="253"/>
        <v>20130515</v>
      </c>
      <c r="C1232">
        <f t="shared" si="254"/>
        <v>135</v>
      </c>
      <c r="D1232" t="str">
        <f t="shared" si="255"/>
        <v>Wednesday</v>
      </c>
      <c r="E1232">
        <v>0</v>
      </c>
      <c r="F1232">
        <f t="shared" si="265"/>
        <v>20</v>
      </c>
      <c r="I1232" s="1">
        <f t="shared" si="256"/>
        <v>41395</v>
      </c>
      <c r="J1232" t="str">
        <f t="shared" si="257"/>
        <v>01/05/2013</v>
      </c>
      <c r="K1232" s="1">
        <f t="shared" si="258"/>
        <v>41425</v>
      </c>
      <c r="L1232" t="str">
        <f t="shared" si="259"/>
        <v>31/05/2013</v>
      </c>
      <c r="M1232" t="str">
        <f t="shared" si="260"/>
        <v>2013</v>
      </c>
      <c r="N1232" t="str">
        <f t="shared" si="261"/>
        <v>15</v>
      </c>
      <c r="O1232" t="str">
        <f t="shared" si="262"/>
        <v>May</v>
      </c>
      <c r="P1232" t="str">
        <f t="shared" si="263"/>
        <v>5</v>
      </c>
      <c r="Q1232">
        <f t="shared" si="264"/>
        <v>2</v>
      </c>
      <c r="AB1232">
        <v>2013</v>
      </c>
      <c r="AD1232" s="1">
        <v>41055</v>
      </c>
      <c r="AE1232" s="1">
        <v>41418</v>
      </c>
    </row>
    <row r="1233" spans="1:31" hidden="1" x14ac:dyDescent="0.2">
      <c r="A1233" s="2">
        <v>41410</v>
      </c>
      <c r="B1233" t="str">
        <f t="shared" si="253"/>
        <v>20130516</v>
      </c>
      <c r="C1233">
        <f t="shared" si="254"/>
        <v>136</v>
      </c>
      <c r="D1233" t="str">
        <f t="shared" si="255"/>
        <v>Thursday</v>
      </c>
      <c r="E1233">
        <v>0</v>
      </c>
      <c r="F1233">
        <f t="shared" si="265"/>
        <v>20</v>
      </c>
      <c r="I1233" s="1">
        <f t="shared" si="256"/>
        <v>41395</v>
      </c>
      <c r="J1233" t="str">
        <f t="shared" si="257"/>
        <v>01/05/2013</v>
      </c>
      <c r="K1233" s="1">
        <f t="shared" si="258"/>
        <v>41425</v>
      </c>
      <c r="L1233" t="str">
        <f t="shared" si="259"/>
        <v>31/05/2013</v>
      </c>
      <c r="M1233" t="str">
        <f t="shared" si="260"/>
        <v>2013</v>
      </c>
      <c r="N1233" t="str">
        <f t="shared" si="261"/>
        <v>16</v>
      </c>
      <c r="O1233" t="str">
        <f t="shared" si="262"/>
        <v>May</v>
      </c>
      <c r="P1233" t="str">
        <f t="shared" si="263"/>
        <v>5</v>
      </c>
      <c r="Q1233">
        <f t="shared" si="264"/>
        <v>2</v>
      </c>
      <c r="AB1233">
        <v>2013</v>
      </c>
      <c r="AD1233" s="1">
        <v>41055</v>
      </c>
      <c r="AE1233" s="1">
        <v>41418</v>
      </c>
    </row>
    <row r="1234" spans="1:31" hidden="1" x14ac:dyDescent="0.2">
      <c r="A1234" s="2">
        <v>41411</v>
      </c>
      <c r="B1234" t="str">
        <f t="shared" si="253"/>
        <v>20130517</v>
      </c>
      <c r="C1234">
        <f t="shared" si="254"/>
        <v>137</v>
      </c>
      <c r="D1234" t="str">
        <f t="shared" si="255"/>
        <v>Friday</v>
      </c>
      <c r="E1234">
        <v>0</v>
      </c>
      <c r="F1234">
        <f t="shared" si="265"/>
        <v>20</v>
      </c>
      <c r="G1234" s="2" t="str">
        <f>TEXT(A1234,"DD/MM/YYYY")</f>
        <v>17/05/2013</v>
      </c>
      <c r="I1234" s="1">
        <f t="shared" si="256"/>
        <v>41395</v>
      </c>
      <c r="J1234" t="str">
        <f t="shared" si="257"/>
        <v>01/05/2013</v>
      </c>
      <c r="K1234" s="1">
        <f t="shared" si="258"/>
        <v>41425</v>
      </c>
      <c r="L1234" t="str">
        <f t="shared" si="259"/>
        <v>31/05/2013</v>
      </c>
      <c r="M1234" t="str">
        <f t="shared" si="260"/>
        <v>2013</v>
      </c>
      <c r="N1234" t="str">
        <f t="shared" si="261"/>
        <v>17</v>
      </c>
      <c r="O1234" t="str">
        <f t="shared" si="262"/>
        <v>May</v>
      </c>
      <c r="P1234" t="str">
        <f t="shared" si="263"/>
        <v>5</v>
      </c>
      <c r="Q1234">
        <f t="shared" si="264"/>
        <v>2</v>
      </c>
      <c r="AB1234">
        <v>2013</v>
      </c>
      <c r="AD1234" s="1">
        <v>41055</v>
      </c>
      <c r="AE1234" s="1">
        <v>41418</v>
      </c>
    </row>
    <row r="1235" spans="1:31" hidden="1" x14ac:dyDescent="0.2">
      <c r="A1235" s="2">
        <v>41412</v>
      </c>
      <c r="B1235" t="str">
        <f t="shared" si="253"/>
        <v>20130518</v>
      </c>
      <c r="C1235">
        <f t="shared" si="254"/>
        <v>138</v>
      </c>
      <c r="D1235" t="str">
        <f t="shared" si="255"/>
        <v>Saturday</v>
      </c>
      <c r="E1235">
        <v>1</v>
      </c>
      <c r="F1235">
        <f t="shared" si="265"/>
        <v>21</v>
      </c>
      <c r="I1235" s="1">
        <f t="shared" si="256"/>
        <v>41395</v>
      </c>
      <c r="J1235" t="str">
        <f t="shared" si="257"/>
        <v>01/05/2013</v>
      </c>
      <c r="K1235" s="1">
        <f t="shared" si="258"/>
        <v>41425</v>
      </c>
      <c r="L1235" t="str">
        <f t="shared" si="259"/>
        <v>31/05/2013</v>
      </c>
      <c r="M1235" t="str">
        <f t="shared" si="260"/>
        <v>2013</v>
      </c>
      <c r="N1235" t="str">
        <f t="shared" si="261"/>
        <v>18</v>
      </c>
      <c r="O1235" t="str">
        <f t="shared" si="262"/>
        <v>May</v>
      </c>
      <c r="P1235" t="str">
        <f t="shared" si="263"/>
        <v>5</v>
      </c>
      <c r="Q1235">
        <f t="shared" si="264"/>
        <v>2</v>
      </c>
      <c r="AB1235">
        <v>2013</v>
      </c>
      <c r="AD1235" s="1">
        <v>41055</v>
      </c>
      <c r="AE1235" s="1">
        <v>41418</v>
      </c>
    </row>
    <row r="1236" spans="1:31" hidden="1" x14ac:dyDescent="0.2">
      <c r="A1236" s="2">
        <v>41413</v>
      </c>
      <c r="B1236" t="str">
        <f t="shared" si="253"/>
        <v>20130519</v>
      </c>
      <c r="C1236">
        <f t="shared" si="254"/>
        <v>139</v>
      </c>
      <c r="D1236" t="str">
        <f t="shared" si="255"/>
        <v>Sunday</v>
      </c>
      <c r="E1236">
        <v>0</v>
      </c>
      <c r="F1236">
        <f t="shared" si="265"/>
        <v>21</v>
      </c>
      <c r="I1236" s="1">
        <f t="shared" si="256"/>
        <v>41395</v>
      </c>
      <c r="J1236" t="str">
        <f t="shared" si="257"/>
        <v>01/05/2013</v>
      </c>
      <c r="K1236" s="1">
        <f t="shared" si="258"/>
        <v>41425</v>
      </c>
      <c r="L1236" t="str">
        <f t="shared" si="259"/>
        <v>31/05/2013</v>
      </c>
      <c r="M1236" t="str">
        <f t="shared" si="260"/>
        <v>2013</v>
      </c>
      <c r="N1236" t="str">
        <f t="shared" si="261"/>
        <v>19</v>
      </c>
      <c r="O1236" t="str">
        <f t="shared" si="262"/>
        <v>May</v>
      </c>
      <c r="P1236" t="str">
        <f t="shared" si="263"/>
        <v>5</v>
      </c>
      <c r="Q1236">
        <f t="shared" si="264"/>
        <v>2</v>
      </c>
      <c r="AB1236">
        <v>2013</v>
      </c>
      <c r="AD1236" s="1">
        <v>41055</v>
      </c>
      <c r="AE1236" s="1">
        <v>41418</v>
      </c>
    </row>
    <row r="1237" spans="1:31" hidden="1" x14ac:dyDescent="0.2">
      <c r="A1237" s="2">
        <v>41414</v>
      </c>
      <c r="B1237" t="str">
        <f t="shared" si="253"/>
        <v>20130520</v>
      </c>
      <c r="C1237">
        <f t="shared" si="254"/>
        <v>140</v>
      </c>
      <c r="D1237" t="str">
        <f t="shared" si="255"/>
        <v>Monday</v>
      </c>
      <c r="E1237">
        <v>0</v>
      </c>
      <c r="F1237">
        <f t="shared" si="265"/>
        <v>21</v>
      </c>
      <c r="I1237" s="1">
        <f t="shared" si="256"/>
        <v>41395</v>
      </c>
      <c r="J1237" t="str">
        <f t="shared" si="257"/>
        <v>01/05/2013</v>
      </c>
      <c r="K1237" s="1">
        <f t="shared" si="258"/>
        <v>41425</v>
      </c>
      <c r="L1237" t="str">
        <f t="shared" si="259"/>
        <v>31/05/2013</v>
      </c>
      <c r="M1237" t="str">
        <f t="shared" si="260"/>
        <v>2013</v>
      </c>
      <c r="N1237" t="str">
        <f t="shared" si="261"/>
        <v>20</v>
      </c>
      <c r="O1237" t="str">
        <f t="shared" si="262"/>
        <v>May</v>
      </c>
      <c r="P1237" t="str">
        <f t="shared" si="263"/>
        <v>5</v>
      </c>
      <c r="Q1237">
        <f t="shared" si="264"/>
        <v>2</v>
      </c>
      <c r="AB1237">
        <v>2013</v>
      </c>
      <c r="AD1237" s="1">
        <v>41055</v>
      </c>
      <c r="AE1237" s="1">
        <v>41418</v>
      </c>
    </row>
    <row r="1238" spans="1:31" hidden="1" x14ac:dyDescent="0.2">
      <c r="A1238" s="2">
        <v>41415</v>
      </c>
      <c r="B1238" t="str">
        <f t="shared" si="253"/>
        <v>20130521</v>
      </c>
      <c r="C1238">
        <f t="shared" si="254"/>
        <v>141</v>
      </c>
      <c r="D1238" t="str">
        <f t="shared" si="255"/>
        <v>Tuesday</v>
      </c>
      <c r="E1238">
        <v>0</v>
      </c>
      <c r="F1238">
        <f t="shared" si="265"/>
        <v>21</v>
      </c>
      <c r="I1238" s="1">
        <f t="shared" si="256"/>
        <v>41395</v>
      </c>
      <c r="J1238" t="str">
        <f t="shared" si="257"/>
        <v>01/05/2013</v>
      </c>
      <c r="K1238" s="1">
        <f t="shared" si="258"/>
        <v>41425</v>
      </c>
      <c r="L1238" t="str">
        <f t="shared" si="259"/>
        <v>31/05/2013</v>
      </c>
      <c r="M1238" t="str">
        <f t="shared" si="260"/>
        <v>2013</v>
      </c>
      <c r="N1238" t="str">
        <f t="shared" si="261"/>
        <v>21</v>
      </c>
      <c r="O1238" t="str">
        <f t="shared" si="262"/>
        <v>May</v>
      </c>
      <c r="P1238" t="str">
        <f t="shared" si="263"/>
        <v>5</v>
      </c>
      <c r="Q1238">
        <f t="shared" si="264"/>
        <v>2</v>
      </c>
      <c r="AB1238">
        <v>2013</v>
      </c>
      <c r="AD1238" s="1">
        <v>41055</v>
      </c>
      <c r="AE1238" s="1">
        <v>41418</v>
      </c>
    </row>
    <row r="1239" spans="1:31" hidden="1" x14ac:dyDescent="0.2">
      <c r="A1239" s="2">
        <v>41416</v>
      </c>
      <c r="B1239" t="str">
        <f t="shared" si="253"/>
        <v>20130522</v>
      </c>
      <c r="C1239">
        <f t="shared" si="254"/>
        <v>142</v>
      </c>
      <c r="D1239" t="str">
        <f t="shared" si="255"/>
        <v>Wednesday</v>
      </c>
      <c r="E1239">
        <v>0</v>
      </c>
      <c r="F1239">
        <f t="shared" si="265"/>
        <v>21</v>
      </c>
      <c r="I1239" s="1">
        <f t="shared" si="256"/>
        <v>41395</v>
      </c>
      <c r="J1239" t="str">
        <f t="shared" si="257"/>
        <v>01/05/2013</v>
      </c>
      <c r="K1239" s="1">
        <f t="shared" si="258"/>
        <v>41425</v>
      </c>
      <c r="L1239" t="str">
        <f t="shared" si="259"/>
        <v>31/05/2013</v>
      </c>
      <c r="M1239" t="str">
        <f t="shared" si="260"/>
        <v>2013</v>
      </c>
      <c r="N1239" t="str">
        <f t="shared" si="261"/>
        <v>22</v>
      </c>
      <c r="O1239" t="str">
        <f t="shared" si="262"/>
        <v>May</v>
      </c>
      <c r="P1239" t="str">
        <f t="shared" si="263"/>
        <v>5</v>
      </c>
      <c r="Q1239">
        <f t="shared" si="264"/>
        <v>2</v>
      </c>
      <c r="AB1239">
        <v>2013</v>
      </c>
      <c r="AD1239" s="1">
        <v>41055</v>
      </c>
      <c r="AE1239" s="1">
        <v>41418</v>
      </c>
    </row>
    <row r="1240" spans="1:31" hidden="1" x14ac:dyDescent="0.2">
      <c r="A1240" s="2">
        <v>41417</v>
      </c>
      <c r="B1240" t="str">
        <f t="shared" si="253"/>
        <v>20130523</v>
      </c>
      <c r="C1240">
        <f t="shared" si="254"/>
        <v>143</v>
      </c>
      <c r="D1240" t="str">
        <f t="shared" si="255"/>
        <v>Thursday</v>
      </c>
      <c r="E1240">
        <v>0</v>
      </c>
      <c r="F1240">
        <f t="shared" si="265"/>
        <v>21</v>
      </c>
      <c r="I1240" s="1">
        <f t="shared" si="256"/>
        <v>41395</v>
      </c>
      <c r="J1240" t="str">
        <f t="shared" si="257"/>
        <v>01/05/2013</v>
      </c>
      <c r="K1240" s="1">
        <f t="shared" si="258"/>
        <v>41425</v>
      </c>
      <c r="L1240" t="str">
        <f t="shared" si="259"/>
        <v>31/05/2013</v>
      </c>
      <c r="M1240" t="str">
        <f t="shared" si="260"/>
        <v>2013</v>
      </c>
      <c r="N1240" t="str">
        <f t="shared" si="261"/>
        <v>23</v>
      </c>
      <c r="O1240" t="str">
        <f t="shared" si="262"/>
        <v>May</v>
      </c>
      <c r="P1240" t="str">
        <f t="shared" si="263"/>
        <v>5</v>
      </c>
      <c r="Q1240">
        <f t="shared" si="264"/>
        <v>2</v>
      </c>
      <c r="AB1240">
        <v>2013</v>
      </c>
      <c r="AD1240" s="1">
        <v>41055</v>
      </c>
      <c r="AE1240" s="1">
        <v>41418</v>
      </c>
    </row>
    <row r="1241" spans="1:31" hidden="1" x14ac:dyDescent="0.2">
      <c r="A1241" s="2">
        <v>41418</v>
      </c>
      <c r="B1241" t="str">
        <f t="shared" si="253"/>
        <v>20130524</v>
      </c>
      <c r="C1241">
        <f t="shared" si="254"/>
        <v>144</v>
      </c>
      <c r="D1241" t="str">
        <f t="shared" si="255"/>
        <v>Friday</v>
      </c>
      <c r="E1241">
        <v>0</v>
      </c>
      <c r="F1241">
        <f t="shared" si="265"/>
        <v>21</v>
      </c>
      <c r="G1241" s="2" t="str">
        <f>TEXT(A1241,"DD/MM/YYYY")</f>
        <v>24/05/2013</v>
      </c>
      <c r="I1241" s="1">
        <f t="shared" si="256"/>
        <v>41395</v>
      </c>
      <c r="J1241" t="str">
        <f t="shared" si="257"/>
        <v>01/05/2013</v>
      </c>
      <c r="K1241" s="1">
        <f t="shared" si="258"/>
        <v>41425</v>
      </c>
      <c r="L1241" t="str">
        <f t="shared" si="259"/>
        <v>31/05/2013</v>
      </c>
      <c r="M1241" t="str">
        <f t="shared" si="260"/>
        <v>2013</v>
      </c>
      <c r="N1241" t="str">
        <f t="shared" si="261"/>
        <v>24</v>
      </c>
      <c r="O1241" t="str">
        <f t="shared" si="262"/>
        <v>May</v>
      </c>
      <c r="P1241" t="str">
        <f t="shared" si="263"/>
        <v>5</v>
      </c>
      <c r="Q1241">
        <f t="shared" si="264"/>
        <v>2</v>
      </c>
      <c r="AB1241">
        <v>2013</v>
      </c>
      <c r="AD1241" s="1">
        <v>41055</v>
      </c>
      <c r="AE1241" s="1">
        <v>41418</v>
      </c>
    </row>
    <row r="1242" spans="1:31" hidden="1" x14ac:dyDescent="0.2">
      <c r="A1242" s="2">
        <v>41419</v>
      </c>
      <c r="B1242" t="str">
        <f t="shared" si="253"/>
        <v>20130525</v>
      </c>
      <c r="C1242">
        <f t="shared" si="254"/>
        <v>145</v>
      </c>
      <c r="D1242" t="str">
        <f t="shared" si="255"/>
        <v>Saturday</v>
      </c>
      <c r="E1242">
        <v>1</v>
      </c>
      <c r="F1242">
        <f t="shared" si="265"/>
        <v>22</v>
      </c>
      <c r="I1242" s="1">
        <f t="shared" si="256"/>
        <v>41395</v>
      </c>
      <c r="J1242" t="str">
        <f t="shared" si="257"/>
        <v>01/05/2013</v>
      </c>
      <c r="K1242" s="1">
        <f t="shared" si="258"/>
        <v>41425</v>
      </c>
      <c r="L1242" t="str">
        <f t="shared" si="259"/>
        <v>31/05/2013</v>
      </c>
      <c r="M1242" t="str">
        <f t="shared" si="260"/>
        <v>2013</v>
      </c>
      <c r="N1242" t="str">
        <f t="shared" si="261"/>
        <v>25</v>
      </c>
      <c r="O1242" t="str">
        <f t="shared" si="262"/>
        <v>May</v>
      </c>
      <c r="P1242" t="str">
        <f t="shared" si="263"/>
        <v>5</v>
      </c>
      <c r="Q1242">
        <f t="shared" si="264"/>
        <v>2</v>
      </c>
      <c r="AB1242">
        <v>2013</v>
      </c>
      <c r="AD1242" s="1">
        <v>41055</v>
      </c>
      <c r="AE1242" s="1">
        <v>41418</v>
      </c>
    </row>
    <row r="1243" spans="1:31" hidden="1" x14ac:dyDescent="0.2">
      <c r="A1243" s="2">
        <v>41420</v>
      </c>
      <c r="B1243" t="str">
        <f t="shared" si="253"/>
        <v>20130526</v>
      </c>
      <c r="C1243">
        <f t="shared" si="254"/>
        <v>146</v>
      </c>
      <c r="D1243" t="str">
        <f t="shared" si="255"/>
        <v>Sunday</v>
      </c>
      <c r="E1243">
        <v>0</v>
      </c>
      <c r="F1243">
        <f t="shared" si="265"/>
        <v>22</v>
      </c>
      <c r="I1243" s="1">
        <f t="shared" si="256"/>
        <v>41395</v>
      </c>
      <c r="J1243" t="str">
        <f t="shared" si="257"/>
        <v>01/05/2013</v>
      </c>
      <c r="K1243" s="1">
        <f t="shared" si="258"/>
        <v>41425</v>
      </c>
      <c r="L1243" t="str">
        <f t="shared" si="259"/>
        <v>31/05/2013</v>
      </c>
      <c r="M1243" t="str">
        <f t="shared" si="260"/>
        <v>2013</v>
      </c>
      <c r="N1243" t="str">
        <f t="shared" si="261"/>
        <v>26</v>
      </c>
      <c r="O1243" t="str">
        <f t="shared" si="262"/>
        <v>May</v>
      </c>
      <c r="P1243" t="str">
        <f t="shared" si="263"/>
        <v>5</v>
      </c>
      <c r="Q1243">
        <f t="shared" si="264"/>
        <v>2</v>
      </c>
      <c r="AB1243">
        <v>2013</v>
      </c>
      <c r="AD1243" s="1">
        <v>41055</v>
      </c>
      <c r="AE1243" s="1">
        <v>41418</v>
      </c>
    </row>
    <row r="1244" spans="1:31" hidden="1" x14ac:dyDescent="0.2">
      <c r="A1244" s="2">
        <v>41421</v>
      </c>
      <c r="B1244" t="str">
        <f t="shared" si="253"/>
        <v>20130527</v>
      </c>
      <c r="C1244">
        <f t="shared" si="254"/>
        <v>147</v>
      </c>
      <c r="D1244" t="str">
        <f t="shared" si="255"/>
        <v>Monday</v>
      </c>
      <c r="E1244">
        <v>0</v>
      </c>
      <c r="F1244">
        <f t="shared" si="265"/>
        <v>22</v>
      </c>
      <c r="I1244" s="1">
        <f t="shared" si="256"/>
        <v>41395</v>
      </c>
      <c r="J1244" t="str">
        <f t="shared" si="257"/>
        <v>01/05/2013</v>
      </c>
      <c r="K1244" s="1">
        <f t="shared" si="258"/>
        <v>41425</v>
      </c>
      <c r="L1244" t="str">
        <f t="shared" si="259"/>
        <v>31/05/2013</v>
      </c>
      <c r="M1244" t="str">
        <f t="shared" si="260"/>
        <v>2013</v>
      </c>
      <c r="N1244" t="str">
        <f t="shared" si="261"/>
        <v>27</v>
      </c>
      <c r="O1244" t="str">
        <f t="shared" si="262"/>
        <v>May</v>
      </c>
      <c r="P1244" t="str">
        <f t="shared" si="263"/>
        <v>5</v>
      </c>
      <c r="Q1244">
        <f t="shared" si="264"/>
        <v>2</v>
      </c>
      <c r="AB1244">
        <v>2013</v>
      </c>
      <c r="AD1244" s="1">
        <v>41055</v>
      </c>
      <c r="AE1244" s="1">
        <v>41418</v>
      </c>
    </row>
    <row r="1245" spans="1:31" hidden="1" x14ac:dyDescent="0.2">
      <c r="A1245" s="2">
        <v>41422</v>
      </c>
      <c r="B1245" t="str">
        <f t="shared" si="253"/>
        <v>20130528</v>
      </c>
      <c r="C1245">
        <f t="shared" si="254"/>
        <v>148</v>
      </c>
      <c r="D1245" t="str">
        <f t="shared" si="255"/>
        <v>Tuesday</v>
      </c>
      <c r="E1245">
        <v>0</v>
      </c>
      <c r="F1245">
        <f t="shared" si="265"/>
        <v>22</v>
      </c>
      <c r="I1245" s="1">
        <f t="shared" si="256"/>
        <v>41395</v>
      </c>
      <c r="J1245" t="str">
        <f t="shared" si="257"/>
        <v>01/05/2013</v>
      </c>
      <c r="K1245" s="1">
        <f t="shared" si="258"/>
        <v>41425</v>
      </c>
      <c r="L1245" t="str">
        <f t="shared" si="259"/>
        <v>31/05/2013</v>
      </c>
      <c r="M1245" t="str">
        <f t="shared" si="260"/>
        <v>2013</v>
      </c>
      <c r="N1245" t="str">
        <f t="shared" si="261"/>
        <v>28</v>
      </c>
      <c r="O1245" t="str">
        <f t="shared" si="262"/>
        <v>May</v>
      </c>
      <c r="P1245" t="str">
        <f t="shared" si="263"/>
        <v>5</v>
      </c>
      <c r="Q1245">
        <f t="shared" si="264"/>
        <v>2</v>
      </c>
      <c r="AB1245">
        <v>2013</v>
      </c>
      <c r="AD1245" s="1">
        <v>41055</v>
      </c>
      <c r="AE1245" s="1">
        <v>41418</v>
      </c>
    </row>
    <row r="1246" spans="1:31" hidden="1" x14ac:dyDescent="0.2">
      <c r="A1246" s="2">
        <v>41423</v>
      </c>
      <c r="B1246" t="str">
        <f t="shared" si="253"/>
        <v>20130529</v>
      </c>
      <c r="C1246">
        <f t="shared" si="254"/>
        <v>149</v>
      </c>
      <c r="D1246" t="str">
        <f t="shared" si="255"/>
        <v>Wednesday</v>
      </c>
      <c r="E1246">
        <v>0</v>
      </c>
      <c r="F1246">
        <f t="shared" si="265"/>
        <v>22</v>
      </c>
      <c r="I1246" s="1">
        <f t="shared" si="256"/>
        <v>41395</v>
      </c>
      <c r="J1246" t="str">
        <f t="shared" si="257"/>
        <v>01/05/2013</v>
      </c>
      <c r="K1246" s="1">
        <f t="shared" si="258"/>
        <v>41425</v>
      </c>
      <c r="L1246" t="str">
        <f t="shared" si="259"/>
        <v>31/05/2013</v>
      </c>
      <c r="M1246" t="str">
        <f t="shared" si="260"/>
        <v>2013</v>
      </c>
      <c r="N1246" t="str">
        <f t="shared" si="261"/>
        <v>29</v>
      </c>
      <c r="O1246" t="str">
        <f t="shared" si="262"/>
        <v>May</v>
      </c>
      <c r="P1246" t="str">
        <f t="shared" si="263"/>
        <v>5</v>
      </c>
      <c r="Q1246">
        <f t="shared" si="264"/>
        <v>2</v>
      </c>
      <c r="AB1246">
        <v>2013</v>
      </c>
      <c r="AD1246" s="1">
        <v>41055</v>
      </c>
      <c r="AE1246" s="1">
        <v>41418</v>
      </c>
    </row>
    <row r="1247" spans="1:31" hidden="1" x14ac:dyDescent="0.2">
      <c r="A1247" s="2">
        <v>41424</v>
      </c>
      <c r="B1247" t="str">
        <f t="shared" si="253"/>
        <v>20130530</v>
      </c>
      <c r="C1247">
        <f t="shared" si="254"/>
        <v>150</v>
      </c>
      <c r="D1247" t="str">
        <f t="shared" si="255"/>
        <v>Thursday</v>
      </c>
      <c r="E1247">
        <v>0</v>
      </c>
      <c r="F1247">
        <f t="shared" si="265"/>
        <v>22</v>
      </c>
      <c r="I1247" s="1">
        <f t="shared" si="256"/>
        <v>41395</v>
      </c>
      <c r="J1247" t="str">
        <f t="shared" si="257"/>
        <v>01/05/2013</v>
      </c>
      <c r="K1247" s="1">
        <f t="shared" si="258"/>
        <v>41425</v>
      </c>
      <c r="L1247" t="str">
        <f t="shared" si="259"/>
        <v>31/05/2013</v>
      </c>
      <c r="M1247" t="str">
        <f t="shared" si="260"/>
        <v>2013</v>
      </c>
      <c r="N1247" t="str">
        <f t="shared" si="261"/>
        <v>30</v>
      </c>
      <c r="O1247" t="str">
        <f t="shared" si="262"/>
        <v>May</v>
      </c>
      <c r="P1247" t="str">
        <f t="shared" si="263"/>
        <v>5</v>
      </c>
      <c r="Q1247">
        <f t="shared" si="264"/>
        <v>2</v>
      </c>
      <c r="AB1247">
        <v>2013</v>
      </c>
      <c r="AD1247" s="1">
        <v>41055</v>
      </c>
      <c r="AE1247" s="1">
        <v>41418</v>
      </c>
    </row>
    <row r="1248" spans="1:31" hidden="1" x14ac:dyDescent="0.2">
      <c r="A1248" s="2">
        <v>41425</v>
      </c>
      <c r="B1248" t="str">
        <f t="shared" si="253"/>
        <v>20130531</v>
      </c>
      <c r="C1248">
        <f t="shared" si="254"/>
        <v>151</v>
      </c>
      <c r="D1248" t="str">
        <f t="shared" si="255"/>
        <v>Friday</v>
      </c>
      <c r="E1248">
        <v>0</v>
      </c>
      <c r="F1248">
        <f t="shared" si="265"/>
        <v>22</v>
      </c>
      <c r="G1248" s="2" t="str">
        <f>TEXT(A1248,"DD/MM/YYYY")</f>
        <v>31/05/2013</v>
      </c>
      <c r="I1248" s="1">
        <f t="shared" si="256"/>
        <v>41395</v>
      </c>
      <c r="J1248" t="str">
        <f t="shared" si="257"/>
        <v>01/05/2013</v>
      </c>
      <c r="K1248" s="1">
        <f t="shared" si="258"/>
        <v>41425</v>
      </c>
      <c r="L1248" t="str">
        <f t="shared" si="259"/>
        <v>31/05/2013</v>
      </c>
      <c r="M1248" t="str">
        <f t="shared" si="260"/>
        <v>2013</v>
      </c>
      <c r="N1248" t="str">
        <f t="shared" si="261"/>
        <v>31</v>
      </c>
      <c r="O1248" t="str">
        <f t="shared" si="262"/>
        <v>May</v>
      </c>
      <c r="P1248" t="str">
        <f t="shared" si="263"/>
        <v>5</v>
      </c>
      <c r="Q1248">
        <f t="shared" si="264"/>
        <v>2</v>
      </c>
      <c r="AB1248">
        <v>2013</v>
      </c>
      <c r="AD1248" s="1">
        <v>41055</v>
      </c>
      <c r="AE1248" s="1">
        <v>41418</v>
      </c>
    </row>
    <row r="1249" spans="1:31" hidden="1" x14ac:dyDescent="0.2">
      <c r="A1249" s="2">
        <v>41426</v>
      </c>
      <c r="B1249" t="str">
        <f t="shared" si="253"/>
        <v>20130601</v>
      </c>
      <c r="C1249">
        <f t="shared" si="254"/>
        <v>152</v>
      </c>
      <c r="D1249" t="str">
        <f t="shared" si="255"/>
        <v>Saturday</v>
      </c>
      <c r="E1249">
        <v>1</v>
      </c>
      <c r="F1249">
        <f t="shared" si="265"/>
        <v>23</v>
      </c>
      <c r="I1249" s="1">
        <f t="shared" si="256"/>
        <v>41426</v>
      </c>
      <c r="J1249" t="str">
        <f t="shared" si="257"/>
        <v>01/06/2013</v>
      </c>
      <c r="K1249" s="1">
        <f t="shared" si="258"/>
        <v>41455</v>
      </c>
      <c r="L1249" t="str">
        <f t="shared" si="259"/>
        <v>30/06/2013</v>
      </c>
      <c r="M1249" t="str">
        <f t="shared" si="260"/>
        <v>2013</v>
      </c>
      <c r="N1249" t="str">
        <f t="shared" si="261"/>
        <v>1</v>
      </c>
      <c r="O1249" t="str">
        <f t="shared" si="262"/>
        <v>June</v>
      </c>
      <c r="P1249" t="str">
        <f t="shared" si="263"/>
        <v>6</v>
      </c>
      <c r="Q1249">
        <f t="shared" si="264"/>
        <v>2</v>
      </c>
      <c r="AB1249">
        <v>2013</v>
      </c>
      <c r="AD1249" s="1">
        <v>41055</v>
      </c>
      <c r="AE1249" s="1">
        <v>41418</v>
      </c>
    </row>
    <row r="1250" spans="1:31" hidden="1" x14ac:dyDescent="0.2">
      <c r="A1250" s="2">
        <v>41427</v>
      </c>
      <c r="B1250" t="str">
        <f t="shared" si="253"/>
        <v>20130602</v>
      </c>
      <c r="C1250">
        <f t="shared" si="254"/>
        <v>153</v>
      </c>
      <c r="D1250" t="str">
        <f t="shared" si="255"/>
        <v>Sunday</v>
      </c>
      <c r="E1250">
        <v>0</v>
      </c>
      <c r="F1250">
        <f t="shared" si="265"/>
        <v>23</v>
      </c>
      <c r="I1250" s="1">
        <f t="shared" si="256"/>
        <v>41426</v>
      </c>
      <c r="J1250" t="str">
        <f t="shared" si="257"/>
        <v>01/06/2013</v>
      </c>
      <c r="K1250" s="1">
        <f t="shared" si="258"/>
        <v>41455</v>
      </c>
      <c r="L1250" t="str">
        <f t="shared" si="259"/>
        <v>30/06/2013</v>
      </c>
      <c r="M1250" t="str">
        <f t="shared" si="260"/>
        <v>2013</v>
      </c>
      <c r="N1250" t="str">
        <f t="shared" si="261"/>
        <v>2</v>
      </c>
      <c r="O1250" t="str">
        <f t="shared" si="262"/>
        <v>June</v>
      </c>
      <c r="P1250" t="str">
        <f t="shared" si="263"/>
        <v>6</v>
      </c>
      <c r="Q1250">
        <f t="shared" si="264"/>
        <v>2</v>
      </c>
      <c r="AB1250">
        <v>2013</v>
      </c>
      <c r="AD1250" s="1">
        <v>41055</v>
      </c>
      <c r="AE1250" s="1">
        <v>41418</v>
      </c>
    </row>
    <row r="1251" spans="1:31" hidden="1" x14ac:dyDescent="0.2">
      <c r="A1251" s="2">
        <v>41428</v>
      </c>
      <c r="B1251" t="str">
        <f t="shared" si="253"/>
        <v>20130603</v>
      </c>
      <c r="C1251">
        <f t="shared" si="254"/>
        <v>154</v>
      </c>
      <c r="D1251" t="str">
        <f t="shared" si="255"/>
        <v>Monday</v>
      </c>
      <c r="E1251">
        <v>0</v>
      </c>
      <c r="F1251">
        <f t="shared" si="265"/>
        <v>23</v>
      </c>
      <c r="I1251" s="1">
        <f t="shared" si="256"/>
        <v>41426</v>
      </c>
      <c r="J1251" t="str">
        <f t="shared" si="257"/>
        <v>01/06/2013</v>
      </c>
      <c r="K1251" s="1">
        <f t="shared" si="258"/>
        <v>41455</v>
      </c>
      <c r="L1251" t="str">
        <f t="shared" si="259"/>
        <v>30/06/2013</v>
      </c>
      <c r="M1251" t="str">
        <f t="shared" si="260"/>
        <v>2013</v>
      </c>
      <c r="N1251" t="str">
        <f t="shared" si="261"/>
        <v>3</v>
      </c>
      <c r="O1251" t="str">
        <f t="shared" si="262"/>
        <v>June</v>
      </c>
      <c r="P1251" t="str">
        <f t="shared" si="263"/>
        <v>6</v>
      </c>
      <c r="Q1251">
        <f t="shared" si="264"/>
        <v>2</v>
      </c>
      <c r="AB1251">
        <v>2013</v>
      </c>
      <c r="AD1251" s="1">
        <v>41055</v>
      </c>
      <c r="AE1251" s="1">
        <v>41418</v>
      </c>
    </row>
    <row r="1252" spans="1:31" hidden="1" x14ac:dyDescent="0.2">
      <c r="A1252" s="2">
        <v>41429</v>
      </c>
      <c r="B1252" t="str">
        <f t="shared" si="253"/>
        <v>20130604</v>
      </c>
      <c r="C1252">
        <f t="shared" si="254"/>
        <v>155</v>
      </c>
      <c r="D1252" t="str">
        <f t="shared" si="255"/>
        <v>Tuesday</v>
      </c>
      <c r="E1252">
        <v>0</v>
      </c>
      <c r="F1252">
        <f t="shared" si="265"/>
        <v>23</v>
      </c>
      <c r="I1252" s="1">
        <f t="shared" si="256"/>
        <v>41426</v>
      </c>
      <c r="J1252" t="str">
        <f t="shared" si="257"/>
        <v>01/06/2013</v>
      </c>
      <c r="K1252" s="1">
        <f t="shared" si="258"/>
        <v>41455</v>
      </c>
      <c r="L1252" t="str">
        <f t="shared" si="259"/>
        <v>30/06/2013</v>
      </c>
      <c r="M1252" t="str">
        <f t="shared" si="260"/>
        <v>2013</v>
      </c>
      <c r="N1252" t="str">
        <f t="shared" si="261"/>
        <v>4</v>
      </c>
      <c r="O1252" t="str">
        <f t="shared" si="262"/>
        <v>June</v>
      </c>
      <c r="P1252" t="str">
        <f t="shared" si="263"/>
        <v>6</v>
      </c>
      <c r="Q1252">
        <f t="shared" si="264"/>
        <v>2</v>
      </c>
      <c r="AB1252">
        <v>2013</v>
      </c>
      <c r="AD1252" s="1">
        <v>41055</v>
      </c>
      <c r="AE1252" s="1">
        <v>41418</v>
      </c>
    </row>
    <row r="1253" spans="1:31" hidden="1" x14ac:dyDescent="0.2">
      <c r="A1253" s="2">
        <v>41430</v>
      </c>
      <c r="B1253" t="str">
        <f t="shared" si="253"/>
        <v>20130605</v>
      </c>
      <c r="C1253">
        <f t="shared" si="254"/>
        <v>156</v>
      </c>
      <c r="D1253" t="str">
        <f t="shared" si="255"/>
        <v>Wednesday</v>
      </c>
      <c r="E1253">
        <v>0</v>
      </c>
      <c r="F1253">
        <f t="shared" si="265"/>
        <v>23</v>
      </c>
      <c r="I1253" s="1">
        <f t="shared" si="256"/>
        <v>41426</v>
      </c>
      <c r="J1253" t="str">
        <f t="shared" si="257"/>
        <v>01/06/2013</v>
      </c>
      <c r="K1253" s="1">
        <f t="shared" si="258"/>
        <v>41455</v>
      </c>
      <c r="L1253" t="str">
        <f t="shared" si="259"/>
        <v>30/06/2013</v>
      </c>
      <c r="M1253" t="str">
        <f t="shared" si="260"/>
        <v>2013</v>
      </c>
      <c r="N1253" t="str">
        <f t="shared" si="261"/>
        <v>5</v>
      </c>
      <c r="O1253" t="str">
        <f t="shared" si="262"/>
        <v>June</v>
      </c>
      <c r="P1253" t="str">
        <f t="shared" si="263"/>
        <v>6</v>
      </c>
      <c r="Q1253">
        <f t="shared" si="264"/>
        <v>2</v>
      </c>
      <c r="AB1253">
        <v>2013</v>
      </c>
      <c r="AD1253" s="1">
        <v>41055</v>
      </c>
      <c r="AE1253" s="1">
        <v>41418</v>
      </c>
    </row>
    <row r="1254" spans="1:31" hidden="1" x14ac:dyDescent="0.2">
      <c r="A1254" s="2">
        <v>41431</v>
      </c>
      <c r="B1254" t="str">
        <f t="shared" si="253"/>
        <v>20130606</v>
      </c>
      <c r="C1254">
        <f t="shared" si="254"/>
        <v>157</v>
      </c>
      <c r="D1254" t="str">
        <f t="shared" si="255"/>
        <v>Thursday</v>
      </c>
      <c r="E1254">
        <v>0</v>
      </c>
      <c r="F1254">
        <f t="shared" si="265"/>
        <v>23</v>
      </c>
      <c r="I1254" s="1">
        <f t="shared" si="256"/>
        <v>41426</v>
      </c>
      <c r="J1254" t="str">
        <f t="shared" si="257"/>
        <v>01/06/2013</v>
      </c>
      <c r="K1254" s="1">
        <f t="shared" si="258"/>
        <v>41455</v>
      </c>
      <c r="L1254" t="str">
        <f t="shared" si="259"/>
        <v>30/06/2013</v>
      </c>
      <c r="M1254" t="str">
        <f t="shared" si="260"/>
        <v>2013</v>
      </c>
      <c r="N1254" t="str">
        <f t="shared" si="261"/>
        <v>6</v>
      </c>
      <c r="O1254" t="str">
        <f t="shared" si="262"/>
        <v>June</v>
      </c>
      <c r="P1254" t="str">
        <f t="shared" si="263"/>
        <v>6</v>
      </c>
      <c r="Q1254">
        <f t="shared" si="264"/>
        <v>2</v>
      </c>
      <c r="AB1254">
        <v>2013</v>
      </c>
      <c r="AD1254" s="1">
        <v>41055</v>
      </c>
      <c r="AE1254" s="1">
        <v>41418</v>
      </c>
    </row>
    <row r="1255" spans="1:31" hidden="1" x14ac:dyDescent="0.2">
      <c r="A1255" s="2">
        <v>41432</v>
      </c>
      <c r="B1255" t="str">
        <f t="shared" si="253"/>
        <v>20130607</v>
      </c>
      <c r="C1255">
        <f t="shared" si="254"/>
        <v>158</v>
      </c>
      <c r="D1255" t="str">
        <f t="shared" si="255"/>
        <v>Friday</v>
      </c>
      <c r="E1255">
        <v>0</v>
      </c>
      <c r="F1255">
        <f t="shared" si="265"/>
        <v>23</v>
      </c>
      <c r="G1255" s="2" t="str">
        <f>TEXT(A1255,"DD/MM/YYYY")</f>
        <v>07/06/2013</v>
      </c>
      <c r="I1255" s="1">
        <f t="shared" si="256"/>
        <v>41426</v>
      </c>
      <c r="J1255" t="str">
        <f t="shared" si="257"/>
        <v>01/06/2013</v>
      </c>
      <c r="K1255" s="1">
        <f t="shared" si="258"/>
        <v>41455</v>
      </c>
      <c r="L1255" t="str">
        <f t="shared" si="259"/>
        <v>30/06/2013</v>
      </c>
      <c r="M1255" t="str">
        <f t="shared" si="260"/>
        <v>2013</v>
      </c>
      <c r="N1255" t="str">
        <f t="shared" si="261"/>
        <v>7</v>
      </c>
      <c r="O1255" t="str">
        <f t="shared" si="262"/>
        <v>June</v>
      </c>
      <c r="P1255" t="str">
        <f t="shared" si="263"/>
        <v>6</v>
      </c>
      <c r="Q1255">
        <f t="shared" si="264"/>
        <v>2</v>
      </c>
      <c r="AB1255">
        <v>2013</v>
      </c>
      <c r="AD1255" s="1">
        <v>41055</v>
      </c>
      <c r="AE1255" s="1">
        <v>41418</v>
      </c>
    </row>
    <row r="1256" spans="1:31" hidden="1" x14ac:dyDescent="0.2">
      <c r="A1256" s="2">
        <v>41433</v>
      </c>
      <c r="B1256" t="str">
        <f t="shared" si="253"/>
        <v>20130608</v>
      </c>
      <c r="C1256">
        <f t="shared" si="254"/>
        <v>159</v>
      </c>
      <c r="D1256" t="str">
        <f t="shared" si="255"/>
        <v>Saturday</v>
      </c>
      <c r="E1256">
        <v>1</v>
      </c>
      <c r="F1256">
        <f t="shared" si="265"/>
        <v>24</v>
      </c>
      <c r="I1256" s="1">
        <f t="shared" si="256"/>
        <v>41426</v>
      </c>
      <c r="J1256" t="str">
        <f t="shared" si="257"/>
        <v>01/06/2013</v>
      </c>
      <c r="K1256" s="1">
        <f t="shared" si="258"/>
        <v>41455</v>
      </c>
      <c r="L1256" t="str">
        <f t="shared" si="259"/>
        <v>30/06/2013</v>
      </c>
      <c r="M1256" t="str">
        <f t="shared" si="260"/>
        <v>2013</v>
      </c>
      <c r="N1256" t="str">
        <f t="shared" si="261"/>
        <v>8</v>
      </c>
      <c r="O1256" t="str">
        <f t="shared" si="262"/>
        <v>June</v>
      </c>
      <c r="P1256" t="str">
        <f t="shared" si="263"/>
        <v>6</v>
      </c>
      <c r="Q1256">
        <f t="shared" si="264"/>
        <v>2</v>
      </c>
      <c r="AB1256">
        <v>2013</v>
      </c>
      <c r="AD1256" s="1">
        <v>41055</v>
      </c>
      <c r="AE1256" s="1">
        <v>41418</v>
      </c>
    </row>
    <row r="1257" spans="1:31" hidden="1" x14ac:dyDescent="0.2">
      <c r="A1257" s="2">
        <v>41434</v>
      </c>
      <c r="B1257" t="str">
        <f t="shared" si="253"/>
        <v>20130609</v>
      </c>
      <c r="C1257">
        <f t="shared" si="254"/>
        <v>160</v>
      </c>
      <c r="D1257" t="str">
        <f t="shared" si="255"/>
        <v>Sunday</v>
      </c>
      <c r="E1257">
        <v>0</v>
      </c>
      <c r="F1257">
        <f t="shared" si="265"/>
        <v>24</v>
      </c>
      <c r="I1257" s="1">
        <f t="shared" si="256"/>
        <v>41426</v>
      </c>
      <c r="J1257" t="str">
        <f t="shared" si="257"/>
        <v>01/06/2013</v>
      </c>
      <c r="K1257" s="1">
        <f t="shared" si="258"/>
        <v>41455</v>
      </c>
      <c r="L1257" t="str">
        <f t="shared" si="259"/>
        <v>30/06/2013</v>
      </c>
      <c r="M1257" t="str">
        <f t="shared" si="260"/>
        <v>2013</v>
      </c>
      <c r="N1257" t="str">
        <f t="shared" si="261"/>
        <v>9</v>
      </c>
      <c r="O1257" t="str">
        <f t="shared" si="262"/>
        <v>June</v>
      </c>
      <c r="P1257" t="str">
        <f t="shared" si="263"/>
        <v>6</v>
      </c>
      <c r="Q1257">
        <f t="shared" si="264"/>
        <v>2</v>
      </c>
      <c r="AB1257">
        <v>2013</v>
      </c>
      <c r="AD1257" s="1">
        <v>41055</v>
      </c>
      <c r="AE1257" s="1">
        <v>41418</v>
      </c>
    </row>
    <row r="1258" spans="1:31" hidden="1" x14ac:dyDescent="0.2">
      <c r="A1258" s="2">
        <v>41435</v>
      </c>
      <c r="B1258" t="str">
        <f t="shared" si="253"/>
        <v>20130610</v>
      </c>
      <c r="C1258">
        <f t="shared" si="254"/>
        <v>161</v>
      </c>
      <c r="D1258" t="str">
        <f t="shared" si="255"/>
        <v>Monday</v>
      </c>
      <c r="E1258">
        <v>0</v>
      </c>
      <c r="F1258">
        <f t="shared" si="265"/>
        <v>24</v>
      </c>
      <c r="I1258" s="1">
        <f t="shared" si="256"/>
        <v>41426</v>
      </c>
      <c r="J1258" t="str">
        <f t="shared" si="257"/>
        <v>01/06/2013</v>
      </c>
      <c r="K1258" s="1">
        <f t="shared" si="258"/>
        <v>41455</v>
      </c>
      <c r="L1258" t="str">
        <f t="shared" si="259"/>
        <v>30/06/2013</v>
      </c>
      <c r="M1258" t="str">
        <f t="shared" si="260"/>
        <v>2013</v>
      </c>
      <c r="N1258" t="str">
        <f t="shared" si="261"/>
        <v>10</v>
      </c>
      <c r="O1258" t="str">
        <f t="shared" si="262"/>
        <v>June</v>
      </c>
      <c r="P1258" t="str">
        <f t="shared" si="263"/>
        <v>6</v>
      </c>
      <c r="Q1258">
        <f t="shared" si="264"/>
        <v>2</v>
      </c>
      <c r="AB1258">
        <v>2013</v>
      </c>
      <c r="AD1258" s="1">
        <v>41055</v>
      </c>
      <c r="AE1258" s="1">
        <v>41418</v>
      </c>
    </row>
    <row r="1259" spans="1:31" hidden="1" x14ac:dyDescent="0.2">
      <c r="A1259" s="2">
        <v>41436</v>
      </c>
      <c r="B1259" t="str">
        <f t="shared" si="253"/>
        <v>20130611</v>
      </c>
      <c r="C1259">
        <f t="shared" si="254"/>
        <v>162</v>
      </c>
      <c r="D1259" t="str">
        <f t="shared" si="255"/>
        <v>Tuesday</v>
      </c>
      <c r="E1259">
        <v>0</v>
      </c>
      <c r="F1259">
        <f t="shared" si="265"/>
        <v>24</v>
      </c>
      <c r="I1259" s="1">
        <f t="shared" si="256"/>
        <v>41426</v>
      </c>
      <c r="J1259" t="str">
        <f t="shared" si="257"/>
        <v>01/06/2013</v>
      </c>
      <c r="K1259" s="1">
        <f t="shared" si="258"/>
        <v>41455</v>
      </c>
      <c r="L1259" t="str">
        <f t="shared" si="259"/>
        <v>30/06/2013</v>
      </c>
      <c r="M1259" t="str">
        <f t="shared" si="260"/>
        <v>2013</v>
      </c>
      <c r="N1259" t="str">
        <f t="shared" si="261"/>
        <v>11</v>
      </c>
      <c r="O1259" t="str">
        <f t="shared" si="262"/>
        <v>June</v>
      </c>
      <c r="P1259" t="str">
        <f t="shared" si="263"/>
        <v>6</v>
      </c>
      <c r="Q1259">
        <f t="shared" si="264"/>
        <v>2</v>
      </c>
      <c r="AB1259">
        <v>2013</v>
      </c>
      <c r="AD1259" s="1">
        <v>41055</v>
      </c>
      <c r="AE1259" s="1">
        <v>41418</v>
      </c>
    </row>
    <row r="1260" spans="1:31" hidden="1" x14ac:dyDescent="0.2">
      <c r="A1260" s="2">
        <v>41437</v>
      </c>
      <c r="B1260" t="str">
        <f t="shared" si="253"/>
        <v>20130612</v>
      </c>
      <c r="C1260">
        <f t="shared" si="254"/>
        <v>163</v>
      </c>
      <c r="D1260" t="str">
        <f t="shared" si="255"/>
        <v>Wednesday</v>
      </c>
      <c r="E1260">
        <v>0</v>
      </c>
      <c r="F1260">
        <f t="shared" si="265"/>
        <v>24</v>
      </c>
      <c r="I1260" s="1">
        <f t="shared" si="256"/>
        <v>41426</v>
      </c>
      <c r="J1260" t="str">
        <f t="shared" si="257"/>
        <v>01/06/2013</v>
      </c>
      <c r="K1260" s="1">
        <f t="shared" si="258"/>
        <v>41455</v>
      </c>
      <c r="L1260" t="str">
        <f t="shared" si="259"/>
        <v>30/06/2013</v>
      </c>
      <c r="M1260" t="str">
        <f t="shared" si="260"/>
        <v>2013</v>
      </c>
      <c r="N1260" t="str">
        <f t="shared" si="261"/>
        <v>12</v>
      </c>
      <c r="O1260" t="str">
        <f t="shared" si="262"/>
        <v>June</v>
      </c>
      <c r="P1260" t="str">
        <f t="shared" si="263"/>
        <v>6</v>
      </c>
      <c r="Q1260">
        <f t="shared" si="264"/>
        <v>2</v>
      </c>
      <c r="AB1260">
        <v>2013</v>
      </c>
      <c r="AD1260" s="1">
        <v>41055</v>
      </c>
      <c r="AE1260" s="1">
        <v>41418</v>
      </c>
    </row>
    <row r="1261" spans="1:31" hidden="1" x14ac:dyDescent="0.2">
      <c r="A1261" s="2">
        <v>41438</v>
      </c>
      <c r="B1261" t="str">
        <f t="shared" si="253"/>
        <v>20130613</v>
      </c>
      <c r="C1261">
        <f t="shared" si="254"/>
        <v>164</v>
      </c>
      <c r="D1261" t="str">
        <f t="shared" si="255"/>
        <v>Thursday</v>
      </c>
      <c r="E1261">
        <v>0</v>
      </c>
      <c r="F1261">
        <f t="shared" si="265"/>
        <v>24</v>
      </c>
      <c r="I1261" s="1">
        <f t="shared" si="256"/>
        <v>41426</v>
      </c>
      <c r="J1261" t="str">
        <f t="shared" si="257"/>
        <v>01/06/2013</v>
      </c>
      <c r="K1261" s="1">
        <f t="shared" si="258"/>
        <v>41455</v>
      </c>
      <c r="L1261" t="str">
        <f t="shared" si="259"/>
        <v>30/06/2013</v>
      </c>
      <c r="M1261" t="str">
        <f t="shared" si="260"/>
        <v>2013</v>
      </c>
      <c r="N1261" t="str">
        <f t="shared" si="261"/>
        <v>13</v>
      </c>
      <c r="O1261" t="str">
        <f t="shared" si="262"/>
        <v>June</v>
      </c>
      <c r="P1261" t="str">
        <f t="shared" si="263"/>
        <v>6</v>
      </c>
      <c r="Q1261">
        <f t="shared" si="264"/>
        <v>2</v>
      </c>
      <c r="AB1261">
        <v>2013</v>
      </c>
      <c r="AD1261" s="1">
        <v>41055</v>
      </c>
      <c r="AE1261" s="1">
        <v>41418</v>
      </c>
    </row>
    <row r="1262" spans="1:31" hidden="1" x14ac:dyDescent="0.2">
      <c r="A1262" s="2">
        <v>41439</v>
      </c>
      <c r="B1262" t="str">
        <f t="shared" si="253"/>
        <v>20130614</v>
      </c>
      <c r="C1262">
        <f t="shared" si="254"/>
        <v>165</v>
      </c>
      <c r="D1262" t="str">
        <f t="shared" si="255"/>
        <v>Friday</v>
      </c>
      <c r="E1262">
        <v>0</v>
      </c>
      <c r="F1262">
        <f t="shared" si="265"/>
        <v>24</v>
      </c>
      <c r="G1262" s="2" t="str">
        <f>TEXT(A1262,"DD/MM/YYYY")</f>
        <v>14/06/2013</v>
      </c>
      <c r="I1262" s="1">
        <f t="shared" si="256"/>
        <v>41426</v>
      </c>
      <c r="J1262" t="str">
        <f t="shared" si="257"/>
        <v>01/06/2013</v>
      </c>
      <c r="K1262" s="1">
        <f t="shared" si="258"/>
        <v>41455</v>
      </c>
      <c r="L1262" t="str">
        <f t="shared" si="259"/>
        <v>30/06/2013</v>
      </c>
      <c r="M1262" t="str">
        <f t="shared" si="260"/>
        <v>2013</v>
      </c>
      <c r="N1262" t="str">
        <f t="shared" si="261"/>
        <v>14</v>
      </c>
      <c r="O1262" t="str">
        <f t="shared" si="262"/>
        <v>June</v>
      </c>
      <c r="P1262" t="str">
        <f t="shared" si="263"/>
        <v>6</v>
      </c>
      <c r="Q1262">
        <f t="shared" si="264"/>
        <v>2</v>
      </c>
      <c r="AB1262">
        <v>2013</v>
      </c>
      <c r="AD1262" s="1">
        <v>41055</v>
      </c>
      <c r="AE1262" s="1">
        <v>41418</v>
      </c>
    </row>
    <row r="1263" spans="1:31" hidden="1" x14ac:dyDescent="0.2">
      <c r="A1263" s="2">
        <v>41440</v>
      </c>
      <c r="B1263" t="str">
        <f t="shared" si="253"/>
        <v>20130615</v>
      </c>
      <c r="C1263">
        <f t="shared" si="254"/>
        <v>166</v>
      </c>
      <c r="D1263" t="str">
        <f t="shared" si="255"/>
        <v>Saturday</v>
      </c>
      <c r="E1263">
        <v>1</v>
      </c>
      <c r="F1263">
        <f t="shared" si="265"/>
        <v>25</v>
      </c>
      <c r="I1263" s="1">
        <f t="shared" si="256"/>
        <v>41426</v>
      </c>
      <c r="J1263" t="str">
        <f t="shared" si="257"/>
        <v>01/06/2013</v>
      </c>
      <c r="K1263" s="1">
        <f t="shared" si="258"/>
        <v>41455</v>
      </c>
      <c r="L1263" t="str">
        <f t="shared" si="259"/>
        <v>30/06/2013</v>
      </c>
      <c r="M1263" t="str">
        <f t="shared" si="260"/>
        <v>2013</v>
      </c>
      <c r="N1263" t="str">
        <f t="shared" si="261"/>
        <v>15</v>
      </c>
      <c r="O1263" t="str">
        <f t="shared" si="262"/>
        <v>June</v>
      </c>
      <c r="P1263" t="str">
        <f t="shared" si="263"/>
        <v>6</v>
      </c>
      <c r="Q1263">
        <f t="shared" si="264"/>
        <v>2</v>
      </c>
      <c r="AB1263">
        <v>2013</v>
      </c>
      <c r="AD1263" s="1">
        <v>41055</v>
      </c>
      <c r="AE1263" s="1">
        <v>41418</v>
      </c>
    </row>
    <row r="1264" spans="1:31" hidden="1" x14ac:dyDescent="0.2">
      <c r="A1264" s="2">
        <v>41441</v>
      </c>
      <c r="B1264" t="str">
        <f t="shared" si="253"/>
        <v>20130616</v>
      </c>
      <c r="C1264">
        <f t="shared" si="254"/>
        <v>167</v>
      </c>
      <c r="D1264" t="str">
        <f t="shared" si="255"/>
        <v>Sunday</v>
      </c>
      <c r="E1264">
        <v>0</v>
      </c>
      <c r="F1264">
        <f t="shared" si="265"/>
        <v>25</v>
      </c>
      <c r="I1264" s="1">
        <f t="shared" si="256"/>
        <v>41426</v>
      </c>
      <c r="J1264" t="str">
        <f t="shared" si="257"/>
        <v>01/06/2013</v>
      </c>
      <c r="K1264" s="1">
        <f t="shared" si="258"/>
        <v>41455</v>
      </c>
      <c r="L1264" t="str">
        <f t="shared" si="259"/>
        <v>30/06/2013</v>
      </c>
      <c r="M1264" t="str">
        <f t="shared" si="260"/>
        <v>2013</v>
      </c>
      <c r="N1264" t="str">
        <f t="shared" si="261"/>
        <v>16</v>
      </c>
      <c r="O1264" t="str">
        <f t="shared" si="262"/>
        <v>June</v>
      </c>
      <c r="P1264" t="str">
        <f t="shared" si="263"/>
        <v>6</v>
      </c>
      <c r="Q1264">
        <f t="shared" si="264"/>
        <v>2</v>
      </c>
      <c r="AB1264">
        <v>2013</v>
      </c>
      <c r="AD1264" s="1">
        <v>41055</v>
      </c>
      <c r="AE1264" s="1">
        <v>41418</v>
      </c>
    </row>
    <row r="1265" spans="1:31" hidden="1" x14ac:dyDescent="0.2">
      <c r="A1265" s="2">
        <v>41442</v>
      </c>
      <c r="B1265" t="str">
        <f t="shared" si="253"/>
        <v>20130617</v>
      </c>
      <c r="C1265">
        <f t="shared" si="254"/>
        <v>168</v>
      </c>
      <c r="D1265" t="str">
        <f t="shared" si="255"/>
        <v>Monday</v>
      </c>
      <c r="E1265">
        <v>0</v>
      </c>
      <c r="F1265">
        <f t="shared" si="265"/>
        <v>25</v>
      </c>
      <c r="I1265" s="1">
        <f t="shared" si="256"/>
        <v>41426</v>
      </c>
      <c r="J1265" t="str">
        <f t="shared" si="257"/>
        <v>01/06/2013</v>
      </c>
      <c r="K1265" s="1">
        <f t="shared" si="258"/>
        <v>41455</v>
      </c>
      <c r="L1265" t="str">
        <f t="shared" si="259"/>
        <v>30/06/2013</v>
      </c>
      <c r="M1265" t="str">
        <f t="shared" si="260"/>
        <v>2013</v>
      </c>
      <c r="N1265" t="str">
        <f t="shared" si="261"/>
        <v>17</v>
      </c>
      <c r="O1265" t="str">
        <f t="shared" si="262"/>
        <v>June</v>
      </c>
      <c r="P1265" t="str">
        <f t="shared" si="263"/>
        <v>6</v>
      </c>
      <c r="Q1265">
        <f t="shared" si="264"/>
        <v>2</v>
      </c>
      <c r="AB1265">
        <v>2013</v>
      </c>
      <c r="AD1265" s="1">
        <v>41055</v>
      </c>
      <c r="AE1265" s="1">
        <v>41418</v>
      </c>
    </row>
    <row r="1266" spans="1:31" hidden="1" x14ac:dyDescent="0.2">
      <c r="A1266" s="2">
        <v>41443</v>
      </c>
      <c r="B1266" t="str">
        <f t="shared" si="253"/>
        <v>20130618</v>
      </c>
      <c r="C1266">
        <f t="shared" si="254"/>
        <v>169</v>
      </c>
      <c r="D1266" t="str">
        <f t="shared" si="255"/>
        <v>Tuesday</v>
      </c>
      <c r="E1266">
        <v>0</v>
      </c>
      <c r="F1266">
        <f t="shared" si="265"/>
        <v>25</v>
      </c>
      <c r="I1266" s="1">
        <f t="shared" si="256"/>
        <v>41426</v>
      </c>
      <c r="J1266" t="str">
        <f t="shared" si="257"/>
        <v>01/06/2013</v>
      </c>
      <c r="K1266" s="1">
        <f t="shared" si="258"/>
        <v>41455</v>
      </c>
      <c r="L1266" t="str">
        <f t="shared" si="259"/>
        <v>30/06/2013</v>
      </c>
      <c r="M1266" t="str">
        <f t="shared" si="260"/>
        <v>2013</v>
      </c>
      <c r="N1266" t="str">
        <f t="shared" si="261"/>
        <v>18</v>
      </c>
      <c r="O1266" t="str">
        <f t="shared" si="262"/>
        <v>June</v>
      </c>
      <c r="P1266" t="str">
        <f t="shared" si="263"/>
        <v>6</v>
      </c>
      <c r="Q1266">
        <f t="shared" si="264"/>
        <v>2</v>
      </c>
      <c r="AB1266">
        <v>2013</v>
      </c>
      <c r="AD1266" s="1">
        <v>41055</v>
      </c>
      <c r="AE1266" s="1">
        <v>41418</v>
      </c>
    </row>
    <row r="1267" spans="1:31" hidden="1" x14ac:dyDescent="0.2">
      <c r="A1267" s="2">
        <v>41444</v>
      </c>
      <c r="B1267" t="str">
        <f t="shared" si="253"/>
        <v>20130619</v>
      </c>
      <c r="C1267">
        <f t="shared" si="254"/>
        <v>170</v>
      </c>
      <c r="D1267" t="str">
        <f t="shared" si="255"/>
        <v>Wednesday</v>
      </c>
      <c r="E1267">
        <v>0</v>
      </c>
      <c r="F1267">
        <f t="shared" si="265"/>
        <v>25</v>
      </c>
      <c r="I1267" s="1">
        <f t="shared" si="256"/>
        <v>41426</v>
      </c>
      <c r="J1267" t="str">
        <f t="shared" si="257"/>
        <v>01/06/2013</v>
      </c>
      <c r="K1267" s="1">
        <f t="shared" si="258"/>
        <v>41455</v>
      </c>
      <c r="L1267" t="str">
        <f t="shared" si="259"/>
        <v>30/06/2013</v>
      </c>
      <c r="M1267" t="str">
        <f t="shared" si="260"/>
        <v>2013</v>
      </c>
      <c r="N1267" t="str">
        <f t="shared" si="261"/>
        <v>19</v>
      </c>
      <c r="O1267" t="str">
        <f t="shared" si="262"/>
        <v>June</v>
      </c>
      <c r="P1267" t="str">
        <f t="shared" si="263"/>
        <v>6</v>
      </c>
      <c r="Q1267">
        <f t="shared" si="264"/>
        <v>2</v>
      </c>
      <c r="AB1267">
        <v>2013</v>
      </c>
      <c r="AD1267" s="1">
        <v>41055</v>
      </c>
      <c r="AE1267" s="1">
        <v>41418</v>
      </c>
    </row>
    <row r="1268" spans="1:31" hidden="1" x14ac:dyDescent="0.2">
      <c r="A1268" s="2">
        <v>41445</v>
      </c>
      <c r="B1268" t="str">
        <f t="shared" si="253"/>
        <v>20130620</v>
      </c>
      <c r="C1268">
        <f t="shared" si="254"/>
        <v>171</v>
      </c>
      <c r="D1268" t="str">
        <f t="shared" si="255"/>
        <v>Thursday</v>
      </c>
      <c r="E1268">
        <v>0</v>
      </c>
      <c r="F1268">
        <f t="shared" si="265"/>
        <v>25</v>
      </c>
      <c r="I1268" s="1">
        <f t="shared" si="256"/>
        <v>41426</v>
      </c>
      <c r="J1268" t="str">
        <f t="shared" si="257"/>
        <v>01/06/2013</v>
      </c>
      <c r="K1268" s="1">
        <f t="shared" si="258"/>
        <v>41455</v>
      </c>
      <c r="L1268" t="str">
        <f t="shared" si="259"/>
        <v>30/06/2013</v>
      </c>
      <c r="M1268" t="str">
        <f t="shared" si="260"/>
        <v>2013</v>
      </c>
      <c r="N1268" t="str">
        <f t="shared" si="261"/>
        <v>20</v>
      </c>
      <c r="O1268" t="str">
        <f t="shared" si="262"/>
        <v>June</v>
      </c>
      <c r="P1268" t="str">
        <f t="shared" si="263"/>
        <v>6</v>
      </c>
      <c r="Q1268">
        <f t="shared" si="264"/>
        <v>2</v>
      </c>
      <c r="AB1268">
        <v>2013</v>
      </c>
      <c r="AD1268" s="1">
        <v>41055</v>
      </c>
      <c r="AE1268" s="1">
        <v>41418</v>
      </c>
    </row>
    <row r="1269" spans="1:31" hidden="1" x14ac:dyDescent="0.2">
      <c r="A1269" s="2">
        <v>41446</v>
      </c>
      <c r="B1269" t="str">
        <f t="shared" si="253"/>
        <v>20130621</v>
      </c>
      <c r="C1269">
        <f t="shared" si="254"/>
        <v>172</v>
      </c>
      <c r="D1269" t="str">
        <f t="shared" si="255"/>
        <v>Friday</v>
      </c>
      <c r="E1269">
        <v>0</v>
      </c>
      <c r="F1269">
        <f t="shared" si="265"/>
        <v>25</v>
      </c>
      <c r="G1269" s="2" t="str">
        <f>TEXT(A1269,"DD/MM/YYYY")</f>
        <v>21/06/2013</v>
      </c>
      <c r="I1269" s="1">
        <f t="shared" si="256"/>
        <v>41426</v>
      </c>
      <c r="J1269" t="str">
        <f t="shared" si="257"/>
        <v>01/06/2013</v>
      </c>
      <c r="K1269" s="1">
        <f t="shared" si="258"/>
        <v>41455</v>
      </c>
      <c r="L1269" t="str">
        <f t="shared" si="259"/>
        <v>30/06/2013</v>
      </c>
      <c r="M1269" t="str">
        <f t="shared" si="260"/>
        <v>2013</v>
      </c>
      <c r="N1269" t="str">
        <f t="shared" si="261"/>
        <v>21</v>
      </c>
      <c r="O1269" t="str">
        <f t="shared" si="262"/>
        <v>June</v>
      </c>
      <c r="P1269" t="str">
        <f t="shared" si="263"/>
        <v>6</v>
      </c>
      <c r="Q1269">
        <f t="shared" si="264"/>
        <v>2</v>
      </c>
      <c r="AB1269">
        <v>2013</v>
      </c>
      <c r="AD1269" s="1">
        <v>41055</v>
      </c>
      <c r="AE1269" s="1">
        <v>41418</v>
      </c>
    </row>
    <row r="1270" spans="1:31" hidden="1" x14ac:dyDescent="0.2">
      <c r="A1270" s="2">
        <v>41447</v>
      </c>
      <c r="B1270" t="str">
        <f t="shared" si="253"/>
        <v>20130622</v>
      </c>
      <c r="C1270">
        <f t="shared" si="254"/>
        <v>173</v>
      </c>
      <c r="D1270" t="str">
        <f t="shared" si="255"/>
        <v>Saturday</v>
      </c>
      <c r="E1270">
        <v>1</v>
      </c>
      <c r="F1270">
        <f t="shared" si="265"/>
        <v>26</v>
      </c>
      <c r="I1270" s="1">
        <f t="shared" si="256"/>
        <v>41426</v>
      </c>
      <c r="J1270" t="str">
        <f t="shared" si="257"/>
        <v>01/06/2013</v>
      </c>
      <c r="K1270" s="1">
        <f t="shared" si="258"/>
        <v>41455</v>
      </c>
      <c r="L1270" t="str">
        <f t="shared" si="259"/>
        <v>30/06/2013</v>
      </c>
      <c r="M1270" t="str">
        <f t="shared" si="260"/>
        <v>2013</v>
      </c>
      <c r="N1270" t="str">
        <f t="shared" si="261"/>
        <v>22</v>
      </c>
      <c r="O1270" t="str">
        <f t="shared" si="262"/>
        <v>June</v>
      </c>
      <c r="P1270" t="str">
        <f t="shared" si="263"/>
        <v>6</v>
      </c>
      <c r="Q1270">
        <f t="shared" si="264"/>
        <v>2</v>
      </c>
      <c r="AB1270">
        <v>2013</v>
      </c>
      <c r="AD1270" s="1">
        <v>41055</v>
      </c>
      <c r="AE1270" s="1">
        <v>41418</v>
      </c>
    </row>
    <row r="1271" spans="1:31" hidden="1" x14ac:dyDescent="0.2">
      <c r="A1271" s="2">
        <v>41448</v>
      </c>
      <c r="B1271" t="str">
        <f t="shared" si="253"/>
        <v>20130623</v>
      </c>
      <c r="C1271">
        <f t="shared" si="254"/>
        <v>174</v>
      </c>
      <c r="D1271" t="str">
        <f t="shared" si="255"/>
        <v>Sunday</v>
      </c>
      <c r="E1271">
        <v>0</v>
      </c>
      <c r="F1271">
        <f t="shared" si="265"/>
        <v>26</v>
      </c>
      <c r="I1271" s="1">
        <f t="shared" si="256"/>
        <v>41426</v>
      </c>
      <c r="J1271" t="str">
        <f t="shared" si="257"/>
        <v>01/06/2013</v>
      </c>
      <c r="K1271" s="1">
        <f t="shared" si="258"/>
        <v>41455</v>
      </c>
      <c r="L1271" t="str">
        <f t="shared" si="259"/>
        <v>30/06/2013</v>
      </c>
      <c r="M1271" t="str">
        <f t="shared" si="260"/>
        <v>2013</v>
      </c>
      <c r="N1271" t="str">
        <f t="shared" si="261"/>
        <v>23</v>
      </c>
      <c r="O1271" t="str">
        <f t="shared" si="262"/>
        <v>June</v>
      </c>
      <c r="P1271" t="str">
        <f t="shared" si="263"/>
        <v>6</v>
      </c>
      <c r="Q1271">
        <f t="shared" si="264"/>
        <v>2</v>
      </c>
      <c r="AB1271">
        <v>2013</v>
      </c>
      <c r="AD1271" s="1">
        <v>41055</v>
      </c>
      <c r="AE1271" s="1">
        <v>41418</v>
      </c>
    </row>
    <row r="1272" spans="1:31" hidden="1" x14ac:dyDescent="0.2">
      <c r="A1272" s="2">
        <v>41449</v>
      </c>
      <c r="B1272" t="str">
        <f t="shared" si="253"/>
        <v>20130624</v>
      </c>
      <c r="C1272">
        <f t="shared" si="254"/>
        <v>175</v>
      </c>
      <c r="D1272" t="str">
        <f t="shared" si="255"/>
        <v>Monday</v>
      </c>
      <c r="E1272">
        <v>0</v>
      </c>
      <c r="F1272">
        <f t="shared" si="265"/>
        <v>26</v>
      </c>
      <c r="I1272" s="1">
        <f t="shared" si="256"/>
        <v>41426</v>
      </c>
      <c r="J1272" t="str">
        <f t="shared" si="257"/>
        <v>01/06/2013</v>
      </c>
      <c r="K1272" s="1">
        <f t="shared" si="258"/>
        <v>41455</v>
      </c>
      <c r="L1272" t="str">
        <f t="shared" si="259"/>
        <v>30/06/2013</v>
      </c>
      <c r="M1272" t="str">
        <f t="shared" si="260"/>
        <v>2013</v>
      </c>
      <c r="N1272" t="str">
        <f t="shared" si="261"/>
        <v>24</v>
      </c>
      <c r="O1272" t="str">
        <f t="shared" si="262"/>
        <v>June</v>
      </c>
      <c r="P1272" t="str">
        <f t="shared" si="263"/>
        <v>6</v>
      </c>
      <c r="Q1272">
        <f t="shared" si="264"/>
        <v>2</v>
      </c>
      <c r="AB1272">
        <v>2013</v>
      </c>
      <c r="AD1272" s="1">
        <v>41055</v>
      </c>
      <c r="AE1272" s="1">
        <v>41418</v>
      </c>
    </row>
    <row r="1273" spans="1:31" hidden="1" x14ac:dyDescent="0.2">
      <c r="A1273" s="2">
        <v>41450</v>
      </c>
      <c r="B1273" t="str">
        <f t="shared" si="253"/>
        <v>20130625</v>
      </c>
      <c r="C1273">
        <f t="shared" si="254"/>
        <v>176</v>
      </c>
      <c r="D1273" t="str">
        <f t="shared" si="255"/>
        <v>Tuesday</v>
      </c>
      <c r="E1273">
        <v>0</v>
      </c>
      <c r="F1273">
        <f t="shared" si="265"/>
        <v>26</v>
      </c>
      <c r="I1273" s="1">
        <f t="shared" si="256"/>
        <v>41426</v>
      </c>
      <c r="J1273" t="str">
        <f t="shared" si="257"/>
        <v>01/06/2013</v>
      </c>
      <c r="K1273" s="1">
        <f t="shared" si="258"/>
        <v>41455</v>
      </c>
      <c r="L1273" t="str">
        <f t="shared" si="259"/>
        <v>30/06/2013</v>
      </c>
      <c r="M1273" t="str">
        <f t="shared" si="260"/>
        <v>2013</v>
      </c>
      <c r="N1273" t="str">
        <f t="shared" si="261"/>
        <v>25</v>
      </c>
      <c r="O1273" t="str">
        <f t="shared" si="262"/>
        <v>June</v>
      </c>
      <c r="P1273" t="str">
        <f t="shared" si="263"/>
        <v>6</v>
      </c>
      <c r="Q1273">
        <f t="shared" si="264"/>
        <v>2</v>
      </c>
      <c r="AB1273">
        <v>2013</v>
      </c>
      <c r="AD1273" s="1">
        <v>41055</v>
      </c>
      <c r="AE1273" s="1">
        <v>41418</v>
      </c>
    </row>
    <row r="1274" spans="1:31" hidden="1" x14ac:dyDescent="0.2">
      <c r="A1274" s="2">
        <v>41451</v>
      </c>
      <c r="B1274" t="str">
        <f t="shared" si="253"/>
        <v>20130626</v>
      </c>
      <c r="C1274">
        <f t="shared" si="254"/>
        <v>177</v>
      </c>
      <c r="D1274" t="str">
        <f t="shared" si="255"/>
        <v>Wednesday</v>
      </c>
      <c r="E1274">
        <v>0</v>
      </c>
      <c r="F1274">
        <f t="shared" si="265"/>
        <v>26</v>
      </c>
      <c r="I1274" s="1">
        <f t="shared" si="256"/>
        <v>41426</v>
      </c>
      <c r="J1274" t="str">
        <f t="shared" si="257"/>
        <v>01/06/2013</v>
      </c>
      <c r="K1274" s="1">
        <f t="shared" si="258"/>
        <v>41455</v>
      </c>
      <c r="L1274" t="str">
        <f t="shared" si="259"/>
        <v>30/06/2013</v>
      </c>
      <c r="M1274" t="str">
        <f t="shared" si="260"/>
        <v>2013</v>
      </c>
      <c r="N1274" t="str">
        <f t="shared" si="261"/>
        <v>26</v>
      </c>
      <c r="O1274" t="str">
        <f t="shared" si="262"/>
        <v>June</v>
      </c>
      <c r="P1274" t="str">
        <f t="shared" si="263"/>
        <v>6</v>
      </c>
      <c r="Q1274">
        <f t="shared" si="264"/>
        <v>2</v>
      </c>
      <c r="AB1274">
        <v>2013</v>
      </c>
      <c r="AD1274" s="1">
        <v>41055</v>
      </c>
      <c r="AE1274" s="1">
        <v>41418</v>
      </c>
    </row>
    <row r="1275" spans="1:31" hidden="1" x14ac:dyDescent="0.2">
      <c r="A1275" s="2">
        <v>41452</v>
      </c>
      <c r="B1275" t="str">
        <f t="shared" si="253"/>
        <v>20130627</v>
      </c>
      <c r="C1275">
        <f t="shared" si="254"/>
        <v>178</v>
      </c>
      <c r="D1275" t="str">
        <f t="shared" si="255"/>
        <v>Thursday</v>
      </c>
      <c r="E1275">
        <v>0</v>
      </c>
      <c r="F1275">
        <f t="shared" si="265"/>
        <v>26</v>
      </c>
      <c r="I1275" s="1">
        <f t="shared" si="256"/>
        <v>41426</v>
      </c>
      <c r="J1275" t="str">
        <f t="shared" si="257"/>
        <v>01/06/2013</v>
      </c>
      <c r="K1275" s="1">
        <f t="shared" si="258"/>
        <v>41455</v>
      </c>
      <c r="L1275" t="str">
        <f t="shared" si="259"/>
        <v>30/06/2013</v>
      </c>
      <c r="M1275" t="str">
        <f t="shared" si="260"/>
        <v>2013</v>
      </c>
      <c r="N1275" t="str">
        <f t="shared" si="261"/>
        <v>27</v>
      </c>
      <c r="O1275" t="str">
        <f t="shared" si="262"/>
        <v>June</v>
      </c>
      <c r="P1275" t="str">
        <f t="shared" si="263"/>
        <v>6</v>
      </c>
      <c r="Q1275">
        <f t="shared" si="264"/>
        <v>2</v>
      </c>
      <c r="AB1275">
        <v>2013</v>
      </c>
      <c r="AD1275" s="1">
        <v>41055</v>
      </c>
      <c r="AE1275" s="1">
        <v>41418</v>
      </c>
    </row>
    <row r="1276" spans="1:31" hidden="1" x14ac:dyDescent="0.2">
      <c r="A1276" s="2">
        <v>41453</v>
      </c>
      <c r="B1276" t="str">
        <f t="shared" si="253"/>
        <v>20130628</v>
      </c>
      <c r="C1276">
        <f t="shared" si="254"/>
        <v>179</v>
      </c>
      <c r="D1276" t="str">
        <f t="shared" si="255"/>
        <v>Friday</v>
      </c>
      <c r="E1276">
        <v>0</v>
      </c>
      <c r="F1276">
        <f t="shared" si="265"/>
        <v>26</v>
      </c>
      <c r="G1276" s="2" t="str">
        <f>TEXT(A1276,"DD/MM/YYYY")</f>
        <v>28/06/2013</v>
      </c>
      <c r="I1276" s="1">
        <f t="shared" si="256"/>
        <v>41426</v>
      </c>
      <c r="J1276" t="str">
        <f t="shared" si="257"/>
        <v>01/06/2013</v>
      </c>
      <c r="K1276" s="1">
        <f t="shared" si="258"/>
        <v>41455</v>
      </c>
      <c r="L1276" t="str">
        <f t="shared" si="259"/>
        <v>30/06/2013</v>
      </c>
      <c r="M1276" t="str">
        <f t="shared" si="260"/>
        <v>2013</v>
      </c>
      <c r="N1276" t="str">
        <f t="shared" si="261"/>
        <v>28</v>
      </c>
      <c r="O1276" t="str">
        <f t="shared" si="262"/>
        <v>June</v>
      </c>
      <c r="P1276" t="str">
        <f t="shared" si="263"/>
        <v>6</v>
      </c>
      <c r="Q1276">
        <f t="shared" si="264"/>
        <v>2</v>
      </c>
      <c r="AB1276">
        <v>2013</v>
      </c>
      <c r="AD1276" s="1">
        <v>41055</v>
      </c>
      <c r="AE1276" s="1">
        <v>41418</v>
      </c>
    </row>
    <row r="1277" spans="1:31" hidden="1" x14ac:dyDescent="0.2">
      <c r="A1277" s="2">
        <v>41454</v>
      </c>
      <c r="B1277" t="str">
        <f t="shared" si="253"/>
        <v>20130629</v>
      </c>
      <c r="C1277">
        <f t="shared" si="254"/>
        <v>180</v>
      </c>
      <c r="D1277" t="str">
        <f t="shared" si="255"/>
        <v>Saturday</v>
      </c>
      <c r="E1277">
        <v>1</v>
      </c>
      <c r="F1277">
        <f t="shared" si="265"/>
        <v>27</v>
      </c>
      <c r="I1277" s="1">
        <f t="shared" si="256"/>
        <v>41426</v>
      </c>
      <c r="J1277" t="str">
        <f t="shared" si="257"/>
        <v>01/06/2013</v>
      </c>
      <c r="K1277" s="1">
        <f t="shared" si="258"/>
        <v>41455</v>
      </c>
      <c r="L1277" t="str">
        <f t="shared" si="259"/>
        <v>30/06/2013</v>
      </c>
      <c r="M1277" t="str">
        <f t="shared" si="260"/>
        <v>2013</v>
      </c>
      <c r="N1277" t="str">
        <f t="shared" si="261"/>
        <v>29</v>
      </c>
      <c r="O1277" t="str">
        <f t="shared" si="262"/>
        <v>June</v>
      </c>
      <c r="P1277" t="str">
        <f t="shared" si="263"/>
        <v>6</v>
      </c>
      <c r="Q1277">
        <f t="shared" si="264"/>
        <v>2</v>
      </c>
      <c r="AB1277">
        <v>2013</v>
      </c>
      <c r="AD1277" s="1">
        <v>41055</v>
      </c>
      <c r="AE1277" s="1">
        <v>41418</v>
      </c>
    </row>
    <row r="1278" spans="1:31" hidden="1" x14ac:dyDescent="0.2">
      <c r="A1278" s="2">
        <v>41455</v>
      </c>
      <c r="B1278" t="str">
        <f t="shared" si="253"/>
        <v>20130630</v>
      </c>
      <c r="C1278">
        <f t="shared" si="254"/>
        <v>181</v>
      </c>
      <c r="D1278" t="str">
        <f t="shared" si="255"/>
        <v>Sunday</v>
      </c>
      <c r="E1278">
        <v>0</v>
      </c>
      <c r="F1278">
        <f t="shared" si="265"/>
        <v>27</v>
      </c>
      <c r="I1278" s="1">
        <f t="shared" si="256"/>
        <v>41426</v>
      </c>
      <c r="J1278" t="str">
        <f t="shared" si="257"/>
        <v>01/06/2013</v>
      </c>
      <c r="K1278" s="1">
        <f t="shared" si="258"/>
        <v>41455</v>
      </c>
      <c r="L1278" t="str">
        <f t="shared" si="259"/>
        <v>30/06/2013</v>
      </c>
      <c r="M1278" t="str">
        <f t="shared" si="260"/>
        <v>2013</v>
      </c>
      <c r="N1278" t="str">
        <f t="shared" si="261"/>
        <v>30</v>
      </c>
      <c r="O1278" t="str">
        <f t="shared" si="262"/>
        <v>June</v>
      </c>
      <c r="P1278" t="str">
        <f t="shared" si="263"/>
        <v>6</v>
      </c>
      <c r="Q1278">
        <f t="shared" si="264"/>
        <v>2</v>
      </c>
      <c r="AB1278">
        <v>2013</v>
      </c>
      <c r="AD1278" s="1">
        <v>41055</v>
      </c>
      <c r="AE1278" s="1">
        <v>41418</v>
      </c>
    </row>
    <row r="1279" spans="1:31" hidden="1" x14ac:dyDescent="0.2">
      <c r="A1279" s="2">
        <v>41456</v>
      </c>
      <c r="B1279" t="str">
        <f t="shared" si="253"/>
        <v>20130701</v>
      </c>
      <c r="C1279">
        <f t="shared" si="254"/>
        <v>182</v>
      </c>
      <c r="D1279" t="str">
        <f t="shared" si="255"/>
        <v>Monday</v>
      </c>
      <c r="E1279">
        <v>0</v>
      </c>
      <c r="F1279">
        <f t="shared" si="265"/>
        <v>27</v>
      </c>
      <c r="I1279" s="1">
        <f t="shared" si="256"/>
        <v>41456</v>
      </c>
      <c r="J1279" t="str">
        <f t="shared" si="257"/>
        <v>01/07/2013</v>
      </c>
      <c r="K1279" s="1">
        <f t="shared" si="258"/>
        <v>41486</v>
      </c>
      <c r="L1279" t="str">
        <f t="shared" si="259"/>
        <v>31/07/2013</v>
      </c>
      <c r="M1279" t="str">
        <f t="shared" si="260"/>
        <v>2013</v>
      </c>
      <c r="N1279" t="str">
        <f t="shared" si="261"/>
        <v>1</v>
      </c>
      <c r="O1279" t="str">
        <f t="shared" si="262"/>
        <v>July</v>
      </c>
      <c r="P1279" t="str">
        <f t="shared" si="263"/>
        <v>7</v>
      </c>
      <c r="Q1279">
        <f t="shared" si="264"/>
        <v>3</v>
      </c>
      <c r="AB1279">
        <v>2013</v>
      </c>
      <c r="AD1279" s="1">
        <v>41055</v>
      </c>
      <c r="AE1279" s="1">
        <v>41418</v>
      </c>
    </row>
    <row r="1280" spans="1:31" hidden="1" x14ac:dyDescent="0.2">
      <c r="A1280" s="2">
        <v>41457</v>
      </c>
      <c r="B1280" t="str">
        <f t="shared" si="253"/>
        <v>20130702</v>
      </c>
      <c r="C1280">
        <f t="shared" si="254"/>
        <v>183</v>
      </c>
      <c r="D1280" t="str">
        <f t="shared" si="255"/>
        <v>Tuesday</v>
      </c>
      <c r="E1280">
        <v>0</v>
      </c>
      <c r="F1280">
        <f t="shared" si="265"/>
        <v>27</v>
      </c>
      <c r="I1280" s="1">
        <f t="shared" si="256"/>
        <v>41456</v>
      </c>
      <c r="J1280" t="str">
        <f t="shared" si="257"/>
        <v>01/07/2013</v>
      </c>
      <c r="K1280" s="1">
        <f t="shared" si="258"/>
        <v>41486</v>
      </c>
      <c r="L1280" t="str">
        <f t="shared" si="259"/>
        <v>31/07/2013</v>
      </c>
      <c r="M1280" t="str">
        <f t="shared" si="260"/>
        <v>2013</v>
      </c>
      <c r="N1280" t="str">
        <f t="shared" si="261"/>
        <v>2</v>
      </c>
      <c r="O1280" t="str">
        <f t="shared" si="262"/>
        <v>July</v>
      </c>
      <c r="P1280" t="str">
        <f t="shared" si="263"/>
        <v>7</v>
      </c>
      <c r="Q1280">
        <f t="shared" si="264"/>
        <v>3</v>
      </c>
      <c r="AB1280">
        <v>2013</v>
      </c>
      <c r="AD1280" s="1">
        <v>41055</v>
      </c>
      <c r="AE1280" s="1">
        <v>41418</v>
      </c>
    </row>
    <row r="1281" spans="1:31" hidden="1" x14ac:dyDescent="0.2">
      <c r="A1281" s="2">
        <v>41458</v>
      </c>
      <c r="B1281" t="str">
        <f t="shared" si="253"/>
        <v>20130703</v>
      </c>
      <c r="C1281">
        <f t="shared" si="254"/>
        <v>184</v>
      </c>
      <c r="D1281" t="str">
        <f t="shared" si="255"/>
        <v>Wednesday</v>
      </c>
      <c r="E1281">
        <v>0</v>
      </c>
      <c r="F1281">
        <f t="shared" si="265"/>
        <v>27</v>
      </c>
      <c r="I1281" s="1">
        <f t="shared" si="256"/>
        <v>41456</v>
      </c>
      <c r="J1281" t="str">
        <f t="shared" si="257"/>
        <v>01/07/2013</v>
      </c>
      <c r="K1281" s="1">
        <f t="shared" si="258"/>
        <v>41486</v>
      </c>
      <c r="L1281" t="str">
        <f t="shared" si="259"/>
        <v>31/07/2013</v>
      </c>
      <c r="M1281" t="str">
        <f t="shared" si="260"/>
        <v>2013</v>
      </c>
      <c r="N1281" t="str">
        <f t="shared" si="261"/>
        <v>3</v>
      </c>
      <c r="O1281" t="str">
        <f t="shared" si="262"/>
        <v>July</v>
      </c>
      <c r="P1281" t="str">
        <f t="shared" si="263"/>
        <v>7</v>
      </c>
      <c r="Q1281">
        <f t="shared" si="264"/>
        <v>3</v>
      </c>
      <c r="AB1281">
        <v>2013</v>
      </c>
      <c r="AD1281" s="1">
        <v>41055</v>
      </c>
      <c r="AE1281" s="1">
        <v>41418</v>
      </c>
    </row>
    <row r="1282" spans="1:31" hidden="1" x14ac:dyDescent="0.2">
      <c r="A1282" s="2">
        <v>41459</v>
      </c>
      <c r="B1282" t="str">
        <f t="shared" si="253"/>
        <v>20130704</v>
      </c>
      <c r="C1282">
        <f t="shared" si="254"/>
        <v>185</v>
      </c>
      <c r="D1282" t="str">
        <f t="shared" si="255"/>
        <v>Thursday</v>
      </c>
      <c r="E1282">
        <v>0</v>
      </c>
      <c r="F1282">
        <f t="shared" si="265"/>
        <v>27</v>
      </c>
      <c r="I1282" s="1">
        <f t="shared" si="256"/>
        <v>41456</v>
      </c>
      <c r="J1282" t="str">
        <f t="shared" si="257"/>
        <v>01/07/2013</v>
      </c>
      <c r="K1282" s="1">
        <f t="shared" si="258"/>
        <v>41486</v>
      </c>
      <c r="L1282" t="str">
        <f t="shared" si="259"/>
        <v>31/07/2013</v>
      </c>
      <c r="M1282" t="str">
        <f t="shared" si="260"/>
        <v>2013</v>
      </c>
      <c r="N1282" t="str">
        <f t="shared" si="261"/>
        <v>4</v>
      </c>
      <c r="O1282" t="str">
        <f t="shared" si="262"/>
        <v>July</v>
      </c>
      <c r="P1282" t="str">
        <f t="shared" si="263"/>
        <v>7</v>
      </c>
      <c r="Q1282">
        <f t="shared" si="264"/>
        <v>3</v>
      </c>
      <c r="AB1282">
        <v>2013</v>
      </c>
      <c r="AD1282" s="1">
        <v>41055</v>
      </c>
      <c r="AE1282" s="1">
        <v>41418</v>
      </c>
    </row>
    <row r="1283" spans="1:31" hidden="1" x14ac:dyDescent="0.2">
      <c r="A1283" s="2">
        <v>41460</v>
      </c>
      <c r="B1283" t="str">
        <f t="shared" ref="B1283:B1346" si="266">TEXT(A1283,"YYYYMMDD")</f>
        <v>20130705</v>
      </c>
      <c r="C1283">
        <f t="shared" ref="C1283:C1346" si="267">A1283-DATE(YEAR(A1283),1,0)</f>
        <v>186</v>
      </c>
      <c r="D1283" t="str">
        <f t="shared" ref="D1283:D1346" si="268">TEXT(A1283,"DDDD")</f>
        <v>Friday</v>
      </c>
      <c r="E1283">
        <v>0</v>
      </c>
      <c r="F1283">
        <f t="shared" si="265"/>
        <v>27</v>
      </c>
      <c r="G1283" s="2" t="str">
        <f>TEXT(A1283,"DD/MM/YYYY")</f>
        <v>05/07/2013</v>
      </c>
      <c r="I1283" s="1">
        <f t="shared" ref="I1283:I1346" si="269">DATE(YEAR(A1283),MONTH(A1283),1)</f>
        <v>41456</v>
      </c>
      <c r="J1283" t="str">
        <f t="shared" ref="J1283:J1346" si="270">TEXT(I1283,"DD/MM/YYYY")</f>
        <v>01/07/2013</v>
      </c>
      <c r="K1283" s="1">
        <f t="shared" ref="K1283:K1346" si="271">DATE(YEAR(A1283),MONTH(A1283)+1,0)</f>
        <v>41486</v>
      </c>
      <c r="L1283" t="str">
        <f t="shared" ref="L1283:L1346" si="272">TEXT(K1283,"DD/MM/YYYY")</f>
        <v>31/07/2013</v>
      </c>
      <c r="M1283" t="str">
        <f t="shared" ref="M1283:M1346" si="273">TEXT(A1283,"YYYY")</f>
        <v>2013</v>
      </c>
      <c r="N1283" t="str">
        <f t="shared" ref="N1283:N1346" si="274">TEXT(A1283,"D")</f>
        <v>5</v>
      </c>
      <c r="O1283" t="str">
        <f t="shared" ref="O1283:O1346" si="275">TEXT(A1283,"MMMM")</f>
        <v>July</v>
      </c>
      <c r="P1283" t="str">
        <f t="shared" ref="P1283:P1346" si="276">TEXT(A1283,"M")</f>
        <v>7</v>
      </c>
      <c r="Q1283">
        <f t="shared" ref="Q1283:Q1346" si="277">ROUNDUP(P1283/3,0)</f>
        <v>3</v>
      </c>
      <c r="AB1283">
        <v>2013</v>
      </c>
      <c r="AD1283" s="1">
        <v>41055</v>
      </c>
      <c r="AE1283" s="1">
        <v>41418</v>
      </c>
    </row>
    <row r="1284" spans="1:31" hidden="1" x14ac:dyDescent="0.2">
      <c r="A1284" s="2">
        <v>41461</v>
      </c>
      <c r="B1284" t="str">
        <f t="shared" si="266"/>
        <v>20130706</v>
      </c>
      <c r="C1284">
        <f t="shared" si="267"/>
        <v>187</v>
      </c>
      <c r="D1284" t="str">
        <f t="shared" si="268"/>
        <v>Saturday</v>
      </c>
      <c r="E1284">
        <v>1</v>
      </c>
      <c r="F1284">
        <f t="shared" ref="F1284:F1347" si="278">IF(TEXT(A1283,"YYYY")=TEXT(A1284,"YYYY"),F1283+E1284,1)</f>
        <v>28</v>
      </c>
      <c r="I1284" s="1">
        <f t="shared" si="269"/>
        <v>41456</v>
      </c>
      <c r="J1284" t="str">
        <f t="shared" si="270"/>
        <v>01/07/2013</v>
      </c>
      <c r="K1284" s="1">
        <f t="shared" si="271"/>
        <v>41486</v>
      </c>
      <c r="L1284" t="str">
        <f t="shared" si="272"/>
        <v>31/07/2013</v>
      </c>
      <c r="M1284" t="str">
        <f t="shared" si="273"/>
        <v>2013</v>
      </c>
      <c r="N1284" t="str">
        <f t="shared" si="274"/>
        <v>6</v>
      </c>
      <c r="O1284" t="str">
        <f t="shared" si="275"/>
        <v>July</v>
      </c>
      <c r="P1284" t="str">
        <f t="shared" si="276"/>
        <v>7</v>
      </c>
      <c r="Q1284">
        <f t="shared" si="277"/>
        <v>3</v>
      </c>
      <c r="AB1284">
        <v>2013</v>
      </c>
      <c r="AD1284" s="1">
        <v>41055</v>
      </c>
      <c r="AE1284" s="1">
        <v>41418</v>
      </c>
    </row>
    <row r="1285" spans="1:31" hidden="1" x14ac:dyDescent="0.2">
      <c r="A1285" s="2">
        <v>41462</v>
      </c>
      <c r="B1285" t="str">
        <f t="shared" si="266"/>
        <v>20130707</v>
      </c>
      <c r="C1285">
        <f t="shared" si="267"/>
        <v>188</v>
      </c>
      <c r="D1285" t="str">
        <f t="shared" si="268"/>
        <v>Sunday</v>
      </c>
      <c r="E1285">
        <v>0</v>
      </c>
      <c r="F1285">
        <f t="shared" si="278"/>
        <v>28</v>
      </c>
      <c r="I1285" s="1">
        <f t="shared" si="269"/>
        <v>41456</v>
      </c>
      <c r="J1285" t="str">
        <f t="shared" si="270"/>
        <v>01/07/2013</v>
      </c>
      <c r="K1285" s="1">
        <f t="shared" si="271"/>
        <v>41486</v>
      </c>
      <c r="L1285" t="str">
        <f t="shared" si="272"/>
        <v>31/07/2013</v>
      </c>
      <c r="M1285" t="str">
        <f t="shared" si="273"/>
        <v>2013</v>
      </c>
      <c r="N1285" t="str">
        <f t="shared" si="274"/>
        <v>7</v>
      </c>
      <c r="O1285" t="str">
        <f t="shared" si="275"/>
        <v>July</v>
      </c>
      <c r="P1285" t="str">
        <f t="shared" si="276"/>
        <v>7</v>
      </c>
      <c r="Q1285">
        <f t="shared" si="277"/>
        <v>3</v>
      </c>
      <c r="AB1285">
        <v>2013</v>
      </c>
      <c r="AD1285" s="1">
        <v>41055</v>
      </c>
      <c r="AE1285" s="1">
        <v>41418</v>
      </c>
    </row>
    <row r="1286" spans="1:31" hidden="1" x14ac:dyDescent="0.2">
      <c r="A1286" s="2">
        <v>41463</v>
      </c>
      <c r="B1286" t="str">
        <f t="shared" si="266"/>
        <v>20130708</v>
      </c>
      <c r="C1286">
        <f t="shared" si="267"/>
        <v>189</v>
      </c>
      <c r="D1286" t="str">
        <f t="shared" si="268"/>
        <v>Monday</v>
      </c>
      <c r="E1286">
        <v>0</v>
      </c>
      <c r="F1286">
        <f t="shared" si="278"/>
        <v>28</v>
      </c>
      <c r="I1286" s="1">
        <f t="shared" si="269"/>
        <v>41456</v>
      </c>
      <c r="J1286" t="str">
        <f t="shared" si="270"/>
        <v>01/07/2013</v>
      </c>
      <c r="K1286" s="1">
        <f t="shared" si="271"/>
        <v>41486</v>
      </c>
      <c r="L1286" t="str">
        <f t="shared" si="272"/>
        <v>31/07/2013</v>
      </c>
      <c r="M1286" t="str">
        <f t="shared" si="273"/>
        <v>2013</v>
      </c>
      <c r="N1286" t="str">
        <f t="shared" si="274"/>
        <v>8</v>
      </c>
      <c r="O1286" t="str">
        <f t="shared" si="275"/>
        <v>July</v>
      </c>
      <c r="P1286" t="str">
        <f t="shared" si="276"/>
        <v>7</v>
      </c>
      <c r="Q1286">
        <f t="shared" si="277"/>
        <v>3</v>
      </c>
      <c r="AB1286">
        <v>2013</v>
      </c>
      <c r="AD1286" s="1">
        <v>41055</v>
      </c>
      <c r="AE1286" s="1">
        <v>41418</v>
      </c>
    </row>
    <row r="1287" spans="1:31" hidden="1" x14ac:dyDescent="0.2">
      <c r="A1287" s="2">
        <v>41464</v>
      </c>
      <c r="B1287" t="str">
        <f t="shared" si="266"/>
        <v>20130709</v>
      </c>
      <c r="C1287">
        <f t="shared" si="267"/>
        <v>190</v>
      </c>
      <c r="D1287" t="str">
        <f t="shared" si="268"/>
        <v>Tuesday</v>
      </c>
      <c r="E1287">
        <v>0</v>
      </c>
      <c r="F1287">
        <f t="shared" si="278"/>
        <v>28</v>
      </c>
      <c r="I1287" s="1">
        <f t="shared" si="269"/>
        <v>41456</v>
      </c>
      <c r="J1287" t="str">
        <f t="shared" si="270"/>
        <v>01/07/2013</v>
      </c>
      <c r="K1287" s="1">
        <f t="shared" si="271"/>
        <v>41486</v>
      </c>
      <c r="L1287" t="str">
        <f t="shared" si="272"/>
        <v>31/07/2013</v>
      </c>
      <c r="M1287" t="str">
        <f t="shared" si="273"/>
        <v>2013</v>
      </c>
      <c r="N1287" t="str">
        <f t="shared" si="274"/>
        <v>9</v>
      </c>
      <c r="O1287" t="str">
        <f t="shared" si="275"/>
        <v>July</v>
      </c>
      <c r="P1287" t="str">
        <f t="shared" si="276"/>
        <v>7</v>
      </c>
      <c r="Q1287">
        <f t="shared" si="277"/>
        <v>3</v>
      </c>
      <c r="AB1287">
        <v>2013</v>
      </c>
      <c r="AD1287" s="1">
        <v>41055</v>
      </c>
      <c r="AE1287" s="1">
        <v>41418</v>
      </c>
    </row>
    <row r="1288" spans="1:31" hidden="1" x14ac:dyDescent="0.2">
      <c r="A1288" s="2">
        <v>41465</v>
      </c>
      <c r="B1288" t="str">
        <f t="shared" si="266"/>
        <v>20130710</v>
      </c>
      <c r="C1288">
        <f t="shared" si="267"/>
        <v>191</v>
      </c>
      <c r="D1288" t="str">
        <f t="shared" si="268"/>
        <v>Wednesday</v>
      </c>
      <c r="E1288">
        <v>0</v>
      </c>
      <c r="F1288">
        <f t="shared" si="278"/>
        <v>28</v>
      </c>
      <c r="I1288" s="1">
        <f t="shared" si="269"/>
        <v>41456</v>
      </c>
      <c r="J1288" t="str">
        <f t="shared" si="270"/>
        <v>01/07/2013</v>
      </c>
      <c r="K1288" s="1">
        <f t="shared" si="271"/>
        <v>41486</v>
      </c>
      <c r="L1288" t="str">
        <f t="shared" si="272"/>
        <v>31/07/2013</v>
      </c>
      <c r="M1288" t="str">
        <f t="shared" si="273"/>
        <v>2013</v>
      </c>
      <c r="N1288" t="str">
        <f t="shared" si="274"/>
        <v>10</v>
      </c>
      <c r="O1288" t="str">
        <f t="shared" si="275"/>
        <v>July</v>
      </c>
      <c r="P1288" t="str">
        <f t="shared" si="276"/>
        <v>7</v>
      </c>
      <c r="Q1288">
        <f t="shared" si="277"/>
        <v>3</v>
      </c>
      <c r="AB1288">
        <v>2013</v>
      </c>
      <c r="AD1288" s="1">
        <v>41055</v>
      </c>
      <c r="AE1288" s="1">
        <v>41418</v>
      </c>
    </row>
    <row r="1289" spans="1:31" hidden="1" x14ac:dyDescent="0.2">
      <c r="A1289" s="2">
        <v>41466</v>
      </c>
      <c r="B1289" t="str">
        <f t="shared" si="266"/>
        <v>20130711</v>
      </c>
      <c r="C1289">
        <f t="shared" si="267"/>
        <v>192</v>
      </c>
      <c r="D1289" t="str">
        <f t="shared" si="268"/>
        <v>Thursday</v>
      </c>
      <c r="E1289">
        <v>0</v>
      </c>
      <c r="F1289">
        <f t="shared" si="278"/>
        <v>28</v>
      </c>
      <c r="I1289" s="1">
        <f t="shared" si="269"/>
        <v>41456</v>
      </c>
      <c r="J1289" t="str">
        <f t="shared" si="270"/>
        <v>01/07/2013</v>
      </c>
      <c r="K1289" s="1">
        <f t="shared" si="271"/>
        <v>41486</v>
      </c>
      <c r="L1289" t="str">
        <f t="shared" si="272"/>
        <v>31/07/2013</v>
      </c>
      <c r="M1289" t="str">
        <f t="shared" si="273"/>
        <v>2013</v>
      </c>
      <c r="N1289" t="str">
        <f t="shared" si="274"/>
        <v>11</v>
      </c>
      <c r="O1289" t="str">
        <f t="shared" si="275"/>
        <v>July</v>
      </c>
      <c r="P1289" t="str">
        <f t="shared" si="276"/>
        <v>7</v>
      </c>
      <c r="Q1289">
        <f t="shared" si="277"/>
        <v>3</v>
      </c>
      <c r="AB1289">
        <v>2013</v>
      </c>
      <c r="AD1289" s="1">
        <v>41055</v>
      </c>
      <c r="AE1289" s="1">
        <v>41418</v>
      </c>
    </row>
    <row r="1290" spans="1:31" hidden="1" x14ac:dyDescent="0.2">
      <c r="A1290" s="2">
        <v>41467</v>
      </c>
      <c r="B1290" t="str">
        <f t="shared" si="266"/>
        <v>20130712</v>
      </c>
      <c r="C1290">
        <f t="shared" si="267"/>
        <v>193</v>
      </c>
      <c r="D1290" t="str">
        <f t="shared" si="268"/>
        <v>Friday</v>
      </c>
      <c r="E1290">
        <v>0</v>
      </c>
      <c r="F1290">
        <f t="shared" si="278"/>
        <v>28</v>
      </c>
      <c r="G1290" s="2" t="str">
        <f>TEXT(A1290,"DD/MM/YYYY")</f>
        <v>12/07/2013</v>
      </c>
      <c r="I1290" s="1">
        <f t="shared" si="269"/>
        <v>41456</v>
      </c>
      <c r="J1290" t="str">
        <f t="shared" si="270"/>
        <v>01/07/2013</v>
      </c>
      <c r="K1290" s="1">
        <f t="shared" si="271"/>
        <v>41486</v>
      </c>
      <c r="L1290" t="str">
        <f t="shared" si="272"/>
        <v>31/07/2013</v>
      </c>
      <c r="M1290" t="str">
        <f t="shared" si="273"/>
        <v>2013</v>
      </c>
      <c r="N1290" t="str">
        <f t="shared" si="274"/>
        <v>12</v>
      </c>
      <c r="O1290" t="str">
        <f t="shared" si="275"/>
        <v>July</v>
      </c>
      <c r="P1290" t="str">
        <f t="shared" si="276"/>
        <v>7</v>
      </c>
      <c r="Q1290">
        <f t="shared" si="277"/>
        <v>3</v>
      </c>
      <c r="AB1290">
        <v>2013</v>
      </c>
      <c r="AD1290" s="1">
        <v>41055</v>
      </c>
      <c r="AE1290" s="1">
        <v>41418</v>
      </c>
    </row>
    <row r="1291" spans="1:31" hidden="1" x14ac:dyDescent="0.2">
      <c r="A1291" s="2">
        <v>41468</v>
      </c>
      <c r="B1291" t="str">
        <f t="shared" si="266"/>
        <v>20130713</v>
      </c>
      <c r="C1291">
        <f t="shared" si="267"/>
        <v>194</v>
      </c>
      <c r="D1291" t="str">
        <f t="shared" si="268"/>
        <v>Saturday</v>
      </c>
      <c r="E1291">
        <v>1</v>
      </c>
      <c r="F1291">
        <f t="shared" si="278"/>
        <v>29</v>
      </c>
      <c r="I1291" s="1">
        <f t="shared" si="269"/>
        <v>41456</v>
      </c>
      <c r="J1291" t="str">
        <f t="shared" si="270"/>
        <v>01/07/2013</v>
      </c>
      <c r="K1291" s="1">
        <f t="shared" si="271"/>
        <v>41486</v>
      </c>
      <c r="L1291" t="str">
        <f t="shared" si="272"/>
        <v>31/07/2013</v>
      </c>
      <c r="M1291" t="str">
        <f t="shared" si="273"/>
        <v>2013</v>
      </c>
      <c r="N1291" t="str">
        <f t="shared" si="274"/>
        <v>13</v>
      </c>
      <c r="O1291" t="str">
        <f t="shared" si="275"/>
        <v>July</v>
      </c>
      <c r="P1291" t="str">
        <f t="shared" si="276"/>
        <v>7</v>
      </c>
      <c r="Q1291">
        <f t="shared" si="277"/>
        <v>3</v>
      </c>
      <c r="AB1291">
        <v>2013</v>
      </c>
      <c r="AD1291" s="1">
        <v>41055</v>
      </c>
      <c r="AE1291" s="1">
        <v>41418</v>
      </c>
    </row>
    <row r="1292" spans="1:31" hidden="1" x14ac:dyDescent="0.2">
      <c r="A1292" s="2">
        <v>41469</v>
      </c>
      <c r="B1292" t="str">
        <f t="shared" si="266"/>
        <v>20130714</v>
      </c>
      <c r="C1292">
        <f t="shared" si="267"/>
        <v>195</v>
      </c>
      <c r="D1292" t="str">
        <f t="shared" si="268"/>
        <v>Sunday</v>
      </c>
      <c r="E1292">
        <v>0</v>
      </c>
      <c r="F1292">
        <f t="shared" si="278"/>
        <v>29</v>
      </c>
      <c r="I1292" s="1">
        <f t="shared" si="269"/>
        <v>41456</v>
      </c>
      <c r="J1292" t="str">
        <f t="shared" si="270"/>
        <v>01/07/2013</v>
      </c>
      <c r="K1292" s="1">
        <f t="shared" si="271"/>
        <v>41486</v>
      </c>
      <c r="L1292" t="str">
        <f t="shared" si="272"/>
        <v>31/07/2013</v>
      </c>
      <c r="M1292" t="str">
        <f t="shared" si="273"/>
        <v>2013</v>
      </c>
      <c r="N1292" t="str">
        <f t="shared" si="274"/>
        <v>14</v>
      </c>
      <c r="O1292" t="str">
        <f t="shared" si="275"/>
        <v>July</v>
      </c>
      <c r="P1292" t="str">
        <f t="shared" si="276"/>
        <v>7</v>
      </c>
      <c r="Q1292">
        <f t="shared" si="277"/>
        <v>3</v>
      </c>
      <c r="AB1292">
        <v>2013</v>
      </c>
      <c r="AD1292" s="1">
        <v>41055</v>
      </c>
      <c r="AE1292" s="1">
        <v>41418</v>
      </c>
    </row>
    <row r="1293" spans="1:31" hidden="1" x14ac:dyDescent="0.2">
      <c r="A1293" s="2">
        <v>41470</v>
      </c>
      <c r="B1293" t="str">
        <f t="shared" si="266"/>
        <v>20130715</v>
      </c>
      <c r="C1293">
        <f t="shared" si="267"/>
        <v>196</v>
      </c>
      <c r="D1293" t="str">
        <f t="shared" si="268"/>
        <v>Monday</v>
      </c>
      <c r="E1293">
        <v>0</v>
      </c>
      <c r="F1293">
        <f t="shared" si="278"/>
        <v>29</v>
      </c>
      <c r="I1293" s="1">
        <f t="shared" si="269"/>
        <v>41456</v>
      </c>
      <c r="J1293" t="str">
        <f t="shared" si="270"/>
        <v>01/07/2013</v>
      </c>
      <c r="K1293" s="1">
        <f t="shared" si="271"/>
        <v>41486</v>
      </c>
      <c r="L1293" t="str">
        <f t="shared" si="272"/>
        <v>31/07/2013</v>
      </c>
      <c r="M1293" t="str">
        <f t="shared" si="273"/>
        <v>2013</v>
      </c>
      <c r="N1293" t="str">
        <f t="shared" si="274"/>
        <v>15</v>
      </c>
      <c r="O1293" t="str">
        <f t="shared" si="275"/>
        <v>July</v>
      </c>
      <c r="P1293" t="str">
        <f t="shared" si="276"/>
        <v>7</v>
      </c>
      <c r="Q1293">
        <f t="shared" si="277"/>
        <v>3</v>
      </c>
      <c r="AB1293">
        <v>2013</v>
      </c>
      <c r="AD1293" s="1">
        <v>41055</v>
      </c>
      <c r="AE1293" s="1">
        <v>41418</v>
      </c>
    </row>
    <row r="1294" spans="1:31" hidden="1" x14ac:dyDescent="0.2">
      <c r="A1294" s="2">
        <v>41471</v>
      </c>
      <c r="B1294" t="str">
        <f t="shared" si="266"/>
        <v>20130716</v>
      </c>
      <c r="C1294">
        <f t="shared" si="267"/>
        <v>197</v>
      </c>
      <c r="D1294" t="str">
        <f t="shared" si="268"/>
        <v>Tuesday</v>
      </c>
      <c r="E1294">
        <v>0</v>
      </c>
      <c r="F1294">
        <f t="shared" si="278"/>
        <v>29</v>
      </c>
      <c r="I1294" s="1">
        <f t="shared" si="269"/>
        <v>41456</v>
      </c>
      <c r="J1294" t="str">
        <f t="shared" si="270"/>
        <v>01/07/2013</v>
      </c>
      <c r="K1294" s="1">
        <f t="shared" si="271"/>
        <v>41486</v>
      </c>
      <c r="L1294" t="str">
        <f t="shared" si="272"/>
        <v>31/07/2013</v>
      </c>
      <c r="M1294" t="str">
        <f t="shared" si="273"/>
        <v>2013</v>
      </c>
      <c r="N1294" t="str">
        <f t="shared" si="274"/>
        <v>16</v>
      </c>
      <c r="O1294" t="str">
        <f t="shared" si="275"/>
        <v>July</v>
      </c>
      <c r="P1294" t="str">
        <f t="shared" si="276"/>
        <v>7</v>
      </c>
      <c r="Q1294">
        <f t="shared" si="277"/>
        <v>3</v>
      </c>
      <c r="AB1294">
        <v>2013</v>
      </c>
      <c r="AD1294" s="1">
        <v>41055</v>
      </c>
      <c r="AE1294" s="1">
        <v>41418</v>
      </c>
    </row>
    <row r="1295" spans="1:31" hidden="1" x14ac:dyDescent="0.2">
      <c r="A1295" s="2">
        <v>41472</v>
      </c>
      <c r="B1295" t="str">
        <f t="shared" si="266"/>
        <v>20130717</v>
      </c>
      <c r="C1295">
        <f t="shared" si="267"/>
        <v>198</v>
      </c>
      <c r="D1295" t="str">
        <f t="shared" si="268"/>
        <v>Wednesday</v>
      </c>
      <c r="E1295">
        <v>0</v>
      </c>
      <c r="F1295">
        <f t="shared" si="278"/>
        <v>29</v>
      </c>
      <c r="I1295" s="1">
        <f t="shared" si="269"/>
        <v>41456</v>
      </c>
      <c r="J1295" t="str">
        <f t="shared" si="270"/>
        <v>01/07/2013</v>
      </c>
      <c r="K1295" s="1">
        <f t="shared" si="271"/>
        <v>41486</v>
      </c>
      <c r="L1295" t="str">
        <f t="shared" si="272"/>
        <v>31/07/2013</v>
      </c>
      <c r="M1295" t="str">
        <f t="shared" si="273"/>
        <v>2013</v>
      </c>
      <c r="N1295" t="str">
        <f t="shared" si="274"/>
        <v>17</v>
      </c>
      <c r="O1295" t="str">
        <f t="shared" si="275"/>
        <v>July</v>
      </c>
      <c r="P1295" t="str">
        <f t="shared" si="276"/>
        <v>7</v>
      </c>
      <c r="Q1295">
        <f t="shared" si="277"/>
        <v>3</v>
      </c>
      <c r="AB1295">
        <v>2013</v>
      </c>
      <c r="AD1295" s="1">
        <v>41055</v>
      </c>
      <c r="AE1295" s="1">
        <v>41418</v>
      </c>
    </row>
    <row r="1296" spans="1:31" hidden="1" x14ac:dyDescent="0.2">
      <c r="A1296" s="2">
        <v>41473</v>
      </c>
      <c r="B1296" t="str">
        <f t="shared" si="266"/>
        <v>20130718</v>
      </c>
      <c r="C1296">
        <f t="shared" si="267"/>
        <v>199</v>
      </c>
      <c r="D1296" t="str">
        <f t="shared" si="268"/>
        <v>Thursday</v>
      </c>
      <c r="E1296">
        <v>0</v>
      </c>
      <c r="F1296">
        <f t="shared" si="278"/>
        <v>29</v>
      </c>
      <c r="I1296" s="1">
        <f t="shared" si="269"/>
        <v>41456</v>
      </c>
      <c r="J1296" t="str">
        <f t="shared" si="270"/>
        <v>01/07/2013</v>
      </c>
      <c r="K1296" s="1">
        <f t="shared" si="271"/>
        <v>41486</v>
      </c>
      <c r="L1296" t="str">
        <f t="shared" si="272"/>
        <v>31/07/2013</v>
      </c>
      <c r="M1296" t="str">
        <f t="shared" si="273"/>
        <v>2013</v>
      </c>
      <c r="N1296" t="str">
        <f t="shared" si="274"/>
        <v>18</v>
      </c>
      <c r="O1296" t="str">
        <f t="shared" si="275"/>
        <v>July</v>
      </c>
      <c r="P1296" t="str">
        <f t="shared" si="276"/>
        <v>7</v>
      </c>
      <c r="Q1296">
        <f t="shared" si="277"/>
        <v>3</v>
      </c>
      <c r="AB1296">
        <v>2013</v>
      </c>
      <c r="AD1296" s="1">
        <v>41055</v>
      </c>
      <c r="AE1296" s="1">
        <v>41418</v>
      </c>
    </row>
    <row r="1297" spans="1:31" hidden="1" x14ac:dyDescent="0.2">
      <c r="A1297" s="2">
        <v>41474</v>
      </c>
      <c r="B1297" t="str">
        <f t="shared" si="266"/>
        <v>20130719</v>
      </c>
      <c r="C1297">
        <f t="shared" si="267"/>
        <v>200</v>
      </c>
      <c r="D1297" t="str">
        <f t="shared" si="268"/>
        <v>Friday</v>
      </c>
      <c r="E1297">
        <v>0</v>
      </c>
      <c r="F1297">
        <f t="shared" si="278"/>
        <v>29</v>
      </c>
      <c r="G1297" s="2" t="str">
        <f>TEXT(A1297,"DD/MM/YYYY")</f>
        <v>19/07/2013</v>
      </c>
      <c r="I1297" s="1">
        <f t="shared" si="269"/>
        <v>41456</v>
      </c>
      <c r="J1297" t="str">
        <f t="shared" si="270"/>
        <v>01/07/2013</v>
      </c>
      <c r="K1297" s="1">
        <f t="shared" si="271"/>
        <v>41486</v>
      </c>
      <c r="L1297" t="str">
        <f t="shared" si="272"/>
        <v>31/07/2013</v>
      </c>
      <c r="M1297" t="str">
        <f t="shared" si="273"/>
        <v>2013</v>
      </c>
      <c r="N1297" t="str">
        <f t="shared" si="274"/>
        <v>19</v>
      </c>
      <c r="O1297" t="str">
        <f t="shared" si="275"/>
        <v>July</v>
      </c>
      <c r="P1297" t="str">
        <f t="shared" si="276"/>
        <v>7</v>
      </c>
      <c r="Q1297">
        <f t="shared" si="277"/>
        <v>3</v>
      </c>
      <c r="AB1297">
        <v>2013</v>
      </c>
      <c r="AD1297" s="1">
        <v>41055</v>
      </c>
      <c r="AE1297" s="1">
        <v>41418</v>
      </c>
    </row>
    <row r="1298" spans="1:31" hidden="1" x14ac:dyDescent="0.2">
      <c r="A1298" s="2">
        <v>41475</v>
      </c>
      <c r="B1298" t="str">
        <f t="shared" si="266"/>
        <v>20130720</v>
      </c>
      <c r="C1298">
        <f t="shared" si="267"/>
        <v>201</v>
      </c>
      <c r="D1298" t="str">
        <f t="shared" si="268"/>
        <v>Saturday</v>
      </c>
      <c r="E1298">
        <v>1</v>
      </c>
      <c r="F1298">
        <f t="shared" si="278"/>
        <v>30</v>
      </c>
      <c r="I1298" s="1">
        <f t="shared" si="269"/>
        <v>41456</v>
      </c>
      <c r="J1298" t="str">
        <f t="shared" si="270"/>
        <v>01/07/2013</v>
      </c>
      <c r="K1298" s="1">
        <f t="shared" si="271"/>
        <v>41486</v>
      </c>
      <c r="L1298" t="str">
        <f t="shared" si="272"/>
        <v>31/07/2013</v>
      </c>
      <c r="M1298" t="str">
        <f t="shared" si="273"/>
        <v>2013</v>
      </c>
      <c r="N1298" t="str">
        <f t="shared" si="274"/>
        <v>20</v>
      </c>
      <c r="O1298" t="str">
        <f t="shared" si="275"/>
        <v>July</v>
      </c>
      <c r="P1298" t="str">
        <f t="shared" si="276"/>
        <v>7</v>
      </c>
      <c r="Q1298">
        <f t="shared" si="277"/>
        <v>3</v>
      </c>
      <c r="AB1298">
        <v>2013</v>
      </c>
      <c r="AD1298" s="1">
        <v>41055</v>
      </c>
      <c r="AE1298" s="1">
        <v>41418</v>
      </c>
    </row>
    <row r="1299" spans="1:31" hidden="1" x14ac:dyDescent="0.2">
      <c r="A1299" s="2">
        <v>41476</v>
      </c>
      <c r="B1299" t="str">
        <f t="shared" si="266"/>
        <v>20130721</v>
      </c>
      <c r="C1299">
        <f t="shared" si="267"/>
        <v>202</v>
      </c>
      <c r="D1299" t="str">
        <f t="shared" si="268"/>
        <v>Sunday</v>
      </c>
      <c r="E1299">
        <v>0</v>
      </c>
      <c r="F1299">
        <f t="shared" si="278"/>
        <v>30</v>
      </c>
      <c r="I1299" s="1">
        <f t="shared" si="269"/>
        <v>41456</v>
      </c>
      <c r="J1299" t="str">
        <f t="shared" si="270"/>
        <v>01/07/2013</v>
      </c>
      <c r="K1299" s="1">
        <f t="shared" si="271"/>
        <v>41486</v>
      </c>
      <c r="L1299" t="str">
        <f t="shared" si="272"/>
        <v>31/07/2013</v>
      </c>
      <c r="M1299" t="str">
        <f t="shared" si="273"/>
        <v>2013</v>
      </c>
      <c r="N1299" t="str">
        <f t="shared" si="274"/>
        <v>21</v>
      </c>
      <c r="O1299" t="str">
        <f t="shared" si="275"/>
        <v>July</v>
      </c>
      <c r="P1299" t="str">
        <f t="shared" si="276"/>
        <v>7</v>
      </c>
      <c r="Q1299">
        <f t="shared" si="277"/>
        <v>3</v>
      </c>
      <c r="AB1299">
        <v>2013</v>
      </c>
      <c r="AD1299" s="1">
        <v>41055</v>
      </c>
      <c r="AE1299" s="1">
        <v>41418</v>
      </c>
    </row>
    <row r="1300" spans="1:31" hidden="1" x14ac:dyDescent="0.2">
      <c r="A1300" s="2">
        <v>41477</v>
      </c>
      <c r="B1300" t="str">
        <f t="shared" si="266"/>
        <v>20130722</v>
      </c>
      <c r="C1300">
        <f t="shared" si="267"/>
        <v>203</v>
      </c>
      <c r="D1300" t="str">
        <f t="shared" si="268"/>
        <v>Monday</v>
      </c>
      <c r="E1300">
        <v>0</v>
      </c>
      <c r="F1300">
        <f t="shared" si="278"/>
        <v>30</v>
      </c>
      <c r="I1300" s="1">
        <f t="shared" si="269"/>
        <v>41456</v>
      </c>
      <c r="J1300" t="str">
        <f t="shared" si="270"/>
        <v>01/07/2013</v>
      </c>
      <c r="K1300" s="1">
        <f t="shared" si="271"/>
        <v>41486</v>
      </c>
      <c r="L1300" t="str">
        <f t="shared" si="272"/>
        <v>31/07/2013</v>
      </c>
      <c r="M1300" t="str">
        <f t="shared" si="273"/>
        <v>2013</v>
      </c>
      <c r="N1300" t="str">
        <f t="shared" si="274"/>
        <v>22</v>
      </c>
      <c r="O1300" t="str">
        <f t="shared" si="275"/>
        <v>July</v>
      </c>
      <c r="P1300" t="str">
        <f t="shared" si="276"/>
        <v>7</v>
      </c>
      <c r="Q1300">
        <f t="shared" si="277"/>
        <v>3</v>
      </c>
      <c r="AB1300">
        <v>2013</v>
      </c>
      <c r="AD1300" s="1">
        <v>41055</v>
      </c>
      <c r="AE1300" s="1">
        <v>41418</v>
      </c>
    </row>
    <row r="1301" spans="1:31" hidden="1" x14ac:dyDescent="0.2">
      <c r="A1301" s="2">
        <v>41478</v>
      </c>
      <c r="B1301" t="str">
        <f t="shared" si="266"/>
        <v>20130723</v>
      </c>
      <c r="C1301">
        <f t="shared" si="267"/>
        <v>204</v>
      </c>
      <c r="D1301" t="str">
        <f t="shared" si="268"/>
        <v>Tuesday</v>
      </c>
      <c r="E1301">
        <v>0</v>
      </c>
      <c r="F1301">
        <f t="shared" si="278"/>
        <v>30</v>
      </c>
      <c r="I1301" s="1">
        <f t="shared" si="269"/>
        <v>41456</v>
      </c>
      <c r="J1301" t="str">
        <f t="shared" si="270"/>
        <v>01/07/2013</v>
      </c>
      <c r="K1301" s="1">
        <f t="shared" si="271"/>
        <v>41486</v>
      </c>
      <c r="L1301" t="str">
        <f t="shared" si="272"/>
        <v>31/07/2013</v>
      </c>
      <c r="M1301" t="str">
        <f t="shared" si="273"/>
        <v>2013</v>
      </c>
      <c r="N1301" t="str">
        <f t="shared" si="274"/>
        <v>23</v>
      </c>
      <c r="O1301" t="str">
        <f t="shared" si="275"/>
        <v>July</v>
      </c>
      <c r="P1301" t="str">
        <f t="shared" si="276"/>
        <v>7</v>
      </c>
      <c r="Q1301">
        <f t="shared" si="277"/>
        <v>3</v>
      </c>
      <c r="AB1301">
        <v>2013</v>
      </c>
      <c r="AD1301" s="1">
        <v>41055</v>
      </c>
      <c r="AE1301" s="1">
        <v>41418</v>
      </c>
    </row>
    <row r="1302" spans="1:31" hidden="1" x14ac:dyDescent="0.2">
      <c r="A1302" s="2">
        <v>41479</v>
      </c>
      <c r="B1302" t="str">
        <f t="shared" si="266"/>
        <v>20130724</v>
      </c>
      <c r="C1302">
        <f t="shared" si="267"/>
        <v>205</v>
      </c>
      <c r="D1302" t="str">
        <f t="shared" si="268"/>
        <v>Wednesday</v>
      </c>
      <c r="E1302">
        <v>0</v>
      </c>
      <c r="F1302">
        <f t="shared" si="278"/>
        <v>30</v>
      </c>
      <c r="I1302" s="1">
        <f t="shared" si="269"/>
        <v>41456</v>
      </c>
      <c r="J1302" t="str">
        <f t="shared" si="270"/>
        <v>01/07/2013</v>
      </c>
      <c r="K1302" s="1">
        <f t="shared" si="271"/>
        <v>41486</v>
      </c>
      <c r="L1302" t="str">
        <f t="shared" si="272"/>
        <v>31/07/2013</v>
      </c>
      <c r="M1302" t="str">
        <f t="shared" si="273"/>
        <v>2013</v>
      </c>
      <c r="N1302" t="str">
        <f t="shared" si="274"/>
        <v>24</v>
      </c>
      <c r="O1302" t="str">
        <f t="shared" si="275"/>
        <v>July</v>
      </c>
      <c r="P1302" t="str">
        <f t="shared" si="276"/>
        <v>7</v>
      </c>
      <c r="Q1302">
        <f t="shared" si="277"/>
        <v>3</v>
      </c>
      <c r="AB1302">
        <v>2013</v>
      </c>
      <c r="AD1302" s="1">
        <v>41055</v>
      </c>
      <c r="AE1302" s="1">
        <v>41418</v>
      </c>
    </row>
    <row r="1303" spans="1:31" hidden="1" x14ac:dyDescent="0.2">
      <c r="A1303" s="2">
        <v>41480</v>
      </c>
      <c r="B1303" t="str">
        <f t="shared" si="266"/>
        <v>20130725</v>
      </c>
      <c r="C1303">
        <f t="shared" si="267"/>
        <v>206</v>
      </c>
      <c r="D1303" t="str">
        <f t="shared" si="268"/>
        <v>Thursday</v>
      </c>
      <c r="E1303">
        <v>0</v>
      </c>
      <c r="F1303">
        <f t="shared" si="278"/>
        <v>30</v>
      </c>
      <c r="I1303" s="1">
        <f t="shared" si="269"/>
        <v>41456</v>
      </c>
      <c r="J1303" t="str">
        <f t="shared" si="270"/>
        <v>01/07/2013</v>
      </c>
      <c r="K1303" s="1">
        <f t="shared" si="271"/>
        <v>41486</v>
      </c>
      <c r="L1303" t="str">
        <f t="shared" si="272"/>
        <v>31/07/2013</v>
      </c>
      <c r="M1303" t="str">
        <f t="shared" si="273"/>
        <v>2013</v>
      </c>
      <c r="N1303" t="str">
        <f t="shared" si="274"/>
        <v>25</v>
      </c>
      <c r="O1303" t="str">
        <f t="shared" si="275"/>
        <v>July</v>
      </c>
      <c r="P1303" t="str">
        <f t="shared" si="276"/>
        <v>7</v>
      </c>
      <c r="Q1303">
        <f t="shared" si="277"/>
        <v>3</v>
      </c>
      <c r="AB1303">
        <v>2013</v>
      </c>
      <c r="AD1303" s="1">
        <v>41055</v>
      </c>
      <c r="AE1303" s="1">
        <v>41418</v>
      </c>
    </row>
    <row r="1304" spans="1:31" hidden="1" x14ac:dyDescent="0.2">
      <c r="A1304" s="2">
        <v>41481</v>
      </c>
      <c r="B1304" t="str">
        <f t="shared" si="266"/>
        <v>20130726</v>
      </c>
      <c r="C1304">
        <f t="shared" si="267"/>
        <v>207</v>
      </c>
      <c r="D1304" t="str">
        <f t="shared" si="268"/>
        <v>Friday</v>
      </c>
      <c r="E1304">
        <v>0</v>
      </c>
      <c r="F1304">
        <f t="shared" si="278"/>
        <v>30</v>
      </c>
      <c r="G1304" s="2" t="str">
        <f>TEXT(A1304,"DD/MM/YYYY")</f>
        <v>26/07/2013</v>
      </c>
      <c r="I1304" s="1">
        <f t="shared" si="269"/>
        <v>41456</v>
      </c>
      <c r="J1304" t="str">
        <f t="shared" si="270"/>
        <v>01/07/2013</v>
      </c>
      <c r="K1304" s="1">
        <f t="shared" si="271"/>
        <v>41486</v>
      </c>
      <c r="L1304" t="str">
        <f t="shared" si="272"/>
        <v>31/07/2013</v>
      </c>
      <c r="M1304" t="str">
        <f t="shared" si="273"/>
        <v>2013</v>
      </c>
      <c r="N1304" t="str">
        <f t="shared" si="274"/>
        <v>26</v>
      </c>
      <c r="O1304" t="str">
        <f t="shared" si="275"/>
        <v>July</v>
      </c>
      <c r="P1304" t="str">
        <f t="shared" si="276"/>
        <v>7</v>
      </c>
      <c r="Q1304">
        <f t="shared" si="277"/>
        <v>3</v>
      </c>
      <c r="AB1304">
        <v>2013</v>
      </c>
      <c r="AD1304" s="1">
        <v>41055</v>
      </c>
      <c r="AE1304" s="1">
        <v>41418</v>
      </c>
    </row>
    <row r="1305" spans="1:31" hidden="1" x14ac:dyDescent="0.2">
      <c r="A1305" s="2">
        <v>41482</v>
      </c>
      <c r="B1305" t="str">
        <f t="shared" si="266"/>
        <v>20130727</v>
      </c>
      <c r="C1305">
        <f t="shared" si="267"/>
        <v>208</v>
      </c>
      <c r="D1305" t="str">
        <f t="shared" si="268"/>
        <v>Saturday</v>
      </c>
      <c r="E1305">
        <v>1</v>
      </c>
      <c r="F1305">
        <f t="shared" si="278"/>
        <v>31</v>
      </c>
      <c r="I1305" s="1">
        <f t="shared" si="269"/>
        <v>41456</v>
      </c>
      <c r="J1305" t="str">
        <f t="shared" si="270"/>
        <v>01/07/2013</v>
      </c>
      <c r="K1305" s="1">
        <f t="shared" si="271"/>
        <v>41486</v>
      </c>
      <c r="L1305" t="str">
        <f t="shared" si="272"/>
        <v>31/07/2013</v>
      </c>
      <c r="M1305" t="str">
        <f t="shared" si="273"/>
        <v>2013</v>
      </c>
      <c r="N1305" t="str">
        <f t="shared" si="274"/>
        <v>27</v>
      </c>
      <c r="O1305" t="str">
        <f t="shared" si="275"/>
        <v>July</v>
      </c>
      <c r="P1305" t="str">
        <f t="shared" si="276"/>
        <v>7</v>
      </c>
      <c r="Q1305">
        <f t="shared" si="277"/>
        <v>3</v>
      </c>
      <c r="AB1305">
        <v>2013</v>
      </c>
      <c r="AD1305" s="1">
        <v>41055</v>
      </c>
      <c r="AE1305" s="1">
        <v>41418</v>
      </c>
    </row>
    <row r="1306" spans="1:31" hidden="1" x14ac:dyDescent="0.2">
      <c r="A1306" s="2">
        <v>41483</v>
      </c>
      <c r="B1306" t="str">
        <f t="shared" si="266"/>
        <v>20130728</v>
      </c>
      <c r="C1306">
        <f t="shared" si="267"/>
        <v>209</v>
      </c>
      <c r="D1306" t="str">
        <f t="shared" si="268"/>
        <v>Sunday</v>
      </c>
      <c r="E1306">
        <v>0</v>
      </c>
      <c r="F1306">
        <f t="shared" si="278"/>
        <v>31</v>
      </c>
      <c r="I1306" s="1">
        <f t="shared" si="269"/>
        <v>41456</v>
      </c>
      <c r="J1306" t="str">
        <f t="shared" si="270"/>
        <v>01/07/2013</v>
      </c>
      <c r="K1306" s="1">
        <f t="shared" si="271"/>
        <v>41486</v>
      </c>
      <c r="L1306" t="str">
        <f t="shared" si="272"/>
        <v>31/07/2013</v>
      </c>
      <c r="M1306" t="str">
        <f t="shared" si="273"/>
        <v>2013</v>
      </c>
      <c r="N1306" t="str">
        <f t="shared" si="274"/>
        <v>28</v>
      </c>
      <c r="O1306" t="str">
        <f t="shared" si="275"/>
        <v>July</v>
      </c>
      <c r="P1306" t="str">
        <f t="shared" si="276"/>
        <v>7</v>
      </c>
      <c r="Q1306">
        <f t="shared" si="277"/>
        <v>3</v>
      </c>
      <c r="AB1306">
        <v>2013</v>
      </c>
      <c r="AD1306" s="1">
        <v>41055</v>
      </c>
      <c r="AE1306" s="1">
        <v>41418</v>
      </c>
    </row>
    <row r="1307" spans="1:31" hidden="1" x14ac:dyDescent="0.2">
      <c r="A1307" s="2">
        <v>41484</v>
      </c>
      <c r="B1307" t="str">
        <f t="shared" si="266"/>
        <v>20130729</v>
      </c>
      <c r="C1307">
        <f t="shared" si="267"/>
        <v>210</v>
      </c>
      <c r="D1307" t="str">
        <f t="shared" si="268"/>
        <v>Monday</v>
      </c>
      <c r="E1307">
        <v>0</v>
      </c>
      <c r="F1307">
        <f t="shared" si="278"/>
        <v>31</v>
      </c>
      <c r="I1307" s="1">
        <f t="shared" si="269"/>
        <v>41456</v>
      </c>
      <c r="J1307" t="str">
        <f t="shared" si="270"/>
        <v>01/07/2013</v>
      </c>
      <c r="K1307" s="1">
        <f t="shared" si="271"/>
        <v>41486</v>
      </c>
      <c r="L1307" t="str">
        <f t="shared" si="272"/>
        <v>31/07/2013</v>
      </c>
      <c r="M1307" t="str">
        <f t="shared" si="273"/>
        <v>2013</v>
      </c>
      <c r="N1307" t="str">
        <f t="shared" si="274"/>
        <v>29</v>
      </c>
      <c r="O1307" t="str">
        <f t="shared" si="275"/>
        <v>July</v>
      </c>
      <c r="P1307" t="str">
        <f t="shared" si="276"/>
        <v>7</v>
      </c>
      <c r="Q1307">
        <f t="shared" si="277"/>
        <v>3</v>
      </c>
      <c r="AB1307">
        <v>2013</v>
      </c>
      <c r="AD1307" s="1">
        <v>41055</v>
      </c>
      <c r="AE1307" s="1">
        <v>41418</v>
      </c>
    </row>
    <row r="1308" spans="1:31" hidden="1" x14ac:dyDescent="0.2">
      <c r="A1308" s="2">
        <v>41485</v>
      </c>
      <c r="B1308" t="str">
        <f t="shared" si="266"/>
        <v>20130730</v>
      </c>
      <c r="C1308">
        <f t="shared" si="267"/>
        <v>211</v>
      </c>
      <c r="D1308" t="str">
        <f t="shared" si="268"/>
        <v>Tuesday</v>
      </c>
      <c r="E1308">
        <v>0</v>
      </c>
      <c r="F1308">
        <f t="shared" si="278"/>
        <v>31</v>
      </c>
      <c r="I1308" s="1">
        <f t="shared" si="269"/>
        <v>41456</v>
      </c>
      <c r="J1308" t="str">
        <f t="shared" si="270"/>
        <v>01/07/2013</v>
      </c>
      <c r="K1308" s="1">
        <f t="shared" si="271"/>
        <v>41486</v>
      </c>
      <c r="L1308" t="str">
        <f t="shared" si="272"/>
        <v>31/07/2013</v>
      </c>
      <c r="M1308" t="str">
        <f t="shared" si="273"/>
        <v>2013</v>
      </c>
      <c r="N1308" t="str">
        <f t="shared" si="274"/>
        <v>30</v>
      </c>
      <c r="O1308" t="str">
        <f t="shared" si="275"/>
        <v>July</v>
      </c>
      <c r="P1308" t="str">
        <f t="shared" si="276"/>
        <v>7</v>
      </c>
      <c r="Q1308">
        <f t="shared" si="277"/>
        <v>3</v>
      </c>
      <c r="AB1308">
        <v>2013</v>
      </c>
      <c r="AD1308" s="1">
        <v>41055</v>
      </c>
      <c r="AE1308" s="1">
        <v>41418</v>
      </c>
    </row>
    <row r="1309" spans="1:31" hidden="1" x14ac:dyDescent="0.2">
      <c r="A1309" s="2">
        <v>41486</v>
      </c>
      <c r="B1309" t="str">
        <f t="shared" si="266"/>
        <v>20130731</v>
      </c>
      <c r="C1309">
        <f t="shared" si="267"/>
        <v>212</v>
      </c>
      <c r="D1309" t="str">
        <f t="shared" si="268"/>
        <v>Wednesday</v>
      </c>
      <c r="E1309">
        <v>0</v>
      </c>
      <c r="F1309">
        <f t="shared" si="278"/>
        <v>31</v>
      </c>
      <c r="I1309" s="1">
        <f t="shared" si="269"/>
        <v>41456</v>
      </c>
      <c r="J1309" t="str">
        <f t="shared" si="270"/>
        <v>01/07/2013</v>
      </c>
      <c r="K1309" s="1">
        <f t="shared" si="271"/>
        <v>41486</v>
      </c>
      <c r="L1309" t="str">
        <f t="shared" si="272"/>
        <v>31/07/2013</v>
      </c>
      <c r="M1309" t="str">
        <f t="shared" si="273"/>
        <v>2013</v>
      </c>
      <c r="N1309" t="str">
        <f t="shared" si="274"/>
        <v>31</v>
      </c>
      <c r="O1309" t="str">
        <f t="shared" si="275"/>
        <v>July</v>
      </c>
      <c r="P1309" t="str">
        <f t="shared" si="276"/>
        <v>7</v>
      </c>
      <c r="Q1309">
        <f t="shared" si="277"/>
        <v>3</v>
      </c>
      <c r="AB1309">
        <v>2013</v>
      </c>
      <c r="AD1309" s="1">
        <v>41055</v>
      </c>
      <c r="AE1309" s="1">
        <v>41418</v>
      </c>
    </row>
    <row r="1310" spans="1:31" hidden="1" x14ac:dyDescent="0.2">
      <c r="A1310" s="2">
        <v>41487</v>
      </c>
      <c r="B1310" t="str">
        <f t="shared" si="266"/>
        <v>20130801</v>
      </c>
      <c r="C1310">
        <f t="shared" si="267"/>
        <v>213</v>
      </c>
      <c r="D1310" t="str">
        <f t="shared" si="268"/>
        <v>Thursday</v>
      </c>
      <c r="E1310">
        <v>0</v>
      </c>
      <c r="F1310">
        <f t="shared" si="278"/>
        <v>31</v>
      </c>
      <c r="I1310" s="1">
        <f t="shared" si="269"/>
        <v>41487</v>
      </c>
      <c r="J1310" t="str">
        <f t="shared" si="270"/>
        <v>01/08/2013</v>
      </c>
      <c r="K1310" s="1">
        <f t="shared" si="271"/>
        <v>41517</v>
      </c>
      <c r="L1310" t="str">
        <f t="shared" si="272"/>
        <v>31/08/2013</v>
      </c>
      <c r="M1310" t="str">
        <f t="shared" si="273"/>
        <v>2013</v>
      </c>
      <c r="N1310" t="str">
        <f t="shared" si="274"/>
        <v>1</v>
      </c>
      <c r="O1310" t="str">
        <f t="shared" si="275"/>
        <v>August</v>
      </c>
      <c r="P1310" t="str">
        <f t="shared" si="276"/>
        <v>8</v>
      </c>
      <c r="Q1310">
        <f t="shared" si="277"/>
        <v>3</v>
      </c>
      <c r="AB1310">
        <v>2013</v>
      </c>
      <c r="AD1310" s="1">
        <v>41055</v>
      </c>
      <c r="AE1310" s="1">
        <v>41418</v>
      </c>
    </row>
    <row r="1311" spans="1:31" hidden="1" x14ac:dyDescent="0.2">
      <c r="A1311" s="2">
        <v>41488</v>
      </c>
      <c r="B1311" t="str">
        <f t="shared" si="266"/>
        <v>20130802</v>
      </c>
      <c r="C1311">
        <f t="shared" si="267"/>
        <v>214</v>
      </c>
      <c r="D1311" t="str">
        <f t="shared" si="268"/>
        <v>Friday</v>
      </c>
      <c r="E1311">
        <v>0</v>
      </c>
      <c r="F1311">
        <f t="shared" si="278"/>
        <v>31</v>
      </c>
      <c r="G1311" s="2" t="str">
        <f>TEXT(A1311,"DD/MM/YYYY")</f>
        <v>02/08/2013</v>
      </c>
      <c r="I1311" s="1">
        <f t="shared" si="269"/>
        <v>41487</v>
      </c>
      <c r="J1311" t="str">
        <f t="shared" si="270"/>
        <v>01/08/2013</v>
      </c>
      <c r="K1311" s="1">
        <f t="shared" si="271"/>
        <v>41517</v>
      </c>
      <c r="L1311" t="str">
        <f t="shared" si="272"/>
        <v>31/08/2013</v>
      </c>
      <c r="M1311" t="str">
        <f t="shared" si="273"/>
        <v>2013</v>
      </c>
      <c r="N1311" t="str">
        <f t="shared" si="274"/>
        <v>2</v>
      </c>
      <c r="O1311" t="str">
        <f t="shared" si="275"/>
        <v>August</v>
      </c>
      <c r="P1311" t="str">
        <f t="shared" si="276"/>
        <v>8</v>
      </c>
      <c r="Q1311">
        <f t="shared" si="277"/>
        <v>3</v>
      </c>
      <c r="AB1311">
        <v>2013</v>
      </c>
      <c r="AD1311" s="1">
        <v>41055</v>
      </c>
      <c r="AE1311" s="1">
        <v>41418</v>
      </c>
    </row>
    <row r="1312" spans="1:31" hidden="1" x14ac:dyDescent="0.2">
      <c r="A1312" s="2">
        <v>41489</v>
      </c>
      <c r="B1312" t="str">
        <f t="shared" si="266"/>
        <v>20130803</v>
      </c>
      <c r="C1312">
        <f t="shared" si="267"/>
        <v>215</v>
      </c>
      <c r="D1312" t="str">
        <f t="shared" si="268"/>
        <v>Saturday</v>
      </c>
      <c r="E1312">
        <v>1</v>
      </c>
      <c r="F1312">
        <f t="shared" si="278"/>
        <v>32</v>
      </c>
      <c r="I1312" s="1">
        <f t="shared" si="269"/>
        <v>41487</v>
      </c>
      <c r="J1312" t="str">
        <f t="shared" si="270"/>
        <v>01/08/2013</v>
      </c>
      <c r="K1312" s="1">
        <f t="shared" si="271"/>
        <v>41517</v>
      </c>
      <c r="L1312" t="str">
        <f t="shared" si="272"/>
        <v>31/08/2013</v>
      </c>
      <c r="M1312" t="str">
        <f t="shared" si="273"/>
        <v>2013</v>
      </c>
      <c r="N1312" t="str">
        <f t="shared" si="274"/>
        <v>3</v>
      </c>
      <c r="O1312" t="str">
        <f t="shared" si="275"/>
        <v>August</v>
      </c>
      <c r="P1312" t="str">
        <f t="shared" si="276"/>
        <v>8</v>
      </c>
      <c r="Q1312">
        <f t="shared" si="277"/>
        <v>3</v>
      </c>
      <c r="AB1312">
        <v>2013</v>
      </c>
      <c r="AD1312" s="1">
        <v>41055</v>
      </c>
      <c r="AE1312" s="1">
        <v>41418</v>
      </c>
    </row>
    <row r="1313" spans="1:31" hidden="1" x14ac:dyDescent="0.2">
      <c r="A1313" s="2">
        <v>41490</v>
      </c>
      <c r="B1313" t="str">
        <f t="shared" si="266"/>
        <v>20130804</v>
      </c>
      <c r="C1313">
        <f t="shared" si="267"/>
        <v>216</v>
      </c>
      <c r="D1313" t="str">
        <f t="shared" si="268"/>
        <v>Sunday</v>
      </c>
      <c r="E1313">
        <v>0</v>
      </c>
      <c r="F1313">
        <f t="shared" si="278"/>
        <v>32</v>
      </c>
      <c r="I1313" s="1">
        <f t="shared" si="269"/>
        <v>41487</v>
      </c>
      <c r="J1313" t="str">
        <f t="shared" si="270"/>
        <v>01/08/2013</v>
      </c>
      <c r="K1313" s="1">
        <f t="shared" si="271"/>
        <v>41517</v>
      </c>
      <c r="L1313" t="str">
        <f t="shared" si="272"/>
        <v>31/08/2013</v>
      </c>
      <c r="M1313" t="str">
        <f t="shared" si="273"/>
        <v>2013</v>
      </c>
      <c r="N1313" t="str">
        <f t="shared" si="274"/>
        <v>4</v>
      </c>
      <c r="O1313" t="str">
        <f t="shared" si="275"/>
        <v>August</v>
      </c>
      <c r="P1313" t="str">
        <f t="shared" si="276"/>
        <v>8</v>
      </c>
      <c r="Q1313">
        <f t="shared" si="277"/>
        <v>3</v>
      </c>
      <c r="AB1313">
        <v>2013</v>
      </c>
      <c r="AD1313" s="1">
        <v>41055</v>
      </c>
      <c r="AE1313" s="1">
        <v>41418</v>
      </c>
    </row>
    <row r="1314" spans="1:31" hidden="1" x14ac:dyDescent="0.2">
      <c r="A1314" s="2">
        <v>41491</v>
      </c>
      <c r="B1314" t="str">
        <f t="shared" si="266"/>
        <v>20130805</v>
      </c>
      <c r="C1314">
        <f t="shared" si="267"/>
        <v>217</v>
      </c>
      <c r="D1314" t="str">
        <f t="shared" si="268"/>
        <v>Monday</v>
      </c>
      <c r="E1314">
        <v>0</v>
      </c>
      <c r="F1314">
        <f t="shared" si="278"/>
        <v>32</v>
      </c>
      <c r="I1314" s="1">
        <f t="shared" si="269"/>
        <v>41487</v>
      </c>
      <c r="J1314" t="str">
        <f t="shared" si="270"/>
        <v>01/08/2013</v>
      </c>
      <c r="K1314" s="1">
        <f t="shared" si="271"/>
        <v>41517</v>
      </c>
      <c r="L1314" t="str">
        <f t="shared" si="272"/>
        <v>31/08/2013</v>
      </c>
      <c r="M1314" t="str">
        <f t="shared" si="273"/>
        <v>2013</v>
      </c>
      <c r="N1314" t="str">
        <f t="shared" si="274"/>
        <v>5</v>
      </c>
      <c r="O1314" t="str">
        <f t="shared" si="275"/>
        <v>August</v>
      </c>
      <c r="P1314" t="str">
        <f t="shared" si="276"/>
        <v>8</v>
      </c>
      <c r="Q1314">
        <f t="shared" si="277"/>
        <v>3</v>
      </c>
      <c r="AB1314">
        <v>2013</v>
      </c>
      <c r="AD1314" s="1">
        <v>41055</v>
      </c>
      <c r="AE1314" s="1">
        <v>41418</v>
      </c>
    </row>
    <row r="1315" spans="1:31" hidden="1" x14ac:dyDescent="0.2">
      <c r="A1315" s="2">
        <v>41492</v>
      </c>
      <c r="B1315" t="str">
        <f t="shared" si="266"/>
        <v>20130806</v>
      </c>
      <c r="C1315">
        <f t="shared" si="267"/>
        <v>218</v>
      </c>
      <c r="D1315" t="str">
        <f t="shared" si="268"/>
        <v>Tuesday</v>
      </c>
      <c r="E1315">
        <v>0</v>
      </c>
      <c r="F1315">
        <f t="shared" si="278"/>
        <v>32</v>
      </c>
      <c r="I1315" s="1">
        <f t="shared" si="269"/>
        <v>41487</v>
      </c>
      <c r="J1315" t="str">
        <f t="shared" si="270"/>
        <v>01/08/2013</v>
      </c>
      <c r="K1315" s="1">
        <f t="shared" si="271"/>
        <v>41517</v>
      </c>
      <c r="L1315" t="str">
        <f t="shared" si="272"/>
        <v>31/08/2013</v>
      </c>
      <c r="M1315" t="str">
        <f t="shared" si="273"/>
        <v>2013</v>
      </c>
      <c r="N1315" t="str">
        <f t="shared" si="274"/>
        <v>6</v>
      </c>
      <c r="O1315" t="str">
        <f t="shared" si="275"/>
        <v>August</v>
      </c>
      <c r="P1315" t="str">
        <f t="shared" si="276"/>
        <v>8</v>
      </c>
      <c r="Q1315">
        <f t="shared" si="277"/>
        <v>3</v>
      </c>
      <c r="AB1315">
        <v>2013</v>
      </c>
      <c r="AD1315" s="1">
        <v>41055</v>
      </c>
      <c r="AE1315" s="1">
        <v>41418</v>
      </c>
    </row>
    <row r="1316" spans="1:31" hidden="1" x14ac:dyDescent="0.2">
      <c r="A1316" s="2">
        <v>41493</v>
      </c>
      <c r="B1316" t="str">
        <f t="shared" si="266"/>
        <v>20130807</v>
      </c>
      <c r="C1316">
        <f t="shared" si="267"/>
        <v>219</v>
      </c>
      <c r="D1316" t="str">
        <f t="shared" si="268"/>
        <v>Wednesday</v>
      </c>
      <c r="E1316">
        <v>0</v>
      </c>
      <c r="F1316">
        <f t="shared" si="278"/>
        <v>32</v>
      </c>
      <c r="I1316" s="1">
        <f t="shared" si="269"/>
        <v>41487</v>
      </c>
      <c r="J1316" t="str">
        <f t="shared" si="270"/>
        <v>01/08/2013</v>
      </c>
      <c r="K1316" s="1">
        <f t="shared" si="271"/>
        <v>41517</v>
      </c>
      <c r="L1316" t="str">
        <f t="shared" si="272"/>
        <v>31/08/2013</v>
      </c>
      <c r="M1316" t="str">
        <f t="shared" si="273"/>
        <v>2013</v>
      </c>
      <c r="N1316" t="str">
        <f t="shared" si="274"/>
        <v>7</v>
      </c>
      <c r="O1316" t="str">
        <f t="shared" si="275"/>
        <v>August</v>
      </c>
      <c r="P1316" t="str">
        <f t="shared" si="276"/>
        <v>8</v>
      </c>
      <c r="Q1316">
        <f t="shared" si="277"/>
        <v>3</v>
      </c>
      <c r="AB1316">
        <v>2013</v>
      </c>
      <c r="AD1316" s="1">
        <v>41055</v>
      </c>
      <c r="AE1316" s="1">
        <v>41418</v>
      </c>
    </row>
    <row r="1317" spans="1:31" hidden="1" x14ac:dyDescent="0.2">
      <c r="A1317" s="2">
        <v>41494</v>
      </c>
      <c r="B1317" t="str">
        <f t="shared" si="266"/>
        <v>20130808</v>
      </c>
      <c r="C1317">
        <f t="shared" si="267"/>
        <v>220</v>
      </c>
      <c r="D1317" t="str">
        <f t="shared" si="268"/>
        <v>Thursday</v>
      </c>
      <c r="E1317">
        <v>0</v>
      </c>
      <c r="F1317">
        <f t="shared" si="278"/>
        <v>32</v>
      </c>
      <c r="I1317" s="1">
        <f t="shared" si="269"/>
        <v>41487</v>
      </c>
      <c r="J1317" t="str">
        <f t="shared" si="270"/>
        <v>01/08/2013</v>
      </c>
      <c r="K1317" s="1">
        <f t="shared" si="271"/>
        <v>41517</v>
      </c>
      <c r="L1317" t="str">
        <f t="shared" si="272"/>
        <v>31/08/2013</v>
      </c>
      <c r="M1317" t="str">
        <f t="shared" si="273"/>
        <v>2013</v>
      </c>
      <c r="N1317" t="str">
        <f t="shared" si="274"/>
        <v>8</v>
      </c>
      <c r="O1317" t="str">
        <f t="shared" si="275"/>
        <v>August</v>
      </c>
      <c r="P1317" t="str">
        <f t="shared" si="276"/>
        <v>8</v>
      </c>
      <c r="Q1317">
        <f t="shared" si="277"/>
        <v>3</v>
      </c>
      <c r="AB1317">
        <v>2013</v>
      </c>
      <c r="AD1317" s="1">
        <v>41055</v>
      </c>
      <c r="AE1317" s="1">
        <v>41418</v>
      </c>
    </row>
    <row r="1318" spans="1:31" hidden="1" x14ac:dyDescent="0.2">
      <c r="A1318" s="2">
        <v>41495</v>
      </c>
      <c r="B1318" t="str">
        <f t="shared" si="266"/>
        <v>20130809</v>
      </c>
      <c r="C1318">
        <f t="shared" si="267"/>
        <v>221</v>
      </c>
      <c r="D1318" t="str">
        <f t="shared" si="268"/>
        <v>Friday</v>
      </c>
      <c r="E1318">
        <v>0</v>
      </c>
      <c r="F1318">
        <f t="shared" si="278"/>
        <v>32</v>
      </c>
      <c r="G1318" s="2" t="str">
        <f>TEXT(A1318,"DD/MM/YYYY")</f>
        <v>09/08/2013</v>
      </c>
      <c r="I1318" s="1">
        <f t="shared" si="269"/>
        <v>41487</v>
      </c>
      <c r="J1318" t="str">
        <f t="shared" si="270"/>
        <v>01/08/2013</v>
      </c>
      <c r="K1318" s="1">
        <f t="shared" si="271"/>
        <v>41517</v>
      </c>
      <c r="L1318" t="str">
        <f t="shared" si="272"/>
        <v>31/08/2013</v>
      </c>
      <c r="M1318" t="str">
        <f t="shared" si="273"/>
        <v>2013</v>
      </c>
      <c r="N1318" t="str">
        <f t="shared" si="274"/>
        <v>9</v>
      </c>
      <c r="O1318" t="str">
        <f t="shared" si="275"/>
        <v>August</v>
      </c>
      <c r="P1318" t="str">
        <f t="shared" si="276"/>
        <v>8</v>
      </c>
      <c r="Q1318">
        <f t="shared" si="277"/>
        <v>3</v>
      </c>
      <c r="AB1318">
        <v>2013</v>
      </c>
      <c r="AD1318" s="1">
        <v>41055</v>
      </c>
      <c r="AE1318" s="1">
        <v>41418</v>
      </c>
    </row>
    <row r="1319" spans="1:31" hidden="1" x14ac:dyDescent="0.2">
      <c r="A1319" s="2">
        <v>41496</v>
      </c>
      <c r="B1319" t="str">
        <f t="shared" si="266"/>
        <v>20130810</v>
      </c>
      <c r="C1319">
        <f t="shared" si="267"/>
        <v>222</v>
      </c>
      <c r="D1319" t="str">
        <f t="shared" si="268"/>
        <v>Saturday</v>
      </c>
      <c r="E1319">
        <v>1</v>
      </c>
      <c r="F1319">
        <f t="shared" si="278"/>
        <v>33</v>
      </c>
      <c r="I1319" s="1">
        <f t="shared" si="269"/>
        <v>41487</v>
      </c>
      <c r="J1319" t="str">
        <f t="shared" si="270"/>
        <v>01/08/2013</v>
      </c>
      <c r="K1319" s="1">
        <f t="shared" si="271"/>
        <v>41517</v>
      </c>
      <c r="L1319" t="str">
        <f t="shared" si="272"/>
        <v>31/08/2013</v>
      </c>
      <c r="M1319" t="str">
        <f t="shared" si="273"/>
        <v>2013</v>
      </c>
      <c r="N1319" t="str">
        <f t="shared" si="274"/>
        <v>10</v>
      </c>
      <c r="O1319" t="str">
        <f t="shared" si="275"/>
        <v>August</v>
      </c>
      <c r="P1319" t="str">
        <f t="shared" si="276"/>
        <v>8</v>
      </c>
      <c r="Q1319">
        <f t="shared" si="277"/>
        <v>3</v>
      </c>
      <c r="AB1319">
        <v>2013</v>
      </c>
      <c r="AD1319" s="1">
        <v>41055</v>
      </c>
      <c r="AE1319" s="1">
        <v>41418</v>
      </c>
    </row>
    <row r="1320" spans="1:31" hidden="1" x14ac:dyDescent="0.2">
      <c r="A1320" s="2">
        <v>41497</v>
      </c>
      <c r="B1320" t="str">
        <f t="shared" si="266"/>
        <v>20130811</v>
      </c>
      <c r="C1320">
        <f t="shared" si="267"/>
        <v>223</v>
      </c>
      <c r="D1320" t="str">
        <f t="shared" si="268"/>
        <v>Sunday</v>
      </c>
      <c r="E1320">
        <v>0</v>
      </c>
      <c r="F1320">
        <f t="shared" si="278"/>
        <v>33</v>
      </c>
      <c r="I1320" s="1">
        <f t="shared" si="269"/>
        <v>41487</v>
      </c>
      <c r="J1320" t="str">
        <f t="shared" si="270"/>
        <v>01/08/2013</v>
      </c>
      <c r="K1320" s="1">
        <f t="shared" si="271"/>
        <v>41517</v>
      </c>
      <c r="L1320" t="str">
        <f t="shared" si="272"/>
        <v>31/08/2013</v>
      </c>
      <c r="M1320" t="str">
        <f t="shared" si="273"/>
        <v>2013</v>
      </c>
      <c r="N1320" t="str">
        <f t="shared" si="274"/>
        <v>11</v>
      </c>
      <c r="O1320" t="str">
        <f t="shared" si="275"/>
        <v>August</v>
      </c>
      <c r="P1320" t="str">
        <f t="shared" si="276"/>
        <v>8</v>
      </c>
      <c r="Q1320">
        <f t="shared" si="277"/>
        <v>3</v>
      </c>
      <c r="AB1320">
        <v>2013</v>
      </c>
      <c r="AD1320" s="1">
        <v>41055</v>
      </c>
      <c r="AE1320" s="1">
        <v>41418</v>
      </c>
    </row>
    <row r="1321" spans="1:31" hidden="1" x14ac:dyDescent="0.2">
      <c r="A1321" s="2">
        <v>41498</v>
      </c>
      <c r="B1321" t="str">
        <f t="shared" si="266"/>
        <v>20130812</v>
      </c>
      <c r="C1321">
        <f t="shared" si="267"/>
        <v>224</v>
      </c>
      <c r="D1321" t="str">
        <f t="shared" si="268"/>
        <v>Monday</v>
      </c>
      <c r="E1321">
        <v>0</v>
      </c>
      <c r="F1321">
        <f t="shared" si="278"/>
        <v>33</v>
      </c>
      <c r="I1321" s="1">
        <f t="shared" si="269"/>
        <v>41487</v>
      </c>
      <c r="J1321" t="str">
        <f t="shared" si="270"/>
        <v>01/08/2013</v>
      </c>
      <c r="K1321" s="1">
        <f t="shared" si="271"/>
        <v>41517</v>
      </c>
      <c r="L1321" t="str">
        <f t="shared" si="272"/>
        <v>31/08/2013</v>
      </c>
      <c r="M1321" t="str">
        <f t="shared" si="273"/>
        <v>2013</v>
      </c>
      <c r="N1321" t="str">
        <f t="shared" si="274"/>
        <v>12</v>
      </c>
      <c r="O1321" t="str">
        <f t="shared" si="275"/>
        <v>August</v>
      </c>
      <c r="P1321" t="str">
        <f t="shared" si="276"/>
        <v>8</v>
      </c>
      <c r="Q1321">
        <f t="shared" si="277"/>
        <v>3</v>
      </c>
      <c r="AB1321">
        <v>2013</v>
      </c>
      <c r="AD1321" s="1">
        <v>41055</v>
      </c>
      <c r="AE1321" s="1">
        <v>41418</v>
      </c>
    </row>
    <row r="1322" spans="1:31" hidden="1" x14ac:dyDescent="0.2">
      <c r="A1322" s="2">
        <v>41499</v>
      </c>
      <c r="B1322" t="str">
        <f t="shared" si="266"/>
        <v>20130813</v>
      </c>
      <c r="C1322">
        <f t="shared" si="267"/>
        <v>225</v>
      </c>
      <c r="D1322" t="str">
        <f t="shared" si="268"/>
        <v>Tuesday</v>
      </c>
      <c r="E1322">
        <v>0</v>
      </c>
      <c r="F1322">
        <f t="shared" si="278"/>
        <v>33</v>
      </c>
      <c r="I1322" s="1">
        <f t="shared" si="269"/>
        <v>41487</v>
      </c>
      <c r="J1322" t="str">
        <f t="shared" si="270"/>
        <v>01/08/2013</v>
      </c>
      <c r="K1322" s="1">
        <f t="shared" si="271"/>
        <v>41517</v>
      </c>
      <c r="L1322" t="str">
        <f t="shared" si="272"/>
        <v>31/08/2013</v>
      </c>
      <c r="M1322" t="str">
        <f t="shared" si="273"/>
        <v>2013</v>
      </c>
      <c r="N1322" t="str">
        <f t="shared" si="274"/>
        <v>13</v>
      </c>
      <c r="O1322" t="str">
        <f t="shared" si="275"/>
        <v>August</v>
      </c>
      <c r="P1322" t="str">
        <f t="shared" si="276"/>
        <v>8</v>
      </c>
      <c r="Q1322">
        <f t="shared" si="277"/>
        <v>3</v>
      </c>
      <c r="AB1322">
        <v>2013</v>
      </c>
      <c r="AD1322" s="1">
        <v>41055</v>
      </c>
      <c r="AE1322" s="1">
        <v>41418</v>
      </c>
    </row>
    <row r="1323" spans="1:31" hidden="1" x14ac:dyDescent="0.2">
      <c r="A1323" s="2">
        <v>41500</v>
      </c>
      <c r="B1323" t="str">
        <f t="shared" si="266"/>
        <v>20130814</v>
      </c>
      <c r="C1323">
        <f t="shared" si="267"/>
        <v>226</v>
      </c>
      <c r="D1323" t="str">
        <f t="shared" si="268"/>
        <v>Wednesday</v>
      </c>
      <c r="E1323">
        <v>0</v>
      </c>
      <c r="F1323">
        <f t="shared" si="278"/>
        <v>33</v>
      </c>
      <c r="I1323" s="1">
        <f t="shared" si="269"/>
        <v>41487</v>
      </c>
      <c r="J1323" t="str">
        <f t="shared" si="270"/>
        <v>01/08/2013</v>
      </c>
      <c r="K1323" s="1">
        <f t="shared" si="271"/>
        <v>41517</v>
      </c>
      <c r="L1323" t="str">
        <f t="shared" si="272"/>
        <v>31/08/2013</v>
      </c>
      <c r="M1323" t="str">
        <f t="shared" si="273"/>
        <v>2013</v>
      </c>
      <c r="N1323" t="str">
        <f t="shared" si="274"/>
        <v>14</v>
      </c>
      <c r="O1323" t="str">
        <f t="shared" si="275"/>
        <v>August</v>
      </c>
      <c r="P1323" t="str">
        <f t="shared" si="276"/>
        <v>8</v>
      </c>
      <c r="Q1323">
        <f t="shared" si="277"/>
        <v>3</v>
      </c>
      <c r="AB1323">
        <v>2013</v>
      </c>
      <c r="AD1323" s="1">
        <v>41055</v>
      </c>
      <c r="AE1323" s="1">
        <v>41418</v>
      </c>
    </row>
    <row r="1324" spans="1:31" hidden="1" x14ac:dyDescent="0.2">
      <c r="A1324" s="2">
        <v>41501</v>
      </c>
      <c r="B1324" t="str">
        <f t="shared" si="266"/>
        <v>20130815</v>
      </c>
      <c r="C1324">
        <f t="shared" si="267"/>
        <v>227</v>
      </c>
      <c r="D1324" t="str">
        <f t="shared" si="268"/>
        <v>Thursday</v>
      </c>
      <c r="E1324">
        <v>0</v>
      </c>
      <c r="F1324">
        <f t="shared" si="278"/>
        <v>33</v>
      </c>
      <c r="I1324" s="1">
        <f t="shared" si="269"/>
        <v>41487</v>
      </c>
      <c r="J1324" t="str">
        <f t="shared" si="270"/>
        <v>01/08/2013</v>
      </c>
      <c r="K1324" s="1">
        <f t="shared" si="271"/>
        <v>41517</v>
      </c>
      <c r="L1324" t="str">
        <f t="shared" si="272"/>
        <v>31/08/2013</v>
      </c>
      <c r="M1324" t="str">
        <f t="shared" si="273"/>
        <v>2013</v>
      </c>
      <c r="N1324" t="str">
        <f t="shared" si="274"/>
        <v>15</v>
      </c>
      <c r="O1324" t="str">
        <f t="shared" si="275"/>
        <v>August</v>
      </c>
      <c r="P1324" t="str">
        <f t="shared" si="276"/>
        <v>8</v>
      </c>
      <c r="Q1324">
        <f t="shared" si="277"/>
        <v>3</v>
      </c>
      <c r="AB1324">
        <v>2013</v>
      </c>
      <c r="AD1324" s="1">
        <v>41055</v>
      </c>
      <c r="AE1324" s="1">
        <v>41418</v>
      </c>
    </row>
    <row r="1325" spans="1:31" hidden="1" x14ac:dyDescent="0.2">
      <c r="A1325" s="2">
        <v>41502</v>
      </c>
      <c r="B1325" t="str">
        <f t="shared" si="266"/>
        <v>20130816</v>
      </c>
      <c r="C1325">
        <f t="shared" si="267"/>
        <v>228</v>
      </c>
      <c r="D1325" t="str">
        <f t="shared" si="268"/>
        <v>Friday</v>
      </c>
      <c r="E1325">
        <v>0</v>
      </c>
      <c r="F1325">
        <f t="shared" si="278"/>
        <v>33</v>
      </c>
      <c r="G1325" s="2" t="str">
        <f>TEXT(A1325,"DD/MM/YYYY")</f>
        <v>16/08/2013</v>
      </c>
      <c r="I1325" s="1">
        <f t="shared" si="269"/>
        <v>41487</v>
      </c>
      <c r="J1325" t="str">
        <f t="shared" si="270"/>
        <v>01/08/2013</v>
      </c>
      <c r="K1325" s="1">
        <f t="shared" si="271"/>
        <v>41517</v>
      </c>
      <c r="L1325" t="str">
        <f t="shared" si="272"/>
        <v>31/08/2013</v>
      </c>
      <c r="M1325" t="str">
        <f t="shared" si="273"/>
        <v>2013</v>
      </c>
      <c r="N1325" t="str">
        <f t="shared" si="274"/>
        <v>16</v>
      </c>
      <c r="O1325" t="str">
        <f t="shared" si="275"/>
        <v>August</v>
      </c>
      <c r="P1325" t="str">
        <f t="shared" si="276"/>
        <v>8</v>
      </c>
      <c r="Q1325">
        <f t="shared" si="277"/>
        <v>3</v>
      </c>
      <c r="AB1325">
        <v>2013</v>
      </c>
      <c r="AD1325" s="1">
        <v>41055</v>
      </c>
      <c r="AE1325" s="1">
        <v>41418</v>
      </c>
    </row>
    <row r="1326" spans="1:31" hidden="1" x14ac:dyDescent="0.2">
      <c r="A1326" s="2">
        <v>41503</v>
      </c>
      <c r="B1326" t="str">
        <f t="shared" si="266"/>
        <v>20130817</v>
      </c>
      <c r="C1326">
        <f t="shared" si="267"/>
        <v>229</v>
      </c>
      <c r="D1326" t="str">
        <f t="shared" si="268"/>
        <v>Saturday</v>
      </c>
      <c r="E1326">
        <v>1</v>
      </c>
      <c r="F1326">
        <f t="shared" si="278"/>
        <v>34</v>
      </c>
      <c r="I1326" s="1">
        <f t="shared" si="269"/>
        <v>41487</v>
      </c>
      <c r="J1326" t="str">
        <f t="shared" si="270"/>
        <v>01/08/2013</v>
      </c>
      <c r="K1326" s="1">
        <f t="shared" si="271"/>
        <v>41517</v>
      </c>
      <c r="L1326" t="str">
        <f t="shared" si="272"/>
        <v>31/08/2013</v>
      </c>
      <c r="M1326" t="str">
        <f t="shared" si="273"/>
        <v>2013</v>
      </c>
      <c r="N1326" t="str">
        <f t="shared" si="274"/>
        <v>17</v>
      </c>
      <c r="O1326" t="str">
        <f t="shared" si="275"/>
        <v>August</v>
      </c>
      <c r="P1326" t="str">
        <f t="shared" si="276"/>
        <v>8</v>
      </c>
      <c r="Q1326">
        <f t="shared" si="277"/>
        <v>3</v>
      </c>
      <c r="AB1326">
        <v>2013</v>
      </c>
      <c r="AD1326" s="1">
        <v>41055</v>
      </c>
      <c r="AE1326" s="1">
        <v>41418</v>
      </c>
    </row>
    <row r="1327" spans="1:31" hidden="1" x14ac:dyDescent="0.2">
      <c r="A1327" s="2">
        <v>41504</v>
      </c>
      <c r="B1327" t="str">
        <f t="shared" si="266"/>
        <v>20130818</v>
      </c>
      <c r="C1327">
        <f t="shared" si="267"/>
        <v>230</v>
      </c>
      <c r="D1327" t="str">
        <f t="shared" si="268"/>
        <v>Sunday</v>
      </c>
      <c r="E1327">
        <v>0</v>
      </c>
      <c r="F1327">
        <f t="shared" si="278"/>
        <v>34</v>
      </c>
      <c r="I1327" s="1">
        <f t="shared" si="269"/>
        <v>41487</v>
      </c>
      <c r="J1327" t="str">
        <f t="shared" si="270"/>
        <v>01/08/2013</v>
      </c>
      <c r="K1327" s="1">
        <f t="shared" si="271"/>
        <v>41517</v>
      </c>
      <c r="L1327" t="str">
        <f t="shared" si="272"/>
        <v>31/08/2013</v>
      </c>
      <c r="M1327" t="str">
        <f t="shared" si="273"/>
        <v>2013</v>
      </c>
      <c r="N1327" t="str">
        <f t="shared" si="274"/>
        <v>18</v>
      </c>
      <c r="O1327" t="str">
        <f t="shared" si="275"/>
        <v>August</v>
      </c>
      <c r="P1327" t="str">
        <f t="shared" si="276"/>
        <v>8</v>
      </c>
      <c r="Q1327">
        <f t="shared" si="277"/>
        <v>3</v>
      </c>
      <c r="AB1327">
        <v>2013</v>
      </c>
      <c r="AD1327" s="1">
        <v>41055</v>
      </c>
      <c r="AE1327" s="1">
        <v>41418</v>
      </c>
    </row>
    <row r="1328" spans="1:31" hidden="1" x14ac:dyDescent="0.2">
      <c r="A1328" s="2">
        <v>41505</v>
      </c>
      <c r="B1328" t="str">
        <f t="shared" si="266"/>
        <v>20130819</v>
      </c>
      <c r="C1328">
        <f t="shared" si="267"/>
        <v>231</v>
      </c>
      <c r="D1328" t="str">
        <f t="shared" si="268"/>
        <v>Monday</v>
      </c>
      <c r="E1328">
        <v>0</v>
      </c>
      <c r="F1328">
        <f t="shared" si="278"/>
        <v>34</v>
      </c>
      <c r="I1328" s="1">
        <f t="shared" si="269"/>
        <v>41487</v>
      </c>
      <c r="J1328" t="str">
        <f t="shared" si="270"/>
        <v>01/08/2013</v>
      </c>
      <c r="K1328" s="1">
        <f t="shared" si="271"/>
        <v>41517</v>
      </c>
      <c r="L1328" t="str">
        <f t="shared" si="272"/>
        <v>31/08/2013</v>
      </c>
      <c r="M1328" t="str">
        <f t="shared" si="273"/>
        <v>2013</v>
      </c>
      <c r="N1328" t="str">
        <f t="shared" si="274"/>
        <v>19</v>
      </c>
      <c r="O1328" t="str">
        <f t="shared" si="275"/>
        <v>August</v>
      </c>
      <c r="P1328" t="str">
        <f t="shared" si="276"/>
        <v>8</v>
      </c>
      <c r="Q1328">
        <f t="shared" si="277"/>
        <v>3</v>
      </c>
      <c r="AB1328">
        <v>2013</v>
      </c>
      <c r="AD1328" s="1">
        <v>41055</v>
      </c>
      <c r="AE1328" s="1">
        <v>41418</v>
      </c>
    </row>
    <row r="1329" spans="1:31" hidden="1" x14ac:dyDescent="0.2">
      <c r="A1329" s="2">
        <v>41506</v>
      </c>
      <c r="B1329" t="str">
        <f t="shared" si="266"/>
        <v>20130820</v>
      </c>
      <c r="C1329">
        <f t="shared" si="267"/>
        <v>232</v>
      </c>
      <c r="D1329" t="str">
        <f t="shared" si="268"/>
        <v>Tuesday</v>
      </c>
      <c r="E1329">
        <v>0</v>
      </c>
      <c r="F1329">
        <f t="shared" si="278"/>
        <v>34</v>
      </c>
      <c r="I1329" s="1">
        <f t="shared" si="269"/>
        <v>41487</v>
      </c>
      <c r="J1329" t="str">
        <f t="shared" si="270"/>
        <v>01/08/2013</v>
      </c>
      <c r="K1329" s="1">
        <f t="shared" si="271"/>
        <v>41517</v>
      </c>
      <c r="L1329" t="str">
        <f t="shared" si="272"/>
        <v>31/08/2013</v>
      </c>
      <c r="M1329" t="str">
        <f t="shared" si="273"/>
        <v>2013</v>
      </c>
      <c r="N1329" t="str">
        <f t="shared" si="274"/>
        <v>20</v>
      </c>
      <c r="O1329" t="str">
        <f t="shared" si="275"/>
        <v>August</v>
      </c>
      <c r="P1329" t="str">
        <f t="shared" si="276"/>
        <v>8</v>
      </c>
      <c r="Q1329">
        <f t="shared" si="277"/>
        <v>3</v>
      </c>
      <c r="AB1329">
        <v>2013</v>
      </c>
      <c r="AD1329" s="1">
        <v>41055</v>
      </c>
      <c r="AE1329" s="1">
        <v>41418</v>
      </c>
    </row>
    <row r="1330" spans="1:31" hidden="1" x14ac:dyDescent="0.2">
      <c r="A1330" s="2">
        <v>41507</v>
      </c>
      <c r="B1330" t="str">
        <f t="shared" si="266"/>
        <v>20130821</v>
      </c>
      <c r="C1330">
        <f t="shared" si="267"/>
        <v>233</v>
      </c>
      <c r="D1330" t="str">
        <f t="shared" si="268"/>
        <v>Wednesday</v>
      </c>
      <c r="E1330">
        <v>0</v>
      </c>
      <c r="F1330">
        <f t="shared" si="278"/>
        <v>34</v>
      </c>
      <c r="I1330" s="1">
        <f t="shared" si="269"/>
        <v>41487</v>
      </c>
      <c r="J1330" t="str">
        <f t="shared" si="270"/>
        <v>01/08/2013</v>
      </c>
      <c r="K1330" s="1">
        <f t="shared" si="271"/>
        <v>41517</v>
      </c>
      <c r="L1330" t="str">
        <f t="shared" si="272"/>
        <v>31/08/2013</v>
      </c>
      <c r="M1330" t="str">
        <f t="shared" si="273"/>
        <v>2013</v>
      </c>
      <c r="N1330" t="str">
        <f t="shared" si="274"/>
        <v>21</v>
      </c>
      <c r="O1330" t="str">
        <f t="shared" si="275"/>
        <v>August</v>
      </c>
      <c r="P1330" t="str">
        <f t="shared" si="276"/>
        <v>8</v>
      </c>
      <c r="Q1330">
        <f t="shared" si="277"/>
        <v>3</v>
      </c>
      <c r="AB1330">
        <v>2013</v>
      </c>
      <c r="AD1330" s="1">
        <v>41055</v>
      </c>
      <c r="AE1330" s="1">
        <v>41418</v>
      </c>
    </row>
    <row r="1331" spans="1:31" hidden="1" x14ac:dyDescent="0.2">
      <c r="A1331" s="2">
        <v>41508</v>
      </c>
      <c r="B1331" t="str">
        <f t="shared" si="266"/>
        <v>20130822</v>
      </c>
      <c r="C1331">
        <f t="shared" si="267"/>
        <v>234</v>
      </c>
      <c r="D1331" t="str">
        <f t="shared" si="268"/>
        <v>Thursday</v>
      </c>
      <c r="E1331">
        <v>0</v>
      </c>
      <c r="F1331">
        <f t="shared" si="278"/>
        <v>34</v>
      </c>
      <c r="I1331" s="1">
        <f t="shared" si="269"/>
        <v>41487</v>
      </c>
      <c r="J1331" t="str">
        <f t="shared" si="270"/>
        <v>01/08/2013</v>
      </c>
      <c r="K1331" s="1">
        <f t="shared" si="271"/>
        <v>41517</v>
      </c>
      <c r="L1331" t="str">
        <f t="shared" si="272"/>
        <v>31/08/2013</v>
      </c>
      <c r="M1331" t="str">
        <f t="shared" si="273"/>
        <v>2013</v>
      </c>
      <c r="N1331" t="str">
        <f t="shared" si="274"/>
        <v>22</v>
      </c>
      <c r="O1331" t="str">
        <f t="shared" si="275"/>
        <v>August</v>
      </c>
      <c r="P1331" t="str">
        <f t="shared" si="276"/>
        <v>8</v>
      </c>
      <c r="Q1331">
        <f t="shared" si="277"/>
        <v>3</v>
      </c>
      <c r="AB1331">
        <v>2013</v>
      </c>
      <c r="AD1331" s="1">
        <v>41055</v>
      </c>
      <c r="AE1331" s="1">
        <v>41418</v>
      </c>
    </row>
    <row r="1332" spans="1:31" hidden="1" x14ac:dyDescent="0.2">
      <c r="A1332" s="2">
        <v>41509</v>
      </c>
      <c r="B1332" t="str">
        <f t="shared" si="266"/>
        <v>20130823</v>
      </c>
      <c r="C1332">
        <f t="shared" si="267"/>
        <v>235</v>
      </c>
      <c r="D1332" t="str">
        <f t="shared" si="268"/>
        <v>Friday</v>
      </c>
      <c r="E1332">
        <v>0</v>
      </c>
      <c r="F1332">
        <f t="shared" si="278"/>
        <v>34</v>
      </c>
      <c r="G1332" s="2" t="str">
        <f>TEXT(A1332,"DD/MM/YYYY")</f>
        <v>23/08/2013</v>
      </c>
      <c r="I1332" s="1">
        <f t="shared" si="269"/>
        <v>41487</v>
      </c>
      <c r="J1332" t="str">
        <f t="shared" si="270"/>
        <v>01/08/2013</v>
      </c>
      <c r="K1332" s="1">
        <f t="shared" si="271"/>
        <v>41517</v>
      </c>
      <c r="L1332" t="str">
        <f t="shared" si="272"/>
        <v>31/08/2013</v>
      </c>
      <c r="M1332" t="str">
        <f t="shared" si="273"/>
        <v>2013</v>
      </c>
      <c r="N1332" t="str">
        <f t="shared" si="274"/>
        <v>23</v>
      </c>
      <c r="O1332" t="str">
        <f t="shared" si="275"/>
        <v>August</v>
      </c>
      <c r="P1332" t="str">
        <f t="shared" si="276"/>
        <v>8</v>
      </c>
      <c r="Q1332">
        <f t="shared" si="277"/>
        <v>3</v>
      </c>
      <c r="AB1332">
        <v>2013</v>
      </c>
      <c r="AD1332" s="1">
        <v>41055</v>
      </c>
      <c r="AE1332" s="1">
        <v>41418</v>
      </c>
    </row>
    <row r="1333" spans="1:31" hidden="1" x14ac:dyDescent="0.2">
      <c r="A1333" s="2">
        <v>41510</v>
      </c>
      <c r="B1333" t="str">
        <f t="shared" si="266"/>
        <v>20130824</v>
      </c>
      <c r="C1333">
        <f t="shared" si="267"/>
        <v>236</v>
      </c>
      <c r="D1333" t="str">
        <f t="shared" si="268"/>
        <v>Saturday</v>
      </c>
      <c r="E1333">
        <v>1</v>
      </c>
      <c r="F1333">
        <f t="shared" si="278"/>
        <v>35</v>
      </c>
      <c r="I1333" s="1">
        <f t="shared" si="269"/>
        <v>41487</v>
      </c>
      <c r="J1333" t="str">
        <f t="shared" si="270"/>
        <v>01/08/2013</v>
      </c>
      <c r="K1333" s="1">
        <f t="shared" si="271"/>
        <v>41517</v>
      </c>
      <c r="L1333" t="str">
        <f t="shared" si="272"/>
        <v>31/08/2013</v>
      </c>
      <c r="M1333" t="str">
        <f t="shared" si="273"/>
        <v>2013</v>
      </c>
      <c r="N1333" t="str">
        <f t="shared" si="274"/>
        <v>24</v>
      </c>
      <c r="O1333" t="str">
        <f t="shared" si="275"/>
        <v>August</v>
      </c>
      <c r="P1333" t="str">
        <f t="shared" si="276"/>
        <v>8</v>
      </c>
      <c r="Q1333">
        <f t="shared" si="277"/>
        <v>3</v>
      </c>
      <c r="AB1333">
        <v>2013</v>
      </c>
      <c r="AD1333" s="1">
        <v>41055</v>
      </c>
      <c r="AE1333" s="1">
        <v>41418</v>
      </c>
    </row>
    <row r="1334" spans="1:31" hidden="1" x14ac:dyDescent="0.2">
      <c r="A1334" s="2">
        <v>41511</v>
      </c>
      <c r="B1334" t="str">
        <f t="shared" si="266"/>
        <v>20130825</v>
      </c>
      <c r="C1334">
        <f t="shared" si="267"/>
        <v>237</v>
      </c>
      <c r="D1334" t="str">
        <f t="shared" si="268"/>
        <v>Sunday</v>
      </c>
      <c r="E1334">
        <v>0</v>
      </c>
      <c r="F1334">
        <f t="shared" si="278"/>
        <v>35</v>
      </c>
      <c r="I1334" s="1">
        <f t="shared" si="269"/>
        <v>41487</v>
      </c>
      <c r="J1334" t="str">
        <f t="shared" si="270"/>
        <v>01/08/2013</v>
      </c>
      <c r="K1334" s="1">
        <f t="shared" si="271"/>
        <v>41517</v>
      </c>
      <c r="L1334" t="str">
        <f t="shared" si="272"/>
        <v>31/08/2013</v>
      </c>
      <c r="M1334" t="str">
        <f t="shared" si="273"/>
        <v>2013</v>
      </c>
      <c r="N1334" t="str">
        <f t="shared" si="274"/>
        <v>25</v>
      </c>
      <c r="O1334" t="str">
        <f t="shared" si="275"/>
        <v>August</v>
      </c>
      <c r="P1334" t="str">
        <f t="shared" si="276"/>
        <v>8</v>
      </c>
      <c r="Q1334">
        <f t="shared" si="277"/>
        <v>3</v>
      </c>
      <c r="AB1334">
        <v>2013</v>
      </c>
      <c r="AD1334" s="1">
        <v>41055</v>
      </c>
      <c r="AE1334" s="1">
        <v>41418</v>
      </c>
    </row>
    <row r="1335" spans="1:31" hidden="1" x14ac:dyDescent="0.2">
      <c r="A1335" s="2">
        <v>41512</v>
      </c>
      <c r="B1335" t="str">
        <f t="shared" si="266"/>
        <v>20130826</v>
      </c>
      <c r="C1335">
        <f t="shared" si="267"/>
        <v>238</v>
      </c>
      <c r="D1335" t="str">
        <f t="shared" si="268"/>
        <v>Monday</v>
      </c>
      <c r="E1335">
        <v>0</v>
      </c>
      <c r="F1335">
        <f t="shared" si="278"/>
        <v>35</v>
      </c>
      <c r="I1335" s="1">
        <f t="shared" si="269"/>
        <v>41487</v>
      </c>
      <c r="J1335" t="str">
        <f t="shared" si="270"/>
        <v>01/08/2013</v>
      </c>
      <c r="K1335" s="1">
        <f t="shared" si="271"/>
        <v>41517</v>
      </c>
      <c r="L1335" t="str">
        <f t="shared" si="272"/>
        <v>31/08/2013</v>
      </c>
      <c r="M1335" t="str">
        <f t="shared" si="273"/>
        <v>2013</v>
      </c>
      <c r="N1335" t="str">
        <f t="shared" si="274"/>
        <v>26</v>
      </c>
      <c r="O1335" t="str">
        <f t="shared" si="275"/>
        <v>August</v>
      </c>
      <c r="P1335" t="str">
        <f t="shared" si="276"/>
        <v>8</v>
      </c>
      <c r="Q1335">
        <f t="shared" si="277"/>
        <v>3</v>
      </c>
      <c r="AB1335">
        <v>2013</v>
      </c>
      <c r="AD1335" s="1">
        <v>41055</v>
      </c>
      <c r="AE1335" s="1">
        <v>41418</v>
      </c>
    </row>
    <row r="1336" spans="1:31" hidden="1" x14ac:dyDescent="0.2">
      <c r="A1336" s="2">
        <v>41513</v>
      </c>
      <c r="B1336" t="str">
        <f t="shared" si="266"/>
        <v>20130827</v>
      </c>
      <c r="C1336">
        <f t="shared" si="267"/>
        <v>239</v>
      </c>
      <c r="D1336" t="str">
        <f t="shared" si="268"/>
        <v>Tuesday</v>
      </c>
      <c r="E1336">
        <v>0</v>
      </c>
      <c r="F1336">
        <f t="shared" si="278"/>
        <v>35</v>
      </c>
      <c r="I1336" s="1">
        <f t="shared" si="269"/>
        <v>41487</v>
      </c>
      <c r="J1336" t="str">
        <f t="shared" si="270"/>
        <v>01/08/2013</v>
      </c>
      <c r="K1336" s="1">
        <f t="shared" si="271"/>
        <v>41517</v>
      </c>
      <c r="L1336" t="str">
        <f t="shared" si="272"/>
        <v>31/08/2013</v>
      </c>
      <c r="M1336" t="str">
        <f t="shared" si="273"/>
        <v>2013</v>
      </c>
      <c r="N1336" t="str">
        <f t="shared" si="274"/>
        <v>27</v>
      </c>
      <c r="O1336" t="str">
        <f t="shared" si="275"/>
        <v>August</v>
      </c>
      <c r="P1336" t="str">
        <f t="shared" si="276"/>
        <v>8</v>
      </c>
      <c r="Q1336">
        <f t="shared" si="277"/>
        <v>3</v>
      </c>
      <c r="AB1336">
        <v>2013</v>
      </c>
      <c r="AD1336" s="1">
        <v>41055</v>
      </c>
      <c r="AE1336" s="1">
        <v>41418</v>
      </c>
    </row>
    <row r="1337" spans="1:31" hidden="1" x14ac:dyDescent="0.2">
      <c r="A1337" s="2">
        <v>41514</v>
      </c>
      <c r="B1337" t="str">
        <f t="shared" si="266"/>
        <v>20130828</v>
      </c>
      <c r="C1337">
        <f t="shared" si="267"/>
        <v>240</v>
      </c>
      <c r="D1337" t="str">
        <f t="shared" si="268"/>
        <v>Wednesday</v>
      </c>
      <c r="E1337">
        <v>0</v>
      </c>
      <c r="F1337">
        <f t="shared" si="278"/>
        <v>35</v>
      </c>
      <c r="I1337" s="1">
        <f t="shared" si="269"/>
        <v>41487</v>
      </c>
      <c r="J1337" t="str">
        <f t="shared" si="270"/>
        <v>01/08/2013</v>
      </c>
      <c r="K1337" s="1">
        <f t="shared" si="271"/>
        <v>41517</v>
      </c>
      <c r="L1337" t="str">
        <f t="shared" si="272"/>
        <v>31/08/2013</v>
      </c>
      <c r="M1337" t="str">
        <f t="shared" si="273"/>
        <v>2013</v>
      </c>
      <c r="N1337" t="str">
        <f t="shared" si="274"/>
        <v>28</v>
      </c>
      <c r="O1337" t="str">
        <f t="shared" si="275"/>
        <v>August</v>
      </c>
      <c r="P1337" t="str">
        <f t="shared" si="276"/>
        <v>8</v>
      </c>
      <c r="Q1337">
        <f t="shared" si="277"/>
        <v>3</v>
      </c>
      <c r="AB1337">
        <v>2013</v>
      </c>
      <c r="AD1337" s="1">
        <v>41055</v>
      </c>
      <c r="AE1337" s="1">
        <v>41418</v>
      </c>
    </row>
    <row r="1338" spans="1:31" hidden="1" x14ac:dyDescent="0.2">
      <c r="A1338" s="2">
        <v>41515</v>
      </c>
      <c r="B1338" t="str">
        <f t="shared" si="266"/>
        <v>20130829</v>
      </c>
      <c r="C1338">
        <f t="shared" si="267"/>
        <v>241</v>
      </c>
      <c r="D1338" t="str">
        <f t="shared" si="268"/>
        <v>Thursday</v>
      </c>
      <c r="E1338">
        <v>0</v>
      </c>
      <c r="F1338">
        <f t="shared" si="278"/>
        <v>35</v>
      </c>
      <c r="I1338" s="1">
        <f t="shared" si="269"/>
        <v>41487</v>
      </c>
      <c r="J1338" t="str">
        <f t="shared" si="270"/>
        <v>01/08/2013</v>
      </c>
      <c r="K1338" s="1">
        <f t="shared" si="271"/>
        <v>41517</v>
      </c>
      <c r="L1338" t="str">
        <f t="shared" si="272"/>
        <v>31/08/2013</v>
      </c>
      <c r="M1338" t="str">
        <f t="shared" si="273"/>
        <v>2013</v>
      </c>
      <c r="N1338" t="str">
        <f t="shared" si="274"/>
        <v>29</v>
      </c>
      <c r="O1338" t="str">
        <f t="shared" si="275"/>
        <v>August</v>
      </c>
      <c r="P1338" t="str">
        <f t="shared" si="276"/>
        <v>8</v>
      </c>
      <c r="Q1338">
        <f t="shared" si="277"/>
        <v>3</v>
      </c>
      <c r="AB1338">
        <v>2013</v>
      </c>
      <c r="AD1338" s="1">
        <v>41055</v>
      </c>
      <c r="AE1338" s="1">
        <v>41418</v>
      </c>
    </row>
    <row r="1339" spans="1:31" hidden="1" x14ac:dyDescent="0.2">
      <c r="A1339" s="2">
        <v>41516</v>
      </c>
      <c r="B1339" t="str">
        <f t="shared" si="266"/>
        <v>20130830</v>
      </c>
      <c r="C1339">
        <f t="shared" si="267"/>
        <v>242</v>
      </c>
      <c r="D1339" t="str">
        <f t="shared" si="268"/>
        <v>Friday</v>
      </c>
      <c r="E1339">
        <v>0</v>
      </c>
      <c r="F1339">
        <f t="shared" si="278"/>
        <v>35</v>
      </c>
      <c r="G1339" s="2" t="str">
        <f>TEXT(A1339,"DD/MM/YYYY")</f>
        <v>30/08/2013</v>
      </c>
      <c r="I1339" s="1">
        <f t="shared" si="269"/>
        <v>41487</v>
      </c>
      <c r="J1339" t="str">
        <f t="shared" si="270"/>
        <v>01/08/2013</v>
      </c>
      <c r="K1339" s="1">
        <f t="shared" si="271"/>
        <v>41517</v>
      </c>
      <c r="L1339" t="str">
        <f t="shared" si="272"/>
        <v>31/08/2013</v>
      </c>
      <c r="M1339" t="str">
        <f t="shared" si="273"/>
        <v>2013</v>
      </c>
      <c r="N1339" t="str">
        <f t="shared" si="274"/>
        <v>30</v>
      </c>
      <c r="O1339" t="str">
        <f t="shared" si="275"/>
        <v>August</v>
      </c>
      <c r="P1339" t="str">
        <f t="shared" si="276"/>
        <v>8</v>
      </c>
      <c r="Q1339">
        <f t="shared" si="277"/>
        <v>3</v>
      </c>
      <c r="AB1339">
        <v>2013</v>
      </c>
      <c r="AD1339" s="1">
        <v>41055</v>
      </c>
      <c r="AE1339" s="1">
        <v>41418</v>
      </c>
    </row>
    <row r="1340" spans="1:31" hidden="1" x14ac:dyDescent="0.2">
      <c r="A1340" s="2">
        <v>41517</v>
      </c>
      <c r="B1340" t="str">
        <f t="shared" si="266"/>
        <v>20130831</v>
      </c>
      <c r="C1340">
        <f t="shared" si="267"/>
        <v>243</v>
      </c>
      <c r="D1340" t="str">
        <f t="shared" si="268"/>
        <v>Saturday</v>
      </c>
      <c r="E1340">
        <v>1</v>
      </c>
      <c r="F1340">
        <f t="shared" si="278"/>
        <v>36</v>
      </c>
      <c r="I1340" s="1">
        <f t="shared" si="269"/>
        <v>41487</v>
      </c>
      <c r="J1340" t="str">
        <f t="shared" si="270"/>
        <v>01/08/2013</v>
      </c>
      <c r="K1340" s="1">
        <f t="shared" si="271"/>
        <v>41517</v>
      </c>
      <c r="L1340" t="str">
        <f t="shared" si="272"/>
        <v>31/08/2013</v>
      </c>
      <c r="M1340" t="str">
        <f t="shared" si="273"/>
        <v>2013</v>
      </c>
      <c r="N1340" t="str">
        <f t="shared" si="274"/>
        <v>31</v>
      </c>
      <c r="O1340" t="str">
        <f t="shared" si="275"/>
        <v>August</v>
      </c>
      <c r="P1340" t="str">
        <f t="shared" si="276"/>
        <v>8</v>
      </c>
      <c r="Q1340">
        <f t="shared" si="277"/>
        <v>3</v>
      </c>
      <c r="AB1340">
        <v>2013</v>
      </c>
      <c r="AD1340" s="1">
        <v>41055</v>
      </c>
      <c r="AE1340" s="1">
        <v>41418</v>
      </c>
    </row>
    <row r="1341" spans="1:31" hidden="1" x14ac:dyDescent="0.2">
      <c r="A1341" s="2">
        <v>41518</v>
      </c>
      <c r="B1341" t="str">
        <f t="shared" si="266"/>
        <v>20130901</v>
      </c>
      <c r="C1341">
        <f t="shared" si="267"/>
        <v>244</v>
      </c>
      <c r="D1341" t="str">
        <f t="shared" si="268"/>
        <v>Sunday</v>
      </c>
      <c r="E1341">
        <v>0</v>
      </c>
      <c r="F1341">
        <f t="shared" si="278"/>
        <v>36</v>
      </c>
      <c r="I1341" s="1">
        <f t="shared" si="269"/>
        <v>41518</v>
      </c>
      <c r="J1341" t="str">
        <f t="shared" si="270"/>
        <v>01/09/2013</v>
      </c>
      <c r="K1341" s="1">
        <f t="shared" si="271"/>
        <v>41547</v>
      </c>
      <c r="L1341" t="str">
        <f t="shared" si="272"/>
        <v>30/09/2013</v>
      </c>
      <c r="M1341" t="str">
        <f t="shared" si="273"/>
        <v>2013</v>
      </c>
      <c r="N1341" t="str">
        <f t="shared" si="274"/>
        <v>1</v>
      </c>
      <c r="O1341" t="str">
        <f t="shared" si="275"/>
        <v>September</v>
      </c>
      <c r="P1341" t="str">
        <f t="shared" si="276"/>
        <v>9</v>
      </c>
      <c r="Q1341">
        <f t="shared" si="277"/>
        <v>3</v>
      </c>
      <c r="AB1341">
        <v>2013</v>
      </c>
      <c r="AD1341" s="1">
        <v>41055</v>
      </c>
      <c r="AE1341" s="1">
        <v>41418</v>
      </c>
    </row>
    <row r="1342" spans="1:31" hidden="1" x14ac:dyDescent="0.2">
      <c r="A1342" s="2">
        <v>41519</v>
      </c>
      <c r="B1342" t="str">
        <f t="shared" si="266"/>
        <v>20130902</v>
      </c>
      <c r="C1342">
        <f t="shared" si="267"/>
        <v>245</v>
      </c>
      <c r="D1342" t="str">
        <f t="shared" si="268"/>
        <v>Monday</v>
      </c>
      <c r="E1342">
        <v>0</v>
      </c>
      <c r="F1342">
        <f t="shared" si="278"/>
        <v>36</v>
      </c>
      <c r="I1342" s="1">
        <f t="shared" si="269"/>
        <v>41518</v>
      </c>
      <c r="J1342" t="str">
        <f t="shared" si="270"/>
        <v>01/09/2013</v>
      </c>
      <c r="K1342" s="1">
        <f t="shared" si="271"/>
        <v>41547</v>
      </c>
      <c r="L1342" t="str">
        <f t="shared" si="272"/>
        <v>30/09/2013</v>
      </c>
      <c r="M1342" t="str">
        <f t="shared" si="273"/>
        <v>2013</v>
      </c>
      <c r="N1342" t="str">
        <f t="shared" si="274"/>
        <v>2</v>
      </c>
      <c r="O1342" t="str">
        <f t="shared" si="275"/>
        <v>September</v>
      </c>
      <c r="P1342" t="str">
        <f t="shared" si="276"/>
        <v>9</v>
      </c>
      <c r="Q1342">
        <f t="shared" si="277"/>
        <v>3</v>
      </c>
      <c r="AB1342">
        <v>2013</v>
      </c>
      <c r="AD1342" s="1">
        <v>41055</v>
      </c>
      <c r="AE1342" s="1">
        <v>41418</v>
      </c>
    </row>
    <row r="1343" spans="1:31" hidden="1" x14ac:dyDescent="0.2">
      <c r="A1343" s="2">
        <v>41520</v>
      </c>
      <c r="B1343" t="str">
        <f t="shared" si="266"/>
        <v>20130903</v>
      </c>
      <c r="C1343">
        <f t="shared" si="267"/>
        <v>246</v>
      </c>
      <c r="D1343" t="str">
        <f t="shared" si="268"/>
        <v>Tuesday</v>
      </c>
      <c r="E1343">
        <v>0</v>
      </c>
      <c r="F1343">
        <f t="shared" si="278"/>
        <v>36</v>
      </c>
      <c r="I1343" s="1">
        <f t="shared" si="269"/>
        <v>41518</v>
      </c>
      <c r="J1343" t="str">
        <f t="shared" si="270"/>
        <v>01/09/2013</v>
      </c>
      <c r="K1343" s="1">
        <f t="shared" si="271"/>
        <v>41547</v>
      </c>
      <c r="L1343" t="str">
        <f t="shared" si="272"/>
        <v>30/09/2013</v>
      </c>
      <c r="M1343" t="str">
        <f t="shared" si="273"/>
        <v>2013</v>
      </c>
      <c r="N1343" t="str">
        <f t="shared" si="274"/>
        <v>3</v>
      </c>
      <c r="O1343" t="str">
        <f t="shared" si="275"/>
        <v>September</v>
      </c>
      <c r="P1343" t="str">
        <f t="shared" si="276"/>
        <v>9</v>
      </c>
      <c r="Q1343">
        <f t="shared" si="277"/>
        <v>3</v>
      </c>
      <c r="AB1343">
        <v>2013</v>
      </c>
      <c r="AD1343" s="1">
        <v>41055</v>
      </c>
      <c r="AE1343" s="1">
        <v>41418</v>
      </c>
    </row>
    <row r="1344" spans="1:31" hidden="1" x14ac:dyDescent="0.2">
      <c r="A1344" s="2">
        <v>41521</v>
      </c>
      <c r="B1344" t="str">
        <f t="shared" si="266"/>
        <v>20130904</v>
      </c>
      <c r="C1344">
        <f t="shared" si="267"/>
        <v>247</v>
      </c>
      <c r="D1344" t="str">
        <f t="shared" si="268"/>
        <v>Wednesday</v>
      </c>
      <c r="E1344">
        <v>0</v>
      </c>
      <c r="F1344">
        <f t="shared" si="278"/>
        <v>36</v>
      </c>
      <c r="I1344" s="1">
        <f t="shared" si="269"/>
        <v>41518</v>
      </c>
      <c r="J1344" t="str">
        <f t="shared" si="270"/>
        <v>01/09/2013</v>
      </c>
      <c r="K1344" s="1">
        <f t="shared" si="271"/>
        <v>41547</v>
      </c>
      <c r="L1344" t="str">
        <f t="shared" si="272"/>
        <v>30/09/2013</v>
      </c>
      <c r="M1344" t="str">
        <f t="shared" si="273"/>
        <v>2013</v>
      </c>
      <c r="N1344" t="str">
        <f t="shared" si="274"/>
        <v>4</v>
      </c>
      <c r="O1344" t="str">
        <f t="shared" si="275"/>
        <v>September</v>
      </c>
      <c r="P1344" t="str">
        <f t="shared" si="276"/>
        <v>9</v>
      </c>
      <c r="Q1344">
        <f t="shared" si="277"/>
        <v>3</v>
      </c>
      <c r="AB1344">
        <v>2013</v>
      </c>
      <c r="AD1344" s="1">
        <v>41055</v>
      </c>
      <c r="AE1344" s="1">
        <v>41418</v>
      </c>
    </row>
    <row r="1345" spans="1:31" hidden="1" x14ac:dyDescent="0.2">
      <c r="A1345" s="2">
        <v>41522</v>
      </c>
      <c r="B1345" t="str">
        <f t="shared" si="266"/>
        <v>20130905</v>
      </c>
      <c r="C1345">
        <f t="shared" si="267"/>
        <v>248</v>
      </c>
      <c r="D1345" t="str">
        <f t="shared" si="268"/>
        <v>Thursday</v>
      </c>
      <c r="E1345">
        <v>0</v>
      </c>
      <c r="F1345">
        <f t="shared" si="278"/>
        <v>36</v>
      </c>
      <c r="I1345" s="1">
        <f t="shared" si="269"/>
        <v>41518</v>
      </c>
      <c r="J1345" t="str">
        <f t="shared" si="270"/>
        <v>01/09/2013</v>
      </c>
      <c r="K1345" s="1">
        <f t="shared" si="271"/>
        <v>41547</v>
      </c>
      <c r="L1345" t="str">
        <f t="shared" si="272"/>
        <v>30/09/2013</v>
      </c>
      <c r="M1345" t="str">
        <f t="shared" si="273"/>
        <v>2013</v>
      </c>
      <c r="N1345" t="str">
        <f t="shared" si="274"/>
        <v>5</v>
      </c>
      <c r="O1345" t="str">
        <f t="shared" si="275"/>
        <v>September</v>
      </c>
      <c r="P1345" t="str">
        <f t="shared" si="276"/>
        <v>9</v>
      </c>
      <c r="Q1345">
        <f t="shared" si="277"/>
        <v>3</v>
      </c>
      <c r="AB1345">
        <v>2013</v>
      </c>
      <c r="AD1345" s="1">
        <v>41055</v>
      </c>
      <c r="AE1345" s="1">
        <v>41418</v>
      </c>
    </row>
    <row r="1346" spans="1:31" hidden="1" x14ac:dyDescent="0.2">
      <c r="A1346" s="2">
        <v>41523</v>
      </c>
      <c r="B1346" t="str">
        <f t="shared" si="266"/>
        <v>20130906</v>
      </c>
      <c r="C1346">
        <f t="shared" si="267"/>
        <v>249</v>
      </c>
      <c r="D1346" t="str">
        <f t="shared" si="268"/>
        <v>Friday</v>
      </c>
      <c r="E1346">
        <v>0</v>
      </c>
      <c r="F1346">
        <f t="shared" si="278"/>
        <v>36</v>
      </c>
      <c r="G1346" s="2" t="str">
        <f>TEXT(A1346,"DD/MM/YYYY")</f>
        <v>06/09/2013</v>
      </c>
      <c r="I1346" s="1">
        <f t="shared" si="269"/>
        <v>41518</v>
      </c>
      <c r="J1346" t="str">
        <f t="shared" si="270"/>
        <v>01/09/2013</v>
      </c>
      <c r="K1346" s="1">
        <f t="shared" si="271"/>
        <v>41547</v>
      </c>
      <c r="L1346" t="str">
        <f t="shared" si="272"/>
        <v>30/09/2013</v>
      </c>
      <c r="M1346" t="str">
        <f t="shared" si="273"/>
        <v>2013</v>
      </c>
      <c r="N1346" t="str">
        <f t="shared" si="274"/>
        <v>6</v>
      </c>
      <c r="O1346" t="str">
        <f t="shared" si="275"/>
        <v>September</v>
      </c>
      <c r="P1346" t="str">
        <f t="shared" si="276"/>
        <v>9</v>
      </c>
      <c r="Q1346">
        <f t="shared" si="277"/>
        <v>3</v>
      </c>
      <c r="AB1346">
        <v>2013</v>
      </c>
      <c r="AD1346" s="1">
        <v>41055</v>
      </c>
      <c r="AE1346" s="1">
        <v>41418</v>
      </c>
    </row>
    <row r="1347" spans="1:31" hidden="1" x14ac:dyDescent="0.2">
      <c r="A1347" s="2">
        <v>41524</v>
      </c>
      <c r="B1347" t="str">
        <f t="shared" ref="B1347:B1410" si="279">TEXT(A1347,"YYYYMMDD")</f>
        <v>20130907</v>
      </c>
      <c r="C1347">
        <f t="shared" ref="C1347:C1410" si="280">A1347-DATE(YEAR(A1347),1,0)</f>
        <v>250</v>
      </c>
      <c r="D1347" t="str">
        <f t="shared" ref="D1347:D1410" si="281">TEXT(A1347,"DDDD")</f>
        <v>Saturday</v>
      </c>
      <c r="E1347">
        <v>1</v>
      </c>
      <c r="F1347">
        <f t="shared" si="278"/>
        <v>37</v>
      </c>
      <c r="I1347" s="1">
        <f t="shared" ref="I1347:I1410" si="282">DATE(YEAR(A1347),MONTH(A1347),1)</f>
        <v>41518</v>
      </c>
      <c r="J1347" t="str">
        <f t="shared" ref="J1347:J1410" si="283">TEXT(I1347,"DD/MM/YYYY")</f>
        <v>01/09/2013</v>
      </c>
      <c r="K1347" s="1">
        <f t="shared" ref="K1347:K1410" si="284">DATE(YEAR(A1347),MONTH(A1347)+1,0)</f>
        <v>41547</v>
      </c>
      <c r="L1347" t="str">
        <f t="shared" ref="L1347:L1410" si="285">TEXT(K1347,"DD/MM/YYYY")</f>
        <v>30/09/2013</v>
      </c>
      <c r="M1347" t="str">
        <f t="shared" ref="M1347:M1410" si="286">TEXT(A1347,"YYYY")</f>
        <v>2013</v>
      </c>
      <c r="N1347" t="str">
        <f t="shared" ref="N1347:N1410" si="287">TEXT(A1347,"D")</f>
        <v>7</v>
      </c>
      <c r="O1347" t="str">
        <f t="shared" ref="O1347:O1410" si="288">TEXT(A1347,"MMMM")</f>
        <v>September</v>
      </c>
      <c r="P1347" t="str">
        <f t="shared" ref="P1347:P1410" si="289">TEXT(A1347,"M")</f>
        <v>9</v>
      </c>
      <c r="Q1347">
        <f t="shared" ref="Q1347:Q1410" si="290">ROUNDUP(P1347/3,0)</f>
        <v>3</v>
      </c>
      <c r="AB1347">
        <v>2013</v>
      </c>
      <c r="AD1347" s="1">
        <v>41055</v>
      </c>
      <c r="AE1347" s="1">
        <v>41418</v>
      </c>
    </row>
    <row r="1348" spans="1:31" hidden="1" x14ac:dyDescent="0.2">
      <c r="A1348" s="2">
        <v>41525</v>
      </c>
      <c r="B1348" t="str">
        <f t="shared" si="279"/>
        <v>20130908</v>
      </c>
      <c r="C1348">
        <f t="shared" si="280"/>
        <v>251</v>
      </c>
      <c r="D1348" t="str">
        <f t="shared" si="281"/>
        <v>Sunday</v>
      </c>
      <c r="E1348">
        <v>0</v>
      </c>
      <c r="F1348">
        <f t="shared" ref="F1348:F1411" si="291">IF(TEXT(A1347,"YYYY")=TEXT(A1348,"YYYY"),F1347+E1348,1)</f>
        <v>37</v>
      </c>
      <c r="I1348" s="1">
        <f t="shared" si="282"/>
        <v>41518</v>
      </c>
      <c r="J1348" t="str">
        <f t="shared" si="283"/>
        <v>01/09/2013</v>
      </c>
      <c r="K1348" s="1">
        <f t="shared" si="284"/>
        <v>41547</v>
      </c>
      <c r="L1348" t="str">
        <f t="shared" si="285"/>
        <v>30/09/2013</v>
      </c>
      <c r="M1348" t="str">
        <f t="shared" si="286"/>
        <v>2013</v>
      </c>
      <c r="N1348" t="str">
        <f t="shared" si="287"/>
        <v>8</v>
      </c>
      <c r="O1348" t="str">
        <f t="shared" si="288"/>
        <v>September</v>
      </c>
      <c r="P1348" t="str">
        <f t="shared" si="289"/>
        <v>9</v>
      </c>
      <c r="Q1348">
        <f t="shared" si="290"/>
        <v>3</v>
      </c>
      <c r="AB1348">
        <v>2013</v>
      </c>
      <c r="AD1348" s="1">
        <v>41055</v>
      </c>
      <c r="AE1348" s="1">
        <v>41418</v>
      </c>
    </row>
    <row r="1349" spans="1:31" hidden="1" x14ac:dyDescent="0.2">
      <c r="A1349" s="2">
        <v>41526</v>
      </c>
      <c r="B1349" t="str">
        <f t="shared" si="279"/>
        <v>20130909</v>
      </c>
      <c r="C1349">
        <f t="shared" si="280"/>
        <v>252</v>
      </c>
      <c r="D1349" t="str">
        <f t="shared" si="281"/>
        <v>Monday</v>
      </c>
      <c r="E1349">
        <v>0</v>
      </c>
      <c r="F1349">
        <f t="shared" si="291"/>
        <v>37</v>
      </c>
      <c r="I1349" s="1">
        <f t="shared" si="282"/>
        <v>41518</v>
      </c>
      <c r="J1349" t="str">
        <f t="shared" si="283"/>
        <v>01/09/2013</v>
      </c>
      <c r="K1349" s="1">
        <f t="shared" si="284"/>
        <v>41547</v>
      </c>
      <c r="L1349" t="str">
        <f t="shared" si="285"/>
        <v>30/09/2013</v>
      </c>
      <c r="M1349" t="str">
        <f t="shared" si="286"/>
        <v>2013</v>
      </c>
      <c r="N1349" t="str">
        <f t="shared" si="287"/>
        <v>9</v>
      </c>
      <c r="O1349" t="str">
        <f t="shared" si="288"/>
        <v>September</v>
      </c>
      <c r="P1349" t="str">
        <f t="shared" si="289"/>
        <v>9</v>
      </c>
      <c r="Q1349">
        <f t="shared" si="290"/>
        <v>3</v>
      </c>
      <c r="AB1349">
        <v>2013</v>
      </c>
      <c r="AD1349" s="1">
        <v>41055</v>
      </c>
      <c r="AE1349" s="1">
        <v>41418</v>
      </c>
    </row>
    <row r="1350" spans="1:31" hidden="1" x14ac:dyDescent="0.2">
      <c r="A1350" s="2">
        <v>41527</v>
      </c>
      <c r="B1350" t="str">
        <f t="shared" si="279"/>
        <v>20130910</v>
      </c>
      <c r="C1350">
        <f t="shared" si="280"/>
        <v>253</v>
      </c>
      <c r="D1350" t="str">
        <f t="shared" si="281"/>
        <v>Tuesday</v>
      </c>
      <c r="E1350">
        <v>0</v>
      </c>
      <c r="F1350">
        <f t="shared" si="291"/>
        <v>37</v>
      </c>
      <c r="I1350" s="1">
        <f t="shared" si="282"/>
        <v>41518</v>
      </c>
      <c r="J1350" t="str">
        <f t="shared" si="283"/>
        <v>01/09/2013</v>
      </c>
      <c r="K1350" s="1">
        <f t="shared" si="284"/>
        <v>41547</v>
      </c>
      <c r="L1350" t="str">
        <f t="shared" si="285"/>
        <v>30/09/2013</v>
      </c>
      <c r="M1350" t="str">
        <f t="shared" si="286"/>
        <v>2013</v>
      </c>
      <c r="N1350" t="str">
        <f t="shared" si="287"/>
        <v>10</v>
      </c>
      <c r="O1350" t="str">
        <f t="shared" si="288"/>
        <v>September</v>
      </c>
      <c r="P1350" t="str">
        <f t="shared" si="289"/>
        <v>9</v>
      </c>
      <c r="Q1350">
        <f t="shared" si="290"/>
        <v>3</v>
      </c>
      <c r="AB1350">
        <v>2013</v>
      </c>
      <c r="AD1350" s="1">
        <v>41055</v>
      </c>
      <c r="AE1350" s="1">
        <v>41418</v>
      </c>
    </row>
    <row r="1351" spans="1:31" hidden="1" x14ac:dyDescent="0.2">
      <c r="A1351" s="2">
        <v>41528</v>
      </c>
      <c r="B1351" t="str">
        <f t="shared" si="279"/>
        <v>20130911</v>
      </c>
      <c r="C1351">
        <f t="shared" si="280"/>
        <v>254</v>
      </c>
      <c r="D1351" t="str">
        <f t="shared" si="281"/>
        <v>Wednesday</v>
      </c>
      <c r="E1351">
        <v>0</v>
      </c>
      <c r="F1351">
        <f t="shared" si="291"/>
        <v>37</v>
      </c>
      <c r="I1351" s="1">
        <f t="shared" si="282"/>
        <v>41518</v>
      </c>
      <c r="J1351" t="str">
        <f t="shared" si="283"/>
        <v>01/09/2013</v>
      </c>
      <c r="K1351" s="1">
        <f t="shared" si="284"/>
        <v>41547</v>
      </c>
      <c r="L1351" t="str">
        <f t="shared" si="285"/>
        <v>30/09/2013</v>
      </c>
      <c r="M1351" t="str">
        <f t="shared" si="286"/>
        <v>2013</v>
      </c>
      <c r="N1351" t="str">
        <f t="shared" si="287"/>
        <v>11</v>
      </c>
      <c r="O1351" t="str">
        <f t="shared" si="288"/>
        <v>September</v>
      </c>
      <c r="P1351" t="str">
        <f t="shared" si="289"/>
        <v>9</v>
      </c>
      <c r="Q1351">
        <f t="shared" si="290"/>
        <v>3</v>
      </c>
      <c r="AB1351">
        <v>2013</v>
      </c>
      <c r="AD1351" s="1">
        <v>41055</v>
      </c>
      <c r="AE1351" s="1">
        <v>41418</v>
      </c>
    </row>
    <row r="1352" spans="1:31" hidden="1" x14ac:dyDescent="0.2">
      <c r="A1352" s="2">
        <v>41529</v>
      </c>
      <c r="B1352" t="str">
        <f t="shared" si="279"/>
        <v>20130912</v>
      </c>
      <c r="C1352">
        <f t="shared" si="280"/>
        <v>255</v>
      </c>
      <c r="D1352" t="str">
        <f t="shared" si="281"/>
        <v>Thursday</v>
      </c>
      <c r="E1352">
        <v>0</v>
      </c>
      <c r="F1352">
        <f t="shared" si="291"/>
        <v>37</v>
      </c>
      <c r="I1352" s="1">
        <f t="shared" si="282"/>
        <v>41518</v>
      </c>
      <c r="J1352" t="str">
        <f t="shared" si="283"/>
        <v>01/09/2013</v>
      </c>
      <c r="K1352" s="1">
        <f t="shared" si="284"/>
        <v>41547</v>
      </c>
      <c r="L1352" t="str">
        <f t="shared" si="285"/>
        <v>30/09/2013</v>
      </c>
      <c r="M1352" t="str">
        <f t="shared" si="286"/>
        <v>2013</v>
      </c>
      <c r="N1352" t="str">
        <f t="shared" si="287"/>
        <v>12</v>
      </c>
      <c r="O1352" t="str">
        <f t="shared" si="288"/>
        <v>September</v>
      </c>
      <c r="P1352" t="str">
        <f t="shared" si="289"/>
        <v>9</v>
      </c>
      <c r="Q1352">
        <f t="shared" si="290"/>
        <v>3</v>
      </c>
      <c r="AB1352">
        <v>2013</v>
      </c>
      <c r="AD1352" s="1">
        <v>41055</v>
      </c>
      <c r="AE1352" s="1">
        <v>41418</v>
      </c>
    </row>
    <row r="1353" spans="1:31" hidden="1" x14ac:dyDescent="0.2">
      <c r="A1353" s="2">
        <v>41530</v>
      </c>
      <c r="B1353" t="str">
        <f t="shared" si="279"/>
        <v>20130913</v>
      </c>
      <c r="C1353">
        <f t="shared" si="280"/>
        <v>256</v>
      </c>
      <c r="D1353" t="str">
        <f t="shared" si="281"/>
        <v>Friday</v>
      </c>
      <c r="E1353">
        <v>0</v>
      </c>
      <c r="F1353">
        <f t="shared" si="291"/>
        <v>37</v>
      </c>
      <c r="G1353" s="2" t="str">
        <f>TEXT(A1353,"DD/MM/YYYY")</f>
        <v>13/09/2013</v>
      </c>
      <c r="I1353" s="1">
        <f t="shared" si="282"/>
        <v>41518</v>
      </c>
      <c r="J1353" t="str">
        <f t="shared" si="283"/>
        <v>01/09/2013</v>
      </c>
      <c r="K1353" s="1">
        <f t="shared" si="284"/>
        <v>41547</v>
      </c>
      <c r="L1353" t="str">
        <f t="shared" si="285"/>
        <v>30/09/2013</v>
      </c>
      <c r="M1353" t="str">
        <f t="shared" si="286"/>
        <v>2013</v>
      </c>
      <c r="N1353" t="str">
        <f t="shared" si="287"/>
        <v>13</v>
      </c>
      <c r="O1353" t="str">
        <f t="shared" si="288"/>
        <v>September</v>
      </c>
      <c r="P1353" t="str">
        <f t="shared" si="289"/>
        <v>9</v>
      </c>
      <c r="Q1353">
        <f t="shared" si="290"/>
        <v>3</v>
      </c>
      <c r="AB1353">
        <v>2013</v>
      </c>
      <c r="AD1353" s="1">
        <v>41055</v>
      </c>
      <c r="AE1353" s="1">
        <v>41418</v>
      </c>
    </row>
    <row r="1354" spans="1:31" hidden="1" x14ac:dyDescent="0.2">
      <c r="A1354" s="2">
        <v>41531</v>
      </c>
      <c r="B1354" t="str">
        <f t="shared" si="279"/>
        <v>20130914</v>
      </c>
      <c r="C1354">
        <f t="shared" si="280"/>
        <v>257</v>
      </c>
      <c r="D1354" t="str">
        <f t="shared" si="281"/>
        <v>Saturday</v>
      </c>
      <c r="E1354">
        <v>1</v>
      </c>
      <c r="F1354">
        <f t="shared" si="291"/>
        <v>38</v>
      </c>
      <c r="I1354" s="1">
        <f t="shared" si="282"/>
        <v>41518</v>
      </c>
      <c r="J1354" t="str">
        <f t="shared" si="283"/>
        <v>01/09/2013</v>
      </c>
      <c r="K1354" s="1">
        <f t="shared" si="284"/>
        <v>41547</v>
      </c>
      <c r="L1354" t="str">
        <f t="shared" si="285"/>
        <v>30/09/2013</v>
      </c>
      <c r="M1354" t="str">
        <f t="shared" si="286"/>
        <v>2013</v>
      </c>
      <c r="N1354" t="str">
        <f t="shared" si="287"/>
        <v>14</v>
      </c>
      <c r="O1354" t="str">
        <f t="shared" si="288"/>
        <v>September</v>
      </c>
      <c r="P1354" t="str">
        <f t="shared" si="289"/>
        <v>9</v>
      </c>
      <c r="Q1354">
        <f t="shared" si="290"/>
        <v>3</v>
      </c>
      <c r="AB1354">
        <v>2013</v>
      </c>
      <c r="AD1354" s="1">
        <v>41055</v>
      </c>
      <c r="AE1354" s="1">
        <v>41418</v>
      </c>
    </row>
    <row r="1355" spans="1:31" hidden="1" x14ac:dyDescent="0.2">
      <c r="A1355" s="2">
        <v>41532</v>
      </c>
      <c r="B1355" t="str">
        <f t="shared" si="279"/>
        <v>20130915</v>
      </c>
      <c r="C1355">
        <f t="shared" si="280"/>
        <v>258</v>
      </c>
      <c r="D1355" t="str">
        <f t="shared" si="281"/>
        <v>Sunday</v>
      </c>
      <c r="E1355">
        <v>0</v>
      </c>
      <c r="F1355">
        <f t="shared" si="291"/>
        <v>38</v>
      </c>
      <c r="I1355" s="1">
        <f t="shared" si="282"/>
        <v>41518</v>
      </c>
      <c r="J1355" t="str">
        <f t="shared" si="283"/>
        <v>01/09/2013</v>
      </c>
      <c r="K1355" s="1">
        <f t="shared" si="284"/>
        <v>41547</v>
      </c>
      <c r="L1355" t="str">
        <f t="shared" si="285"/>
        <v>30/09/2013</v>
      </c>
      <c r="M1355" t="str">
        <f t="shared" si="286"/>
        <v>2013</v>
      </c>
      <c r="N1355" t="str">
        <f t="shared" si="287"/>
        <v>15</v>
      </c>
      <c r="O1355" t="str">
        <f t="shared" si="288"/>
        <v>September</v>
      </c>
      <c r="P1355" t="str">
        <f t="shared" si="289"/>
        <v>9</v>
      </c>
      <c r="Q1355">
        <f t="shared" si="290"/>
        <v>3</v>
      </c>
      <c r="AB1355">
        <v>2013</v>
      </c>
      <c r="AD1355" s="1">
        <v>41055</v>
      </c>
      <c r="AE1355" s="1">
        <v>41418</v>
      </c>
    </row>
    <row r="1356" spans="1:31" hidden="1" x14ac:dyDescent="0.2">
      <c r="A1356" s="2">
        <v>41533</v>
      </c>
      <c r="B1356" t="str">
        <f t="shared" si="279"/>
        <v>20130916</v>
      </c>
      <c r="C1356">
        <f t="shared" si="280"/>
        <v>259</v>
      </c>
      <c r="D1356" t="str">
        <f t="shared" si="281"/>
        <v>Monday</v>
      </c>
      <c r="E1356">
        <v>0</v>
      </c>
      <c r="F1356">
        <f t="shared" si="291"/>
        <v>38</v>
      </c>
      <c r="I1356" s="1">
        <f t="shared" si="282"/>
        <v>41518</v>
      </c>
      <c r="J1356" t="str">
        <f t="shared" si="283"/>
        <v>01/09/2013</v>
      </c>
      <c r="K1356" s="1">
        <f t="shared" si="284"/>
        <v>41547</v>
      </c>
      <c r="L1356" t="str">
        <f t="shared" si="285"/>
        <v>30/09/2013</v>
      </c>
      <c r="M1356" t="str">
        <f t="shared" si="286"/>
        <v>2013</v>
      </c>
      <c r="N1356" t="str">
        <f t="shared" si="287"/>
        <v>16</v>
      </c>
      <c r="O1356" t="str">
        <f t="shared" si="288"/>
        <v>September</v>
      </c>
      <c r="P1356" t="str">
        <f t="shared" si="289"/>
        <v>9</v>
      </c>
      <c r="Q1356">
        <f t="shared" si="290"/>
        <v>3</v>
      </c>
      <c r="AB1356">
        <v>2013</v>
      </c>
      <c r="AD1356" s="1">
        <v>41055</v>
      </c>
      <c r="AE1356" s="1">
        <v>41418</v>
      </c>
    </row>
    <row r="1357" spans="1:31" hidden="1" x14ac:dyDescent="0.2">
      <c r="A1357" s="2">
        <v>41534</v>
      </c>
      <c r="B1357" t="str">
        <f t="shared" si="279"/>
        <v>20130917</v>
      </c>
      <c r="C1357">
        <f t="shared" si="280"/>
        <v>260</v>
      </c>
      <c r="D1357" t="str">
        <f t="shared" si="281"/>
        <v>Tuesday</v>
      </c>
      <c r="E1357">
        <v>0</v>
      </c>
      <c r="F1357">
        <f t="shared" si="291"/>
        <v>38</v>
      </c>
      <c r="I1357" s="1">
        <f t="shared" si="282"/>
        <v>41518</v>
      </c>
      <c r="J1357" t="str">
        <f t="shared" si="283"/>
        <v>01/09/2013</v>
      </c>
      <c r="K1357" s="1">
        <f t="shared" si="284"/>
        <v>41547</v>
      </c>
      <c r="L1357" t="str">
        <f t="shared" si="285"/>
        <v>30/09/2013</v>
      </c>
      <c r="M1357" t="str">
        <f t="shared" si="286"/>
        <v>2013</v>
      </c>
      <c r="N1357" t="str">
        <f t="shared" si="287"/>
        <v>17</v>
      </c>
      <c r="O1357" t="str">
        <f t="shared" si="288"/>
        <v>September</v>
      </c>
      <c r="P1357" t="str">
        <f t="shared" si="289"/>
        <v>9</v>
      </c>
      <c r="Q1357">
        <f t="shared" si="290"/>
        <v>3</v>
      </c>
      <c r="AB1357">
        <v>2013</v>
      </c>
      <c r="AD1357" s="1">
        <v>41055</v>
      </c>
      <c r="AE1357" s="1">
        <v>41418</v>
      </c>
    </row>
    <row r="1358" spans="1:31" hidden="1" x14ac:dyDescent="0.2">
      <c r="A1358" s="2">
        <v>41535</v>
      </c>
      <c r="B1358" t="str">
        <f t="shared" si="279"/>
        <v>20130918</v>
      </c>
      <c r="C1358">
        <f t="shared" si="280"/>
        <v>261</v>
      </c>
      <c r="D1358" t="str">
        <f t="shared" si="281"/>
        <v>Wednesday</v>
      </c>
      <c r="E1358">
        <v>0</v>
      </c>
      <c r="F1358">
        <f t="shared" si="291"/>
        <v>38</v>
      </c>
      <c r="I1358" s="1">
        <f t="shared" si="282"/>
        <v>41518</v>
      </c>
      <c r="J1358" t="str">
        <f t="shared" si="283"/>
        <v>01/09/2013</v>
      </c>
      <c r="K1358" s="1">
        <f t="shared" si="284"/>
        <v>41547</v>
      </c>
      <c r="L1358" t="str">
        <f t="shared" si="285"/>
        <v>30/09/2013</v>
      </c>
      <c r="M1358" t="str">
        <f t="shared" si="286"/>
        <v>2013</v>
      </c>
      <c r="N1358" t="str">
        <f t="shared" si="287"/>
        <v>18</v>
      </c>
      <c r="O1358" t="str">
        <f t="shared" si="288"/>
        <v>September</v>
      </c>
      <c r="P1358" t="str">
        <f t="shared" si="289"/>
        <v>9</v>
      </c>
      <c r="Q1358">
        <f t="shared" si="290"/>
        <v>3</v>
      </c>
      <c r="AB1358">
        <v>2013</v>
      </c>
      <c r="AD1358" s="1">
        <v>41055</v>
      </c>
      <c r="AE1358" s="1">
        <v>41418</v>
      </c>
    </row>
    <row r="1359" spans="1:31" hidden="1" x14ac:dyDescent="0.2">
      <c r="A1359" s="2">
        <v>41536</v>
      </c>
      <c r="B1359" t="str">
        <f t="shared" si="279"/>
        <v>20130919</v>
      </c>
      <c r="C1359">
        <f t="shared" si="280"/>
        <v>262</v>
      </c>
      <c r="D1359" t="str">
        <f t="shared" si="281"/>
        <v>Thursday</v>
      </c>
      <c r="E1359">
        <v>0</v>
      </c>
      <c r="F1359">
        <f t="shared" si="291"/>
        <v>38</v>
      </c>
      <c r="I1359" s="1">
        <f t="shared" si="282"/>
        <v>41518</v>
      </c>
      <c r="J1359" t="str">
        <f t="shared" si="283"/>
        <v>01/09/2013</v>
      </c>
      <c r="K1359" s="1">
        <f t="shared" si="284"/>
        <v>41547</v>
      </c>
      <c r="L1359" t="str">
        <f t="shared" si="285"/>
        <v>30/09/2013</v>
      </c>
      <c r="M1359" t="str">
        <f t="shared" si="286"/>
        <v>2013</v>
      </c>
      <c r="N1359" t="str">
        <f t="shared" si="287"/>
        <v>19</v>
      </c>
      <c r="O1359" t="str">
        <f t="shared" si="288"/>
        <v>September</v>
      </c>
      <c r="P1359" t="str">
        <f t="shared" si="289"/>
        <v>9</v>
      </c>
      <c r="Q1359">
        <f t="shared" si="290"/>
        <v>3</v>
      </c>
      <c r="AB1359">
        <v>2013</v>
      </c>
      <c r="AD1359" s="1">
        <v>41055</v>
      </c>
      <c r="AE1359" s="1">
        <v>41418</v>
      </c>
    </row>
    <row r="1360" spans="1:31" hidden="1" x14ac:dyDescent="0.2">
      <c r="A1360" s="2">
        <v>41537</v>
      </c>
      <c r="B1360" t="str">
        <f t="shared" si="279"/>
        <v>20130920</v>
      </c>
      <c r="C1360">
        <f t="shared" si="280"/>
        <v>263</v>
      </c>
      <c r="D1360" t="str">
        <f t="shared" si="281"/>
        <v>Friday</v>
      </c>
      <c r="E1360">
        <v>0</v>
      </c>
      <c r="F1360">
        <f t="shared" si="291"/>
        <v>38</v>
      </c>
      <c r="G1360" s="2" t="str">
        <f>TEXT(A1360,"DD/MM/YYYY")</f>
        <v>20/09/2013</v>
      </c>
      <c r="I1360" s="1">
        <f t="shared" si="282"/>
        <v>41518</v>
      </c>
      <c r="J1360" t="str">
        <f t="shared" si="283"/>
        <v>01/09/2013</v>
      </c>
      <c r="K1360" s="1">
        <f t="shared" si="284"/>
        <v>41547</v>
      </c>
      <c r="L1360" t="str">
        <f t="shared" si="285"/>
        <v>30/09/2013</v>
      </c>
      <c r="M1360" t="str">
        <f t="shared" si="286"/>
        <v>2013</v>
      </c>
      <c r="N1360" t="str">
        <f t="shared" si="287"/>
        <v>20</v>
      </c>
      <c r="O1360" t="str">
        <f t="shared" si="288"/>
        <v>September</v>
      </c>
      <c r="P1360" t="str">
        <f t="shared" si="289"/>
        <v>9</v>
      </c>
      <c r="Q1360">
        <f t="shared" si="290"/>
        <v>3</v>
      </c>
      <c r="AB1360">
        <v>2013</v>
      </c>
      <c r="AD1360" s="1">
        <v>41055</v>
      </c>
      <c r="AE1360" s="1">
        <v>41418</v>
      </c>
    </row>
    <row r="1361" spans="1:31" hidden="1" x14ac:dyDescent="0.2">
      <c r="A1361" s="2">
        <v>41538</v>
      </c>
      <c r="B1361" t="str">
        <f t="shared" si="279"/>
        <v>20130921</v>
      </c>
      <c r="C1361">
        <f t="shared" si="280"/>
        <v>264</v>
      </c>
      <c r="D1361" t="str">
        <f t="shared" si="281"/>
        <v>Saturday</v>
      </c>
      <c r="E1361">
        <v>1</v>
      </c>
      <c r="F1361">
        <f t="shared" si="291"/>
        <v>39</v>
      </c>
      <c r="I1361" s="1">
        <f t="shared" si="282"/>
        <v>41518</v>
      </c>
      <c r="J1361" t="str">
        <f t="shared" si="283"/>
        <v>01/09/2013</v>
      </c>
      <c r="K1361" s="1">
        <f t="shared" si="284"/>
        <v>41547</v>
      </c>
      <c r="L1361" t="str">
        <f t="shared" si="285"/>
        <v>30/09/2013</v>
      </c>
      <c r="M1361" t="str">
        <f t="shared" si="286"/>
        <v>2013</v>
      </c>
      <c r="N1361" t="str">
        <f t="shared" si="287"/>
        <v>21</v>
      </c>
      <c r="O1361" t="str">
        <f t="shared" si="288"/>
        <v>September</v>
      </c>
      <c r="P1361" t="str">
        <f t="shared" si="289"/>
        <v>9</v>
      </c>
      <c r="Q1361">
        <f t="shared" si="290"/>
        <v>3</v>
      </c>
      <c r="AB1361">
        <v>2013</v>
      </c>
      <c r="AD1361" s="1">
        <v>41055</v>
      </c>
      <c r="AE1361" s="1">
        <v>41418</v>
      </c>
    </row>
    <row r="1362" spans="1:31" hidden="1" x14ac:dyDescent="0.2">
      <c r="A1362" s="2">
        <v>41539</v>
      </c>
      <c r="B1362" t="str">
        <f t="shared" si="279"/>
        <v>20130922</v>
      </c>
      <c r="C1362">
        <f t="shared" si="280"/>
        <v>265</v>
      </c>
      <c r="D1362" t="str">
        <f t="shared" si="281"/>
        <v>Sunday</v>
      </c>
      <c r="E1362">
        <v>0</v>
      </c>
      <c r="F1362">
        <f t="shared" si="291"/>
        <v>39</v>
      </c>
      <c r="I1362" s="1">
        <f t="shared" si="282"/>
        <v>41518</v>
      </c>
      <c r="J1362" t="str">
        <f t="shared" si="283"/>
        <v>01/09/2013</v>
      </c>
      <c r="K1362" s="1">
        <f t="shared" si="284"/>
        <v>41547</v>
      </c>
      <c r="L1362" t="str">
        <f t="shared" si="285"/>
        <v>30/09/2013</v>
      </c>
      <c r="M1362" t="str">
        <f t="shared" si="286"/>
        <v>2013</v>
      </c>
      <c r="N1362" t="str">
        <f t="shared" si="287"/>
        <v>22</v>
      </c>
      <c r="O1362" t="str">
        <f t="shared" si="288"/>
        <v>September</v>
      </c>
      <c r="P1362" t="str">
        <f t="shared" si="289"/>
        <v>9</v>
      </c>
      <c r="Q1362">
        <f t="shared" si="290"/>
        <v>3</v>
      </c>
      <c r="AB1362">
        <v>2013</v>
      </c>
      <c r="AD1362" s="1">
        <v>41055</v>
      </c>
      <c r="AE1362" s="1">
        <v>41418</v>
      </c>
    </row>
    <row r="1363" spans="1:31" hidden="1" x14ac:dyDescent="0.2">
      <c r="A1363" s="2">
        <v>41540</v>
      </c>
      <c r="B1363" t="str">
        <f t="shared" si="279"/>
        <v>20130923</v>
      </c>
      <c r="C1363">
        <f t="shared" si="280"/>
        <v>266</v>
      </c>
      <c r="D1363" t="str">
        <f t="shared" si="281"/>
        <v>Monday</v>
      </c>
      <c r="E1363">
        <v>0</v>
      </c>
      <c r="F1363">
        <f t="shared" si="291"/>
        <v>39</v>
      </c>
      <c r="I1363" s="1">
        <f t="shared" si="282"/>
        <v>41518</v>
      </c>
      <c r="J1363" t="str">
        <f t="shared" si="283"/>
        <v>01/09/2013</v>
      </c>
      <c r="K1363" s="1">
        <f t="shared" si="284"/>
        <v>41547</v>
      </c>
      <c r="L1363" t="str">
        <f t="shared" si="285"/>
        <v>30/09/2013</v>
      </c>
      <c r="M1363" t="str">
        <f t="shared" si="286"/>
        <v>2013</v>
      </c>
      <c r="N1363" t="str">
        <f t="shared" si="287"/>
        <v>23</v>
      </c>
      <c r="O1363" t="str">
        <f t="shared" si="288"/>
        <v>September</v>
      </c>
      <c r="P1363" t="str">
        <f t="shared" si="289"/>
        <v>9</v>
      </c>
      <c r="Q1363">
        <f t="shared" si="290"/>
        <v>3</v>
      </c>
      <c r="AB1363">
        <v>2013</v>
      </c>
      <c r="AD1363" s="1">
        <v>41055</v>
      </c>
      <c r="AE1363" s="1">
        <v>41418</v>
      </c>
    </row>
    <row r="1364" spans="1:31" hidden="1" x14ac:dyDescent="0.2">
      <c r="A1364" s="2">
        <v>41541</v>
      </c>
      <c r="B1364" t="str">
        <f t="shared" si="279"/>
        <v>20130924</v>
      </c>
      <c r="C1364">
        <f t="shared" si="280"/>
        <v>267</v>
      </c>
      <c r="D1364" t="str">
        <f t="shared" si="281"/>
        <v>Tuesday</v>
      </c>
      <c r="E1364">
        <v>0</v>
      </c>
      <c r="F1364">
        <f t="shared" si="291"/>
        <v>39</v>
      </c>
      <c r="I1364" s="1">
        <f t="shared" si="282"/>
        <v>41518</v>
      </c>
      <c r="J1364" t="str">
        <f t="shared" si="283"/>
        <v>01/09/2013</v>
      </c>
      <c r="K1364" s="1">
        <f t="shared" si="284"/>
        <v>41547</v>
      </c>
      <c r="L1364" t="str">
        <f t="shared" si="285"/>
        <v>30/09/2013</v>
      </c>
      <c r="M1364" t="str">
        <f t="shared" si="286"/>
        <v>2013</v>
      </c>
      <c r="N1364" t="str">
        <f t="shared" si="287"/>
        <v>24</v>
      </c>
      <c r="O1364" t="str">
        <f t="shared" si="288"/>
        <v>September</v>
      </c>
      <c r="P1364" t="str">
        <f t="shared" si="289"/>
        <v>9</v>
      </c>
      <c r="Q1364">
        <f t="shared" si="290"/>
        <v>3</v>
      </c>
      <c r="AB1364">
        <v>2013</v>
      </c>
      <c r="AD1364" s="1">
        <v>41055</v>
      </c>
      <c r="AE1364" s="1">
        <v>41418</v>
      </c>
    </row>
    <row r="1365" spans="1:31" hidden="1" x14ac:dyDescent="0.2">
      <c r="A1365" s="2">
        <v>41542</v>
      </c>
      <c r="B1365" t="str">
        <f t="shared" si="279"/>
        <v>20130925</v>
      </c>
      <c r="C1365">
        <f t="shared" si="280"/>
        <v>268</v>
      </c>
      <c r="D1365" t="str">
        <f t="shared" si="281"/>
        <v>Wednesday</v>
      </c>
      <c r="E1365">
        <v>0</v>
      </c>
      <c r="F1365">
        <f t="shared" si="291"/>
        <v>39</v>
      </c>
      <c r="I1365" s="1">
        <f t="shared" si="282"/>
        <v>41518</v>
      </c>
      <c r="J1365" t="str">
        <f t="shared" si="283"/>
        <v>01/09/2013</v>
      </c>
      <c r="K1365" s="1">
        <f t="shared" si="284"/>
        <v>41547</v>
      </c>
      <c r="L1365" t="str">
        <f t="shared" si="285"/>
        <v>30/09/2013</v>
      </c>
      <c r="M1365" t="str">
        <f t="shared" si="286"/>
        <v>2013</v>
      </c>
      <c r="N1365" t="str">
        <f t="shared" si="287"/>
        <v>25</v>
      </c>
      <c r="O1365" t="str">
        <f t="shared" si="288"/>
        <v>September</v>
      </c>
      <c r="P1365" t="str">
        <f t="shared" si="289"/>
        <v>9</v>
      </c>
      <c r="Q1365">
        <f t="shared" si="290"/>
        <v>3</v>
      </c>
      <c r="AB1365">
        <v>2013</v>
      </c>
      <c r="AD1365" s="1">
        <v>41055</v>
      </c>
      <c r="AE1365" s="1">
        <v>41418</v>
      </c>
    </row>
    <row r="1366" spans="1:31" hidden="1" x14ac:dyDescent="0.2">
      <c r="A1366" s="2">
        <v>41543</v>
      </c>
      <c r="B1366" t="str">
        <f t="shared" si="279"/>
        <v>20130926</v>
      </c>
      <c r="C1366">
        <f t="shared" si="280"/>
        <v>269</v>
      </c>
      <c r="D1366" t="str">
        <f t="shared" si="281"/>
        <v>Thursday</v>
      </c>
      <c r="E1366">
        <v>0</v>
      </c>
      <c r="F1366">
        <f t="shared" si="291"/>
        <v>39</v>
      </c>
      <c r="I1366" s="1">
        <f t="shared" si="282"/>
        <v>41518</v>
      </c>
      <c r="J1366" t="str">
        <f t="shared" si="283"/>
        <v>01/09/2013</v>
      </c>
      <c r="K1366" s="1">
        <f t="shared" si="284"/>
        <v>41547</v>
      </c>
      <c r="L1366" t="str">
        <f t="shared" si="285"/>
        <v>30/09/2013</v>
      </c>
      <c r="M1366" t="str">
        <f t="shared" si="286"/>
        <v>2013</v>
      </c>
      <c r="N1366" t="str">
        <f t="shared" si="287"/>
        <v>26</v>
      </c>
      <c r="O1366" t="str">
        <f t="shared" si="288"/>
        <v>September</v>
      </c>
      <c r="P1366" t="str">
        <f t="shared" si="289"/>
        <v>9</v>
      </c>
      <c r="Q1366">
        <f t="shared" si="290"/>
        <v>3</v>
      </c>
      <c r="AB1366">
        <v>2013</v>
      </c>
      <c r="AD1366" s="1">
        <v>41055</v>
      </c>
      <c r="AE1366" s="1">
        <v>41418</v>
      </c>
    </row>
    <row r="1367" spans="1:31" hidden="1" x14ac:dyDescent="0.2">
      <c r="A1367" s="2">
        <v>41544</v>
      </c>
      <c r="B1367" t="str">
        <f t="shared" si="279"/>
        <v>20130927</v>
      </c>
      <c r="C1367">
        <f t="shared" si="280"/>
        <v>270</v>
      </c>
      <c r="D1367" t="str">
        <f t="shared" si="281"/>
        <v>Friday</v>
      </c>
      <c r="E1367">
        <v>0</v>
      </c>
      <c r="F1367">
        <f t="shared" si="291"/>
        <v>39</v>
      </c>
      <c r="G1367" s="2" t="str">
        <f>TEXT(A1367,"DD/MM/YYYY")</f>
        <v>27/09/2013</v>
      </c>
      <c r="I1367" s="1">
        <f t="shared" si="282"/>
        <v>41518</v>
      </c>
      <c r="J1367" t="str">
        <f t="shared" si="283"/>
        <v>01/09/2013</v>
      </c>
      <c r="K1367" s="1">
        <f t="shared" si="284"/>
        <v>41547</v>
      </c>
      <c r="L1367" t="str">
        <f t="shared" si="285"/>
        <v>30/09/2013</v>
      </c>
      <c r="M1367" t="str">
        <f t="shared" si="286"/>
        <v>2013</v>
      </c>
      <c r="N1367" t="str">
        <f t="shared" si="287"/>
        <v>27</v>
      </c>
      <c r="O1367" t="str">
        <f t="shared" si="288"/>
        <v>September</v>
      </c>
      <c r="P1367" t="str">
        <f t="shared" si="289"/>
        <v>9</v>
      </c>
      <c r="Q1367">
        <f t="shared" si="290"/>
        <v>3</v>
      </c>
      <c r="AB1367">
        <v>2013</v>
      </c>
      <c r="AD1367" s="1">
        <v>41055</v>
      </c>
      <c r="AE1367" s="1">
        <v>41418</v>
      </c>
    </row>
    <row r="1368" spans="1:31" hidden="1" x14ac:dyDescent="0.2">
      <c r="A1368" s="2">
        <v>41545</v>
      </c>
      <c r="B1368" t="str">
        <f t="shared" si="279"/>
        <v>20130928</v>
      </c>
      <c r="C1368">
        <f t="shared" si="280"/>
        <v>271</v>
      </c>
      <c r="D1368" t="str">
        <f t="shared" si="281"/>
        <v>Saturday</v>
      </c>
      <c r="E1368">
        <v>1</v>
      </c>
      <c r="F1368">
        <f t="shared" si="291"/>
        <v>40</v>
      </c>
      <c r="I1368" s="1">
        <f t="shared" si="282"/>
        <v>41518</v>
      </c>
      <c r="J1368" t="str">
        <f t="shared" si="283"/>
        <v>01/09/2013</v>
      </c>
      <c r="K1368" s="1">
        <f t="shared" si="284"/>
        <v>41547</v>
      </c>
      <c r="L1368" t="str">
        <f t="shared" si="285"/>
        <v>30/09/2013</v>
      </c>
      <c r="M1368" t="str">
        <f t="shared" si="286"/>
        <v>2013</v>
      </c>
      <c r="N1368" t="str">
        <f t="shared" si="287"/>
        <v>28</v>
      </c>
      <c r="O1368" t="str">
        <f t="shared" si="288"/>
        <v>September</v>
      </c>
      <c r="P1368" t="str">
        <f t="shared" si="289"/>
        <v>9</v>
      </c>
      <c r="Q1368">
        <f t="shared" si="290"/>
        <v>3</v>
      </c>
      <c r="AB1368">
        <v>2013</v>
      </c>
      <c r="AD1368" s="1">
        <v>41055</v>
      </c>
      <c r="AE1368" s="1">
        <v>41418</v>
      </c>
    </row>
    <row r="1369" spans="1:31" hidden="1" x14ac:dyDescent="0.2">
      <c r="A1369" s="2">
        <v>41546</v>
      </c>
      <c r="B1369" t="str">
        <f t="shared" si="279"/>
        <v>20130929</v>
      </c>
      <c r="C1369">
        <f t="shared" si="280"/>
        <v>272</v>
      </c>
      <c r="D1369" t="str">
        <f t="shared" si="281"/>
        <v>Sunday</v>
      </c>
      <c r="E1369">
        <v>0</v>
      </c>
      <c r="F1369">
        <f t="shared" si="291"/>
        <v>40</v>
      </c>
      <c r="I1369" s="1">
        <f t="shared" si="282"/>
        <v>41518</v>
      </c>
      <c r="J1369" t="str">
        <f t="shared" si="283"/>
        <v>01/09/2013</v>
      </c>
      <c r="K1369" s="1">
        <f t="shared" si="284"/>
        <v>41547</v>
      </c>
      <c r="L1369" t="str">
        <f t="shared" si="285"/>
        <v>30/09/2013</v>
      </c>
      <c r="M1369" t="str">
        <f t="shared" si="286"/>
        <v>2013</v>
      </c>
      <c r="N1369" t="str">
        <f t="shared" si="287"/>
        <v>29</v>
      </c>
      <c r="O1369" t="str">
        <f t="shared" si="288"/>
        <v>September</v>
      </c>
      <c r="P1369" t="str">
        <f t="shared" si="289"/>
        <v>9</v>
      </c>
      <c r="Q1369">
        <f t="shared" si="290"/>
        <v>3</v>
      </c>
      <c r="AB1369">
        <v>2013</v>
      </c>
      <c r="AD1369" s="1">
        <v>41055</v>
      </c>
      <c r="AE1369" s="1">
        <v>41418</v>
      </c>
    </row>
    <row r="1370" spans="1:31" hidden="1" x14ac:dyDescent="0.2">
      <c r="A1370" s="2">
        <v>41547</v>
      </c>
      <c r="B1370" t="str">
        <f t="shared" si="279"/>
        <v>20130930</v>
      </c>
      <c r="C1370">
        <f t="shared" si="280"/>
        <v>273</v>
      </c>
      <c r="D1370" t="str">
        <f t="shared" si="281"/>
        <v>Monday</v>
      </c>
      <c r="E1370">
        <v>0</v>
      </c>
      <c r="F1370">
        <f t="shared" si="291"/>
        <v>40</v>
      </c>
      <c r="I1370" s="1">
        <f t="shared" si="282"/>
        <v>41518</v>
      </c>
      <c r="J1370" t="str">
        <f t="shared" si="283"/>
        <v>01/09/2013</v>
      </c>
      <c r="K1370" s="1">
        <f t="shared" si="284"/>
        <v>41547</v>
      </c>
      <c r="L1370" t="str">
        <f t="shared" si="285"/>
        <v>30/09/2013</v>
      </c>
      <c r="M1370" t="str">
        <f t="shared" si="286"/>
        <v>2013</v>
      </c>
      <c r="N1370" t="str">
        <f t="shared" si="287"/>
        <v>30</v>
      </c>
      <c r="O1370" t="str">
        <f t="shared" si="288"/>
        <v>September</v>
      </c>
      <c r="P1370" t="str">
        <f t="shared" si="289"/>
        <v>9</v>
      </c>
      <c r="Q1370">
        <f t="shared" si="290"/>
        <v>3</v>
      </c>
      <c r="AB1370">
        <v>2013</v>
      </c>
      <c r="AD1370" s="1">
        <v>41055</v>
      </c>
      <c r="AE1370" s="1">
        <v>41418</v>
      </c>
    </row>
    <row r="1371" spans="1:31" hidden="1" x14ac:dyDescent="0.2">
      <c r="A1371" s="2">
        <v>41548</v>
      </c>
      <c r="B1371" t="str">
        <f t="shared" si="279"/>
        <v>20131001</v>
      </c>
      <c r="C1371">
        <f t="shared" si="280"/>
        <v>274</v>
      </c>
      <c r="D1371" t="str">
        <f t="shared" si="281"/>
        <v>Tuesday</v>
      </c>
      <c r="E1371">
        <v>0</v>
      </c>
      <c r="F1371">
        <f t="shared" si="291"/>
        <v>40</v>
      </c>
      <c r="I1371" s="1">
        <f t="shared" si="282"/>
        <v>41548</v>
      </c>
      <c r="J1371" t="str">
        <f t="shared" si="283"/>
        <v>01/10/2013</v>
      </c>
      <c r="K1371" s="1">
        <f t="shared" si="284"/>
        <v>41578</v>
      </c>
      <c r="L1371" t="str">
        <f t="shared" si="285"/>
        <v>31/10/2013</v>
      </c>
      <c r="M1371" t="str">
        <f t="shared" si="286"/>
        <v>2013</v>
      </c>
      <c r="N1371" t="str">
        <f t="shared" si="287"/>
        <v>1</v>
      </c>
      <c r="O1371" t="str">
        <f t="shared" si="288"/>
        <v>October</v>
      </c>
      <c r="P1371" t="str">
        <f t="shared" si="289"/>
        <v>10</v>
      </c>
      <c r="Q1371">
        <f t="shared" si="290"/>
        <v>4</v>
      </c>
      <c r="AB1371">
        <v>2013</v>
      </c>
      <c r="AD1371" s="1">
        <v>41055</v>
      </c>
      <c r="AE1371" s="1">
        <v>41418</v>
      </c>
    </row>
    <row r="1372" spans="1:31" hidden="1" x14ac:dyDescent="0.2">
      <c r="A1372" s="2">
        <v>41549</v>
      </c>
      <c r="B1372" t="str">
        <f t="shared" si="279"/>
        <v>20131002</v>
      </c>
      <c r="C1372">
        <f t="shared" si="280"/>
        <v>275</v>
      </c>
      <c r="D1372" t="str">
        <f t="shared" si="281"/>
        <v>Wednesday</v>
      </c>
      <c r="E1372">
        <v>0</v>
      </c>
      <c r="F1372">
        <f t="shared" si="291"/>
        <v>40</v>
      </c>
      <c r="I1372" s="1">
        <f t="shared" si="282"/>
        <v>41548</v>
      </c>
      <c r="J1372" t="str">
        <f t="shared" si="283"/>
        <v>01/10/2013</v>
      </c>
      <c r="K1372" s="1">
        <f t="shared" si="284"/>
        <v>41578</v>
      </c>
      <c r="L1372" t="str">
        <f t="shared" si="285"/>
        <v>31/10/2013</v>
      </c>
      <c r="M1372" t="str">
        <f t="shared" si="286"/>
        <v>2013</v>
      </c>
      <c r="N1372" t="str">
        <f t="shared" si="287"/>
        <v>2</v>
      </c>
      <c r="O1372" t="str">
        <f t="shared" si="288"/>
        <v>October</v>
      </c>
      <c r="P1372" t="str">
        <f t="shared" si="289"/>
        <v>10</v>
      </c>
      <c r="Q1372">
        <f t="shared" si="290"/>
        <v>4</v>
      </c>
      <c r="AB1372">
        <v>2013</v>
      </c>
      <c r="AD1372" s="1">
        <v>41055</v>
      </c>
      <c r="AE1372" s="1">
        <v>41418</v>
      </c>
    </row>
    <row r="1373" spans="1:31" hidden="1" x14ac:dyDescent="0.2">
      <c r="A1373" s="2">
        <v>41550</v>
      </c>
      <c r="B1373" t="str">
        <f t="shared" si="279"/>
        <v>20131003</v>
      </c>
      <c r="C1373">
        <f t="shared" si="280"/>
        <v>276</v>
      </c>
      <c r="D1373" t="str">
        <f t="shared" si="281"/>
        <v>Thursday</v>
      </c>
      <c r="E1373">
        <v>0</v>
      </c>
      <c r="F1373">
        <f t="shared" si="291"/>
        <v>40</v>
      </c>
      <c r="I1373" s="1">
        <f t="shared" si="282"/>
        <v>41548</v>
      </c>
      <c r="J1373" t="str">
        <f t="shared" si="283"/>
        <v>01/10/2013</v>
      </c>
      <c r="K1373" s="1">
        <f t="shared" si="284"/>
        <v>41578</v>
      </c>
      <c r="L1373" t="str">
        <f t="shared" si="285"/>
        <v>31/10/2013</v>
      </c>
      <c r="M1373" t="str">
        <f t="shared" si="286"/>
        <v>2013</v>
      </c>
      <c r="N1373" t="str">
        <f t="shared" si="287"/>
        <v>3</v>
      </c>
      <c r="O1373" t="str">
        <f t="shared" si="288"/>
        <v>October</v>
      </c>
      <c r="P1373" t="str">
        <f t="shared" si="289"/>
        <v>10</v>
      </c>
      <c r="Q1373">
        <f t="shared" si="290"/>
        <v>4</v>
      </c>
      <c r="AB1373">
        <v>2013</v>
      </c>
      <c r="AD1373" s="1">
        <v>41055</v>
      </c>
      <c r="AE1373" s="1">
        <v>41418</v>
      </c>
    </row>
    <row r="1374" spans="1:31" hidden="1" x14ac:dyDescent="0.2">
      <c r="A1374" s="2">
        <v>41551</v>
      </c>
      <c r="B1374" t="str">
        <f t="shared" si="279"/>
        <v>20131004</v>
      </c>
      <c r="C1374">
        <f t="shared" si="280"/>
        <v>277</v>
      </c>
      <c r="D1374" t="str">
        <f t="shared" si="281"/>
        <v>Friday</v>
      </c>
      <c r="E1374">
        <v>0</v>
      </c>
      <c r="F1374">
        <f t="shared" si="291"/>
        <v>40</v>
      </c>
      <c r="G1374" s="2" t="str">
        <f>TEXT(A1374,"DD/MM/YYYY")</f>
        <v>04/10/2013</v>
      </c>
      <c r="I1374" s="1">
        <f t="shared" si="282"/>
        <v>41548</v>
      </c>
      <c r="J1374" t="str">
        <f t="shared" si="283"/>
        <v>01/10/2013</v>
      </c>
      <c r="K1374" s="1">
        <f t="shared" si="284"/>
        <v>41578</v>
      </c>
      <c r="L1374" t="str">
        <f t="shared" si="285"/>
        <v>31/10/2013</v>
      </c>
      <c r="M1374" t="str">
        <f t="shared" si="286"/>
        <v>2013</v>
      </c>
      <c r="N1374" t="str">
        <f t="shared" si="287"/>
        <v>4</v>
      </c>
      <c r="O1374" t="str">
        <f t="shared" si="288"/>
        <v>October</v>
      </c>
      <c r="P1374" t="str">
        <f t="shared" si="289"/>
        <v>10</v>
      </c>
      <c r="Q1374">
        <f t="shared" si="290"/>
        <v>4</v>
      </c>
      <c r="AB1374">
        <v>2013</v>
      </c>
      <c r="AD1374" s="1">
        <v>41055</v>
      </c>
      <c r="AE1374" s="1">
        <v>41418</v>
      </c>
    </row>
    <row r="1375" spans="1:31" hidden="1" x14ac:dyDescent="0.2">
      <c r="A1375" s="2">
        <v>41552</v>
      </c>
      <c r="B1375" t="str">
        <f t="shared" si="279"/>
        <v>20131005</v>
      </c>
      <c r="C1375">
        <f t="shared" si="280"/>
        <v>278</v>
      </c>
      <c r="D1375" t="str">
        <f t="shared" si="281"/>
        <v>Saturday</v>
      </c>
      <c r="E1375">
        <v>1</v>
      </c>
      <c r="F1375">
        <f t="shared" si="291"/>
        <v>41</v>
      </c>
      <c r="I1375" s="1">
        <f t="shared" si="282"/>
        <v>41548</v>
      </c>
      <c r="J1375" t="str">
        <f t="shared" si="283"/>
        <v>01/10/2013</v>
      </c>
      <c r="K1375" s="1">
        <f t="shared" si="284"/>
        <v>41578</v>
      </c>
      <c r="L1375" t="str">
        <f t="shared" si="285"/>
        <v>31/10/2013</v>
      </c>
      <c r="M1375" t="str">
        <f t="shared" si="286"/>
        <v>2013</v>
      </c>
      <c r="N1375" t="str">
        <f t="shared" si="287"/>
        <v>5</v>
      </c>
      <c r="O1375" t="str">
        <f t="shared" si="288"/>
        <v>October</v>
      </c>
      <c r="P1375" t="str">
        <f t="shared" si="289"/>
        <v>10</v>
      </c>
      <c r="Q1375">
        <f t="shared" si="290"/>
        <v>4</v>
      </c>
      <c r="AB1375">
        <v>2013</v>
      </c>
      <c r="AD1375" s="1">
        <v>41055</v>
      </c>
      <c r="AE1375" s="1">
        <v>41418</v>
      </c>
    </row>
    <row r="1376" spans="1:31" hidden="1" x14ac:dyDescent="0.2">
      <c r="A1376" s="2">
        <v>41553</v>
      </c>
      <c r="B1376" t="str">
        <f t="shared" si="279"/>
        <v>20131006</v>
      </c>
      <c r="C1376">
        <f t="shared" si="280"/>
        <v>279</v>
      </c>
      <c r="D1376" t="str">
        <f t="shared" si="281"/>
        <v>Sunday</v>
      </c>
      <c r="E1376">
        <v>0</v>
      </c>
      <c r="F1376">
        <f t="shared" si="291"/>
        <v>41</v>
      </c>
      <c r="I1376" s="1">
        <f t="shared" si="282"/>
        <v>41548</v>
      </c>
      <c r="J1376" t="str">
        <f t="shared" si="283"/>
        <v>01/10/2013</v>
      </c>
      <c r="K1376" s="1">
        <f t="shared" si="284"/>
        <v>41578</v>
      </c>
      <c r="L1376" t="str">
        <f t="shared" si="285"/>
        <v>31/10/2013</v>
      </c>
      <c r="M1376" t="str">
        <f t="shared" si="286"/>
        <v>2013</v>
      </c>
      <c r="N1376" t="str">
        <f t="shared" si="287"/>
        <v>6</v>
      </c>
      <c r="O1376" t="str">
        <f t="shared" si="288"/>
        <v>October</v>
      </c>
      <c r="P1376" t="str">
        <f t="shared" si="289"/>
        <v>10</v>
      </c>
      <c r="Q1376">
        <f t="shared" si="290"/>
        <v>4</v>
      </c>
      <c r="AB1376">
        <v>2013</v>
      </c>
      <c r="AD1376" s="1">
        <v>41055</v>
      </c>
      <c r="AE1376" s="1">
        <v>41418</v>
      </c>
    </row>
    <row r="1377" spans="1:31" hidden="1" x14ac:dyDescent="0.2">
      <c r="A1377" s="2">
        <v>41554</v>
      </c>
      <c r="B1377" t="str">
        <f t="shared" si="279"/>
        <v>20131007</v>
      </c>
      <c r="C1377">
        <f t="shared" si="280"/>
        <v>280</v>
      </c>
      <c r="D1377" t="str">
        <f t="shared" si="281"/>
        <v>Monday</v>
      </c>
      <c r="E1377">
        <v>0</v>
      </c>
      <c r="F1377">
        <f t="shared" si="291"/>
        <v>41</v>
      </c>
      <c r="I1377" s="1">
        <f t="shared" si="282"/>
        <v>41548</v>
      </c>
      <c r="J1377" t="str">
        <f t="shared" si="283"/>
        <v>01/10/2013</v>
      </c>
      <c r="K1377" s="1">
        <f t="shared" si="284"/>
        <v>41578</v>
      </c>
      <c r="L1377" t="str">
        <f t="shared" si="285"/>
        <v>31/10/2013</v>
      </c>
      <c r="M1377" t="str">
        <f t="shared" si="286"/>
        <v>2013</v>
      </c>
      <c r="N1377" t="str">
        <f t="shared" si="287"/>
        <v>7</v>
      </c>
      <c r="O1377" t="str">
        <f t="shared" si="288"/>
        <v>October</v>
      </c>
      <c r="P1377" t="str">
        <f t="shared" si="289"/>
        <v>10</v>
      </c>
      <c r="Q1377">
        <f t="shared" si="290"/>
        <v>4</v>
      </c>
      <c r="AB1377">
        <v>2013</v>
      </c>
      <c r="AD1377" s="1">
        <v>41055</v>
      </c>
      <c r="AE1377" s="1">
        <v>41418</v>
      </c>
    </row>
    <row r="1378" spans="1:31" hidden="1" x14ac:dyDescent="0.2">
      <c r="A1378" s="2">
        <v>41555</v>
      </c>
      <c r="B1378" t="str">
        <f t="shared" si="279"/>
        <v>20131008</v>
      </c>
      <c r="C1378">
        <f t="shared" si="280"/>
        <v>281</v>
      </c>
      <c r="D1378" t="str">
        <f t="shared" si="281"/>
        <v>Tuesday</v>
      </c>
      <c r="E1378">
        <v>0</v>
      </c>
      <c r="F1378">
        <f t="shared" si="291"/>
        <v>41</v>
      </c>
      <c r="I1378" s="1">
        <f t="shared" si="282"/>
        <v>41548</v>
      </c>
      <c r="J1378" t="str">
        <f t="shared" si="283"/>
        <v>01/10/2013</v>
      </c>
      <c r="K1378" s="1">
        <f t="shared" si="284"/>
        <v>41578</v>
      </c>
      <c r="L1378" t="str">
        <f t="shared" si="285"/>
        <v>31/10/2013</v>
      </c>
      <c r="M1378" t="str">
        <f t="shared" si="286"/>
        <v>2013</v>
      </c>
      <c r="N1378" t="str">
        <f t="shared" si="287"/>
        <v>8</v>
      </c>
      <c r="O1378" t="str">
        <f t="shared" si="288"/>
        <v>October</v>
      </c>
      <c r="P1378" t="str">
        <f t="shared" si="289"/>
        <v>10</v>
      </c>
      <c r="Q1378">
        <f t="shared" si="290"/>
        <v>4</v>
      </c>
      <c r="AB1378">
        <v>2013</v>
      </c>
      <c r="AD1378" s="1">
        <v>41055</v>
      </c>
      <c r="AE1378" s="1">
        <v>41418</v>
      </c>
    </row>
    <row r="1379" spans="1:31" hidden="1" x14ac:dyDescent="0.2">
      <c r="A1379" s="2">
        <v>41556</v>
      </c>
      <c r="B1379" t="str">
        <f t="shared" si="279"/>
        <v>20131009</v>
      </c>
      <c r="C1379">
        <f t="shared" si="280"/>
        <v>282</v>
      </c>
      <c r="D1379" t="str">
        <f t="shared" si="281"/>
        <v>Wednesday</v>
      </c>
      <c r="E1379">
        <v>0</v>
      </c>
      <c r="F1379">
        <f t="shared" si="291"/>
        <v>41</v>
      </c>
      <c r="I1379" s="1">
        <f t="shared" si="282"/>
        <v>41548</v>
      </c>
      <c r="J1379" t="str">
        <f t="shared" si="283"/>
        <v>01/10/2013</v>
      </c>
      <c r="K1379" s="1">
        <f t="shared" si="284"/>
        <v>41578</v>
      </c>
      <c r="L1379" t="str">
        <f t="shared" si="285"/>
        <v>31/10/2013</v>
      </c>
      <c r="M1379" t="str">
        <f t="shared" si="286"/>
        <v>2013</v>
      </c>
      <c r="N1379" t="str">
        <f t="shared" si="287"/>
        <v>9</v>
      </c>
      <c r="O1379" t="str">
        <f t="shared" si="288"/>
        <v>October</v>
      </c>
      <c r="P1379" t="str">
        <f t="shared" si="289"/>
        <v>10</v>
      </c>
      <c r="Q1379">
        <f t="shared" si="290"/>
        <v>4</v>
      </c>
      <c r="AB1379">
        <v>2013</v>
      </c>
      <c r="AD1379" s="1">
        <v>41055</v>
      </c>
      <c r="AE1379" s="1">
        <v>41418</v>
      </c>
    </row>
    <row r="1380" spans="1:31" hidden="1" x14ac:dyDescent="0.2">
      <c r="A1380" s="2">
        <v>41557</v>
      </c>
      <c r="B1380" t="str">
        <f t="shared" si="279"/>
        <v>20131010</v>
      </c>
      <c r="C1380">
        <f t="shared" si="280"/>
        <v>283</v>
      </c>
      <c r="D1380" t="str">
        <f t="shared" si="281"/>
        <v>Thursday</v>
      </c>
      <c r="E1380">
        <v>0</v>
      </c>
      <c r="F1380">
        <f t="shared" si="291"/>
        <v>41</v>
      </c>
      <c r="I1380" s="1">
        <f t="shared" si="282"/>
        <v>41548</v>
      </c>
      <c r="J1380" t="str">
        <f t="shared" si="283"/>
        <v>01/10/2013</v>
      </c>
      <c r="K1380" s="1">
        <f t="shared" si="284"/>
        <v>41578</v>
      </c>
      <c r="L1380" t="str">
        <f t="shared" si="285"/>
        <v>31/10/2013</v>
      </c>
      <c r="M1380" t="str">
        <f t="shared" si="286"/>
        <v>2013</v>
      </c>
      <c r="N1380" t="str">
        <f t="shared" si="287"/>
        <v>10</v>
      </c>
      <c r="O1380" t="str">
        <f t="shared" si="288"/>
        <v>October</v>
      </c>
      <c r="P1380" t="str">
        <f t="shared" si="289"/>
        <v>10</v>
      </c>
      <c r="Q1380">
        <f t="shared" si="290"/>
        <v>4</v>
      </c>
      <c r="AB1380">
        <v>2013</v>
      </c>
      <c r="AD1380" s="1">
        <v>41055</v>
      </c>
      <c r="AE1380" s="1">
        <v>41418</v>
      </c>
    </row>
    <row r="1381" spans="1:31" hidden="1" x14ac:dyDescent="0.2">
      <c r="A1381" s="2">
        <v>41558</v>
      </c>
      <c r="B1381" t="str">
        <f t="shared" si="279"/>
        <v>20131011</v>
      </c>
      <c r="C1381">
        <f t="shared" si="280"/>
        <v>284</v>
      </c>
      <c r="D1381" t="str">
        <f t="shared" si="281"/>
        <v>Friday</v>
      </c>
      <c r="E1381">
        <v>0</v>
      </c>
      <c r="F1381">
        <f t="shared" si="291"/>
        <v>41</v>
      </c>
      <c r="G1381" s="2" t="str">
        <f>TEXT(A1381,"DD/MM/YYYY")</f>
        <v>11/10/2013</v>
      </c>
      <c r="I1381" s="1">
        <f t="shared" si="282"/>
        <v>41548</v>
      </c>
      <c r="J1381" t="str">
        <f t="shared" si="283"/>
        <v>01/10/2013</v>
      </c>
      <c r="K1381" s="1">
        <f t="shared" si="284"/>
        <v>41578</v>
      </c>
      <c r="L1381" t="str">
        <f t="shared" si="285"/>
        <v>31/10/2013</v>
      </c>
      <c r="M1381" t="str">
        <f t="shared" si="286"/>
        <v>2013</v>
      </c>
      <c r="N1381" t="str">
        <f t="shared" si="287"/>
        <v>11</v>
      </c>
      <c r="O1381" t="str">
        <f t="shared" si="288"/>
        <v>October</v>
      </c>
      <c r="P1381" t="str">
        <f t="shared" si="289"/>
        <v>10</v>
      </c>
      <c r="Q1381">
        <f t="shared" si="290"/>
        <v>4</v>
      </c>
      <c r="AB1381">
        <v>2013</v>
      </c>
      <c r="AD1381" s="1">
        <v>41055</v>
      </c>
      <c r="AE1381" s="1">
        <v>41418</v>
      </c>
    </row>
    <row r="1382" spans="1:31" hidden="1" x14ac:dyDescent="0.2">
      <c r="A1382" s="2">
        <v>41559</v>
      </c>
      <c r="B1382" t="str">
        <f t="shared" si="279"/>
        <v>20131012</v>
      </c>
      <c r="C1382">
        <f t="shared" si="280"/>
        <v>285</v>
      </c>
      <c r="D1382" t="str">
        <f t="shared" si="281"/>
        <v>Saturday</v>
      </c>
      <c r="E1382">
        <v>1</v>
      </c>
      <c r="F1382">
        <f t="shared" si="291"/>
        <v>42</v>
      </c>
      <c r="I1382" s="1">
        <f t="shared" si="282"/>
        <v>41548</v>
      </c>
      <c r="J1382" t="str">
        <f t="shared" si="283"/>
        <v>01/10/2013</v>
      </c>
      <c r="K1382" s="1">
        <f t="shared" si="284"/>
        <v>41578</v>
      </c>
      <c r="L1382" t="str">
        <f t="shared" si="285"/>
        <v>31/10/2013</v>
      </c>
      <c r="M1382" t="str">
        <f t="shared" si="286"/>
        <v>2013</v>
      </c>
      <c r="N1382" t="str">
        <f t="shared" si="287"/>
        <v>12</v>
      </c>
      <c r="O1382" t="str">
        <f t="shared" si="288"/>
        <v>October</v>
      </c>
      <c r="P1382" t="str">
        <f t="shared" si="289"/>
        <v>10</v>
      </c>
      <c r="Q1382">
        <f t="shared" si="290"/>
        <v>4</v>
      </c>
      <c r="AB1382">
        <v>2013</v>
      </c>
      <c r="AD1382" s="1">
        <v>41055</v>
      </c>
      <c r="AE1382" s="1">
        <v>41418</v>
      </c>
    </row>
    <row r="1383" spans="1:31" hidden="1" x14ac:dyDescent="0.2">
      <c r="A1383" s="2">
        <v>41560</v>
      </c>
      <c r="B1383" t="str">
        <f t="shared" si="279"/>
        <v>20131013</v>
      </c>
      <c r="C1383">
        <f t="shared" si="280"/>
        <v>286</v>
      </c>
      <c r="D1383" t="str">
        <f t="shared" si="281"/>
        <v>Sunday</v>
      </c>
      <c r="E1383">
        <v>0</v>
      </c>
      <c r="F1383">
        <f t="shared" si="291"/>
        <v>42</v>
      </c>
      <c r="I1383" s="1">
        <f t="shared" si="282"/>
        <v>41548</v>
      </c>
      <c r="J1383" t="str">
        <f t="shared" si="283"/>
        <v>01/10/2013</v>
      </c>
      <c r="K1383" s="1">
        <f t="shared" si="284"/>
        <v>41578</v>
      </c>
      <c r="L1383" t="str">
        <f t="shared" si="285"/>
        <v>31/10/2013</v>
      </c>
      <c r="M1383" t="str">
        <f t="shared" si="286"/>
        <v>2013</v>
      </c>
      <c r="N1383" t="str">
        <f t="shared" si="287"/>
        <v>13</v>
      </c>
      <c r="O1383" t="str">
        <f t="shared" si="288"/>
        <v>October</v>
      </c>
      <c r="P1383" t="str">
        <f t="shared" si="289"/>
        <v>10</v>
      </c>
      <c r="Q1383">
        <f t="shared" si="290"/>
        <v>4</v>
      </c>
      <c r="AB1383">
        <v>2013</v>
      </c>
      <c r="AD1383" s="1">
        <v>41055</v>
      </c>
      <c r="AE1383" s="1">
        <v>41418</v>
      </c>
    </row>
    <row r="1384" spans="1:31" hidden="1" x14ac:dyDescent="0.2">
      <c r="A1384" s="2">
        <v>41561</v>
      </c>
      <c r="B1384" t="str">
        <f t="shared" si="279"/>
        <v>20131014</v>
      </c>
      <c r="C1384">
        <f t="shared" si="280"/>
        <v>287</v>
      </c>
      <c r="D1384" t="str">
        <f t="shared" si="281"/>
        <v>Monday</v>
      </c>
      <c r="E1384">
        <v>0</v>
      </c>
      <c r="F1384">
        <f t="shared" si="291"/>
        <v>42</v>
      </c>
      <c r="I1384" s="1">
        <f t="shared" si="282"/>
        <v>41548</v>
      </c>
      <c r="J1384" t="str">
        <f t="shared" si="283"/>
        <v>01/10/2013</v>
      </c>
      <c r="K1384" s="1">
        <f t="shared" si="284"/>
        <v>41578</v>
      </c>
      <c r="L1384" t="str">
        <f t="shared" si="285"/>
        <v>31/10/2013</v>
      </c>
      <c r="M1384" t="str">
        <f t="shared" si="286"/>
        <v>2013</v>
      </c>
      <c r="N1384" t="str">
        <f t="shared" si="287"/>
        <v>14</v>
      </c>
      <c r="O1384" t="str">
        <f t="shared" si="288"/>
        <v>October</v>
      </c>
      <c r="P1384" t="str">
        <f t="shared" si="289"/>
        <v>10</v>
      </c>
      <c r="Q1384">
        <f t="shared" si="290"/>
        <v>4</v>
      </c>
      <c r="AB1384">
        <v>2013</v>
      </c>
      <c r="AD1384" s="1">
        <v>41055</v>
      </c>
      <c r="AE1384" s="1">
        <v>41418</v>
      </c>
    </row>
    <row r="1385" spans="1:31" hidden="1" x14ac:dyDescent="0.2">
      <c r="A1385" s="2">
        <v>41562</v>
      </c>
      <c r="B1385" t="str">
        <f t="shared" si="279"/>
        <v>20131015</v>
      </c>
      <c r="C1385">
        <f t="shared" si="280"/>
        <v>288</v>
      </c>
      <c r="D1385" t="str">
        <f t="shared" si="281"/>
        <v>Tuesday</v>
      </c>
      <c r="E1385">
        <v>0</v>
      </c>
      <c r="F1385">
        <f t="shared" si="291"/>
        <v>42</v>
      </c>
      <c r="I1385" s="1">
        <f t="shared" si="282"/>
        <v>41548</v>
      </c>
      <c r="J1385" t="str">
        <f t="shared" si="283"/>
        <v>01/10/2013</v>
      </c>
      <c r="K1385" s="1">
        <f t="shared" si="284"/>
        <v>41578</v>
      </c>
      <c r="L1385" t="str">
        <f t="shared" si="285"/>
        <v>31/10/2013</v>
      </c>
      <c r="M1385" t="str">
        <f t="shared" si="286"/>
        <v>2013</v>
      </c>
      <c r="N1385" t="str">
        <f t="shared" si="287"/>
        <v>15</v>
      </c>
      <c r="O1385" t="str">
        <f t="shared" si="288"/>
        <v>October</v>
      </c>
      <c r="P1385" t="str">
        <f t="shared" si="289"/>
        <v>10</v>
      </c>
      <c r="Q1385">
        <f t="shared" si="290"/>
        <v>4</v>
      </c>
      <c r="AB1385">
        <v>2013</v>
      </c>
      <c r="AD1385" s="1">
        <v>41055</v>
      </c>
      <c r="AE1385" s="1">
        <v>41418</v>
      </c>
    </row>
    <row r="1386" spans="1:31" hidden="1" x14ac:dyDescent="0.2">
      <c r="A1386" s="2">
        <v>41563</v>
      </c>
      <c r="B1386" t="str">
        <f t="shared" si="279"/>
        <v>20131016</v>
      </c>
      <c r="C1386">
        <f t="shared" si="280"/>
        <v>289</v>
      </c>
      <c r="D1386" t="str">
        <f t="shared" si="281"/>
        <v>Wednesday</v>
      </c>
      <c r="E1386">
        <v>0</v>
      </c>
      <c r="F1386">
        <f t="shared" si="291"/>
        <v>42</v>
      </c>
      <c r="I1386" s="1">
        <f t="shared" si="282"/>
        <v>41548</v>
      </c>
      <c r="J1386" t="str">
        <f t="shared" si="283"/>
        <v>01/10/2013</v>
      </c>
      <c r="K1386" s="1">
        <f t="shared" si="284"/>
        <v>41578</v>
      </c>
      <c r="L1386" t="str">
        <f t="shared" si="285"/>
        <v>31/10/2013</v>
      </c>
      <c r="M1386" t="str">
        <f t="shared" si="286"/>
        <v>2013</v>
      </c>
      <c r="N1386" t="str">
        <f t="shared" si="287"/>
        <v>16</v>
      </c>
      <c r="O1386" t="str">
        <f t="shared" si="288"/>
        <v>October</v>
      </c>
      <c r="P1386" t="str">
        <f t="shared" si="289"/>
        <v>10</v>
      </c>
      <c r="Q1386">
        <f t="shared" si="290"/>
        <v>4</v>
      </c>
      <c r="AB1386">
        <v>2013</v>
      </c>
      <c r="AD1386" s="1">
        <v>41055</v>
      </c>
      <c r="AE1386" s="1">
        <v>41418</v>
      </c>
    </row>
    <row r="1387" spans="1:31" hidden="1" x14ac:dyDescent="0.2">
      <c r="A1387" s="2">
        <v>41564</v>
      </c>
      <c r="B1387" t="str">
        <f t="shared" si="279"/>
        <v>20131017</v>
      </c>
      <c r="C1387">
        <f t="shared" si="280"/>
        <v>290</v>
      </c>
      <c r="D1387" t="str">
        <f t="shared" si="281"/>
        <v>Thursday</v>
      </c>
      <c r="E1387">
        <v>0</v>
      </c>
      <c r="F1387">
        <f t="shared" si="291"/>
        <v>42</v>
      </c>
      <c r="I1387" s="1">
        <f t="shared" si="282"/>
        <v>41548</v>
      </c>
      <c r="J1387" t="str">
        <f t="shared" si="283"/>
        <v>01/10/2013</v>
      </c>
      <c r="K1387" s="1">
        <f t="shared" si="284"/>
        <v>41578</v>
      </c>
      <c r="L1387" t="str">
        <f t="shared" si="285"/>
        <v>31/10/2013</v>
      </c>
      <c r="M1387" t="str">
        <f t="shared" si="286"/>
        <v>2013</v>
      </c>
      <c r="N1387" t="str">
        <f t="shared" si="287"/>
        <v>17</v>
      </c>
      <c r="O1387" t="str">
        <f t="shared" si="288"/>
        <v>October</v>
      </c>
      <c r="P1387" t="str">
        <f t="shared" si="289"/>
        <v>10</v>
      </c>
      <c r="Q1387">
        <f t="shared" si="290"/>
        <v>4</v>
      </c>
      <c r="AB1387">
        <v>2013</v>
      </c>
      <c r="AD1387" s="1">
        <v>41055</v>
      </c>
      <c r="AE1387" s="1">
        <v>41418</v>
      </c>
    </row>
    <row r="1388" spans="1:31" hidden="1" x14ac:dyDescent="0.2">
      <c r="A1388" s="2">
        <v>41565</v>
      </c>
      <c r="B1388" t="str">
        <f t="shared" si="279"/>
        <v>20131018</v>
      </c>
      <c r="C1388">
        <f t="shared" si="280"/>
        <v>291</v>
      </c>
      <c r="D1388" t="str">
        <f t="shared" si="281"/>
        <v>Friday</v>
      </c>
      <c r="E1388">
        <v>0</v>
      </c>
      <c r="F1388">
        <f t="shared" si="291"/>
        <v>42</v>
      </c>
      <c r="G1388" s="2" t="str">
        <f>TEXT(A1388,"DD/MM/YYYY")</f>
        <v>18/10/2013</v>
      </c>
      <c r="I1388" s="1">
        <f t="shared" si="282"/>
        <v>41548</v>
      </c>
      <c r="J1388" t="str">
        <f t="shared" si="283"/>
        <v>01/10/2013</v>
      </c>
      <c r="K1388" s="1">
        <f t="shared" si="284"/>
        <v>41578</v>
      </c>
      <c r="L1388" t="str">
        <f t="shared" si="285"/>
        <v>31/10/2013</v>
      </c>
      <c r="M1388" t="str">
        <f t="shared" si="286"/>
        <v>2013</v>
      </c>
      <c r="N1388" t="str">
        <f t="shared" si="287"/>
        <v>18</v>
      </c>
      <c r="O1388" t="str">
        <f t="shared" si="288"/>
        <v>October</v>
      </c>
      <c r="P1388" t="str">
        <f t="shared" si="289"/>
        <v>10</v>
      </c>
      <c r="Q1388">
        <f t="shared" si="290"/>
        <v>4</v>
      </c>
      <c r="AB1388">
        <v>2013</v>
      </c>
      <c r="AD1388" s="1">
        <v>41055</v>
      </c>
      <c r="AE1388" s="1">
        <v>41418</v>
      </c>
    </row>
    <row r="1389" spans="1:31" hidden="1" x14ac:dyDescent="0.2">
      <c r="A1389" s="2">
        <v>41566</v>
      </c>
      <c r="B1389" t="str">
        <f t="shared" si="279"/>
        <v>20131019</v>
      </c>
      <c r="C1389">
        <f t="shared" si="280"/>
        <v>292</v>
      </c>
      <c r="D1389" t="str">
        <f t="shared" si="281"/>
        <v>Saturday</v>
      </c>
      <c r="E1389">
        <v>1</v>
      </c>
      <c r="F1389">
        <f t="shared" si="291"/>
        <v>43</v>
      </c>
      <c r="I1389" s="1">
        <f t="shared" si="282"/>
        <v>41548</v>
      </c>
      <c r="J1389" t="str">
        <f t="shared" si="283"/>
        <v>01/10/2013</v>
      </c>
      <c r="K1389" s="1">
        <f t="shared" si="284"/>
        <v>41578</v>
      </c>
      <c r="L1389" t="str">
        <f t="shared" si="285"/>
        <v>31/10/2013</v>
      </c>
      <c r="M1389" t="str">
        <f t="shared" si="286"/>
        <v>2013</v>
      </c>
      <c r="N1389" t="str">
        <f t="shared" si="287"/>
        <v>19</v>
      </c>
      <c r="O1389" t="str">
        <f t="shared" si="288"/>
        <v>October</v>
      </c>
      <c r="P1389" t="str">
        <f t="shared" si="289"/>
        <v>10</v>
      </c>
      <c r="Q1389">
        <f t="shared" si="290"/>
        <v>4</v>
      </c>
      <c r="AB1389">
        <v>2013</v>
      </c>
      <c r="AD1389" s="1">
        <v>41055</v>
      </c>
      <c r="AE1389" s="1">
        <v>41418</v>
      </c>
    </row>
    <row r="1390" spans="1:31" hidden="1" x14ac:dyDescent="0.2">
      <c r="A1390" s="2">
        <v>41567</v>
      </c>
      <c r="B1390" t="str">
        <f t="shared" si="279"/>
        <v>20131020</v>
      </c>
      <c r="C1390">
        <f t="shared" si="280"/>
        <v>293</v>
      </c>
      <c r="D1390" t="str">
        <f t="shared" si="281"/>
        <v>Sunday</v>
      </c>
      <c r="E1390">
        <v>0</v>
      </c>
      <c r="F1390">
        <f t="shared" si="291"/>
        <v>43</v>
      </c>
      <c r="I1390" s="1">
        <f t="shared" si="282"/>
        <v>41548</v>
      </c>
      <c r="J1390" t="str">
        <f t="shared" si="283"/>
        <v>01/10/2013</v>
      </c>
      <c r="K1390" s="1">
        <f t="shared" si="284"/>
        <v>41578</v>
      </c>
      <c r="L1390" t="str">
        <f t="shared" si="285"/>
        <v>31/10/2013</v>
      </c>
      <c r="M1390" t="str">
        <f t="shared" si="286"/>
        <v>2013</v>
      </c>
      <c r="N1390" t="str">
        <f t="shared" si="287"/>
        <v>20</v>
      </c>
      <c r="O1390" t="str">
        <f t="shared" si="288"/>
        <v>October</v>
      </c>
      <c r="P1390" t="str">
        <f t="shared" si="289"/>
        <v>10</v>
      </c>
      <c r="Q1390">
        <f t="shared" si="290"/>
        <v>4</v>
      </c>
      <c r="AB1390">
        <v>2013</v>
      </c>
      <c r="AD1390" s="1">
        <v>41055</v>
      </c>
      <c r="AE1390" s="1">
        <v>41418</v>
      </c>
    </row>
    <row r="1391" spans="1:31" hidden="1" x14ac:dyDescent="0.2">
      <c r="A1391" s="2">
        <v>41568</v>
      </c>
      <c r="B1391" t="str">
        <f t="shared" si="279"/>
        <v>20131021</v>
      </c>
      <c r="C1391">
        <f t="shared" si="280"/>
        <v>294</v>
      </c>
      <c r="D1391" t="str">
        <f t="shared" si="281"/>
        <v>Monday</v>
      </c>
      <c r="E1391">
        <v>0</v>
      </c>
      <c r="F1391">
        <f t="shared" si="291"/>
        <v>43</v>
      </c>
      <c r="I1391" s="1">
        <f t="shared" si="282"/>
        <v>41548</v>
      </c>
      <c r="J1391" t="str">
        <f t="shared" si="283"/>
        <v>01/10/2013</v>
      </c>
      <c r="K1391" s="1">
        <f t="shared" si="284"/>
        <v>41578</v>
      </c>
      <c r="L1391" t="str">
        <f t="shared" si="285"/>
        <v>31/10/2013</v>
      </c>
      <c r="M1391" t="str">
        <f t="shared" si="286"/>
        <v>2013</v>
      </c>
      <c r="N1391" t="str">
        <f t="shared" si="287"/>
        <v>21</v>
      </c>
      <c r="O1391" t="str">
        <f t="shared" si="288"/>
        <v>October</v>
      </c>
      <c r="P1391" t="str">
        <f t="shared" si="289"/>
        <v>10</v>
      </c>
      <c r="Q1391">
        <f t="shared" si="290"/>
        <v>4</v>
      </c>
      <c r="AB1391">
        <v>2013</v>
      </c>
      <c r="AD1391" s="1">
        <v>41055</v>
      </c>
      <c r="AE1391" s="1">
        <v>41418</v>
      </c>
    </row>
    <row r="1392" spans="1:31" hidden="1" x14ac:dyDescent="0.2">
      <c r="A1392" s="2">
        <v>41569</v>
      </c>
      <c r="B1392" t="str">
        <f t="shared" si="279"/>
        <v>20131022</v>
      </c>
      <c r="C1392">
        <f t="shared" si="280"/>
        <v>295</v>
      </c>
      <c r="D1392" t="str">
        <f t="shared" si="281"/>
        <v>Tuesday</v>
      </c>
      <c r="E1392">
        <v>0</v>
      </c>
      <c r="F1392">
        <f t="shared" si="291"/>
        <v>43</v>
      </c>
      <c r="I1392" s="1">
        <f t="shared" si="282"/>
        <v>41548</v>
      </c>
      <c r="J1392" t="str">
        <f t="shared" si="283"/>
        <v>01/10/2013</v>
      </c>
      <c r="K1392" s="1">
        <f t="shared" si="284"/>
        <v>41578</v>
      </c>
      <c r="L1392" t="str">
        <f t="shared" si="285"/>
        <v>31/10/2013</v>
      </c>
      <c r="M1392" t="str">
        <f t="shared" si="286"/>
        <v>2013</v>
      </c>
      <c r="N1392" t="str">
        <f t="shared" si="287"/>
        <v>22</v>
      </c>
      <c r="O1392" t="str">
        <f t="shared" si="288"/>
        <v>October</v>
      </c>
      <c r="P1392" t="str">
        <f t="shared" si="289"/>
        <v>10</v>
      </c>
      <c r="Q1392">
        <f t="shared" si="290"/>
        <v>4</v>
      </c>
      <c r="AB1392">
        <v>2013</v>
      </c>
      <c r="AD1392" s="1">
        <v>41055</v>
      </c>
      <c r="AE1392" s="1">
        <v>41418</v>
      </c>
    </row>
    <row r="1393" spans="1:31" hidden="1" x14ac:dyDescent="0.2">
      <c r="A1393" s="2">
        <v>41570</v>
      </c>
      <c r="B1393" t="str">
        <f t="shared" si="279"/>
        <v>20131023</v>
      </c>
      <c r="C1393">
        <f t="shared" si="280"/>
        <v>296</v>
      </c>
      <c r="D1393" t="str">
        <f t="shared" si="281"/>
        <v>Wednesday</v>
      </c>
      <c r="E1393">
        <v>0</v>
      </c>
      <c r="F1393">
        <f t="shared" si="291"/>
        <v>43</v>
      </c>
      <c r="I1393" s="1">
        <f t="shared" si="282"/>
        <v>41548</v>
      </c>
      <c r="J1393" t="str">
        <f t="shared" si="283"/>
        <v>01/10/2013</v>
      </c>
      <c r="K1393" s="1">
        <f t="shared" si="284"/>
        <v>41578</v>
      </c>
      <c r="L1393" t="str">
        <f t="shared" si="285"/>
        <v>31/10/2013</v>
      </c>
      <c r="M1393" t="str">
        <f t="shared" si="286"/>
        <v>2013</v>
      </c>
      <c r="N1393" t="str">
        <f t="shared" si="287"/>
        <v>23</v>
      </c>
      <c r="O1393" t="str">
        <f t="shared" si="288"/>
        <v>October</v>
      </c>
      <c r="P1393" t="str">
        <f t="shared" si="289"/>
        <v>10</v>
      </c>
      <c r="Q1393">
        <f t="shared" si="290"/>
        <v>4</v>
      </c>
      <c r="AB1393">
        <v>2013</v>
      </c>
      <c r="AD1393" s="1">
        <v>41055</v>
      </c>
      <c r="AE1393" s="1">
        <v>41418</v>
      </c>
    </row>
    <row r="1394" spans="1:31" hidden="1" x14ac:dyDescent="0.2">
      <c r="A1394" s="2">
        <v>41571</v>
      </c>
      <c r="B1394" t="str">
        <f t="shared" si="279"/>
        <v>20131024</v>
      </c>
      <c r="C1394">
        <f t="shared" si="280"/>
        <v>297</v>
      </c>
      <c r="D1394" t="str">
        <f t="shared" si="281"/>
        <v>Thursday</v>
      </c>
      <c r="E1394">
        <v>0</v>
      </c>
      <c r="F1394">
        <f t="shared" si="291"/>
        <v>43</v>
      </c>
      <c r="I1394" s="1">
        <f t="shared" si="282"/>
        <v>41548</v>
      </c>
      <c r="J1394" t="str">
        <f t="shared" si="283"/>
        <v>01/10/2013</v>
      </c>
      <c r="K1394" s="1">
        <f t="shared" si="284"/>
        <v>41578</v>
      </c>
      <c r="L1394" t="str">
        <f t="shared" si="285"/>
        <v>31/10/2013</v>
      </c>
      <c r="M1394" t="str">
        <f t="shared" si="286"/>
        <v>2013</v>
      </c>
      <c r="N1394" t="str">
        <f t="shared" si="287"/>
        <v>24</v>
      </c>
      <c r="O1394" t="str">
        <f t="shared" si="288"/>
        <v>October</v>
      </c>
      <c r="P1394" t="str">
        <f t="shared" si="289"/>
        <v>10</v>
      </c>
      <c r="Q1394">
        <f t="shared" si="290"/>
        <v>4</v>
      </c>
      <c r="AB1394">
        <v>2013</v>
      </c>
      <c r="AD1394" s="1">
        <v>41055</v>
      </c>
      <c r="AE1394" s="1">
        <v>41418</v>
      </c>
    </row>
    <row r="1395" spans="1:31" hidden="1" x14ac:dyDescent="0.2">
      <c r="A1395" s="2">
        <v>41572</v>
      </c>
      <c r="B1395" t="str">
        <f t="shared" si="279"/>
        <v>20131025</v>
      </c>
      <c r="C1395">
        <f t="shared" si="280"/>
        <v>298</v>
      </c>
      <c r="D1395" t="str">
        <f t="shared" si="281"/>
        <v>Friday</v>
      </c>
      <c r="E1395">
        <v>0</v>
      </c>
      <c r="F1395">
        <f t="shared" si="291"/>
        <v>43</v>
      </c>
      <c r="G1395" s="2" t="str">
        <f>TEXT(A1395,"DD/MM/YYYY")</f>
        <v>25/10/2013</v>
      </c>
      <c r="I1395" s="1">
        <f t="shared" si="282"/>
        <v>41548</v>
      </c>
      <c r="J1395" t="str">
        <f t="shared" si="283"/>
        <v>01/10/2013</v>
      </c>
      <c r="K1395" s="1">
        <f t="shared" si="284"/>
        <v>41578</v>
      </c>
      <c r="L1395" t="str">
        <f t="shared" si="285"/>
        <v>31/10/2013</v>
      </c>
      <c r="M1395" t="str">
        <f t="shared" si="286"/>
        <v>2013</v>
      </c>
      <c r="N1395" t="str">
        <f t="shared" si="287"/>
        <v>25</v>
      </c>
      <c r="O1395" t="str">
        <f t="shared" si="288"/>
        <v>October</v>
      </c>
      <c r="P1395" t="str">
        <f t="shared" si="289"/>
        <v>10</v>
      </c>
      <c r="Q1395">
        <f t="shared" si="290"/>
        <v>4</v>
      </c>
      <c r="AB1395">
        <v>2013</v>
      </c>
      <c r="AD1395" s="1">
        <v>41055</v>
      </c>
      <c r="AE1395" s="1">
        <v>41418</v>
      </c>
    </row>
    <row r="1396" spans="1:31" hidden="1" x14ac:dyDescent="0.2">
      <c r="A1396" s="2">
        <v>41573</v>
      </c>
      <c r="B1396" t="str">
        <f t="shared" si="279"/>
        <v>20131026</v>
      </c>
      <c r="C1396">
        <f t="shared" si="280"/>
        <v>299</v>
      </c>
      <c r="D1396" t="str">
        <f t="shared" si="281"/>
        <v>Saturday</v>
      </c>
      <c r="E1396">
        <v>1</v>
      </c>
      <c r="F1396">
        <f t="shared" si="291"/>
        <v>44</v>
      </c>
      <c r="I1396" s="1">
        <f t="shared" si="282"/>
        <v>41548</v>
      </c>
      <c r="J1396" t="str">
        <f t="shared" si="283"/>
        <v>01/10/2013</v>
      </c>
      <c r="K1396" s="1">
        <f t="shared" si="284"/>
        <v>41578</v>
      </c>
      <c r="L1396" t="str">
        <f t="shared" si="285"/>
        <v>31/10/2013</v>
      </c>
      <c r="M1396" t="str">
        <f t="shared" si="286"/>
        <v>2013</v>
      </c>
      <c r="N1396" t="str">
        <f t="shared" si="287"/>
        <v>26</v>
      </c>
      <c r="O1396" t="str">
        <f t="shared" si="288"/>
        <v>October</v>
      </c>
      <c r="P1396" t="str">
        <f t="shared" si="289"/>
        <v>10</v>
      </c>
      <c r="Q1396">
        <f t="shared" si="290"/>
        <v>4</v>
      </c>
      <c r="AB1396">
        <v>2013</v>
      </c>
      <c r="AD1396" s="1">
        <v>41055</v>
      </c>
      <c r="AE1396" s="1">
        <v>41418</v>
      </c>
    </row>
    <row r="1397" spans="1:31" hidden="1" x14ac:dyDescent="0.2">
      <c r="A1397" s="2">
        <v>41574</v>
      </c>
      <c r="B1397" t="str">
        <f t="shared" si="279"/>
        <v>20131027</v>
      </c>
      <c r="C1397">
        <f t="shared" si="280"/>
        <v>300</v>
      </c>
      <c r="D1397" t="str">
        <f t="shared" si="281"/>
        <v>Sunday</v>
      </c>
      <c r="E1397">
        <v>0</v>
      </c>
      <c r="F1397">
        <f t="shared" si="291"/>
        <v>44</v>
      </c>
      <c r="I1397" s="1">
        <f t="shared" si="282"/>
        <v>41548</v>
      </c>
      <c r="J1397" t="str">
        <f t="shared" si="283"/>
        <v>01/10/2013</v>
      </c>
      <c r="K1397" s="1">
        <f t="shared" si="284"/>
        <v>41578</v>
      </c>
      <c r="L1397" t="str">
        <f t="shared" si="285"/>
        <v>31/10/2013</v>
      </c>
      <c r="M1397" t="str">
        <f t="shared" si="286"/>
        <v>2013</v>
      </c>
      <c r="N1397" t="str">
        <f t="shared" si="287"/>
        <v>27</v>
      </c>
      <c r="O1397" t="str">
        <f t="shared" si="288"/>
        <v>October</v>
      </c>
      <c r="P1397" t="str">
        <f t="shared" si="289"/>
        <v>10</v>
      </c>
      <c r="Q1397">
        <f t="shared" si="290"/>
        <v>4</v>
      </c>
      <c r="AB1397">
        <v>2013</v>
      </c>
      <c r="AD1397" s="1">
        <v>41055</v>
      </c>
      <c r="AE1397" s="1">
        <v>41418</v>
      </c>
    </row>
    <row r="1398" spans="1:31" hidden="1" x14ac:dyDescent="0.2">
      <c r="A1398" s="2">
        <v>41575</v>
      </c>
      <c r="B1398" t="str">
        <f t="shared" si="279"/>
        <v>20131028</v>
      </c>
      <c r="C1398">
        <f t="shared" si="280"/>
        <v>301</v>
      </c>
      <c r="D1398" t="str">
        <f t="shared" si="281"/>
        <v>Monday</v>
      </c>
      <c r="E1398">
        <v>0</v>
      </c>
      <c r="F1398">
        <f t="shared" si="291"/>
        <v>44</v>
      </c>
      <c r="I1398" s="1">
        <f t="shared" si="282"/>
        <v>41548</v>
      </c>
      <c r="J1398" t="str">
        <f t="shared" si="283"/>
        <v>01/10/2013</v>
      </c>
      <c r="K1398" s="1">
        <f t="shared" si="284"/>
        <v>41578</v>
      </c>
      <c r="L1398" t="str">
        <f t="shared" si="285"/>
        <v>31/10/2013</v>
      </c>
      <c r="M1398" t="str">
        <f t="shared" si="286"/>
        <v>2013</v>
      </c>
      <c r="N1398" t="str">
        <f t="shared" si="287"/>
        <v>28</v>
      </c>
      <c r="O1398" t="str">
        <f t="shared" si="288"/>
        <v>October</v>
      </c>
      <c r="P1398" t="str">
        <f t="shared" si="289"/>
        <v>10</v>
      </c>
      <c r="Q1398">
        <f t="shared" si="290"/>
        <v>4</v>
      </c>
      <c r="AB1398">
        <v>2013</v>
      </c>
      <c r="AD1398" s="1">
        <v>41055</v>
      </c>
      <c r="AE1398" s="1">
        <v>41418</v>
      </c>
    </row>
    <row r="1399" spans="1:31" hidden="1" x14ac:dyDescent="0.2">
      <c r="A1399" s="2">
        <v>41576</v>
      </c>
      <c r="B1399" t="str">
        <f t="shared" si="279"/>
        <v>20131029</v>
      </c>
      <c r="C1399">
        <f t="shared" si="280"/>
        <v>302</v>
      </c>
      <c r="D1399" t="str">
        <f t="shared" si="281"/>
        <v>Tuesday</v>
      </c>
      <c r="E1399">
        <v>0</v>
      </c>
      <c r="F1399">
        <f t="shared" si="291"/>
        <v>44</v>
      </c>
      <c r="I1399" s="1">
        <f t="shared" si="282"/>
        <v>41548</v>
      </c>
      <c r="J1399" t="str">
        <f t="shared" si="283"/>
        <v>01/10/2013</v>
      </c>
      <c r="K1399" s="1">
        <f t="shared" si="284"/>
        <v>41578</v>
      </c>
      <c r="L1399" t="str">
        <f t="shared" si="285"/>
        <v>31/10/2013</v>
      </c>
      <c r="M1399" t="str">
        <f t="shared" si="286"/>
        <v>2013</v>
      </c>
      <c r="N1399" t="str">
        <f t="shared" si="287"/>
        <v>29</v>
      </c>
      <c r="O1399" t="str">
        <f t="shared" si="288"/>
        <v>October</v>
      </c>
      <c r="P1399" t="str">
        <f t="shared" si="289"/>
        <v>10</v>
      </c>
      <c r="Q1399">
        <f t="shared" si="290"/>
        <v>4</v>
      </c>
      <c r="AB1399">
        <v>2013</v>
      </c>
      <c r="AD1399" s="1">
        <v>41055</v>
      </c>
      <c r="AE1399" s="1">
        <v>41418</v>
      </c>
    </row>
    <row r="1400" spans="1:31" hidden="1" x14ac:dyDescent="0.2">
      <c r="A1400" s="2">
        <v>41577</v>
      </c>
      <c r="B1400" t="str">
        <f t="shared" si="279"/>
        <v>20131030</v>
      </c>
      <c r="C1400">
        <f t="shared" si="280"/>
        <v>303</v>
      </c>
      <c r="D1400" t="str">
        <f t="shared" si="281"/>
        <v>Wednesday</v>
      </c>
      <c r="E1400">
        <v>0</v>
      </c>
      <c r="F1400">
        <f t="shared" si="291"/>
        <v>44</v>
      </c>
      <c r="I1400" s="1">
        <f t="shared" si="282"/>
        <v>41548</v>
      </c>
      <c r="J1400" t="str">
        <f t="shared" si="283"/>
        <v>01/10/2013</v>
      </c>
      <c r="K1400" s="1">
        <f t="shared" si="284"/>
        <v>41578</v>
      </c>
      <c r="L1400" t="str">
        <f t="shared" si="285"/>
        <v>31/10/2013</v>
      </c>
      <c r="M1400" t="str">
        <f t="shared" si="286"/>
        <v>2013</v>
      </c>
      <c r="N1400" t="str">
        <f t="shared" si="287"/>
        <v>30</v>
      </c>
      <c r="O1400" t="str">
        <f t="shared" si="288"/>
        <v>October</v>
      </c>
      <c r="P1400" t="str">
        <f t="shared" si="289"/>
        <v>10</v>
      </c>
      <c r="Q1400">
        <f t="shared" si="290"/>
        <v>4</v>
      </c>
      <c r="AB1400">
        <v>2013</v>
      </c>
      <c r="AD1400" s="1">
        <v>41055</v>
      </c>
      <c r="AE1400" s="1">
        <v>41418</v>
      </c>
    </row>
    <row r="1401" spans="1:31" hidden="1" x14ac:dyDescent="0.2">
      <c r="A1401" s="2">
        <v>41578</v>
      </c>
      <c r="B1401" t="str">
        <f t="shared" si="279"/>
        <v>20131031</v>
      </c>
      <c r="C1401">
        <f t="shared" si="280"/>
        <v>304</v>
      </c>
      <c r="D1401" t="str">
        <f t="shared" si="281"/>
        <v>Thursday</v>
      </c>
      <c r="E1401">
        <v>0</v>
      </c>
      <c r="F1401">
        <f t="shared" si="291"/>
        <v>44</v>
      </c>
      <c r="I1401" s="1">
        <f t="shared" si="282"/>
        <v>41548</v>
      </c>
      <c r="J1401" t="str">
        <f t="shared" si="283"/>
        <v>01/10/2013</v>
      </c>
      <c r="K1401" s="1">
        <f t="shared" si="284"/>
        <v>41578</v>
      </c>
      <c r="L1401" t="str">
        <f t="shared" si="285"/>
        <v>31/10/2013</v>
      </c>
      <c r="M1401" t="str">
        <f t="shared" si="286"/>
        <v>2013</v>
      </c>
      <c r="N1401" t="str">
        <f t="shared" si="287"/>
        <v>31</v>
      </c>
      <c r="O1401" t="str">
        <f t="shared" si="288"/>
        <v>October</v>
      </c>
      <c r="P1401" t="str">
        <f t="shared" si="289"/>
        <v>10</v>
      </c>
      <c r="Q1401">
        <f t="shared" si="290"/>
        <v>4</v>
      </c>
      <c r="AB1401">
        <v>2013</v>
      </c>
      <c r="AD1401" s="1">
        <v>41055</v>
      </c>
      <c r="AE1401" s="1">
        <v>41418</v>
      </c>
    </row>
    <row r="1402" spans="1:31" hidden="1" x14ac:dyDescent="0.2">
      <c r="A1402" s="2">
        <v>41579</v>
      </c>
      <c r="B1402" t="str">
        <f t="shared" si="279"/>
        <v>20131101</v>
      </c>
      <c r="C1402">
        <f t="shared" si="280"/>
        <v>305</v>
      </c>
      <c r="D1402" t="str">
        <f t="shared" si="281"/>
        <v>Friday</v>
      </c>
      <c r="E1402">
        <v>0</v>
      </c>
      <c r="F1402">
        <f t="shared" si="291"/>
        <v>44</v>
      </c>
      <c r="G1402" s="2" t="str">
        <f>TEXT(A1402,"DD/MM/YYYY")</f>
        <v>01/11/2013</v>
      </c>
      <c r="I1402" s="1">
        <f t="shared" si="282"/>
        <v>41579</v>
      </c>
      <c r="J1402" t="str">
        <f t="shared" si="283"/>
        <v>01/11/2013</v>
      </c>
      <c r="K1402" s="1">
        <f t="shared" si="284"/>
        <v>41608</v>
      </c>
      <c r="L1402" t="str">
        <f t="shared" si="285"/>
        <v>30/11/2013</v>
      </c>
      <c r="M1402" t="str">
        <f t="shared" si="286"/>
        <v>2013</v>
      </c>
      <c r="N1402" t="str">
        <f t="shared" si="287"/>
        <v>1</v>
      </c>
      <c r="O1402" t="str">
        <f t="shared" si="288"/>
        <v>November</v>
      </c>
      <c r="P1402" t="str">
        <f t="shared" si="289"/>
        <v>11</v>
      </c>
      <c r="Q1402">
        <f t="shared" si="290"/>
        <v>4</v>
      </c>
      <c r="AB1402">
        <v>2013</v>
      </c>
      <c r="AD1402" s="1">
        <v>41055</v>
      </c>
      <c r="AE1402" s="1">
        <v>41418</v>
      </c>
    </row>
    <row r="1403" spans="1:31" hidden="1" x14ac:dyDescent="0.2">
      <c r="A1403" s="2">
        <v>41580</v>
      </c>
      <c r="B1403" t="str">
        <f t="shared" si="279"/>
        <v>20131102</v>
      </c>
      <c r="C1403">
        <f t="shared" si="280"/>
        <v>306</v>
      </c>
      <c r="D1403" t="str">
        <f t="shared" si="281"/>
        <v>Saturday</v>
      </c>
      <c r="E1403">
        <v>1</v>
      </c>
      <c r="F1403">
        <f t="shared" si="291"/>
        <v>45</v>
      </c>
      <c r="I1403" s="1">
        <f t="shared" si="282"/>
        <v>41579</v>
      </c>
      <c r="J1403" t="str">
        <f t="shared" si="283"/>
        <v>01/11/2013</v>
      </c>
      <c r="K1403" s="1">
        <f t="shared" si="284"/>
        <v>41608</v>
      </c>
      <c r="L1403" t="str">
        <f t="shared" si="285"/>
        <v>30/11/2013</v>
      </c>
      <c r="M1403" t="str">
        <f t="shared" si="286"/>
        <v>2013</v>
      </c>
      <c r="N1403" t="str">
        <f t="shared" si="287"/>
        <v>2</v>
      </c>
      <c r="O1403" t="str">
        <f t="shared" si="288"/>
        <v>November</v>
      </c>
      <c r="P1403" t="str">
        <f t="shared" si="289"/>
        <v>11</v>
      </c>
      <c r="Q1403">
        <f t="shared" si="290"/>
        <v>4</v>
      </c>
      <c r="AB1403">
        <v>2013</v>
      </c>
      <c r="AD1403" s="1">
        <v>41055</v>
      </c>
      <c r="AE1403" s="1">
        <v>41418</v>
      </c>
    </row>
    <row r="1404" spans="1:31" hidden="1" x14ac:dyDescent="0.2">
      <c r="A1404" s="2">
        <v>41581</v>
      </c>
      <c r="B1404" t="str">
        <f t="shared" si="279"/>
        <v>20131103</v>
      </c>
      <c r="C1404">
        <f t="shared" si="280"/>
        <v>307</v>
      </c>
      <c r="D1404" t="str">
        <f t="shared" si="281"/>
        <v>Sunday</v>
      </c>
      <c r="E1404">
        <v>0</v>
      </c>
      <c r="F1404">
        <f t="shared" si="291"/>
        <v>45</v>
      </c>
      <c r="I1404" s="1">
        <f t="shared" si="282"/>
        <v>41579</v>
      </c>
      <c r="J1404" t="str">
        <f t="shared" si="283"/>
        <v>01/11/2013</v>
      </c>
      <c r="K1404" s="1">
        <f t="shared" si="284"/>
        <v>41608</v>
      </c>
      <c r="L1404" t="str">
        <f t="shared" si="285"/>
        <v>30/11/2013</v>
      </c>
      <c r="M1404" t="str">
        <f t="shared" si="286"/>
        <v>2013</v>
      </c>
      <c r="N1404" t="str">
        <f t="shared" si="287"/>
        <v>3</v>
      </c>
      <c r="O1404" t="str">
        <f t="shared" si="288"/>
        <v>November</v>
      </c>
      <c r="P1404" t="str">
        <f t="shared" si="289"/>
        <v>11</v>
      </c>
      <c r="Q1404">
        <f t="shared" si="290"/>
        <v>4</v>
      </c>
      <c r="AB1404">
        <v>2013</v>
      </c>
      <c r="AD1404" s="1">
        <v>41055</v>
      </c>
      <c r="AE1404" s="1">
        <v>41418</v>
      </c>
    </row>
    <row r="1405" spans="1:31" hidden="1" x14ac:dyDescent="0.2">
      <c r="A1405" s="2">
        <v>41582</v>
      </c>
      <c r="B1405" t="str">
        <f t="shared" si="279"/>
        <v>20131104</v>
      </c>
      <c r="C1405">
        <f t="shared" si="280"/>
        <v>308</v>
      </c>
      <c r="D1405" t="str">
        <f t="shared" si="281"/>
        <v>Monday</v>
      </c>
      <c r="E1405">
        <v>0</v>
      </c>
      <c r="F1405">
        <f t="shared" si="291"/>
        <v>45</v>
      </c>
      <c r="I1405" s="1">
        <f t="shared" si="282"/>
        <v>41579</v>
      </c>
      <c r="J1405" t="str">
        <f t="shared" si="283"/>
        <v>01/11/2013</v>
      </c>
      <c r="K1405" s="1">
        <f t="shared" si="284"/>
        <v>41608</v>
      </c>
      <c r="L1405" t="str">
        <f t="shared" si="285"/>
        <v>30/11/2013</v>
      </c>
      <c r="M1405" t="str">
        <f t="shared" si="286"/>
        <v>2013</v>
      </c>
      <c r="N1405" t="str">
        <f t="shared" si="287"/>
        <v>4</v>
      </c>
      <c r="O1405" t="str">
        <f t="shared" si="288"/>
        <v>November</v>
      </c>
      <c r="P1405" t="str">
        <f t="shared" si="289"/>
        <v>11</v>
      </c>
      <c r="Q1405">
        <f t="shared" si="290"/>
        <v>4</v>
      </c>
      <c r="AB1405">
        <v>2013</v>
      </c>
      <c r="AD1405" s="1">
        <v>41055</v>
      </c>
      <c r="AE1405" s="1">
        <v>41418</v>
      </c>
    </row>
    <row r="1406" spans="1:31" hidden="1" x14ac:dyDescent="0.2">
      <c r="A1406" s="2">
        <v>41583</v>
      </c>
      <c r="B1406" t="str">
        <f t="shared" si="279"/>
        <v>20131105</v>
      </c>
      <c r="C1406">
        <f t="shared" si="280"/>
        <v>309</v>
      </c>
      <c r="D1406" t="str">
        <f t="shared" si="281"/>
        <v>Tuesday</v>
      </c>
      <c r="E1406">
        <v>0</v>
      </c>
      <c r="F1406">
        <f t="shared" si="291"/>
        <v>45</v>
      </c>
      <c r="I1406" s="1">
        <f t="shared" si="282"/>
        <v>41579</v>
      </c>
      <c r="J1406" t="str">
        <f t="shared" si="283"/>
        <v>01/11/2013</v>
      </c>
      <c r="K1406" s="1">
        <f t="shared" si="284"/>
        <v>41608</v>
      </c>
      <c r="L1406" t="str">
        <f t="shared" si="285"/>
        <v>30/11/2013</v>
      </c>
      <c r="M1406" t="str">
        <f t="shared" si="286"/>
        <v>2013</v>
      </c>
      <c r="N1406" t="str">
        <f t="shared" si="287"/>
        <v>5</v>
      </c>
      <c r="O1406" t="str">
        <f t="shared" si="288"/>
        <v>November</v>
      </c>
      <c r="P1406" t="str">
        <f t="shared" si="289"/>
        <v>11</v>
      </c>
      <c r="Q1406">
        <f t="shared" si="290"/>
        <v>4</v>
      </c>
      <c r="AB1406">
        <v>2013</v>
      </c>
      <c r="AD1406" s="1">
        <v>41055</v>
      </c>
      <c r="AE1406" s="1">
        <v>41418</v>
      </c>
    </row>
    <row r="1407" spans="1:31" hidden="1" x14ac:dyDescent="0.2">
      <c r="A1407" s="2">
        <v>41584</v>
      </c>
      <c r="B1407" t="str">
        <f t="shared" si="279"/>
        <v>20131106</v>
      </c>
      <c r="C1407">
        <f t="shared" si="280"/>
        <v>310</v>
      </c>
      <c r="D1407" t="str">
        <f t="shared" si="281"/>
        <v>Wednesday</v>
      </c>
      <c r="E1407">
        <v>0</v>
      </c>
      <c r="F1407">
        <f t="shared" si="291"/>
        <v>45</v>
      </c>
      <c r="I1407" s="1">
        <f t="shared" si="282"/>
        <v>41579</v>
      </c>
      <c r="J1407" t="str">
        <f t="shared" si="283"/>
        <v>01/11/2013</v>
      </c>
      <c r="K1407" s="1">
        <f t="shared" si="284"/>
        <v>41608</v>
      </c>
      <c r="L1407" t="str">
        <f t="shared" si="285"/>
        <v>30/11/2013</v>
      </c>
      <c r="M1407" t="str">
        <f t="shared" si="286"/>
        <v>2013</v>
      </c>
      <c r="N1407" t="str">
        <f t="shared" si="287"/>
        <v>6</v>
      </c>
      <c r="O1407" t="str">
        <f t="shared" si="288"/>
        <v>November</v>
      </c>
      <c r="P1407" t="str">
        <f t="shared" si="289"/>
        <v>11</v>
      </c>
      <c r="Q1407">
        <f t="shared" si="290"/>
        <v>4</v>
      </c>
      <c r="AB1407">
        <v>2013</v>
      </c>
      <c r="AD1407" s="1">
        <v>41055</v>
      </c>
      <c r="AE1407" s="1">
        <v>41418</v>
      </c>
    </row>
    <row r="1408" spans="1:31" hidden="1" x14ac:dyDescent="0.2">
      <c r="A1408" s="2">
        <v>41585</v>
      </c>
      <c r="B1408" t="str">
        <f t="shared" si="279"/>
        <v>20131107</v>
      </c>
      <c r="C1408">
        <f t="shared" si="280"/>
        <v>311</v>
      </c>
      <c r="D1408" t="str">
        <f t="shared" si="281"/>
        <v>Thursday</v>
      </c>
      <c r="E1408">
        <v>0</v>
      </c>
      <c r="F1408">
        <f t="shared" si="291"/>
        <v>45</v>
      </c>
      <c r="I1408" s="1">
        <f t="shared" si="282"/>
        <v>41579</v>
      </c>
      <c r="J1408" t="str">
        <f t="shared" si="283"/>
        <v>01/11/2013</v>
      </c>
      <c r="K1408" s="1">
        <f t="shared" si="284"/>
        <v>41608</v>
      </c>
      <c r="L1408" t="str">
        <f t="shared" si="285"/>
        <v>30/11/2013</v>
      </c>
      <c r="M1408" t="str">
        <f t="shared" si="286"/>
        <v>2013</v>
      </c>
      <c r="N1408" t="str">
        <f t="shared" si="287"/>
        <v>7</v>
      </c>
      <c r="O1408" t="str">
        <f t="shared" si="288"/>
        <v>November</v>
      </c>
      <c r="P1408" t="str">
        <f t="shared" si="289"/>
        <v>11</v>
      </c>
      <c r="Q1408">
        <f t="shared" si="290"/>
        <v>4</v>
      </c>
      <c r="AB1408">
        <v>2013</v>
      </c>
      <c r="AD1408" s="1">
        <v>41055</v>
      </c>
      <c r="AE1408" s="1">
        <v>41418</v>
      </c>
    </row>
    <row r="1409" spans="1:31" hidden="1" x14ac:dyDescent="0.2">
      <c r="A1409" s="2">
        <v>41586</v>
      </c>
      <c r="B1409" t="str">
        <f t="shared" si="279"/>
        <v>20131108</v>
      </c>
      <c r="C1409">
        <f t="shared" si="280"/>
        <v>312</v>
      </c>
      <c r="D1409" t="str">
        <f t="shared" si="281"/>
        <v>Friday</v>
      </c>
      <c r="E1409">
        <v>0</v>
      </c>
      <c r="F1409">
        <f t="shared" si="291"/>
        <v>45</v>
      </c>
      <c r="G1409" s="2" t="str">
        <f>TEXT(A1409,"DD/MM/YYYY")</f>
        <v>08/11/2013</v>
      </c>
      <c r="I1409" s="1">
        <f t="shared" si="282"/>
        <v>41579</v>
      </c>
      <c r="J1409" t="str">
        <f t="shared" si="283"/>
        <v>01/11/2013</v>
      </c>
      <c r="K1409" s="1">
        <f t="shared" si="284"/>
        <v>41608</v>
      </c>
      <c r="L1409" t="str">
        <f t="shared" si="285"/>
        <v>30/11/2013</v>
      </c>
      <c r="M1409" t="str">
        <f t="shared" si="286"/>
        <v>2013</v>
      </c>
      <c r="N1409" t="str">
        <f t="shared" si="287"/>
        <v>8</v>
      </c>
      <c r="O1409" t="str">
        <f t="shared" si="288"/>
        <v>November</v>
      </c>
      <c r="P1409" t="str">
        <f t="shared" si="289"/>
        <v>11</v>
      </c>
      <c r="Q1409">
        <f t="shared" si="290"/>
        <v>4</v>
      </c>
      <c r="AB1409">
        <v>2013</v>
      </c>
      <c r="AD1409" s="1">
        <v>41055</v>
      </c>
      <c r="AE1409" s="1">
        <v>41418</v>
      </c>
    </row>
    <row r="1410" spans="1:31" hidden="1" x14ac:dyDescent="0.2">
      <c r="A1410" s="2">
        <v>41587</v>
      </c>
      <c r="B1410" t="str">
        <f t="shared" si="279"/>
        <v>20131109</v>
      </c>
      <c r="C1410">
        <f t="shared" si="280"/>
        <v>313</v>
      </c>
      <c r="D1410" t="str">
        <f t="shared" si="281"/>
        <v>Saturday</v>
      </c>
      <c r="E1410">
        <v>1</v>
      </c>
      <c r="F1410">
        <f t="shared" si="291"/>
        <v>46</v>
      </c>
      <c r="I1410" s="1">
        <f t="shared" si="282"/>
        <v>41579</v>
      </c>
      <c r="J1410" t="str">
        <f t="shared" si="283"/>
        <v>01/11/2013</v>
      </c>
      <c r="K1410" s="1">
        <f t="shared" si="284"/>
        <v>41608</v>
      </c>
      <c r="L1410" t="str">
        <f t="shared" si="285"/>
        <v>30/11/2013</v>
      </c>
      <c r="M1410" t="str">
        <f t="shared" si="286"/>
        <v>2013</v>
      </c>
      <c r="N1410" t="str">
        <f t="shared" si="287"/>
        <v>9</v>
      </c>
      <c r="O1410" t="str">
        <f t="shared" si="288"/>
        <v>November</v>
      </c>
      <c r="P1410" t="str">
        <f t="shared" si="289"/>
        <v>11</v>
      </c>
      <c r="Q1410">
        <f t="shared" si="290"/>
        <v>4</v>
      </c>
      <c r="AB1410">
        <v>2013</v>
      </c>
      <c r="AD1410" s="1">
        <v>41055</v>
      </c>
      <c r="AE1410" s="1">
        <v>41418</v>
      </c>
    </row>
    <row r="1411" spans="1:31" hidden="1" x14ac:dyDescent="0.2">
      <c r="A1411" s="2">
        <v>41588</v>
      </c>
      <c r="B1411" t="str">
        <f t="shared" ref="B1411:B1462" si="292">TEXT(A1411,"YYYYMMDD")</f>
        <v>20131110</v>
      </c>
      <c r="C1411">
        <f t="shared" ref="C1411:C1462" si="293">A1411-DATE(YEAR(A1411),1,0)</f>
        <v>314</v>
      </c>
      <c r="D1411" t="str">
        <f t="shared" ref="D1411:D1462" si="294">TEXT(A1411,"DDDD")</f>
        <v>Sunday</v>
      </c>
      <c r="E1411">
        <v>0</v>
      </c>
      <c r="F1411">
        <f t="shared" si="291"/>
        <v>46</v>
      </c>
      <c r="I1411" s="1">
        <f t="shared" ref="I1411:I1462" si="295">DATE(YEAR(A1411),MONTH(A1411),1)</f>
        <v>41579</v>
      </c>
      <c r="J1411" t="str">
        <f t="shared" ref="J1411:J1462" si="296">TEXT(I1411,"DD/MM/YYYY")</f>
        <v>01/11/2013</v>
      </c>
      <c r="K1411" s="1">
        <f t="shared" ref="K1411:K1462" si="297">DATE(YEAR(A1411),MONTH(A1411)+1,0)</f>
        <v>41608</v>
      </c>
      <c r="L1411" t="str">
        <f t="shared" ref="L1411:L1462" si="298">TEXT(K1411,"DD/MM/YYYY")</f>
        <v>30/11/2013</v>
      </c>
      <c r="M1411" t="str">
        <f t="shared" ref="M1411:M1462" si="299">TEXT(A1411,"YYYY")</f>
        <v>2013</v>
      </c>
      <c r="N1411" t="str">
        <f t="shared" ref="N1411:N1462" si="300">TEXT(A1411,"D")</f>
        <v>10</v>
      </c>
      <c r="O1411" t="str">
        <f t="shared" ref="O1411:O1462" si="301">TEXT(A1411,"MMMM")</f>
        <v>November</v>
      </c>
      <c r="P1411" t="str">
        <f t="shared" ref="P1411:P1462" si="302">TEXT(A1411,"M")</f>
        <v>11</v>
      </c>
      <c r="Q1411">
        <f t="shared" ref="Q1411:Q1462" si="303">ROUNDUP(P1411/3,0)</f>
        <v>4</v>
      </c>
      <c r="AB1411">
        <v>2013</v>
      </c>
      <c r="AD1411" s="1">
        <v>41055</v>
      </c>
      <c r="AE1411" s="1">
        <v>41418</v>
      </c>
    </row>
    <row r="1412" spans="1:31" hidden="1" x14ac:dyDescent="0.2">
      <c r="A1412" s="2">
        <v>41589</v>
      </c>
      <c r="B1412" t="str">
        <f t="shared" si="292"/>
        <v>20131111</v>
      </c>
      <c r="C1412">
        <f t="shared" si="293"/>
        <v>315</v>
      </c>
      <c r="D1412" t="str">
        <f t="shared" si="294"/>
        <v>Monday</v>
      </c>
      <c r="E1412">
        <v>0</v>
      </c>
      <c r="F1412">
        <f t="shared" ref="F1412:F1462" si="304">IF(TEXT(A1411,"YYYY")=TEXT(A1412,"YYYY"),F1411+E1412,1)</f>
        <v>46</v>
      </c>
      <c r="I1412" s="1">
        <f t="shared" si="295"/>
        <v>41579</v>
      </c>
      <c r="J1412" t="str">
        <f t="shared" si="296"/>
        <v>01/11/2013</v>
      </c>
      <c r="K1412" s="1">
        <f t="shared" si="297"/>
        <v>41608</v>
      </c>
      <c r="L1412" t="str">
        <f t="shared" si="298"/>
        <v>30/11/2013</v>
      </c>
      <c r="M1412" t="str">
        <f t="shared" si="299"/>
        <v>2013</v>
      </c>
      <c r="N1412" t="str">
        <f t="shared" si="300"/>
        <v>11</v>
      </c>
      <c r="O1412" t="str">
        <f t="shared" si="301"/>
        <v>November</v>
      </c>
      <c r="P1412" t="str">
        <f t="shared" si="302"/>
        <v>11</v>
      </c>
      <c r="Q1412">
        <f t="shared" si="303"/>
        <v>4</v>
      </c>
      <c r="AB1412">
        <v>2013</v>
      </c>
      <c r="AD1412" s="1">
        <v>41055</v>
      </c>
      <c r="AE1412" s="1">
        <v>41418</v>
      </c>
    </row>
    <row r="1413" spans="1:31" hidden="1" x14ac:dyDescent="0.2">
      <c r="A1413" s="2">
        <v>41590</v>
      </c>
      <c r="B1413" t="str">
        <f t="shared" si="292"/>
        <v>20131112</v>
      </c>
      <c r="C1413">
        <f t="shared" si="293"/>
        <v>316</v>
      </c>
      <c r="D1413" t="str">
        <f t="shared" si="294"/>
        <v>Tuesday</v>
      </c>
      <c r="E1413">
        <v>0</v>
      </c>
      <c r="F1413">
        <f t="shared" si="304"/>
        <v>46</v>
      </c>
      <c r="I1413" s="1">
        <f t="shared" si="295"/>
        <v>41579</v>
      </c>
      <c r="J1413" t="str">
        <f t="shared" si="296"/>
        <v>01/11/2013</v>
      </c>
      <c r="K1413" s="1">
        <f t="shared" si="297"/>
        <v>41608</v>
      </c>
      <c r="L1413" t="str">
        <f t="shared" si="298"/>
        <v>30/11/2013</v>
      </c>
      <c r="M1413" t="str">
        <f t="shared" si="299"/>
        <v>2013</v>
      </c>
      <c r="N1413" t="str">
        <f t="shared" si="300"/>
        <v>12</v>
      </c>
      <c r="O1413" t="str">
        <f t="shared" si="301"/>
        <v>November</v>
      </c>
      <c r="P1413" t="str">
        <f t="shared" si="302"/>
        <v>11</v>
      </c>
      <c r="Q1413">
        <f t="shared" si="303"/>
        <v>4</v>
      </c>
      <c r="AB1413">
        <v>2013</v>
      </c>
      <c r="AD1413" s="1">
        <v>41055</v>
      </c>
      <c r="AE1413" s="1">
        <v>41418</v>
      </c>
    </row>
    <row r="1414" spans="1:31" hidden="1" x14ac:dyDescent="0.2">
      <c r="A1414" s="2">
        <v>41591</v>
      </c>
      <c r="B1414" t="str">
        <f t="shared" si="292"/>
        <v>20131113</v>
      </c>
      <c r="C1414">
        <f t="shared" si="293"/>
        <v>317</v>
      </c>
      <c r="D1414" t="str">
        <f t="shared" si="294"/>
        <v>Wednesday</v>
      </c>
      <c r="E1414">
        <v>0</v>
      </c>
      <c r="F1414">
        <f t="shared" si="304"/>
        <v>46</v>
      </c>
      <c r="I1414" s="1">
        <f t="shared" si="295"/>
        <v>41579</v>
      </c>
      <c r="J1414" t="str">
        <f t="shared" si="296"/>
        <v>01/11/2013</v>
      </c>
      <c r="K1414" s="1">
        <f t="shared" si="297"/>
        <v>41608</v>
      </c>
      <c r="L1414" t="str">
        <f t="shared" si="298"/>
        <v>30/11/2013</v>
      </c>
      <c r="M1414" t="str">
        <f t="shared" si="299"/>
        <v>2013</v>
      </c>
      <c r="N1414" t="str">
        <f t="shared" si="300"/>
        <v>13</v>
      </c>
      <c r="O1414" t="str">
        <f t="shared" si="301"/>
        <v>November</v>
      </c>
      <c r="P1414" t="str">
        <f t="shared" si="302"/>
        <v>11</v>
      </c>
      <c r="Q1414">
        <f t="shared" si="303"/>
        <v>4</v>
      </c>
      <c r="AB1414">
        <v>2013</v>
      </c>
      <c r="AD1414" s="1">
        <v>41055</v>
      </c>
      <c r="AE1414" s="1">
        <v>41418</v>
      </c>
    </row>
    <row r="1415" spans="1:31" hidden="1" x14ac:dyDescent="0.2">
      <c r="A1415" s="2">
        <v>41592</v>
      </c>
      <c r="B1415" t="str">
        <f t="shared" si="292"/>
        <v>20131114</v>
      </c>
      <c r="C1415">
        <f t="shared" si="293"/>
        <v>318</v>
      </c>
      <c r="D1415" t="str">
        <f t="shared" si="294"/>
        <v>Thursday</v>
      </c>
      <c r="E1415">
        <v>0</v>
      </c>
      <c r="F1415">
        <f t="shared" si="304"/>
        <v>46</v>
      </c>
      <c r="I1415" s="1">
        <f t="shared" si="295"/>
        <v>41579</v>
      </c>
      <c r="J1415" t="str">
        <f t="shared" si="296"/>
        <v>01/11/2013</v>
      </c>
      <c r="K1415" s="1">
        <f t="shared" si="297"/>
        <v>41608</v>
      </c>
      <c r="L1415" t="str">
        <f t="shared" si="298"/>
        <v>30/11/2013</v>
      </c>
      <c r="M1415" t="str">
        <f t="shared" si="299"/>
        <v>2013</v>
      </c>
      <c r="N1415" t="str">
        <f t="shared" si="300"/>
        <v>14</v>
      </c>
      <c r="O1415" t="str">
        <f t="shared" si="301"/>
        <v>November</v>
      </c>
      <c r="P1415" t="str">
        <f t="shared" si="302"/>
        <v>11</v>
      </c>
      <c r="Q1415">
        <f t="shared" si="303"/>
        <v>4</v>
      </c>
      <c r="AB1415">
        <v>2013</v>
      </c>
      <c r="AD1415" s="1">
        <v>41055</v>
      </c>
      <c r="AE1415" s="1">
        <v>41418</v>
      </c>
    </row>
    <row r="1416" spans="1:31" hidden="1" x14ac:dyDescent="0.2">
      <c r="A1416" s="2">
        <v>41593</v>
      </c>
      <c r="B1416" t="str">
        <f t="shared" si="292"/>
        <v>20131115</v>
      </c>
      <c r="C1416">
        <f t="shared" si="293"/>
        <v>319</v>
      </c>
      <c r="D1416" t="str">
        <f t="shared" si="294"/>
        <v>Friday</v>
      </c>
      <c r="E1416">
        <v>0</v>
      </c>
      <c r="F1416">
        <f t="shared" si="304"/>
        <v>46</v>
      </c>
      <c r="G1416" s="2" t="str">
        <f>TEXT(A1416,"DD/MM/YYYY")</f>
        <v>15/11/2013</v>
      </c>
      <c r="I1416" s="1">
        <f t="shared" si="295"/>
        <v>41579</v>
      </c>
      <c r="J1416" t="str">
        <f t="shared" si="296"/>
        <v>01/11/2013</v>
      </c>
      <c r="K1416" s="1">
        <f t="shared" si="297"/>
        <v>41608</v>
      </c>
      <c r="L1416" t="str">
        <f t="shared" si="298"/>
        <v>30/11/2013</v>
      </c>
      <c r="M1416" t="str">
        <f t="shared" si="299"/>
        <v>2013</v>
      </c>
      <c r="N1416" t="str">
        <f t="shared" si="300"/>
        <v>15</v>
      </c>
      <c r="O1416" t="str">
        <f t="shared" si="301"/>
        <v>November</v>
      </c>
      <c r="P1416" t="str">
        <f t="shared" si="302"/>
        <v>11</v>
      </c>
      <c r="Q1416">
        <f t="shared" si="303"/>
        <v>4</v>
      </c>
      <c r="AB1416">
        <v>2013</v>
      </c>
      <c r="AD1416" s="1">
        <v>41055</v>
      </c>
      <c r="AE1416" s="1">
        <v>41418</v>
      </c>
    </row>
    <row r="1417" spans="1:31" hidden="1" x14ac:dyDescent="0.2">
      <c r="A1417" s="2">
        <v>41594</v>
      </c>
      <c r="B1417" t="str">
        <f t="shared" si="292"/>
        <v>20131116</v>
      </c>
      <c r="C1417">
        <f t="shared" si="293"/>
        <v>320</v>
      </c>
      <c r="D1417" t="str">
        <f t="shared" si="294"/>
        <v>Saturday</v>
      </c>
      <c r="E1417">
        <v>1</v>
      </c>
      <c r="F1417">
        <f t="shared" si="304"/>
        <v>47</v>
      </c>
      <c r="I1417" s="1">
        <f t="shared" si="295"/>
        <v>41579</v>
      </c>
      <c r="J1417" t="str">
        <f t="shared" si="296"/>
        <v>01/11/2013</v>
      </c>
      <c r="K1417" s="1">
        <f t="shared" si="297"/>
        <v>41608</v>
      </c>
      <c r="L1417" t="str">
        <f t="shared" si="298"/>
        <v>30/11/2013</v>
      </c>
      <c r="M1417" t="str">
        <f t="shared" si="299"/>
        <v>2013</v>
      </c>
      <c r="N1417" t="str">
        <f t="shared" si="300"/>
        <v>16</v>
      </c>
      <c r="O1417" t="str">
        <f t="shared" si="301"/>
        <v>November</v>
      </c>
      <c r="P1417" t="str">
        <f t="shared" si="302"/>
        <v>11</v>
      </c>
      <c r="Q1417">
        <f t="shared" si="303"/>
        <v>4</v>
      </c>
      <c r="AB1417">
        <v>2013</v>
      </c>
      <c r="AD1417" s="1">
        <v>41055</v>
      </c>
      <c r="AE1417" s="1">
        <v>41418</v>
      </c>
    </row>
    <row r="1418" spans="1:31" hidden="1" x14ac:dyDescent="0.2">
      <c r="A1418" s="2">
        <v>41595</v>
      </c>
      <c r="B1418" t="str">
        <f t="shared" si="292"/>
        <v>20131117</v>
      </c>
      <c r="C1418">
        <f t="shared" si="293"/>
        <v>321</v>
      </c>
      <c r="D1418" t="str">
        <f t="shared" si="294"/>
        <v>Sunday</v>
      </c>
      <c r="E1418">
        <v>0</v>
      </c>
      <c r="F1418">
        <f t="shared" si="304"/>
        <v>47</v>
      </c>
      <c r="I1418" s="1">
        <f t="shared" si="295"/>
        <v>41579</v>
      </c>
      <c r="J1418" t="str">
        <f t="shared" si="296"/>
        <v>01/11/2013</v>
      </c>
      <c r="K1418" s="1">
        <f t="shared" si="297"/>
        <v>41608</v>
      </c>
      <c r="L1418" t="str">
        <f t="shared" si="298"/>
        <v>30/11/2013</v>
      </c>
      <c r="M1418" t="str">
        <f t="shared" si="299"/>
        <v>2013</v>
      </c>
      <c r="N1418" t="str">
        <f t="shared" si="300"/>
        <v>17</v>
      </c>
      <c r="O1418" t="str">
        <f t="shared" si="301"/>
        <v>November</v>
      </c>
      <c r="P1418" t="str">
        <f t="shared" si="302"/>
        <v>11</v>
      </c>
      <c r="Q1418">
        <f t="shared" si="303"/>
        <v>4</v>
      </c>
      <c r="AB1418">
        <v>2013</v>
      </c>
      <c r="AD1418" s="1">
        <v>41055</v>
      </c>
      <c r="AE1418" s="1">
        <v>41418</v>
      </c>
    </row>
    <row r="1419" spans="1:31" hidden="1" x14ac:dyDescent="0.2">
      <c r="A1419" s="2">
        <v>41596</v>
      </c>
      <c r="B1419" t="str">
        <f t="shared" si="292"/>
        <v>20131118</v>
      </c>
      <c r="C1419">
        <f t="shared" si="293"/>
        <v>322</v>
      </c>
      <c r="D1419" t="str">
        <f t="shared" si="294"/>
        <v>Monday</v>
      </c>
      <c r="E1419">
        <v>0</v>
      </c>
      <c r="F1419">
        <f t="shared" si="304"/>
        <v>47</v>
      </c>
      <c r="I1419" s="1">
        <f t="shared" si="295"/>
        <v>41579</v>
      </c>
      <c r="J1419" t="str">
        <f t="shared" si="296"/>
        <v>01/11/2013</v>
      </c>
      <c r="K1419" s="1">
        <f t="shared" si="297"/>
        <v>41608</v>
      </c>
      <c r="L1419" t="str">
        <f t="shared" si="298"/>
        <v>30/11/2013</v>
      </c>
      <c r="M1419" t="str">
        <f t="shared" si="299"/>
        <v>2013</v>
      </c>
      <c r="N1419" t="str">
        <f t="shared" si="300"/>
        <v>18</v>
      </c>
      <c r="O1419" t="str">
        <f t="shared" si="301"/>
        <v>November</v>
      </c>
      <c r="P1419" t="str">
        <f t="shared" si="302"/>
        <v>11</v>
      </c>
      <c r="Q1419">
        <f t="shared" si="303"/>
        <v>4</v>
      </c>
      <c r="AB1419">
        <v>2013</v>
      </c>
      <c r="AD1419" s="1">
        <v>41055</v>
      </c>
      <c r="AE1419" s="1">
        <v>41418</v>
      </c>
    </row>
    <row r="1420" spans="1:31" hidden="1" x14ac:dyDescent="0.2">
      <c r="A1420" s="2">
        <v>41597</v>
      </c>
      <c r="B1420" t="str">
        <f t="shared" si="292"/>
        <v>20131119</v>
      </c>
      <c r="C1420">
        <f t="shared" si="293"/>
        <v>323</v>
      </c>
      <c r="D1420" t="str">
        <f t="shared" si="294"/>
        <v>Tuesday</v>
      </c>
      <c r="E1420">
        <v>0</v>
      </c>
      <c r="F1420">
        <f t="shared" si="304"/>
        <v>47</v>
      </c>
      <c r="I1420" s="1">
        <f t="shared" si="295"/>
        <v>41579</v>
      </c>
      <c r="J1420" t="str">
        <f t="shared" si="296"/>
        <v>01/11/2013</v>
      </c>
      <c r="K1420" s="1">
        <f t="shared" si="297"/>
        <v>41608</v>
      </c>
      <c r="L1420" t="str">
        <f t="shared" si="298"/>
        <v>30/11/2013</v>
      </c>
      <c r="M1420" t="str">
        <f t="shared" si="299"/>
        <v>2013</v>
      </c>
      <c r="N1420" t="str">
        <f t="shared" si="300"/>
        <v>19</v>
      </c>
      <c r="O1420" t="str">
        <f t="shared" si="301"/>
        <v>November</v>
      </c>
      <c r="P1420" t="str">
        <f t="shared" si="302"/>
        <v>11</v>
      </c>
      <c r="Q1420">
        <f t="shared" si="303"/>
        <v>4</v>
      </c>
      <c r="AB1420">
        <v>2013</v>
      </c>
      <c r="AD1420" s="1">
        <v>41055</v>
      </c>
      <c r="AE1420" s="1">
        <v>41418</v>
      </c>
    </row>
    <row r="1421" spans="1:31" hidden="1" x14ac:dyDescent="0.2">
      <c r="A1421" s="2">
        <v>41598</v>
      </c>
      <c r="B1421" t="str">
        <f t="shared" si="292"/>
        <v>20131120</v>
      </c>
      <c r="C1421">
        <f t="shared" si="293"/>
        <v>324</v>
      </c>
      <c r="D1421" t="str">
        <f t="shared" si="294"/>
        <v>Wednesday</v>
      </c>
      <c r="E1421">
        <v>0</v>
      </c>
      <c r="F1421">
        <f t="shared" si="304"/>
        <v>47</v>
      </c>
      <c r="I1421" s="1">
        <f t="shared" si="295"/>
        <v>41579</v>
      </c>
      <c r="J1421" t="str">
        <f t="shared" si="296"/>
        <v>01/11/2013</v>
      </c>
      <c r="K1421" s="1">
        <f t="shared" si="297"/>
        <v>41608</v>
      </c>
      <c r="L1421" t="str">
        <f t="shared" si="298"/>
        <v>30/11/2013</v>
      </c>
      <c r="M1421" t="str">
        <f t="shared" si="299"/>
        <v>2013</v>
      </c>
      <c r="N1421" t="str">
        <f t="shared" si="300"/>
        <v>20</v>
      </c>
      <c r="O1421" t="str">
        <f t="shared" si="301"/>
        <v>November</v>
      </c>
      <c r="P1421" t="str">
        <f t="shared" si="302"/>
        <v>11</v>
      </c>
      <c r="Q1421">
        <f t="shared" si="303"/>
        <v>4</v>
      </c>
      <c r="AB1421">
        <v>2013</v>
      </c>
      <c r="AD1421" s="1">
        <v>41055</v>
      </c>
      <c r="AE1421" s="1">
        <v>41418</v>
      </c>
    </row>
    <row r="1422" spans="1:31" hidden="1" x14ac:dyDescent="0.2">
      <c r="A1422" s="2">
        <v>41599</v>
      </c>
      <c r="B1422" t="str">
        <f t="shared" si="292"/>
        <v>20131121</v>
      </c>
      <c r="C1422">
        <f t="shared" si="293"/>
        <v>325</v>
      </c>
      <c r="D1422" t="str">
        <f t="shared" si="294"/>
        <v>Thursday</v>
      </c>
      <c r="E1422">
        <v>0</v>
      </c>
      <c r="F1422">
        <f t="shared" si="304"/>
        <v>47</v>
      </c>
      <c r="I1422" s="1">
        <f t="shared" si="295"/>
        <v>41579</v>
      </c>
      <c r="J1422" t="str">
        <f t="shared" si="296"/>
        <v>01/11/2013</v>
      </c>
      <c r="K1422" s="1">
        <f t="shared" si="297"/>
        <v>41608</v>
      </c>
      <c r="L1422" t="str">
        <f t="shared" si="298"/>
        <v>30/11/2013</v>
      </c>
      <c r="M1422" t="str">
        <f t="shared" si="299"/>
        <v>2013</v>
      </c>
      <c r="N1422" t="str">
        <f t="shared" si="300"/>
        <v>21</v>
      </c>
      <c r="O1422" t="str">
        <f t="shared" si="301"/>
        <v>November</v>
      </c>
      <c r="P1422" t="str">
        <f t="shared" si="302"/>
        <v>11</v>
      </c>
      <c r="Q1422">
        <f t="shared" si="303"/>
        <v>4</v>
      </c>
      <c r="AB1422">
        <v>2013</v>
      </c>
      <c r="AD1422" s="1">
        <v>41055</v>
      </c>
      <c r="AE1422" s="1">
        <v>41418</v>
      </c>
    </row>
    <row r="1423" spans="1:31" hidden="1" x14ac:dyDescent="0.2">
      <c r="A1423" s="2">
        <v>41600</v>
      </c>
      <c r="B1423" t="str">
        <f t="shared" si="292"/>
        <v>20131122</v>
      </c>
      <c r="C1423">
        <f t="shared" si="293"/>
        <v>326</v>
      </c>
      <c r="D1423" t="str">
        <f t="shared" si="294"/>
        <v>Friday</v>
      </c>
      <c r="E1423">
        <v>0</v>
      </c>
      <c r="F1423">
        <f t="shared" si="304"/>
        <v>47</v>
      </c>
      <c r="G1423" s="2" t="str">
        <f>TEXT(A1423,"DD/MM/YYYY")</f>
        <v>22/11/2013</v>
      </c>
      <c r="I1423" s="1">
        <f t="shared" si="295"/>
        <v>41579</v>
      </c>
      <c r="J1423" t="str">
        <f t="shared" si="296"/>
        <v>01/11/2013</v>
      </c>
      <c r="K1423" s="1">
        <f t="shared" si="297"/>
        <v>41608</v>
      </c>
      <c r="L1423" t="str">
        <f t="shared" si="298"/>
        <v>30/11/2013</v>
      </c>
      <c r="M1423" t="str">
        <f t="shared" si="299"/>
        <v>2013</v>
      </c>
      <c r="N1423" t="str">
        <f t="shared" si="300"/>
        <v>22</v>
      </c>
      <c r="O1423" t="str">
        <f t="shared" si="301"/>
        <v>November</v>
      </c>
      <c r="P1423" t="str">
        <f t="shared" si="302"/>
        <v>11</v>
      </c>
      <c r="Q1423">
        <f t="shared" si="303"/>
        <v>4</v>
      </c>
      <c r="AB1423">
        <v>2013</v>
      </c>
      <c r="AD1423" s="1">
        <v>41055</v>
      </c>
      <c r="AE1423" s="1">
        <v>41418</v>
      </c>
    </row>
    <row r="1424" spans="1:31" hidden="1" x14ac:dyDescent="0.2">
      <c r="A1424" s="2">
        <v>41601</v>
      </c>
      <c r="B1424" t="str">
        <f t="shared" si="292"/>
        <v>20131123</v>
      </c>
      <c r="C1424">
        <f t="shared" si="293"/>
        <v>327</v>
      </c>
      <c r="D1424" t="str">
        <f t="shared" si="294"/>
        <v>Saturday</v>
      </c>
      <c r="E1424">
        <v>1</v>
      </c>
      <c r="F1424">
        <f t="shared" si="304"/>
        <v>48</v>
      </c>
      <c r="I1424" s="1">
        <f t="shared" si="295"/>
        <v>41579</v>
      </c>
      <c r="J1424" t="str">
        <f t="shared" si="296"/>
        <v>01/11/2013</v>
      </c>
      <c r="K1424" s="1">
        <f t="shared" si="297"/>
        <v>41608</v>
      </c>
      <c r="L1424" t="str">
        <f t="shared" si="298"/>
        <v>30/11/2013</v>
      </c>
      <c r="M1424" t="str">
        <f t="shared" si="299"/>
        <v>2013</v>
      </c>
      <c r="N1424" t="str">
        <f t="shared" si="300"/>
        <v>23</v>
      </c>
      <c r="O1424" t="str">
        <f t="shared" si="301"/>
        <v>November</v>
      </c>
      <c r="P1424" t="str">
        <f t="shared" si="302"/>
        <v>11</v>
      </c>
      <c r="Q1424">
        <f t="shared" si="303"/>
        <v>4</v>
      </c>
      <c r="AB1424">
        <v>2013</v>
      </c>
      <c r="AD1424" s="1">
        <v>41055</v>
      </c>
      <c r="AE1424" s="1">
        <v>41418</v>
      </c>
    </row>
    <row r="1425" spans="1:31" hidden="1" x14ac:dyDescent="0.2">
      <c r="A1425" s="2">
        <v>41602</v>
      </c>
      <c r="B1425" t="str">
        <f t="shared" si="292"/>
        <v>20131124</v>
      </c>
      <c r="C1425">
        <f t="shared" si="293"/>
        <v>328</v>
      </c>
      <c r="D1425" t="str">
        <f t="shared" si="294"/>
        <v>Sunday</v>
      </c>
      <c r="E1425">
        <v>0</v>
      </c>
      <c r="F1425">
        <f t="shared" si="304"/>
        <v>48</v>
      </c>
      <c r="I1425" s="1">
        <f t="shared" si="295"/>
        <v>41579</v>
      </c>
      <c r="J1425" t="str">
        <f t="shared" si="296"/>
        <v>01/11/2013</v>
      </c>
      <c r="K1425" s="1">
        <f t="shared" si="297"/>
        <v>41608</v>
      </c>
      <c r="L1425" t="str">
        <f t="shared" si="298"/>
        <v>30/11/2013</v>
      </c>
      <c r="M1425" t="str">
        <f t="shared" si="299"/>
        <v>2013</v>
      </c>
      <c r="N1425" t="str">
        <f t="shared" si="300"/>
        <v>24</v>
      </c>
      <c r="O1425" t="str">
        <f t="shared" si="301"/>
        <v>November</v>
      </c>
      <c r="P1425" t="str">
        <f t="shared" si="302"/>
        <v>11</v>
      </c>
      <c r="Q1425">
        <f t="shared" si="303"/>
        <v>4</v>
      </c>
      <c r="AB1425">
        <v>2013</v>
      </c>
      <c r="AD1425" s="1">
        <v>41055</v>
      </c>
      <c r="AE1425" s="1">
        <v>41418</v>
      </c>
    </row>
    <row r="1426" spans="1:31" hidden="1" x14ac:dyDescent="0.2">
      <c r="A1426" s="2">
        <v>41603</v>
      </c>
      <c r="B1426" t="str">
        <f t="shared" si="292"/>
        <v>20131125</v>
      </c>
      <c r="C1426">
        <f t="shared" si="293"/>
        <v>329</v>
      </c>
      <c r="D1426" t="str">
        <f t="shared" si="294"/>
        <v>Monday</v>
      </c>
      <c r="E1426">
        <v>0</v>
      </c>
      <c r="F1426">
        <f t="shared" si="304"/>
        <v>48</v>
      </c>
      <c r="I1426" s="1">
        <f t="shared" si="295"/>
        <v>41579</v>
      </c>
      <c r="J1426" t="str">
        <f t="shared" si="296"/>
        <v>01/11/2013</v>
      </c>
      <c r="K1426" s="1">
        <f t="shared" si="297"/>
        <v>41608</v>
      </c>
      <c r="L1426" t="str">
        <f t="shared" si="298"/>
        <v>30/11/2013</v>
      </c>
      <c r="M1426" t="str">
        <f t="shared" si="299"/>
        <v>2013</v>
      </c>
      <c r="N1426" t="str">
        <f t="shared" si="300"/>
        <v>25</v>
      </c>
      <c r="O1426" t="str">
        <f t="shared" si="301"/>
        <v>November</v>
      </c>
      <c r="P1426" t="str">
        <f t="shared" si="302"/>
        <v>11</v>
      </c>
      <c r="Q1426">
        <f t="shared" si="303"/>
        <v>4</v>
      </c>
      <c r="AB1426">
        <v>2013</v>
      </c>
      <c r="AD1426" s="1">
        <v>41055</v>
      </c>
      <c r="AE1426" s="1">
        <v>41418</v>
      </c>
    </row>
    <row r="1427" spans="1:31" hidden="1" x14ac:dyDescent="0.2">
      <c r="A1427" s="2">
        <v>41604</v>
      </c>
      <c r="B1427" t="str">
        <f t="shared" si="292"/>
        <v>20131126</v>
      </c>
      <c r="C1427">
        <f t="shared" si="293"/>
        <v>330</v>
      </c>
      <c r="D1427" t="str">
        <f t="shared" si="294"/>
        <v>Tuesday</v>
      </c>
      <c r="E1427">
        <v>0</v>
      </c>
      <c r="F1427">
        <f t="shared" si="304"/>
        <v>48</v>
      </c>
      <c r="I1427" s="1">
        <f t="shared" si="295"/>
        <v>41579</v>
      </c>
      <c r="J1427" t="str">
        <f t="shared" si="296"/>
        <v>01/11/2013</v>
      </c>
      <c r="K1427" s="1">
        <f t="shared" si="297"/>
        <v>41608</v>
      </c>
      <c r="L1427" t="str">
        <f t="shared" si="298"/>
        <v>30/11/2013</v>
      </c>
      <c r="M1427" t="str">
        <f t="shared" si="299"/>
        <v>2013</v>
      </c>
      <c r="N1427" t="str">
        <f t="shared" si="300"/>
        <v>26</v>
      </c>
      <c r="O1427" t="str">
        <f t="shared" si="301"/>
        <v>November</v>
      </c>
      <c r="P1427" t="str">
        <f t="shared" si="302"/>
        <v>11</v>
      </c>
      <c r="Q1427">
        <f t="shared" si="303"/>
        <v>4</v>
      </c>
      <c r="AB1427">
        <v>2013</v>
      </c>
      <c r="AD1427" s="1">
        <v>41055</v>
      </c>
      <c r="AE1427" s="1">
        <v>41418</v>
      </c>
    </row>
    <row r="1428" spans="1:31" hidden="1" x14ac:dyDescent="0.2">
      <c r="A1428" s="2">
        <v>41605</v>
      </c>
      <c r="B1428" t="str">
        <f t="shared" si="292"/>
        <v>20131127</v>
      </c>
      <c r="C1428">
        <f t="shared" si="293"/>
        <v>331</v>
      </c>
      <c r="D1428" t="str">
        <f t="shared" si="294"/>
        <v>Wednesday</v>
      </c>
      <c r="E1428">
        <v>0</v>
      </c>
      <c r="F1428">
        <f t="shared" si="304"/>
        <v>48</v>
      </c>
      <c r="I1428" s="1">
        <f t="shared" si="295"/>
        <v>41579</v>
      </c>
      <c r="J1428" t="str">
        <f t="shared" si="296"/>
        <v>01/11/2013</v>
      </c>
      <c r="K1428" s="1">
        <f t="shared" si="297"/>
        <v>41608</v>
      </c>
      <c r="L1428" t="str">
        <f t="shared" si="298"/>
        <v>30/11/2013</v>
      </c>
      <c r="M1428" t="str">
        <f t="shared" si="299"/>
        <v>2013</v>
      </c>
      <c r="N1428" t="str">
        <f t="shared" si="300"/>
        <v>27</v>
      </c>
      <c r="O1428" t="str">
        <f t="shared" si="301"/>
        <v>November</v>
      </c>
      <c r="P1428" t="str">
        <f t="shared" si="302"/>
        <v>11</v>
      </c>
      <c r="Q1428">
        <f t="shared" si="303"/>
        <v>4</v>
      </c>
      <c r="AB1428">
        <v>2013</v>
      </c>
      <c r="AD1428" s="1">
        <v>41055</v>
      </c>
      <c r="AE1428" s="1">
        <v>41418</v>
      </c>
    </row>
    <row r="1429" spans="1:31" hidden="1" x14ac:dyDescent="0.2">
      <c r="A1429" s="2">
        <v>41606</v>
      </c>
      <c r="B1429" t="str">
        <f t="shared" si="292"/>
        <v>20131128</v>
      </c>
      <c r="C1429">
        <f t="shared" si="293"/>
        <v>332</v>
      </c>
      <c r="D1429" t="str">
        <f t="shared" si="294"/>
        <v>Thursday</v>
      </c>
      <c r="E1429">
        <v>0</v>
      </c>
      <c r="F1429">
        <f t="shared" si="304"/>
        <v>48</v>
      </c>
      <c r="I1429" s="1">
        <f t="shared" si="295"/>
        <v>41579</v>
      </c>
      <c r="J1429" t="str">
        <f t="shared" si="296"/>
        <v>01/11/2013</v>
      </c>
      <c r="K1429" s="1">
        <f t="shared" si="297"/>
        <v>41608</v>
      </c>
      <c r="L1429" t="str">
        <f t="shared" si="298"/>
        <v>30/11/2013</v>
      </c>
      <c r="M1429" t="str">
        <f t="shared" si="299"/>
        <v>2013</v>
      </c>
      <c r="N1429" t="str">
        <f t="shared" si="300"/>
        <v>28</v>
      </c>
      <c r="O1429" t="str">
        <f t="shared" si="301"/>
        <v>November</v>
      </c>
      <c r="P1429" t="str">
        <f t="shared" si="302"/>
        <v>11</v>
      </c>
      <c r="Q1429">
        <f t="shared" si="303"/>
        <v>4</v>
      </c>
      <c r="AB1429">
        <v>2013</v>
      </c>
      <c r="AD1429" s="1">
        <v>41055</v>
      </c>
      <c r="AE1429" s="1">
        <v>41418</v>
      </c>
    </row>
    <row r="1430" spans="1:31" hidden="1" x14ac:dyDescent="0.2">
      <c r="A1430" s="2">
        <v>41607</v>
      </c>
      <c r="B1430" t="str">
        <f t="shared" si="292"/>
        <v>20131129</v>
      </c>
      <c r="C1430">
        <f t="shared" si="293"/>
        <v>333</v>
      </c>
      <c r="D1430" t="str">
        <f t="shared" si="294"/>
        <v>Friday</v>
      </c>
      <c r="E1430">
        <v>0</v>
      </c>
      <c r="F1430">
        <f t="shared" si="304"/>
        <v>48</v>
      </c>
      <c r="G1430" s="2" t="str">
        <f>TEXT(A1430,"DD/MM/YYYY")</f>
        <v>29/11/2013</v>
      </c>
      <c r="I1430" s="1">
        <f t="shared" si="295"/>
        <v>41579</v>
      </c>
      <c r="J1430" t="str">
        <f t="shared" si="296"/>
        <v>01/11/2013</v>
      </c>
      <c r="K1430" s="1">
        <f t="shared" si="297"/>
        <v>41608</v>
      </c>
      <c r="L1430" t="str">
        <f t="shared" si="298"/>
        <v>30/11/2013</v>
      </c>
      <c r="M1430" t="str">
        <f t="shared" si="299"/>
        <v>2013</v>
      </c>
      <c r="N1430" t="str">
        <f t="shared" si="300"/>
        <v>29</v>
      </c>
      <c r="O1430" t="str">
        <f t="shared" si="301"/>
        <v>November</v>
      </c>
      <c r="P1430" t="str">
        <f t="shared" si="302"/>
        <v>11</v>
      </c>
      <c r="Q1430">
        <f t="shared" si="303"/>
        <v>4</v>
      </c>
      <c r="AB1430">
        <v>2013</v>
      </c>
      <c r="AD1430" s="1">
        <v>41055</v>
      </c>
      <c r="AE1430" s="1">
        <v>41418</v>
      </c>
    </row>
    <row r="1431" spans="1:31" hidden="1" x14ac:dyDescent="0.2">
      <c r="A1431" s="2">
        <v>41608</v>
      </c>
      <c r="B1431" t="str">
        <f t="shared" si="292"/>
        <v>20131130</v>
      </c>
      <c r="C1431">
        <f t="shared" si="293"/>
        <v>334</v>
      </c>
      <c r="D1431" t="str">
        <f t="shared" si="294"/>
        <v>Saturday</v>
      </c>
      <c r="E1431">
        <v>1</v>
      </c>
      <c r="F1431">
        <f t="shared" si="304"/>
        <v>49</v>
      </c>
      <c r="I1431" s="1">
        <f t="shared" si="295"/>
        <v>41579</v>
      </c>
      <c r="J1431" t="str">
        <f t="shared" si="296"/>
        <v>01/11/2013</v>
      </c>
      <c r="K1431" s="1">
        <f t="shared" si="297"/>
        <v>41608</v>
      </c>
      <c r="L1431" t="str">
        <f t="shared" si="298"/>
        <v>30/11/2013</v>
      </c>
      <c r="M1431" t="str">
        <f t="shared" si="299"/>
        <v>2013</v>
      </c>
      <c r="N1431" t="str">
        <f t="shared" si="300"/>
        <v>30</v>
      </c>
      <c r="O1431" t="str">
        <f t="shared" si="301"/>
        <v>November</v>
      </c>
      <c r="P1431" t="str">
        <f t="shared" si="302"/>
        <v>11</v>
      </c>
      <c r="Q1431">
        <f t="shared" si="303"/>
        <v>4</v>
      </c>
      <c r="AB1431">
        <v>2013</v>
      </c>
      <c r="AD1431" s="1">
        <v>41055</v>
      </c>
      <c r="AE1431" s="1">
        <v>41418</v>
      </c>
    </row>
    <row r="1432" spans="1:31" hidden="1" x14ac:dyDescent="0.2">
      <c r="A1432" s="2">
        <v>41609</v>
      </c>
      <c r="B1432" t="str">
        <f t="shared" si="292"/>
        <v>20131201</v>
      </c>
      <c r="C1432">
        <f t="shared" si="293"/>
        <v>335</v>
      </c>
      <c r="D1432" t="str">
        <f t="shared" si="294"/>
        <v>Sunday</v>
      </c>
      <c r="E1432">
        <v>0</v>
      </c>
      <c r="F1432">
        <f t="shared" si="304"/>
        <v>49</v>
      </c>
      <c r="I1432" s="1">
        <f t="shared" si="295"/>
        <v>41609</v>
      </c>
      <c r="J1432" t="str">
        <f t="shared" si="296"/>
        <v>01/12/2013</v>
      </c>
      <c r="K1432" s="1">
        <f t="shared" si="297"/>
        <v>41639</v>
      </c>
      <c r="L1432" t="str">
        <f t="shared" si="298"/>
        <v>31/12/2013</v>
      </c>
      <c r="M1432" t="str">
        <f t="shared" si="299"/>
        <v>2013</v>
      </c>
      <c r="N1432" t="str">
        <f t="shared" si="300"/>
        <v>1</v>
      </c>
      <c r="O1432" t="str">
        <f t="shared" si="301"/>
        <v>December</v>
      </c>
      <c r="P1432" t="str">
        <f t="shared" si="302"/>
        <v>12</v>
      </c>
      <c r="Q1432">
        <f t="shared" si="303"/>
        <v>4</v>
      </c>
      <c r="AB1432">
        <v>2013</v>
      </c>
      <c r="AD1432" s="1">
        <v>41055</v>
      </c>
      <c r="AE1432" s="1">
        <v>41418</v>
      </c>
    </row>
    <row r="1433" spans="1:31" hidden="1" x14ac:dyDescent="0.2">
      <c r="A1433" s="2">
        <v>41610</v>
      </c>
      <c r="B1433" t="str">
        <f t="shared" si="292"/>
        <v>20131202</v>
      </c>
      <c r="C1433">
        <f t="shared" si="293"/>
        <v>336</v>
      </c>
      <c r="D1433" t="str">
        <f t="shared" si="294"/>
        <v>Monday</v>
      </c>
      <c r="E1433">
        <v>0</v>
      </c>
      <c r="F1433">
        <f t="shared" si="304"/>
        <v>49</v>
      </c>
      <c r="I1433" s="1">
        <f t="shared" si="295"/>
        <v>41609</v>
      </c>
      <c r="J1433" t="str">
        <f t="shared" si="296"/>
        <v>01/12/2013</v>
      </c>
      <c r="K1433" s="1">
        <f t="shared" si="297"/>
        <v>41639</v>
      </c>
      <c r="L1433" t="str">
        <f t="shared" si="298"/>
        <v>31/12/2013</v>
      </c>
      <c r="M1433" t="str">
        <f t="shared" si="299"/>
        <v>2013</v>
      </c>
      <c r="N1433" t="str">
        <f t="shared" si="300"/>
        <v>2</v>
      </c>
      <c r="O1433" t="str">
        <f t="shared" si="301"/>
        <v>December</v>
      </c>
      <c r="P1433" t="str">
        <f t="shared" si="302"/>
        <v>12</v>
      </c>
      <c r="Q1433">
        <f t="shared" si="303"/>
        <v>4</v>
      </c>
      <c r="AB1433">
        <v>2013</v>
      </c>
      <c r="AD1433" s="1">
        <v>41055</v>
      </c>
      <c r="AE1433" s="1">
        <v>41418</v>
      </c>
    </row>
    <row r="1434" spans="1:31" hidden="1" x14ac:dyDescent="0.2">
      <c r="A1434" s="2">
        <v>41611</v>
      </c>
      <c r="B1434" t="str">
        <f t="shared" si="292"/>
        <v>20131203</v>
      </c>
      <c r="C1434">
        <f t="shared" si="293"/>
        <v>337</v>
      </c>
      <c r="D1434" t="str">
        <f t="shared" si="294"/>
        <v>Tuesday</v>
      </c>
      <c r="E1434">
        <v>0</v>
      </c>
      <c r="F1434">
        <f t="shared" si="304"/>
        <v>49</v>
      </c>
      <c r="I1434" s="1">
        <f t="shared" si="295"/>
        <v>41609</v>
      </c>
      <c r="J1434" t="str">
        <f t="shared" si="296"/>
        <v>01/12/2013</v>
      </c>
      <c r="K1434" s="1">
        <f t="shared" si="297"/>
        <v>41639</v>
      </c>
      <c r="L1434" t="str">
        <f t="shared" si="298"/>
        <v>31/12/2013</v>
      </c>
      <c r="M1434" t="str">
        <f t="shared" si="299"/>
        <v>2013</v>
      </c>
      <c r="N1434" t="str">
        <f t="shared" si="300"/>
        <v>3</v>
      </c>
      <c r="O1434" t="str">
        <f t="shared" si="301"/>
        <v>December</v>
      </c>
      <c r="P1434" t="str">
        <f t="shared" si="302"/>
        <v>12</v>
      </c>
      <c r="Q1434">
        <f t="shared" si="303"/>
        <v>4</v>
      </c>
      <c r="AB1434">
        <v>2013</v>
      </c>
      <c r="AD1434" s="1">
        <v>41055</v>
      </c>
      <c r="AE1434" s="1">
        <v>41418</v>
      </c>
    </row>
    <row r="1435" spans="1:31" hidden="1" x14ac:dyDescent="0.2">
      <c r="A1435" s="2">
        <v>41612</v>
      </c>
      <c r="B1435" t="str">
        <f t="shared" si="292"/>
        <v>20131204</v>
      </c>
      <c r="C1435">
        <f t="shared" si="293"/>
        <v>338</v>
      </c>
      <c r="D1435" t="str">
        <f t="shared" si="294"/>
        <v>Wednesday</v>
      </c>
      <c r="E1435">
        <v>0</v>
      </c>
      <c r="F1435">
        <f t="shared" si="304"/>
        <v>49</v>
      </c>
      <c r="I1435" s="1">
        <f t="shared" si="295"/>
        <v>41609</v>
      </c>
      <c r="J1435" t="str">
        <f t="shared" si="296"/>
        <v>01/12/2013</v>
      </c>
      <c r="K1435" s="1">
        <f t="shared" si="297"/>
        <v>41639</v>
      </c>
      <c r="L1435" t="str">
        <f t="shared" si="298"/>
        <v>31/12/2013</v>
      </c>
      <c r="M1435" t="str">
        <f t="shared" si="299"/>
        <v>2013</v>
      </c>
      <c r="N1435" t="str">
        <f t="shared" si="300"/>
        <v>4</v>
      </c>
      <c r="O1435" t="str">
        <f t="shared" si="301"/>
        <v>December</v>
      </c>
      <c r="P1435" t="str">
        <f t="shared" si="302"/>
        <v>12</v>
      </c>
      <c r="Q1435">
        <f t="shared" si="303"/>
        <v>4</v>
      </c>
      <c r="AB1435">
        <v>2013</v>
      </c>
      <c r="AD1435" s="1">
        <v>41055</v>
      </c>
      <c r="AE1435" s="1">
        <v>41418</v>
      </c>
    </row>
    <row r="1436" spans="1:31" hidden="1" x14ac:dyDescent="0.2">
      <c r="A1436" s="2">
        <v>41613</v>
      </c>
      <c r="B1436" t="str">
        <f t="shared" si="292"/>
        <v>20131205</v>
      </c>
      <c r="C1436">
        <f t="shared" si="293"/>
        <v>339</v>
      </c>
      <c r="D1436" t="str">
        <f t="shared" si="294"/>
        <v>Thursday</v>
      </c>
      <c r="E1436">
        <v>0</v>
      </c>
      <c r="F1436">
        <f t="shared" si="304"/>
        <v>49</v>
      </c>
      <c r="I1436" s="1">
        <f t="shared" si="295"/>
        <v>41609</v>
      </c>
      <c r="J1436" t="str">
        <f t="shared" si="296"/>
        <v>01/12/2013</v>
      </c>
      <c r="K1436" s="1">
        <f t="shared" si="297"/>
        <v>41639</v>
      </c>
      <c r="L1436" t="str">
        <f t="shared" si="298"/>
        <v>31/12/2013</v>
      </c>
      <c r="M1436" t="str">
        <f t="shared" si="299"/>
        <v>2013</v>
      </c>
      <c r="N1436" t="str">
        <f t="shared" si="300"/>
        <v>5</v>
      </c>
      <c r="O1436" t="str">
        <f t="shared" si="301"/>
        <v>December</v>
      </c>
      <c r="P1436" t="str">
        <f t="shared" si="302"/>
        <v>12</v>
      </c>
      <c r="Q1436">
        <f t="shared" si="303"/>
        <v>4</v>
      </c>
      <c r="AB1436">
        <v>2013</v>
      </c>
      <c r="AD1436" s="1">
        <v>41055</v>
      </c>
      <c r="AE1436" s="1">
        <v>41418</v>
      </c>
    </row>
    <row r="1437" spans="1:31" hidden="1" x14ac:dyDescent="0.2">
      <c r="A1437" s="2">
        <v>41614</v>
      </c>
      <c r="B1437" t="str">
        <f t="shared" si="292"/>
        <v>20131206</v>
      </c>
      <c r="C1437">
        <f t="shared" si="293"/>
        <v>340</v>
      </c>
      <c r="D1437" t="str">
        <f t="shared" si="294"/>
        <v>Friday</v>
      </c>
      <c r="E1437">
        <v>0</v>
      </c>
      <c r="F1437">
        <f t="shared" si="304"/>
        <v>49</v>
      </c>
      <c r="G1437" s="2" t="str">
        <f>TEXT(A1437,"DD/MM/YYYY")</f>
        <v>06/12/2013</v>
      </c>
      <c r="I1437" s="1">
        <f t="shared" si="295"/>
        <v>41609</v>
      </c>
      <c r="J1437" t="str">
        <f t="shared" si="296"/>
        <v>01/12/2013</v>
      </c>
      <c r="K1437" s="1">
        <f t="shared" si="297"/>
        <v>41639</v>
      </c>
      <c r="L1437" t="str">
        <f t="shared" si="298"/>
        <v>31/12/2013</v>
      </c>
      <c r="M1437" t="str">
        <f t="shared" si="299"/>
        <v>2013</v>
      </c>
      <c r="N1437" t="str">
        <f t="shared" si="300"/>
        <v>6</v>
      </c>
      <c r="O1437" t="str">
        <f t="shared" si="301"/>
        <v>December</v>
      </c>
      <c r="P1437" t="str">
        <f t="shared" si="302"/>
        <v>12</v>
      </c>
      <c r="Q1437">
        <f t="shared" si="303"/>
        <v>4</v>
      </c>
      <c r="AB1437">
        <v>2013</v>
      </c>
      <c r="AD1437" s="1">
        <v>41055</v>
      </c>
      <c r="AE1437" s="1">
        <v>41418</v>
      </c>
    </row>
    <row r="1438" spans="1:31" hidden="1" x14ac:dyDescent="0.2">
      <c r="A1438" s="2">
        <v>41615</v>
      </c>
      <c r="B1438" t="str">
        <f t="shared" si="292"/>
        <v>20131207</v>
      </c>
      <c r="C1438">
        <f t="shared" si="293"/>
        <v>341</v>
      </c>
      <c r="D1438" t="str">
        <f t="shared" si="294"/>
        <v>Saturday</v>
      </c>
      <c r="E1438">
        <v>1</v>
      </c>
      <c r="F1438">
        <f t="shared" si="304"/>
        <v>50</v>
      </c>
      <c r="I1438" s="1">
        <f t="shared" si="295"/>
        <v>41609</v>
      </c>
      <c r="J1438" t="str">
        <f t="shared" si="296"/>
        <v>01/12/2013</v>
      </c>
      <c r="K1438" s="1">
        <f t="shared" si="297"/>
        <v>41639</v>
      </c>
      <c r="L1438" t="str">
        <f t="shared" si="298"/>
        <v>31/12/2013</v>
      </c>
      <c r="M1438" t="str">
        <f t="shared" si="299"/>
        <v>2013</v>
      </c>
      <c r="N1438" t="str">
        <f t="shared" si="300"/>
        <v>7</v>
      </c>
      <c r="O1438" t="str">
        <f t="shared" si="301"/>
        <v>December</v>
      </c>
      <c r="P1438" t="str">
        <f t="shared" si="302"/>
        <v>12</v>
      </c>
      <c r="Q1438">
        <f t="shared" si="303"/>
        <v>4</v>
      </c>
      <c r="AB1438">
        <v>2013</v>
      </c>
      <c r="AD1438" s="1">
        <v>41055</v>
      </c>
      <c r="AE1438" s="1">
        <v>41418</v>
      </c>
    </row>
    <row r="1439" spans="1:31" hidden="1" x14ac:dyDescent="0.2">
      <c r="A1439" s="2">
        <v>41616</v>
      </c>
      <c r="B1439" t="str">
        <f t="shared" si="292"/>
        <v>20131208</v>
      </c>
      <c r="C1439">
        <f t="shared" si="293"/>
        <v>342</v>
      </c>
      <c r="D1439" t="str">
        <f t="shared" si="294"/>
        <v>Sunday</v>
      </c>
      <c r="E1439">
        <v>0</v>
      </c>
      <c r="F1439">
        <f t="shared" si="304"/>
        <v>50</v>
      </c>
      <c r="I1439" s="1">
        <f t="shared" si="295"/>
        <v>41609</v>
      </c>
      <c r="J1439" t="str">
        <f t="shared" si="296"/>
        <v>01/12/2013</v>
      </c>
      <c r="K1439" s="1">
        <f t="shared" si="297"/>
        <v>41639</v>
      </c>
      <c r="L1439" t="str">
        <f t="shared" si="298"/>
        <v>31/12/2013</v>
      </c>
      <c r="M1439" t="str">
        <f t="shared" si="299"/>
        <v>2013</v>
      </c>
      <c r="N1439" t="str">
        <f t="shared" si="300"/>
        <v>8</v>
      </c>
      <c r="O1439" t="str">
        <f t="shared" si="301"/>
        <v>December</v>
      </c>
      <c r="P1439" t="str">
        <f t="shared" si="302"/>
        <v>12</v>
      </c>
      <c r="Q1439">
        <f t="shared" si="303"/>
        <v>4</v>
      </c>
      <c r="AB1439">
        <v>2013</v>
      </c>
      <c r="AD1439" s="1">
        <v>41055</v>
      </c>
      <c r="AE1439" s="1">
        <v>41418</v>
      </c>
    </row>
    <row r="1440" spans="1:31" hidden="1" x14ac:dyDescent="0.2">
      <c r="A1440" s="2">
        <v>41617</v>
      </c>
      <c r="B1440" t="str">
        <f t="shared" si="292"/>
        <v>20131209</v>
      </c>
      <c r="C1440">
        <f t="shared" si="293"/>
        <v>343</v>
      </c>
      <c r="D1440" t="str">
        <f t="shared" si="294"/>
        <v>Monday</v>
      </c>
      <c r="E1440">
        <v>0</v>
      </c>
      <c r="F1440">
        <f t="shared" si="304"/>
        <v>50</v>
      </c>
      <c r="I1440" s="1">
        <f t="shared" si="295"/>
        <v>41609</v>
      </c>
      <c r="J1440" t="str">
        <f t="shared" si="296"/>
        <v>01/12/2013</v>
      </c>
      <c r="K1440" s="1">
        <f t="shared" si="297"/>
        <v>41639</v>
      </c>
      <c r="L1440" t="str">
        <f t="shared" si="298"/>
        <v>31/12/2013</v>
      </c>
      <c r="M1440" t="str">
        <f t="shared" si="299"/>
        <v>2013</v>
      </c>
      <c r="N1440" t="str">
        <f t="shared" si="300"/>
        <v>9</v>
      </c>
      <c r="O1440" t="str">
        <f t="shared" si="301"/>
        <v>December</v>
      </c>
      <c r="P1440" t="str">
        <f t="shared" si="302"/>
        <v>12</v>
      </c>
      <c r="Q1440">
        <f t="shared" si="303"/>
        <v>4</v>
      </c>
      <c r="AB1440">
        <v>2013</v>
      </c>
      <c r="AD1440" s="1">
        <v>41055</v>
      </c>
      <c r="AE1440" s="1">
        <v>41418</v>
      </c>
    </row>
    <row r="1441" spans="1:31" hidden="1" x14ac:dyDescent="0.2">
      <c r="A1441" s="2">
        <v>41618</v>
      </c>
      <c r="B1441" t="str">
        <f t="shared" si="292"/>
        <v>20131210</v>
      </c>
      <c r="C1441">
        <f t="shared" si="293"/>
        <v>344</v>
      </c>
      <c r="D1441" t="str">
        <f t="shared" si="294"/>
        <v>Tuesday</v>
      </c>
      <c r="E1441">
        <v>0</v>
      </c>
      <c r="F1441">
        <f t="shared" si="304"/>
        <v>50</v>
      </c>
      <c r="I1441" s="1">
        <f t="shared" si="295"/>
        <v>41609</v>
      </c>
      <c r="J1441" t="str">
        <f t="shared" si="296"/>
        <v>01/12/2013</v>
      </c>
      <c r="K1441" s="1">
        <f t="shared" si="297"/>
        <v>41639</v>
      </c>
      <c r="L1441" t="str">
        <f t="shared" si="298"/>
        <v>31/12/2013</v>
      </c>
      <c r="M1441" t="str">
        <f t="shared" si="299"/>
        <v>2013</v>
      </c>
      <c r="N1441" t="str">
        <f t="shared" si="300"/>
        <v>10</v>
      </c>
      <c r="O1441" t="str">
        <f t="shared" si="301"/>
        <v>December</v>
      </c>
      <c r="P1441" t="str">
        <f t="shared" si="302"/>
        <v>12</v>
      </c>
      <c r="Q1441">
        <f t="shared" si="303"/>
        <v>4</v>
      </c>
      <c r="AB1441">
        <v>2013</v>
      </c>
      <c r="AD1441" s="1">
        <v>41055</v>
      </c>
      <c r="AE1441" s="1">
        <v>41418</v>
      </c>
    </row>
    <row r="1442" spans="1:31" hidden="1" x14ac:dyDescent="0.2">
      <c r="A1442" s="2">
        <v>41619</v>
      </c>
      <c r="B1442" t="str">
        <f t="shared" si="292"/>
        <v>20131211</v>
      </c>
      <c r="C1442">
        <f t="shared" si="293"/>
        <v>345</v>
      </c>
      <c r="D1442" t="str">
        <f t="shared" si="294"/>
        <v>Wednesday</v>
      </c>
      <c r="E1442">
        <v>0</v>
      </c>
      <c r="F1442">
        <f t="shared" si="304"/>
        <v>50</v>
      </c>
      <c r="I1442" s="1">
        <f t="shared" si="295"/>
        <v>41609</v>
      </c>
      <c r="J1442" t="str">
        <f t="shared" si="296"/>
        <v>01/12/2013</v>
      </c>
      <c r="K1442" s="1">
        <f t="shared" si="297"/>
        <v>41639</v>
      </c>
      <c r="L1442" t="str">
        <f t="shared" si="298"/>
        <v>31/12/2013</v>
      </c>
      <c r="M1442" t="str">
        <f t="shared" si="299"/>
        <v>2013</v>
      </c>
      <c r="N1442" t="str">
        <f t="shared" si="300"/>
        <v>11</v>
      </c>
      <c r="O1442" t="str">
        <f t="shared" si="301"/>
        <v>December</v>
      </c>
      <c r="P1442" t="str">
        <f t="shared" si="302"/>
        <v>12</v>
      </c>
      <c r="Q1442">
        <f t="shared" si="303"/>
        <v>4</v>
      </c>
      <c r="AB1442">
        <v>2013</v>
      </c>
      <c r="AD1442" s="1">
        <v>41055</v>
      </c>
      <c r="AE1442" s="1">
        <v>41418</v>
      </c>
    </row>
    <row r="1443" spans="1:31" hidden="1" x14ac:dyDescent="0.2">
      <c r="A1443" s="2">
        <v>41620</v>
      </c>
      <c r="B1443" t="str">
        <f t="shared" si="292"/>
        <v>20131212</v>
      </c>
      <c r="C1443">
        <f t="shared" si="293"/>
        <v>346</v>
      </c>
      <c r="D1443" t="str">
        <f t="shared" si="294"/>
        <v>Thursday</v>
      </c>
      <c r="E1443">
        <v>0</v>
      </c>
      <c r="F1443">
        <f t="shared" si="304"/>
        <v>50</v>
      </c>
      <c r="I1443" s="1">
        <f t="shared" si="295"/>
        <v>41609</v>
      </c>
      <c r="J1443" t="str">
        <f t="shared" si="296"/>
        <v>01/12/2013</v>
      </c>
      <c r="K1443" s="1">
        <f t="shared" si="297"/>
        <v>41639</v>
      </c>
      <c r="L1443" t="str">
        <f t="shared" si="298"/>
        <v>31/12/2013</v>
      </c>
      <c r="M1443" t="str">
        <f t="shared" si="299"/>
        <v>2013</v>
      </c>
      <c r="N1443" t="str">
        <f t="shared" si="300"/>
        <v>12</v>
      </c>
      <c r="O1443" t="str">
        <f t="shared" si="301"/>
        <v>December</v>
      </c>
      <c r="P1443" t="str">
        <f t="shared" si="302"/>
        <v>12</v>
      </c>
      <c r="Q1443">
        <f t="shared" si="303"/>
        <v>4</v>
      </c>
      <c r="AB1443">
        <v>2013</v>
      </c>
      <c r="AD1443" s="1">
        <v>41055</v>
      </c>
      <c r="AE1443" s="1">
        <v>41418</v>
      </c>
    </row>
    <row r="1444" spans="1:31" hidden="1" x14ac:dyDescent="0.2">
      <c r="A1444" s="2">
        <v>41621</v>
      </c>
      <c r="B1444" t="str">
        <f t="shared" si="292"/>
        <v>20131213</v>
      </c>
      <c r="C1444">
        <f t="shared" si="293"/>
        <v>347</v>
      </c>
      <c r="D1444" t="str">
        <f t="shared" si="294"/>
        <v>Friday</v>
      </c>
      <c r="E1444">
        <v>0</v>
      </c>
      <c r="F1444">
        <f t="shared" si="304"/>
        <v>50</v>
      </c>
      <c r="G1444" s="2" t="str">
        <f>TEXT(A1444,"DD/MM/YYYY")</f>
        <v>13/12/2013</v>
      </c>
      <c r="I1444" s="1">
        <f t="shared" si="295"/>
        <v>41609</v>
      </c>
      <c r="J1444" t="str">
        <f t="shared" si="296"/>
        <v>01/12/2013</v>
      </c>
      <c r="K1444" s="1">
        <f t="shared" si="297"/>
        <v>41639</v>
      </c>
      <c r="L1444" t="str">
        <f t="shared" si="298"/>
        <v>31/12/2013</v>
      </c>
      <c r="M1444" t="str">
        <f t="shared" si="299"/>
        <v>2013</v>
      </c>
      <c r="N1444" t="str">
        <f t="shared" si="300"/>
        <v>13</v>
      </c>
      <c r="O1444" t="str">
        <f t="shared" si="301"/>
        <v>December</v>
      </c>
      <c r="P1444" t="str">
        <f t="shared" si="302"/>
        <v>12</v>
      </c>
      <c r="Q1444">
        <f t="shared" si="303"/>
        <v>4</v>
      </c>
      <c r="AB1444">
        <v>2013</v>
      </c>
      <c r="AD1444" s="1">
        <v>41055</v>
      </c>
      <c r="AE1444" s="1">
        <v>41418</v>
      </c>
    </row>
    <row r="1445" spans="1:31" hidden="1" x14ac:dyDescent="0.2">
      <c r="A1445" s="2">
        <v>41622</v>
      </c>
      <c r="B1445" t="str">
        <f t="shared" si="292"/>
        <v>20131214</v>
      </c>
      <c r="C1445">
        <f t="shared" si="293"/>
        <v>348</v>
      </c>
      <c r="D1445" t="str">
        <f t="shared" si="294"/>
        <v>Saturday</v>
      </c>
      <c r="E1445">
        <v>1</v>
      </c>
      <c r="F1445">
        <f t="shared" si="304"/>
        <v>51</v>
      </c>
      <c r="I1445" s="1">
        <f t="shared" si="295"/>
        <v>41609</v>
      </c>
      <c r="J1445" t="str">
        <f t="shared" si="296"/>
        <v>01/12/2013</v>
      </c>
      <c r="K1445" s="1">
        <f t="shared" si="297"/>
        <v>41639</v>
      </c>
      <c r="L1445" t="str">
        <f t="shared" si="298"/>
        <v>31/12/2013</v>
      </c>
      <c r="M1445" t="str">
        <f t="shared" si="299"/>
        <v>2013</v>
      </c>
      <c r="N1445" t="str">
        <f t="shared" si="300"/>
        <v>14</v>
      </c>
      <c r="O1445" t="str">
        <f t="shared" si="301"/>
        <v>December</v>
      </c>
      <c r="P1445" t="str">
        <f t="shared" si="302"/>
        <v>12</v>
      </c>
      <c r="Q1445">
        <f t="shared" si="303"/>
        <v>4</v>
      </c>
      <c r="AB1445">
        <v>2013</v>
      </c>
      <c r="AD1445" s="1">
        <v>41055</v>
      </c>
      <c r="AE1445" s="1">
        <v>41418</v>
      </c>
    </row>
    <row r="1446" spans="1:31" hidden="1" x14ac:dyDescent="0.2">
      <c r="A1446" s="2">
        <v>41623</v>
      </c>
      <c r="B1446" t="str">
        <f t="shared" si="292"/>
        <v>20131215</v>
      </c>
      <c r="C1446">
        <f t="shared" si="293"/>
        <v>349</v>
      </c>
      <c r="D1446" t="str">
        <f t="shared" si="294"/>
        <v>Sunday</v>
      </c>
      <c r="E1446">
        <v>0</v>
      </c>
      <c r="F1446">
        <f t="shared" si="304"/>
        <v>51</v>
      </c>
      <c r="I1446" s="1">
        <f t="shared" si="295"/>
        <v>41609</v>
      </c>
      <c r="J1446" t="str">
        <f t="shared" si="296"/>
        <v>01/12/2013</v>
      </c>
      <c r="K1446" s="1">
        <f t="shared" si="297"/>
        <v>41639</v>
      </c>
      <c r="L1446" t="str">
        <f t="shared" si="298"/>
        <v>31/12/2013</v>
      </c>
      <c r="M1446" t="str">
        <f t="shared" si="299"/>
        <v>2013</v>
      </c>
      <c r="N1446" t="str">
        <f t="shared" si="300"/>
        <v>15</v>
      </c>
      <c r="O1446" t="str">
        <f t="shared" si="301"/>
        <v>December</v>
      </c>
      <c r="P1446" t="str">
        <f t="shared" si="302"/>
        <v>12</v>
      </c>
      <c r="Q1446">
        <f t="shared" si="303"/>
        <v>4</v>
      </c>
      <c r="AB1446">
        <v>2013</v>
      </c>
      <c r="AD1446" s="1">
        <v>41055</v>
      </c>
      <c r="AE1446" s="1">
        <v>41418</v>
      </c>
    </row>
    <row r="1447" spans="1:31" hidden="1" x14ac:dyDescent="0.2">
      <c r="A1447" s="2">
        <v>41624</v>
      </c>
      <c r="B1447" t="str">
        <f t="shared" si="292"/>
        <v>20131216</v>
      </c>
      <c r="C1447">
        <f t="shared" si="293"/>
        <v>350</v>
      </c>
      <c r="D1447" t="str">
        <f t="shared" si="294"/>
        <v>Monday</v>
      </c>
      <c r="E1447">
        <v>0</v>
      </c>
      <c r="F1447">
        <f t="shared" si="304"/>
        <v>51</v>
      </c>
      <c r="I1447" s="1">
        <f t="shared" si="295"/>
        <v>41609</v>
      </c>
      <c r="J1447" t="str">
        <f t="shared" si="296"/>
        <v>01/12/2013</v>
      </c>
      <c r="K1447" s="1">
        <f t="shared" si="297"/>
        <v>41639</v>
      </c>
      <c r="L1447" t="str">
        <f t="shared" si="298"/>
        <v>31/12/2013</v>
      </c>
      <c r="M1447" t="str">
        <f t="shared" si="299"/>
        <v>2013</v>
      </c>
      <c r="N1447" t="str">
        <f t="shared" si="300"/>
        <v>16</v>
      </c>
      <c r="O1447" t="str">
        <f t="shared" si="301"/>
        <v>December</v>
      </c>
      <c r="P1447" t="str">
        <f t="shared" si="302"/>
        <v>12</v>
      </c>
      <c r="Q1447">
        <f t="shared" si="303"/>
        <v>4</v>
      </c>
      <c r="AB1447">
        <v>2013</v>
      </c>
      <c r="AD1447" s="1">
        <v>41055</v>
      </c>
      <c r="AE1447" s="1">
        <v>41418</v>
      </c>
    </row>
    <row r="1448" spans="1:31" hidden="1" x14ac:dyDescent="0.2">
      <c r="A1448" s="2">
        <v>41625</v>
      </c>
      <c r="B1448" t="str">
        <f t="shared" si="292"/>
        <v>20131217</v>
      </c>
      <c r="C1448">
        <f t="shared" si="293"/>
        <v>351</v>
      </c>
      <c r="D1448" t="str">
        <f t="shared" si="294"/>
        <v>Tuesday</v>
      </c>
      <c r="E1448">
        <v>0</v>
      </c>
      <c r="F1448">
        <f t="shared" si="304"/>
        <v>51</v>
      </c>
      <c r="I1448" s="1">
        <f t="shared" si="295"/>
        <v>41609</v>
      </c>
      <c r="J1448" t="str">
        <f t="shared" si="296"/>
        <v>01/12/2013</v>
      </c>
      <c r="K1448" s="1">
        <f t="shared" si="297"/>
        <v>41639</v>
      </c>
      <c r="L1448" t="str">
        <f t="shared" si="298"/>
        <v>31/12/2013</v>
      </c>
      <c r="M1448" t="str">
        <f t="shared" si="299"/>
        <v>2013</v>
      </c>
      <c r="N1448" t="str">
        <f t="shared" si="300"/>
        <v>17</v>
      </c>
      <c r="O1448" t="str">
        <f t="shared" si="301"/>
        <v>December</v>
      </c>
      <c r="P1448" t="str">
        <f t="shared" si="302"/>
        <v>12</v>
      </c>
      <c r="Q1448">
        <f t="shared" si="303"/>
        <v>4</v>
      </c>
      <c r="AB1448">
        <v>2013</v>
      </c>
      <c r="AD1448" s="1">
        <v>41055</v>
      </c>
      <c r="AE1448" s="1">
        <v>41418</v>
      </c>
    </row>
    <row r="1449" spans="1:31" hidden="1" x14ac:dyDescent="0.2">
      <c r="A1449" s="2">
        <v>41626</v>
      </c>
      <c r="B1449" t="str">
        <f t="shared" si="292"/>
        <v>20131218</v>
      </c>
      <c r="C1449">
        <f t="shared" si="293"/>
        <v>352</v>
      </c>
      <c r="D1449" t="str">
        <f t="shared" si="294"/>
        <v>Wednesday</v>
      </c>
      <c r="E1449">
        <v>0</v>
      </c>
      <c r="F1449">
        <f t="shared" si="304"/>
        <v>51</v>
      </c>
      <c r="I1449" s="1">
        <f t="shared" si="295"/>
        <v>41609</v>
      </c>
      <c r="J1449" t="str">
        <f t="shared" si="296"/>
        <v>01/12/2013</v>
      </c>
      <c r="K1449" s="1">
        <f t="shared" si="297"/>
        <v>41639</v>
      </c>
      <c r="L1449" t="str">
        <f t="shared" si="298"/>
        <v>31/12/2013</v>
      </c>
      <c r="M1449" t="str">
        <f t="shared" si="299"/>
        <v>2013</v>
      </c>
      <c r="N1449" t="str">
        <f t="shared" si="300"/>
        <v>18</v>
      </c>
      <c r="O1449" t="str">
        <f t="shared" si="301"/>
        <v>December</v>
      </c>
      <c r="P1449" t="str">
        <f t="shared" si="302"/>
        <v>12</v>
      </c>
      <c r="Q1449">
        <f t="shared" si="303"/>
        <v>4</v>
      </c>
      <c r="AB1449">
        <v>2013</v>
      </c>
      <c r="AD1449" s="1">
        <v>41055</v>
      </c>
      <c r="AE1449" s="1">
        <v>41418</v>
      </c>
    </row>
    <row r="1450" spans="1:31" hidden="1" x14ac:dyDescent="0.2">
      <c r="A1450" s="2">
        <v>41627</v>
      </c>
      <c r="B1450" t="str">
        <f t="shared" si="292"/>
        <v>20131219</v>
      </c>
      <c r="C1450">
        <f t="shared" si="293"/>
        <v>353</v>
      </c>
      <c r="D1450" t="str">
        <f t="shared" si="294"/>
        <v>Thursday</v>
      </c>
      <c r="E1450">
        <v>0</v>
      </c>
      <c r="F1450">
        <f t="shared" si="304"/>
        <v>51</v>
      </c>
      <c r="I1450" s="1">
        <f t="shared" si="295"/>
        <v>41609</v>
      </c>
      <c r="J1450" t="str">
        <f t="shared" si="296"/>
        <v>01/12/2013</v>
      </c>
      <c r="K1450" s="1">
        <f t="shared" si="297"/>
        <v>41639</v>
      </c>
      <c r="L1450" t="str">
        <f t="shared" si="298"/>
        <v>31/12/2013</v>
      </c>
      <c r="M1450" t="str">
        <f t="shared" si="299"/>
        <v>2013</v>
      </c>
      <c r="N1450" t="str">
        <f t="shared" si="300"/>
        <v>19</v>
      </c>
      <c r="O1450" t="str">
        <f t="shared" si="301"/>
        <v>December</v>
      </c>
      <c r="P1450" t="str">
        <f t="shared" si="302"/>
        <v>12</v>
      </c>
      <c r="Q1450">
        <f t="shared" si="303"/>
        <v>4</v>
      </c>
      <c r="AB1450">
        <v>2013</v>
      </c>
      <c r="AD1450" s="1">
        <v>41055</v>
      </c>
      <c r="AE1450" s="1">
        <v>41418</v>
      </c>
    </row>
    <row r="1451" spans="1:31" hidden="1" x14ac:dyDescent="0.2">
      <c r="A1451" s="2">
        <v>41628</v>
      </c>
      <c r="B1451" t="str">
        <f t="shared" si="292"/>
        <v>20131220</v>
      </c>
      <c r="C1451">
        <f t="shared" si="293"/>
        <v>354</v>
      </c>
      <c r="D1451" t="str">
        <f t="shared" si="294"/>
        <v>Friday</v>
      </c>
      <c r="E1451">
        <v>0</v>
      </c>
      <c r="F1451">
        <f t="shared" si="304"/>
        <v>51</v>
      </c>
      <c r="G1451" s="2" t="str">
        <f>TEXT(A1451,"DD/MM/YYYY")</f>
        <v>20/12/2013</v>
      </c>
      <c r="I1451" s="1">
        <f t="shared" si="295"/>
        <v>41609</v>
      </c>
      <c r="J1451" t="str">
        <f t="shared" si="296"/>
        <v>01/12/2013</v>
      </c>
      <c r="K1451" s="1">
        <f t="shared" si="297"/>
        <v>41639</v>
      </c>
      <c r="L1451" t="str">
        <f t="shared" si="298"/>
        <v>31/12/2013</v>
      </c>
      <c r="M1451" t="str">
        <f t="shared" si="299"/>
        <v>2013</v>
      </c>
      <c r="N1451" t="str">
        <f t="shared" si="300"/>
        <v>20</v>
      </c>
      <c r="O1451" t="str">
        <f t="shared" si="301"/>
        <v>December</v>
      </c>
      <c r="P1451" t="str">
        <f t="shared" si="302"/>
        <v>12</v>
      </c>
      <c r="Q1451">
        <f t="shared" si="303"/>
        <v>4</v>
      </c>
      <c r="AB1451">
        <v>2013</v>
      </c>
      <c r="AD1451" s="1">
        <v>41055</v>
      </c>
      <c r="AE1451" s="1">
        <v>41418</v>
      </c>
    </row>
    <row r="1452" spans="1:31" hidden="1" x14ac:dyDescent="0.2">
      <c r="A1452" s="2">
        <v>41629</v>
      </c>
      <c r="B1452" t="str">
        <f t="shared" si="292"/>
        <v>20131221</v>
      </c>
      <c r="C1452">
        <f t="shared" si="293"/>
        <v>355</v>
      </c>
      <c r="D1452" t="str">
        <f t="shared" si="294"/>
        <v>Saturday</v>
      </c>
      <c r="E1452">
        <v>1</v>
      </c>
      <c r="F1452">
        <f t="shared" si="304"/>
        <v>52</v>
      </c>
      <c r="I1452" s="1">
        <f t="shared" si="295"/>
        <v>41609</v>
      </c>
      <c r="J1452" t="str">
        <f t="shared" si="296"/>
        <v>01/12/2013</v>
      </c>
      <c r="K1452" s="1">
        <f t="shared" si="297"/>
        <v>41639</v>
      </c>
      <c r="L1452" t="str">
        <f t="shared" si="298"/>
        <v>31/12/2013</v>
      </c>
      <c r="M1452" t="str">
        <f t="shared" si="299"/>
        <v>2013</v>
      </c>
      <c r="N1452" t="str">
        <f t="shared" si="300"/>
        <v>21</v>
      </c>
      <c r="O1452" t="str">
        <f t="shared" si="301"/>
        <v>December</v>
      </c>
      <c r="P1452" t="str">
        <f t="shared" si="302"/>
        <v>12</v>
      </c>
      <c r="Q1452">
        <f t="shared" si="303"/>
        <v>4</v>
      </c>
      <c r="AB1452">
        <v>2013</v>
      </c>
      <c r="AD1452" s="1">
        <v>41055</v>
      </c>
      <c r="AE1452" s="1">
        <v>41418</v>
      </c>
    </row>
    <row r="1453" spans="1:31" hidden="1" x14ac:dyDescent="0.2">
      <c r="A1453" s="2">
        <v>41630</v>
      </c>
      <c r="B1453" t="str">
        <f t="shared" si="292"/>
        <v>20131222</v>
      </c>
      <c r="C1453">
        <f t="shared" si="293"/>
        <v>356</v>
      </c>
      <c r="D1453" t="str">
        <f t="shared" si="294"/>
        <v>Sunday</v>
      </c>
      <c r="E1453">
        <v>0</v>
      </c>
      <c r="F1453">
        <f t="shared" si="304"/>
        <v>52</v>
      </c>
      <c r="I1453" s="1">
        <f t="shared" si="295"/>
        <v>41609</v>
      </c>
      <c r="J1453" t="str">
        <f t="shared" si="296"/>
        <v>01/12/2013</v>
      </c>
      <c r="K1453" s="1">
        <f t="shared" si="297"/>
        <v>41639</v>
      </c>
      <c r="L1453" t="str">
        <f t="shared" si="298"/>
        <v>31/12/2013</v>
      </c>
      <c r="M1453" t="str">
        <f t="shared" si="299"/>
        <v>2013</v>
      </c>
      <c r="N1453" t="str">
        <f t="shared" si="300"/>
        <v>22</v>
      </c>
      <c r="O1453" t="str">
        <f t="shared" si="301"/>
        <v>December</v>
      </c>
      <c r="P1453" t="str">
        <f t="shared" si="302"/>
        <v>12</v>
      </c>
      <c r="Q1453">
        <f t="shared" si="303"/>
        <v>4</v>
      </c>
      <c r="AB1453">
        <v>2013</v>
      </c>
      <c r="AD1453" s="1">
        <v>41055</v>
      </c>
      <c r="AE1453" s="1">
        <v>41418</v>
      </c>
    </row>
    <row r="1454" spans="1:31" hidden="1" x14ac:dyDescent="0.2">
      <c r="A1454" s="2">
        <v>41631</v>
      </c>
      <c r="B1454" t="str">
        <f t="shared" si="292"/>
        <v>20131223</v>
      </c>
      <c r="C1454">
        <f t="shared" si="293"/>
        <v>357</v>
      </c>
      <c r="D1454" t="str">
        <f t="shared" si="294"/>
        <v>Monday</v>
      </c>
      <c r="E1454">
        <v>0</v>
      </c>
      <c r="F1454">
        <f t="shared" si="304"/>
        <v>52</v>
      </c>
      <c r="I1454" s="1">
        <f t="shared" si="295"/>
        <v>41609</v>
      </c>
      <c r="J1454" t="str">
        <f t="shared" si="296"/>
        <v>01/12/2013</v>
      </c>
      <c r="K1454" s="1">
        <f t="shared" si="297"/>
        <v>41639</v>
      </c>
      <c r="L1454" t="str">
        <f t="shared" si="298"/>
        <v>31/12/2013</v>
      </c>
      <c r="M1454" t="str">
        <f t="shared" si="299"/>
        <v>2013</v>
      </c>
      <c r="N1454" t="str">
        <f t="shared" si="300"/>
        <v>23</v>
      </c>
      <c r="O1454" t="str">
        <f t="shared" si="301"/>
        <v>December</v>
      </c>
      <c r="P1454" t="str">
        <f t="shared" si="302"/>
        <v>12</v>
      </c>
      <c r="Q1454">
        <f t="shared" si="303"/>
        <v>4</v>
      </c>
      <c r="AB1454">
        <v>2013</v>
      </c>
      <c r="AD1454" s="1">
        <v>41055</v>
      </c>
      <c r="AE1454" s="1">
        <v>41418</v>
      </c>
    </row>
    <row r="1455" spans="1:31" hidden="1" x14ac:dyDescent="0.2">
      <c r="A1455" s="2">
        <v>41632</v>
      </c>
      <c r="B1455" t="str">
        <f t="shared" si="292"/>
        <v>20131224</v>
      </c>
      <c r="C1455">
        <f t="shared" si="293"/>
        <v>358</v>
      </c>
      <c r="D1455" t="str">
        <f t="shared" si="294"/>
        <v>Tuesday</v>
      </c>
      <c r="E1455">
        <v>0</v>
      </c>
      <c r="F1455">
        <f t="shared" si="304"/>
        <v>52</v>
      </c>
      <c r="I1455" s="1">
        <f t="shared" si="295"/>
        <v>41609</v>
      </c>
      <c r="J1455" t="str">
        <f t="shared" si="296"/>
        <v>01/12/2013</v>
      </c>
      <c r="K1455" s="1">
        <f t="shared" si="297"/>
        <v>41639</v>
      </c>
      <c r="L1455" t="str">
        <f t="shared" si="298"/>
        <v>31/12/2013</v>
      </c>
      <c r="M1455" t="str">
        <f t="shared" si="299"/>
        <v>2013</v>
      </c>
      <c r="N1455" t="str">
        <f t="shared" si="300"/>
        <v>24</v>
      </c>
      <c r="O1455" t="str">
        <f t="shared" si="301"/>
        <v>December</v>
      </c>
      <c r="P1455" t="str">
        <f t="shared" si="302"/>
        <v>12</v>
      </c>
      <c r="Q1455">
        <f t="shared" si="303"/>
        <v>4</v>
      </c>
      <c r="AB1455">
        <v>2013</v>
      </c>
      <c r="AD1455" s="1">
        <v>41055</v>
      </c>
      <c r="AE1455" s="1">
        <v>41418</v>
      </c>
    </row>
    <row r="1456" spans="1:31" hidden="1" x14ac:dyDescent="0.2">
      <c r="A1456" s="2">
        <v>41633</v>
      </c>
      <c r="B1456" t="str">
        <f t="shared" si="292"/>
        <v>20131225</v>
      </c>
      <c r="C1456">
        <f t="shared" si="293"/>
        <v>359</v>
      </c>
      <c r="D1456" t="str">
        <f t="shared" si="294"/>
        <v>Wednesday</v>
      </c>
      <c r="E1456">
        <v>0</v>
      </c>
      <c r="F1456">
        <f t="shared" si="304"/>
        <v>52</v>
      </c>
      <c r="I1456" s="1">
        <f t="shared" si="295"/>
        <v>41609</v>
      </c>
      <c r="J1456" t="str">
        <f t="shared" si="296"/>
        <v>01/12/2013</v>
      </c>
      <c r="K1456" s="1">
        <f t="shared" si="297"/>
        <v>41639</v>
      </c>
      <c r="L1456" t="str">
        <f t="shared" si="298"/>
        <v>31/12/2013</v>
      </c>
      <c r="M1456" t="str">
        <f t="shared" si="299"/>
        <v>2013</v>
      </c>
      <c r="N1456" t="str">
        <f t="shared" si="300"/>
        <v>25</v>
      </c>
      <c r="O1456" t="str">
        <f t="shared" si="301"/>
        <v>December</v>
      </c>
      <c r="P1456" t="str">
        <f t="shared" si="302"/>
        <v>12</v>
      </c>
      <c r="Q1456">
        <f t="shared" si="303"/>
        <v>4</v>
      </c>
      <c r="AB1456">
        <v>2013</v>
      </c>
      <c r="AD1456" s="1">
        <v>41055</v>
      </c>
      <c r="AE1456" s="1">
        <v>41418</v>
      </c>
    </row>
    <row r="1457" spans="1:31" hidden="1" x14ac:dyDescent="0.2">
      <c r="A1457" s="2">
        <v>41634</v>
      </c>
      <c r="B1457" t="str">
        <f t="shared" si="292"/>
        <v>20131226</v>
      </c>
      <c r="C1457">
        <f t="shared" si="293"/>
        <v>360</v>
      </c>
      <c r="D1457" t="str">
        <f t="shared" si="294"/>
        <v>Thursday</v>
      </c>
      <c r="E1457">
        <v>0</v>
      </c>
      <c r="F1457">
        <f t="shared" si="304"/>
        <v>52</v>
      </c>
      <c r="I1457" s="1">
        <f t="shared" si="295"/>
        <v>41609</v>
      </c>
      <c r="J1457" t="str">
        <f t="shared" si="296"/>
        <v>01/12/2013</v>
      </c>
      <c r="K1457" s="1">
        <f t="shared" si="297"/>
        <v>41639</v>
      </c>
      <c r="L1457" t="str">
        <f t="shared" si="298"/>
        <v>31/12/2013</v>
      </c>
      <c r="M1457" t="str">
        <f t="shared" si="299"/>
        <v>2013</v>
      </c>
      <c r="N1457" t="str">
        <f t="shared" si="300"/>
        <v>26</v>
      </c>
      <c r="O1457" t="str">
        <f t="shared" si="301"/>
        <v>December</v>
      </c>
      <c r="P1457" t="str">
        <f t="shared" si="302"/>
        <v>12</v>
      </c>
      <c r="Q1457">
        <f t="shared" si="303"/>
        <v>4</v>
      </c>
      <c r="AB1457">
        <v>2013</v>
      </c>
      <c r="AD1457" s="1">
        <v>41055</v>
      </c>
      <c r="AE1457" s="1">
        <v>41418</v>
      </c>
    </row>
    <row r="1458" spans="1:31" hidden="1" x14ac:dyDescent="0.2">
      <c r="A1458" s="2">
        <v>41635</v>
      </c>
      <c r="B1458" t="str">
        <f t="shared" si="292"/>
        <v>20131227</v>
      </c>
      <c r="C1458">
        <f t="shared" si="293"/>
        <v>361</v>
      </c>
      <c r="D1458" t="str">
        <f t="shared" si="294"/>
        <v>Friday</v>
      </c>
      <c r="E1458">
        <v>0</v>
      </c>
      <c r="F1458">
        <f t="shared" si="304"/>
        <v>52</v>
      </c>
      <c r="G1458" s="2" t="str">
        <f>TEXT(A1458,"DD/MM/YYYY")</f>
        <v>27/12/2013</v>
      </c>
      <c r="I1458" s="1">
        <f t="shared" si="295"/>
        <v>41609</v>
      </c>
      <c r="J1458" t="str">
        <f t="shared" si="296"/>
        <v>01/12/2013</v>
      </c>
      <c r="K1458" s="1">
        <f t="shared" si="297"/>
        <v>41639</v>
      </c>
      <c r="L1458" t="str">
        <f t="shared" si="298"/>
        <v>31/12/2013</v>
      </c>
      <c r="M1458" t="str">
        <f t="shared" si="299"/>
        <v>2013</v>
      </c>
      <c r="N1458" t="str">
        <f t="shared" si="300"/>
        <v>27</v>
      </c>
      <c r="O1458" t="str">
        <f t="shared" si="301"/>
        <v>December</v>
      </c>
      <c r="P1458" t="str">
        <f t="shared" si="302"/>
        <v>12</v>
      </c>
      <c r="Q1458">
        <f t="shared" si="303"/>
        <v>4</v>
      </c>
      <c r="AB1458">
        <v>2013</v>
      </c>
      <c r="AD1458" s="1">
        <v>41055</v>
      </c>
      <c r="AE1458" s="1">
        <v>41418</v>
      </c>
    </row>
    <row r="1459" spans="1:31" hidden="1" x14ac:dyDescent="0.2">
      <c r="A1459" s="2">
        <v>41636</v>
      </c>
      <c r="B1459" t="str">
        <f t="shared" si="292"/>
        <v>20131228</v>
      </c>
      <c r="C1459">
        <f t="shared" si="293"/>
        <v>362</v>
      </c>
      <c r="D1459" t="str">
        <f t="shared" si="294"/>
        <v>Saturday</v>
      </c>
      <c r="E1459">
        <v>1</v>
      </c>
      <c r="F1459">
        <f t="shared" si="304"/>
        <v>53</v>
      </c>
      <c r="I1459" s="1">
        <f t="shared" si="295"/>
        <v>41609</v>
      </c>
      <c r="J1459" t="str">
        <f t="shared" si="296"/>
        <v>01/12/2013</v>
      </c>
      <c r="K1459" s="1">
        <f t="shared" si="297"/>
        <v>41639</v>
      </c>
      <c r="L1459" t="str">
        <f t="shared" si="298"/>
        <v>31/12/2013</v>
      </c>
      <c r="M1459" t="str">
        <f t="shared" si="299"/>
        <v>2013</v>
      </c>
      <c r="N1459" t="str">
        <f t="shared" si="300"/>
        <v>28</v>
      </c>
      <c r="O1459" t="str">
        <f t="shared" si="301"/>
        <v>December</v>
      </c>
      <c r="P1459" t="str">
        <f t="shared" si="302"/>
        <v>12</v>
      </c>
      <c r="Q1459">
        <f t="shared" si="303"/>
        <v>4</v>
      </c>
      <c r="AB1459">
        <v>2013</v>
      </c>
      <c r="AD1459" s="1">
        <v>41055</v>
      </c>
      <c r="AE1459" s="1">
        <v>41418</v>
      </c>
    </row>
    <row r="1460" spans="1:31" hidden="1" x14ac:dyDescent="0.2">
      <c r="A1460" s="2">
        <v>41637</v>
      </c>
      <c r="B1460" t="str">
        <f t="shared" si="292"/>
        <v>20131229</v>
      </c>
      <c r="C1460">
        <f t="shared" si="293"/>
        <v>363</v>
      </c>
      <c r="D1460" t="str">
        <f t="shared" si="294"/>
        <v>Sunday</v>
      </c>
      <c r="E1460">
        <v>0</v>
      </c>
      <c r="F1460">
        <f t="shared" si="304"/>
        <v>53</v>
      </c>
      <c r="I1460" s="1">
        <f t="shared" si="295"/>
        <v>41609</v>
      </c>
      <c r="J1460" t="str">
        <f t="shared" si="296"/>
        <v>01/12/2013</v>
      </c>
      <c r="K1460" s="1">
        <f t="shared" si="297"/>
        <v>41639</v>
      </c>
      <c r="L1460" t="str">
        <f t="shared" si="298"/>
        <v>31/12/2013</v>
      </c>
      <c r="M1460" t="str">
        <f t="shared" si="299"/>
        <v>2013</v>
      </c>
      <c r="N1460" t="str">
        <f t="shared" si="300"/>
        <v>29</v>
      </c>
      <c r="O1460" t="str">
        <f t="shared" si="301"/>
        <v>December</v>
      </c>
      <c r="P1460" t="str">
        <f t="shared" si="302"/>
        <v>12</v>
      </c>
      <c r="Q1460">
        <f t="shared" si="303"/>
        <v>4</v>
      </c>
      <c r="AB1460">
        <v>2013</v>
      </c>
      <c r="AD1460" s="1">
        <v>41055</v>
      </c>
      <c r="AE1460" s="1">
        <v>41418</v>
      </c>
    </row>
    <row r="1461" spans="1:31" hidden="1" x14ac:dyDescent="0.2">
      <c r="A1461" s="2">
        <v>41638</v>
      </c>
      <c r="B1461" t="str">
        <f t="shared" si="292"/>
        <v>20131230</v>
      </c>
      <c r="C1461">
        <f t="shared" si="293"/>
        <v>364</v>
      </c>
      <c r="D1461" t="str">
        <f t="shared" si="294"/>
        <v>Monday</v>
      </c>
      <c r="E1461">
        <v>0</v>
      </c>
      <c r="F1461">
        <f t="shared" si="304"/>
        <v>53</v>
      </c>
      <c r="I1461" s="1">
        <f t="shared" si="295"/>
        <v>41609</v>
      </c>
      <c r="J1461" t="str">
        <f t="shared" si="296"/>
        <v>01/12/2013</v>
      </c>
      <c r="K1461" s="1">
        <f t="shared" si="297"/>
        <v>41639</v>
      </c>
      <c r="L1461" t="str">
        <f t="shared" si="298"/>
        <v>31/12/2013</v>
      </c>
      <c r="M1461" t="str">
        <f t="shared" si="299"/>
        <v>2013</v>
      </c>
      <c r="N1461" t="str">
        <f t="shared" si="300"/>
        <v>30</v>
      </c>
      <c r="O1461" t="str">
        <f t="shared" si="301"/>
        <v>December</v>
      </c>
      <c r="P1461" t="str">
        <f t="shared" si="302"/>
        <v>12</v>
      </c>
      <c r="Q1461">
        <f t="shared" si="303"/>
        <v>4</v>
      </c>
      <c r="AB1461">
        <v>2013</v>
      </c>
      <c r="AD1461" s="1">
        <v>41055</v>
      </c>
      <c r="AE1461" s="1">
        <v>41418</v>
      </c>
    </row>
    <row r="1462" spans="1:31" hidden="1" x14ac:dyDescent="0.2">
      <c r="A1462" s="2">
        <v>41639</v>
      </c>
      <c r="B1462" t="str">
        <f t="shared" si="292"/>
        <v>20131231</v>
      </c>
      <c r="C1462">
        <f t="shared" si="293"/>
        <v>365</v>
      </c>
      <c r="D1462" t="str">
        <f t="shared" si="294"/>
        <v>Tuesday</v>
      </c>
      <c r="E1462">
        <v>0</v>
      </c>
      <c r="F1462">
        <f t="shared" si="304"/>
        <v>53</v>
      </c>
      <c r="I1462" s="1">
        <f t="shared" si="295"/>
        <v>41609</v>
      </c>
      <c r="J1462" t="str">
        <f t="shared" si="296"/>
        <v>01/12/2013</v>
      </c>
      <c r="K1462" s="1">
        <f t="shared" si="297"/>
        <v>41639</v>
      </c>
      <c r="L1462" t="str">
        <f t="shared" si="298"/>
        <v>31/12/2013</v>
      </c>
      <c r="M1462" t="str">
        <f t="shared" si="299"/>
        <v>2013</v>
      </c>
      <c r="N1462" t="str">
        <f t="shared" si="300"/>
        <v>31</v>
      </c>
      <c r="O1462" t="str">
        <f t="shared" si="301"/>
        <v>December</v>
      </c>
      <c r="P1462" t="str">
        <f t="shared" si="302"/>
        <v>12</v>
      </c>
      <c r="Q1462">
        <f t="shared" si="303"/>
        <v>4</v>
      </c>
      <c r="AB1462">
        <v>2013</v>
      </c>
      <c r="AD1462" s="1">
        <v>41055</v>
      </c>
      <c r="AE1462" s="1">
        <v>41418</v>
      </c>
    </row>
  </sheetData>
  <autoFilter ref="A1:AE1462">
    <filterColumn colId="27">
      <filters>
        <filter val="2010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1" sqref="C1:C140"/>
    </sheetView>
  </sheetViews>
  <sheetFormatPr baseColWidth="10" defaultRowHeight="16" x14ac:dyDescent="0.2"/>
  <sheetData>
    <row r="1" spans="1:3" x14ac:dyDescent="0.2">
      <c r="B1">
        <v>224</v>
      </c>
      <c r="C1">
        <v>224</v>
      </c>
    </row>
    <row r="2" spans="1:3" x14ac:dyDescent="0.2">
      <c r="A2">
        <v>1</v>
      </c>
      <c r="B2">
        <v>224</v>
      </c>
      <c r="C2">
        <f>B1+A2</f>
        <v>225</v>
      </c>
    </row>
    <row r="3" spans="1:3" x14ac:dyDescent="0.2">
      <c r="A3">
        <v>1</v>
      </c>
      <c r="B3">
        <v>224</v>
      </c>
      <c r="C3">
        <f>C2+A3</f>
        <v>226</v>
      </c>
    </row>
    <row r="4" spans="1:3" x14ac:dyDescent="0.2">
      <c r="A4">
        <v>1</v>
      </c>
      <c r="B4">
        <v>224</v>
      </c>
      <c r="C4">
        <f t="shared" ref="C4:C67" si="0">C3+A4</f>
        <v>227</v>
      </c>
    </row>
    <row r="5" spans="1:3" x14ac:dyDescent="0.2">
      <c r="A5">
        <v>1</v>
      </c>
      <c r="B5">
        <v>224</v>
      </c>
      <c r="C5">
        <f t="shared" si="0"/>
        <v>228</v>
      </c>
    </row>
    <row r="6" spans="1:3" x14ac:dyDescent="0.2">
      <c r="A6">
        <v>1</v>
      </c>
      <c r="B6">
        <v>224</v>
      </c>
      <c r="C6">
        <f t="shared" si="0"/>
        <v>229</v>
      </c>
    </row>
    <row r="7" spans="1:3" x14ac:dyDescent="0.2">
      <c r="A7">
        <v>1</v>
      </c>
      <c r="B7">
        <v>224</v>
      </c>
      <c r="C7">
        <f t="shared" si="0"/>
        <v>230</v>
      </c>
    </row>
    <row r="8" spans="1:3" x14ac:dyDescent="0.2">
      <c r="A8">
        <v>1</v>
      </c>
      <c r="B8">
        <v>224</v>
      </c>
      <c r="C8">
        <f t="shared" si="0"/>
        <v>231</v>
      </c>
    </row>
    <row r="9" spans="1:3" x14ac:dyDescent="0.2">
      <c r="A9">
        <v>1</v>
      </c>
      <c r="B9">
        <v>224</v>
      </c>
      <c r="C9">
        <f t="shared" si="0"/>
        <v>232</v>
      </c>
    </row>
    <row r="10" spans="1:3" x14ac:dyDescent="0.2">
      <c r="A10">
        <v>1</v>
      </c>
      <c r="B10">
        <v>224</v>
      </c>
      <c r="C10">
        <f t="shared" si="0"/>
        <v>233</v>
      </c>
    </row>
    <row r="11" spans="1:3" x14ac:dyDescent="0.2">
      <c r="A11">
        <v>1</v>
      </c>
      <c r="B11">
        <v>224</v>
      </c>
      <c r="C11">
        <f t="shared" si="0"/>
        <v>234</v>
      </c>
    </row>
    <row r="12" spans="1:3" x14ac:dyDescent="0.2">
      <c r="A12">
        <v>1</v>
      </c>
      <c r="B12">
        <v>224</v>
      </c>
      <c r="C12">
        <f t="shared" si="0"/>
        <v>235</v>
      </c>
    </row>
    <row r="13" spans="1:3" x14ac:dyDescent="0.2">
      <c r="A13">
        <v>1</v>
      </c>
      <c r="B13">
        <v>224</v>
      </c>
      <c r="C13">
        <f t="shared" si="0"/>
        <v>236</v>
      </c>
    </row>
    <row r="14" spans="1:3" x14ac:dyDescent="0.2">
      <c r="A14">
        <v>1</v>
      </c>
      <c r="B14">
        <v>224</v>
      </c>
      <c r="C14">
        <f t="shared" si="0"/>
        <v>237</v>
      </c>
    </row>
    <row r="15" spans="1:3" x14ac:dyDescent="0.2">
      <c r="A15">
        <v>1</v>
      </c>
      <c r="B15">
        <v>224</v>
      </c>
      <c r="C15">
        <f t="shared" si="0"/>
        <v>238</v>
      </c>
    </row>
    <row r="16" spans="1:3" x14ac:dyDescent="0.2">
      <c r="A16">
        <v>1</v>
      </c>
      <c r="B16">
        <v>224</v>
      </c>
      <c r="C16">
        <f t="shared" si="0"/>
        <v>239</v>
      </c>
    </row>
    <row r="17" spans="1:3" x14ac:dyDescent="0.2">
      <c r="A17">
        <v>1</v>
      </c>
      <c r="B17">
        <v>224</v>
      </c>
      <c r="C17">
        <f t="shared" si="0"/>
        <v>240</v>
      </c>
    </row>
    <row r="18" spans="1:3" x14ac:dyDescent="0.2">
      <c r="A18">
        <v>1</v>
      </c>
      <c r="B18">
        <v>224</v>
      </c>
      <c r="C18">
        <f t="shared" si="0"/>
        <v>241</v>
      </c>
    </row>
    <row r="19" spans="1:3" x14ac:dyDescent="0.2">
      <c r="A19">
        <v>1</v>
      </c>
      <c r="B19">
        <v>224</v>
      </c>
      <c r="C19">
        <f t="shared" si="0"/>
        <v>242</v>
      </c>
    </row>
    <row r="20" spans="1:3" x14ac:dyDescent="0.2">
      <c r="A20">
        <v>1</v>
      </c>
      <c r="B20">
        <v>224</v>
      </c>
      <c r="C20">
        <f t="shared" si="0"/>
        <v>243</v>
      </c>
    </row>
    <row r="21" spans="1:3" x14ac:dyDescent="0.2">
      <c r="A21">
        <v>1</v>
      </c>
      <c r="B21">
        <v>224</v>
      </c>
      <c r="C21">
        <f t="shared" si="0"/>
        <v>244</v>
      </c>
    </row>
    <row r="22" spans="1:3" x14ac:dyDescent="0.2">
      <c r="A22">
        <v>1</v>
      </c>
      <c r="B22">
        <v>224</v>
      </c>
      <c r="C22">
        <f t="shared" si="0"/>
        <v>245</v>
      </c>
    </row>
    <row r="23" spans="1:3" x14ac:dyDescent="0.2">
      <c r="A23">
        <v>1</v>
      </c>
      <c r="B23">
        <v>224</v>
      </c>
      <c r="C23">
        <f t="shared" si="0"/>
        <v>246</v>
      </c>
    </row>
    <row r="24" spans="1:3" x14ac:dyDescent="0.2">
      <c r="A24">
        <v>1</v>
      </c>
      <c r="B24">
        <v>224</v>
      </c>
      <c r="C24">
        <f t="shared" si="0"/>
        <v>247</v>
      </c>
    </row>
    <row r="25" spans="1:3" x14ac:dyDescent="0.2">
      <c r="A25">
        <v>1</v>
      </c>
      <c r="B25">
        <v>224</v>
      </c>
      <c r="C25">
        <f t="shared" si="0"/>
        <v>248</v>
      </c>
    </row>
    <row r="26" spans="1:3" x14ac:dyDescent="0.2">
      <c r="A26">
        <v>1</v>
      </c>
      <c r="B26">
        <v>224</v>
      </c>
      <c r="C26">
        <f t="shared" si="0"/>
        <v>249</v>
      </c>
    </row>
    <row r="27" spans="1:3" x14ac:dyDescent="0.2">
      <c r="A27">
        <v>1</v>
      </c>
      <c r="B27">
        <v>224</v>
      </c>
      <c r="C27">
        <f t="shared" si="0"/>
        <v>250</v>
      </c>
    </row>
    <row r="28" spans="1:3" x14ac:dyDescent="0.2">
      <c r="A28">
        <v>1</v>
      </c>
      <c r="B28">
        <v>224</v>
      </c>
      <c r="C28">
        <f t="shared" si="0"/>
        <v>251</v>
      </c>
    </row>
    <row r="29" spans="1:3" x14ac:dyDescent="0.2">
      <c r="A29">
        <v>1</v>
      </c>
      <c r="B29">
        <v>224</v>
      </c>
      <c r="C29">
        <f t="shared" si="0"/>
        <v>252</v>
      </c>
    </row>
    <row r="30" spans="1:3" x14ac:dyDescent="0.2">
      <c r="A30">
        <v>1</v>
      </c>
      <c r="B30">
        <v>224</v>
      </c>
      <c r="C30">
        <f t="shared" si="0"/>
        <v>253</v>
      </c>
    </row>
    <row r="31" spans="1:3" x14ac:dyDescent="0.2">
      <c r="A31">
        <v>1</v>
      </c>
      <c r="B31">
        <v>224</v>
      </c>
      <c r="C31">
        <f t="shared" si="0"/>
        <v>254</v>
      </c>
    </row>
    <row r="32" spans="1:3" x14ac:dyDescent="0.2">
      <c r="A32">
        <v>1</v>
      </c>
      <c r="B32">
        <v>224</v>
      </c>
      <c r="C32">
        <f t="shared" si="0"/>
        <v>255</v>
      </c>
    </row>
    <row r="33" spans="1:3" x14ac:dyDescent="0.2">
      <c r="A33">
        <v>1</v>
      </c>
      <c r="B33">
        <v>224</v>
      </c>
      <c r="C33">
        <f t="shared" si="0"/>
        <v>256</v>
      </c>
    </row>
    <row r="34" spans="1:3" x14ac:dyDescent="0.2">
      <c r="A34">
        <v>1</v>
      </c>
      <c r="B34">
        <v>224</v>
      </c>
      <c r="C34">
        <f t="shared" si="0"/>
        <v>257</v>
      </c>
    </row>
    <row r="35" spans="1:3" x14ac:dyDescent="0.2">
      <c r="A35">
        <v>1</v>
      </c>
      <c r="B35">
        <v>224</v>
      </c>
      <c r="C35">
        <f t="shared" si="0"/>
        <v>258</v>
      </c>
    </row>
    <row r="36" spans="1:3" x14ac:dyDescent="0.2">
      <c r="A36">
        <v>1</v>
      </c>
      <c r="B36">
        <v>224</v>
      </c>
      <c r="C36">
        <f t="shared" si="0"/>
        <v>259</v>
      </c>
    </row>
    <row r="37" spans="1:3" x14ac:dyDescent="0.2">
      <c r="A37">
        <v>1</v>
      </c>
      <c r="B37">
        <v>224</v>
      </c>
      <c r="C37">
        <f t="shared" si="0"/>
        <v>260</v>
      </c>
    </row>
    <row r="38" spans="1:3" x14ac:dyDescent="0.2">
      <c r="A38">
        <v>1</v>
      </c>
      <c r="B38">
        <v>224</v>
      </c>
      <c r="C38">
        <f t="shared" si="0"/>
        <v>261</v>
      </c>
    </row>
    <row r="39" spans="1:3" x14ac:dyDescent="0.2">
      <c r="A39">
        <v>1</v>
      </c>
      <c r="B39">
        <v>224</v>
      </c>
      <c r="C39">
        <f t="shared" si="0"/>
        <v>262</v>
      </c>
    </row>
    <row r="40" spans="1:3" x14ac:dyDescent="0.2">
      <c r="A40">
        <v>1</v>
      </c>
      <c r="B40">
        <v>224</v>
      </c>
      <c r="C40">
        <f t="shared" si="0"/>
        <v>263</v>
      </c>
    </row>
    <row r="41" spans="1:3" x14ac:dyDescent="0.2">
      <c r="A41">
        <v>1</v>
      </c>
      <c r="B41">
        <v>224</v>
      </c>
      <c r="C41">
        <f t="shared" si="0"/>
        <v>264</v>
      </c>
    </row>
    <row r="42" spans="1:3" x14ac:dyDescent="0.2">
      <c r="A42">
        <v>1</v>
      </c>
      <c r="B42">
        <v>224</v>
      </c>
      <c r="C42">
        <f t="shared" si="0"/>
        <v>265</v>
      </c>
    </row>
    <row r="43" spans="1:3" x14ac:dyDescent="0.2">
      <c r="A43">
        <v>1</v>
      </c>
      <c r="B43">
        <v>224</v>
      </c>
      <c r="C43">
        <f t="shared" si="0"/>
        <v>266</v>
      </c>
    </row>
    <row r="44" spans="1:3" x14ac:dyDescent="0.2">
      <c r="A44">
        <v>1</v>
      </c>
      <c r="B44">
        <v>224</v>
      </c>
      <c r="C44">
        <f t="shared" si="0"/>
        <v>267</v>
      </c>
    </row>
    <row r="45" spans="1:3" x14ac:dyDescent="0.2">
      <c r="A45">
        <v>1</v>
      </c>
      <c r="B45">
        <v>224</v>
      </c>
      <c r="C45">
        <f t="shared" si="0"/>
        <v>268</v>
      </c>
    </row>
    <row r="46" spans="1:3" x14ac:dyDescent="0.2">
      <c r="A46">
        <v>1</v>
      </c>
      <c r="B46">
        <v>224</v>
      </c>
      <c r="C46">
        <f t="shared" si="0"/>
        <v>269</v>
      </c>
    </row>
    <row r="47" spans="1:3" x14ac:dyDescent="0.2">
      <c r="A47">
        <v>1</v>
      </c>
      <c r="B47">
        <v>224</v>
      </c>
      <c r="C47">
        <f t="shared" si="0"/>
        <v>270</v>
      </c>
    </row>
    <row r="48" spans="1:3" x14ac:dyDescent="0.2">
      <c r="A48">
        <v>1</v>
      </c>
      <c r="B48">
        <v>224</v>
      </c>
      <c r="C48">
        <f t="shared" si="0"/>
        <v>271</v>
      </c>
    </row>
    <row r="49" spans="1:3" x14ac:dyDescent="0.2">
      <c r="A49">
        <v>1</v>
      </c>
      <c r="B49">
        <v>224</v>
      </c>
      <c r="C49">
        <f t="shared" si="0"/>
        <v>272</v>
      </c>
    </row>
    <row r="50" spans="1:3" x14ac:dyDescent="0.2">
      <c r="A50">
        <v>1</v>
      </c>
      <c r="B50">
        <v>224</v>
      </c>
      <c r="C50">
        <f t="shared" si="0"/>
        <v>273</v>
      </c>
    </row>
    <row r="51" spans="1:3" x14ac:dyDescent="0.2">
      <c r="A51">
        <v>1</v>
      </c>
      <c r="B51">
        <v>224</v>
      </c>
      <c r="C51">
        <f t="shared" si="0"/>
        <v>274</v>
      </c>
    </row>
    <row r="52" spans="1:3" x14ac:dyDescent="0.2">
      <c r="A52">
        <v>1</v>
      </c>
      <c r="B52">
        <v>224</v>
      </c>
      <c r="C52">
        <f t="shared" si="0"/>
        <v>275</v>
      </c>
    </row>
    <row r="53" spans="1:3" x14ac:dyDescent="0.2">
      <c r="A53">
        <v>1</v>
      </c>
      <c r="B53">
        <v>224</v>
      </c>
      <c r="C53">
        <f t="shared" si="0"/>
        <v>276</v>
      </c>
    </row>
    <row r="54" spans="1:3" x14ac:dyDescent="0.2">
      <c r="A54">
        <v>1</v>
      </c>
      <c r="B54">
        <v>224</v>
      </c>
      <c r="C54">
        <f t="shared" si="0"/>
        <v>277</v>
      </c>
    </row>
    <row r="55" spans="1:3" x14ac:dyDescent="0.2">
      <c r="A55">
        <v>1</v>
      </c>
      <c r="B55">
        <v>224</v>
      </c>
      <c r="C55">
        <f t="shared" si="0"/>
        <v>278</v>
      </c>
    </row>
    <row r="56" spans="1:3" x14ac:dyDescent="0.2">
      <c r="A56">
        <v>1</v>
      </c>
      <c r="B56">
        <v>224</v>
      </c>
      <c r="C56">
        <f t="shared" si="0"/>
        <v>279</v>
      </c>
    </row>
    <row r="57" spans="1:3" x14ac:dyDescent="0.2">
      <c r="A57">
        <v>1</v>
      </c>
      <c r="B57">
        <v>224</v>
      </c>
      <c r="C57">
        <f t="shared" si="0"/>
        <v>280</v>
      </c>
    </row>
    <row r="58" spans="1:3" x14ac:dyDescent="0.2">
      <c r="A58">
        <v>1</v>
      </c>
      <c r="B58">
        <v>224</v>
      </c>
      <c r="C58">
        <f t="shared" si="0"/>
        <v>281</v>
      </c>
    </row>
    <row r="59" spans="1:3" x14ac:dyDescent="0.2">
      <c r="A59">
        <v>1</v>
      </c>
      <c r="B59">
        <v>224</v>
      </c>
      <c r="C59">
        <f t="shared" si="0"/>
        <v>282</v>
      </c>
    </row>
    <row r="60" spans="1:3" x14ac:dyDescent="0.2">
      <c r="A60">
        <v>1</v>
      </c>
      <c r="B60">
        <v>224</v>
      </c>
      <c r="C60">
        <f t="shared" si="0"/>
        <v>283</v>
      </c>
    </row>
    <row r="61" spans="1:3" x14ac:dyDescent="0.2">
      <c r="A61">
        <v>1</v>
      </c>
      <c r="B61">
        <v>224</v>
      </c>
      <c r="C61">
        <f t="shared" si="0"/>
        <v>284</v>
      </c>
    </row>
    <row r="62" spans="1:3" x14ac:dyDescent="0.2">
      <c r="A62">
        <v>1</v>
      </c>
      <c r="B62">
        <v>224</v>
      </c>
      <c r="C62">
        <f t="shared" si="0"/>
        <v>285</v>
      </c>
    </row>
    <row r="63" spans="1:3" x14ac:dyDescent="0.2">
      <c r="A63">
        <v>1</v>
      </c>
      <c r="B63">
        <v>224</v>
      </c>
      <c r="C63">
        <f t="shared" si="0"/>
        <v>286</v>
      </c>
    </row>
    <row r="64" spans="1:3" x14ac:dyDescent="0.2">
      <c r="A64">
        <v>1</v>
      </c>
      <c r="B64">
        <v>224</v>
      </c>
      <c r="C64">
        <f t="shared" si="0"/>
        <v>287</v>
      </c>
    </row>
    <row r="65" spans="1:3" x14ac:dyDescent="0.2">
      <c r="A65">
        <v>1</v>
      </c>
      <c r="B65">
        <v>224</v>
      </c>
      <c r="C65">
        <f t="shared" si="0"/>
        <v>288</v>
      </c>
    </row>
    <row r="66" spans="1:3" x14ac:dyDescent="0.2">
      <c r="A66">
        <v>1</v>
      </c>
      <c r="B66">
        <v>224</v>
      </c>
      <c r="C66">
        <f t="shared" si="0"/>
        <v>289</v>
      </c>
    </row>
    <row r="67" spans="1:3" x14ac:dyDescent="0.2">
      <c r="A67">
        <v>1</v>
      </c>
      <c r="B67">
        <v>224</v>
      </c>
      <c r="C67">
        <f t="shared" si="0"/>
        <v>290</v>
      </c>
    </row>
    <row r="68" spans="1:3" x14ac:dyDescent="0.2">
      <c r="A68">
        <v>1</v>
      </c>
      <c r="B68">
        <v>224</v>
      </c>
      <c r="C68">
        <f t="shared" ref="C68:C131" si="1">C67+A68</f>
        <v>291</v>
      </c>
    </row>
    <row r="69" spans="1:3" x14ac:dyDescent="0.2">
      <c r="A69">
        <v>1</v>
      </c>
      <c r="B69">
        <v>224</v>
      </c>
      <c r="C69">
        <f t="shared" si="1"/>
        <v>292</v>
      </c>
    </row>
    <row r="70" spans="1:3" x14ac:dyDescent="0.2">
      <c r="A70">
        <v>1</v>
      </c>
      <c r="B70">
        <v>224</v>
      </c>
      <c r="C70">
        <f t="shared" si="1"/>
        <v>293</v>
      </c>
    </row>
    <row r="71" spans="1:3" x14ac:dyDescent="0.2">
      <c r="A71">
        <v>1</v>
      </c>
      <c r="B71">
        <v>224</v>
      </c>
      <c r="C71">
        <f t="shared" si="1"/>
        <v>294</v>
      </c>
    </row>
    <row r="72" spans="1:3" x14ac:dyDescent="0.2">
      <c r="A72">
        <v>1</v>
      </c>
      <c r="B72">
        <v>224</v>
      </c>
      <c r="C72">
        <f t="shared" si="1"/>
        <v>295</v>
      </c>
    </row>
    <row r="73" spans="1:3" x14ac:dyDescent="0.2">
      <c r="A73">
        <v>1</v>
      </c>
      <c r="B73">
        <v>224</v>
      </c>
      <c r="C73">
        <f t="shared" si="1"/>
        <v>296</v>
      </c>
    </row>
    <row r="74" spans="1:3" x14ac:dyDescent="0.2">
      <c r="A74">
        <v>1</v>
      </c>
      <c r="B74">
        <v>224</v>
      </c>
      <c r="C74">
        <f t="shared" si="1"/>
        <v>297</v>
      </c>
    </row>
    <row r="75" spans="1:3" x14ac:dyDescent="0.2">
      <c r="A75">
        <v>1</v>
      </c>
      <c r="B75">
        <v>224</v>
      </c>
      <c r="C75">
        <f t="shared" si="1"/>
        <v>298</v>
      </c>
    </row>
    <row r="76" spans="1:3" x14ac:dyDescent="0.2">
      <c r="A76">
        <v>1</v>
      </c>
      <c r="B76">
        <v>224</v>
      </c>
      <c r="C76">
        <f t="shared" si="1"/>
        <v>299</v>
      </c>
    </row>
    <row r="77" spans="1:3" x14ac:dyDescent="0.2">
      <c r="A77">
        <v>1</v>
      </c>
      <c r="B77">
        <v>224</v>
      </c>
      <c r="C77">
        <f t="shared" si="1"/>
        <v>300</v>
      </c>
    </row>
    <row r="78" spans="1:3" x14ac:dyDescent="0.2">
      <c r="A78">
        <v>1</v>
      </c>
      <c r="B78">
        <v>224</v>
      </c>
      <c r="C78">
        <f t="shared" si="1"/>
        <v>301</v>
      </c>
    </row>
    <row r="79" spans="1:3" x14ac:dyDescent="0.2">
      <c r="A79">
        <v>1</v>
      </c>
      <c r="B79">
        <v>224</v>
      </c>
      <c r="C79">
        <f t="shared" si="1"/>
        <v>302</v>
      </c>
    </row>
    <row r="80" spans="1:3" x14ac:dyDescent="0.2">
      <c r="A80">
        <v>1</v>
      </c>
      <c r="B80">
        <v>224</v>
      </c>
      <c r="C80">
        <f t="shared" si="1"/>
        <v>303</v>
      </c>
    </row>
    <row r="81" spans="1:3" x14ac:dyDescent="0.2">
      <c r="A81">
        <v>1</v>
      </c>
      <c r="B81">
        <v>224</v>
      </c>
      <c r="C81">
        <f t="shared" si="1"/>
        <v>304</v>
      </c>
    </row>
    <row r="82" spans="1:3" x14ac:dyDescent="0.2">
      <c r="A82">
        <v>1</v>
      </c>
      <c r="B82">
        <v>224</v>
      </c>
      <c r="C82">
        <f t="shared" si="1"/>
        <v>305</v>
      </c>
    </row>
    <row r="83" spans="1:3" x14ac:dyDescent="0.2">
      <c r="A83">
        <v>1</v>
      </c>
      <c r="B83">
        <v>224</v>
      </c>
      <c r="C83">
        <f t="shared" si="1"/>
        <v>306</v>
      </c>
    </row>
    <row r="84" spans="1:3" x14ac:dyDescent="0.2">
      <c r="A84">
        <v>1</v>
      </c>
      <c r="B84">
        <v>224</v>
      </c>
      <c r="C84">
        <f t="shared" si="1"/>
        <v>307</v>
      </c>
    </row>
    <row r="85" spans="1:3" x14ac:dyDescent="0.2">
      <c r="A85">
        <v>1</v>
      </c>
      <c r="B85">
        <v>224</v>
      </c>
      <c r="C85">
        <f t="shared" si="1"/>
        <v>308</v>
      </c>
    </row>
    <row r="86" spans="1:3" x14ac:dyDescent="0.2">
      <c r="A86">
        <v>1</v>
      </c>
      <c r="B86">
        <v>224</v>
      </c>
      <c r="C86">
        <f t="shared" si="1"/>
        <v>309</v>
      </c>
    </row>
    <row r="87" spans="1:3" x14ac:dyDescent="0.2">
      <c r="A87">
        <v>1</v>
      </c>
      <c r="B87">
        <v>224</v>
      </c>
      <c r="C87">
        <f t="shared" si="1"/>
        <v>310</v>
      </c>
    </row>
    <row r="88" spans="1:3" x14ac:dyDescent="0.2">
      <c r="A88">
        <v>1</v>
      </c>
      <c r="B88">
        <v>224</v>
      </c>
      <c r="C88">
        <f t="shared" si="1"/>
        <v>311</v>
      </c>
    </row>
    <row r="89" spans="1:3" x14ac:dyDescent="0.2">
      <c r="A89">
        <v>1</v>
      </c>
      <c r="B89">
        <v>224</v>
      </c>
      <c r="C89">
        <f t="shared" si="1"/>
        <v>312</v>
      </c>
    </row>
    <row r="90" spans="1:3" x14ac:dyDescent="0.2">
      <c r="A90">
        <v>1</v>
      </c>
      <c r="B90">
        <v>224</v>
      </c>
      <c r="C90">
        <f t="shared" si="1"/>
        <v>313</v>
      </c>
    </row>
    <row r="91" spans="1:3" x14ac:dyDescent="0.2">
      <c r="A91">
        <v>1</v>
      </c>
      <c r="B91">
        <v>224</v>
      </c>
      <c r="C91">
        <f t="shared" si="1"/>
        <v>314</v>
      </c>
    </row>
    <row r="92" spans="1:3" x14ac:dyDescent="0.2">
      <c r="A92">
        <v>1</v>
      </c>
      <c r="B92">
        <v>224</v>
      </c>
      <c r="C92">
        <f t="shared" si="1"/>
        <v>315</v>
      </c>
    </row>
    <row r="93" spans="1:3" x14ac:dyDescent="0.2">
      <c r="A93">
        <v>1</v>
      </c>
      <c r="B93">
        <v>224</v>
      </c>
      <c r="C93">
        <f t="shared" si="1"/>
        <v>316</v>
      </c>
    </row>
    <row r="94" spans="1:3" x14ac:dyDescent="0.2">
      <c r="A94">
        <v>1</v>
      </c>
      <c r="B94">
        <v>224</v>
      </c>
      <c r="C94">
        <f t="shared" si="1"/>
        <v>317</v>
      </c>
    </row>
    <row r="95" spans="1:3" x14ac:dyDescent="0.2">
      <c r="A95">
        <v>1</v>
      </c>
      <c r="B95">
        <v>224</v>
      </c>
      <c r="C95">
        <f t="shared" si="1"/>
        <v>318</v>
      </c>
    </row>
    <row r="96" spans="1:3" x14ac:dyDescent="0.2">
      <c r="A96">
        <v>1</v>
      </c>
      <c r="B96">
        <v>224</v>
      </c>
      <c r="C96">
        <f t="shared" si="1"/>
        <v>319</v>
      </c>
    </row>
    <row r="97" spans="1:3" x14ac:dyDescent="0.2">
      <c r="A97">
        <v>1</v>
      </c>
      <c r="B97">
        <v>224</v>
      </c>
      <c r="C97">
        <f t="shared" si="1"/>
        <v>320</v>
      </c>
    </row>
    <row r="98" spans="1:3" x14ac:dyDescent="0.2">
      <c r="A98">
        <v>1</v>
      </c>
      <c r="B98">
        <v>224</v>
      </c>
      <c r="C98">
        <f t="shared" si="1"/>
        <v>321</v>
      </c>
    </row>
    <row r="99" spans="1:3" x14ac:dyDescent="0.2">
      <c r="A99">
        <v>1</v>
      </c>
      <c r="B99">
        <v>224</v>
      </c>
      <c r="C99">
        <f t="shared" si="1"/>
        <v>322</v>
      </c>
    </row>
    <row r="100" spans="1:3" x14ac:dyDescent="0.2">
      <c r="A100">
        <v>1</v>
      </c>
      <c r="B100">
        <v>224</v>
      </c>
      <c r="C100">
        <f t="shared" si="1"/>
        <v>323</v>
      </c>
    </row>
    <row r="101" spans="1:3" x14ac:dyDescent="0.2">
      <c r="A101">
        <v>1</v>
      </c>
      <c r="B101">
        <v>224</v>
      </c>
      <c r="C101">
        <f t="shared" si="1"/>
        <v>324</v>
      </c>
    </row>
    <row r="102" spans="1:3" x14ac:dyDescent="0.2">
      <c r="A102">
        <v>1</v>
      </c>
      <c r="B102">
        <v>224</v>
      </c>
      <c r="C102">
        <f t="shared" si="1"/>
        <v>325</v>
      </c>
    </row>
    <row r="103" spans="1:3" x14ac:dyDescent="0.2">
      <c r="A103">
        <v>1</v>
      </c>
      <c r="B103">
        <v>224</v>
      </c>
      <c r="C103">
        <f t="shared" si="1"/>
        <v>326</v>
      </c>
    </row>
    <row r="104" spans="1:3" x14ac:dyDescent="0.2">
      <c r="A104">
        <v>1</v>
      </c>
      <c r="B104">
        <v>224</v>
      </c>
      <c r="C104">
        <f t="shared" si="1"/>
        <v>327</v>
      </c>
    </row>
    <row r="105" spans="1:3" x14ac:dyDescent="0.2">
      <c r="A105">
        <v>1</v>
      </c>
      <c r="B105">
        <v>224</v>
      </c>
      <c r="C105">
        <f t="shared" si="1"/>
        <v>328</v>
      </c>
    </row>
    <row r="106" spans="1:3" x14ac:dyDescent="0.2">
      <c r="A106">
        <v>1</v>
      </c>
      <c r="B106">
        <v>224</v>
      </c>
      <c r="C106">
        <f t="shared" si="1"/>
        <v>329</v>
      </c>
    </row>
    <row r="107" spans="1:3" x14ac:dyDescent="0.2">
      <c r="A107">
        <v>1</v>
      </c>
      <c r="B107">
        <v>224</v>
      </c>
      <c r="C107">
        <f t="shared" si="1"/>
        <v>330</v>
      </c>
    </row>
    <row r="108" spans="1:3" x14ac:dyDescent="0.2">
      <c r="A108">
        <v>1</v>
      </c>
      <c r="B108">
        <v>224</v>
      </c>
      <c r="C108">
        <f t="shared" si="1"/>
        <v>331</v>
      </c>
    </row>
    <row r="109" spans="1:3" x14ac:dyDescent="0.2">
      <c r="A109">
        <v>1</v>
      </c>
      <c r="B109">
        <v>224</v>
      </c>
      <c r="C109">
        <f t="shared" si="1"/>
        <v>332</v>
      </c>
    </row>
    <row r="110" spans="1:3" x14ac:dyDescent="0.2">
      <c r="A110">
        <v>1</v>
      </c>
      <c r="B110">
        <v>224</v>
      </c>
      <c r="C110">
        <f t="shared" si="1"/>
        <v>333</v>
      </c>
    </row>
    <row r="111" spans="1:3" x14ac:dyDescent="0.2">
      <c r="A111">
        <v>1</v>
      </c>
      <c r="B111">
        <v>224</v>
      </c>
      <c r="C111">
        <f t="shared" si="1"/>
        <v>334</v>
      </c>
    </row>
    <row r="112" spans="1:3" x14ac:dyDescent="0.2">
      <c r="A112">
        <v>1</v>
      </c>
      <c r="B112">
        <v>224</v>
      </c>
      <c r="C112">
        <f t="shared" si="1"/>
        <v>335</v>
      </c>
    </row>
    <row r="113" spans="1:3" x14ac:dyDescent="0.2">
      <c r="A113">
        <v>1</v>
      </c>
      <c r="B113">
        <v>224</v>
      </c>
      <c r="C113">
        <f t="shared" si="1"/>
        <v>336</v>
      </c>
    </row>
    <row r="114" spans="1:3" x14ac:dyDescent="0.2">
      <c r="A114">
        <v>1</v>
      </c>
      <c r="B114">
        <v>224</v>
      </c>
      <c r="C114">
        <f t="shared" si="1"/>
        <v>337</v>
      </c>
    </row>
    <row r="115" spans="1:3" x14ac:dyDescent="0.2">
      <c r="A115">
        <v>1</v>
      </c>
      <c r="B115">
        <v>224</v>
      </c>
      <c r="C115">
        <f t="shared" si="1"/>
        <v>338</v>
      </c>
    </row>
    <row r="116" spans="1:3" x14ac:dyDescent="0.2">
      <c r="A116">
        <v>1</v>
      </c>
      <c r="B116">
        <v>224</v>
      </c>
      <c r="C116">
        <f t="shared" si="1"/>
        <v>339</v>
      </c>
    </row>
    <row r="117" spans="1:3" x14ac:dyDescent="0.2">
      <c r="A117">
        <v>1</v>
      </c>
      <c r="B117">
        <v>224</v>
      </c>
      <c r="C117">
        <f t="shared" si="1"/>
        <v>340</v>
      </c>
    </row>
    <row r="118" spans="1:3" x14ac:dyDescent="0.2">
      <c r="A118">
        <v>1</v>
      </c>
      <c r="B118">
        <v>224</v>
      </c>
      <c r="C118">
        <f t="shared" si="1"/>
        <v>341</v>
      </c>
    </row>
    <row r="119" spans="1:3" x14ac:dyDescent="0.2">
      <c r="A119">
        <v>1</v>
      </c>
      <c r="B119">
        <v>224</v>
      </c>
      <c r="C119">
        <f t="shared" si="1"/>
        <v>342</v>
      </c>
    </row>
    <row r="120" spans="1:3" x14ac:dyDescent="0.2">
      <c r="A120">
        <v>1</v>
      </c>
      <c r="B120">
        <v>224</v>
      </c>
      <c r="C120">
        <f t="shared" si="1"/>
        <v>343</v>
      </c>
    </row>
    <row r="121" spans="1:3" x14ac:dyDescent="0.2">
      <c r="A121">
        <v>1</v>
      </c>
      <c r="B121">
        <v>224</v>
      </c>
      <c r="C121">
        <f t="shared" si="1"/>
        <v>344</v>
      </c>
    </row>
    <row r="122" spans="1:3" x14ac:dyDescent="0.2">
      <c r="A122">
        <v>1</v>
      </c>
      <c r="B122">
        <v>224</v>
      </c>
      <c r="C122">
        <f t="shared" si="1"/>
        <v>345</v>
      </c>
    </row>
    <row r="123" spans="1:3" x14ac:dyDescent="0.2">
      <c r="A123">
        <v>1</v>
      </c>
      <c r="B123">
        <v>224</v>
      </c>
      <c r="C123">
        <f t="shared" si="1"/>
        <v>346</v>
      </c>
    </row>
    <row r="124" spans="1:3" x14ac:dyDescent="0.2">
      <c r="A124">
        <v>1</v>
      </c>
      <c r="B124">
        <v>224</v>
      </c>
      <c r="C124">
        <f t="shared" si="1"/>
        <v>347</v>
      </c>
    </row>
    <row r="125" spans="1:3" x14ac:dyDescent="0.2">
      <c r="A125">
        <v>1</v>
      </c>
      <c r="B125">
        <v>224</v>
      </c>
      <c r="C125">
        <f t="shared" si="1"/>
        <v>348</v>
      </c>
    </row>
    <row r="126" spans="1:3" x14ac:dyDescent="0.2">
      <c r="A126">
        <v>1</v>
      </c>
      <c r="B126">
        <v>224</v>
      </c>
      <c r="C126">
        <f t="shared" si="1"/>
        <v>349</v>
      </c>
    </row>
    <row r="127" spans="1:3" x14ac:dyDescent="0.2">
      <c r="A127">
        <v>1</v>
      </c>
      <c r="B127">
        <v>224</v>
      </c>
      <c r="C127">
        <f t="shared" si="1"/>
        <v>350</v>
      </c>
    </row>
    <row r="128" spans="1:3" x14ac:dyDescent="0.2">
      <c r="A128">
        <v>1</v>
      </c>
      <c r="B128">
        <v>224</v>
      </c>
      <c r="C128">
        <f t="shared" si="1"/>
        <v>351</v>
      </c>
    </row>
    <row r="129" spans="1:3" x14ac:dyDescent="0.2">
      <c r="A129">
        <v>1</v>
      </c>
      <c r="B129">
        <v>224</v>
      </c>
      <c r="C129">
        <f t="shared" si="1"/>
        <v>352</v>
      </c>
    </row>
    <row r="130" spans="1:3" x14ac:dyDescent="0.2">
      <c r="A130">
        <v>1</v>
      </c>
      <c r="B130">
        <v>224</v>
      </c>
      <c r="C130">
        <f t="shared" si="1"/>
        <v>353</v>
      </c>
    </row>
    <row r="131" spans="1:3" x14ac:dyDescent="0.2">
      <c r="A131">
        <v>1</v>
      </c>
      <c r="B131">
        <v>224</v>
      </c>
      <c r="C131">
        <f t="shared" si="1"/>
        <v>354</v>
      </c>
    </row>
    <row r="132" spans="1:3" x14ac:dyDescent="0.2">
      <c r="A132">
        <v>1</v>
      </c>
      <c r="B132">
        <v>224</v>
      </c>
      <c r="C132">
        <f t="shared" ref="C132:C140" si="2">C131+A132</f>
        <v>355</v>
      </c>
    </row>
    <row r="133" spans="1:3" x14ac:dyDescent="0.2">
      <c r="A133">
        <v>1</v>
      </c>
      <c r="B133">
        <v>224</v>
      </c>
      <c r="C133">
        <f t="shared" si="2"/>
        <v>356</v>
      </c>
    </row>
    <row r="134" spans="1:3" x14ac:dyDescent="0.2">
      <c r="A134">
        <v>1</v>
      </c>
      <c r="B134">
        <v>224</v>
      </c>
      <c r="C134">
        <f t="shared" si="2"/>
        <v>357</v>
      </c>
    </row>
    <row r="135" spans="1:3" x14ac:dyDescent="0.2">
      <c r="A135">
        <v>1</v>
      </c>
      <c r="B135">
        <v>224</v>
      </c>
      <c r="C135">
        <f t="shared" si="2"/>
        <v>358</v>
      </c>
    </row>
    <row r="136" spans="1:3" x14ac:dyDescent="0.2">
      <c r="A136">
        <v>1</v>
      </c>
      <c r="B136">
        <v>224</v>
      </c>
      <c r="C136">
        <f t="shared" si="2"/>
        <v>359</v>
      </c>
    </row>
    <row r="137" spans="1:3" x14ac:dyDescent="0.2">
      <c r="A137">
        <v>1</v>
      </c>
      <c r="B137">
        <v>224</v>
      </c>
      <c r="C137">
        <f t="shared" si="2"/>
        <v>360</v>
      </c>
    </row>
    <row r="138" spans="1:3" x14ac:dyDescent="0.2">
      <c r="A138">
        <v>1</v>
      </c>
      <c r="B138">
        <v>224</v>
      </c>
      <c r="C138">
        <f t="shared" si="2"/>
        <v>361</v>
      </c>
    </row>
    <row r="139" spans="1:3" x14ac:dyDescent="0.2">
      <c r="A139">
        <v>1</v>
      </c>
      <c r="B139">
        <v>224</v>
      </c>
      <c r="C139">
        <f t="shared" si="2"/>
        <v>362</v>
      </c>
    </row>
    <row r="140" spans="1:3" x14ac:dyDescent="0.2">
      <c r="A140">
        <v>1</v>
      </c>
      <c r="B140">
        <v>224</v>
      </c>
      <c r="C140">
        <f t="shared" si="2"/>
        <v>363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</vt:lpstr>
      <vt:lpstr>2013</vt:lpstr>
      <vt:lpstr>Sheet6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2016-04-10T08:11:15Z</dcterms:created>
  <dcterms:modified xsi:type="dcterms:W3CDTF">2016-04-11T05:35:57Z</dcterms:modified>
</cp:coreProperties>
</file>