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Deep Das\Downloads\Excel-Tutorial\"/>
    </mc:Choice>
  </mc:AlternateContent>
  <xr:revisionPtr revIDLastSave="0" documentId="13_ncr:1_{0C6D7388-6132-447D-93F9-A960C3A7A330}"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<sst xmlns="http://schemas.openxmlformats.org/spreadsheetml/2006/main" count="16274" uniqueCount="51">
  <si>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</si>
  <si>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</si>
  <si>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</si>
  <si>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</si>
  <si>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</si>
  <si>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</si>
  <si>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</si>
  <si>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</si>
  <si>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</si>
  <si>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</si>
  <si>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</si>
  <si>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</si>
  <si>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</si>
  <si>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</si>
  <si>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</si>
  <si>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</si>
  <si>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</si>
  <si>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</si>
  <si>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</si>
  <si>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</si>
  <si>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</si>
  <si>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</si>
  <si>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</si>
  <si>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</si>
  <si>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</si>
  <si>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</si>
  <si>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</si>
  <si>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</si>
  <si>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</si>
  <si>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</si>
  <si>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</si>
  <si>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</si>
  <si>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</si>
  <si>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</si>
  <si>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</si>
  <si>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</si>
  <si>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</si>
  <si>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Female</t>
  </si>
  <si>
    <t>Male</t>
  </si>
  <si>
    <t>Married</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</si>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</sst>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_-[$$-409]* #,##0_ ;_-[$$-409]* \-#,##0\ ;_-[$$-409]* &quot;-&quot;??_ ;_-@_ "/>
    <numFmt numFmtId="172"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0" fillId="33"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s>
  <tableStyles count="0" defaultTableStyle="TableStyleMedium2" defaultPivotStyle="PivotStyleLight16"/>
  <colors>
    <mruColors>
      <color rgb="FF4472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Purcahse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441216025682739"/>
          <c:y val="0.26438646006069327"/>
          <c:w val="0.558645690982842"/>
          <c:h val="0.46977051508728773"/>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66000</c:v>
                </c:pt>
                <c:pt idx="1">
                  <c:v>70000</c:v>
                </c:pt>
              </c:numCache>
            </c:numRef>
          </c:val>
          <c:extLst>
            <c:ext xmlns:c16="http://schemas.microsoft.com/office/drawing/2014/chart" uri="{C3380CC4-5D6E-409C-BE32-E72D297353CC}">
              <c16:uniqueId val="{00000000-D6B9-40AB-B1D9-607CA7F8958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61698.113207547169</c:v>
                </c:pt>
                <c:pt idx="1">
                  <c:v>68048.780487804877</c:v>
                </c:pt>
              </c:numCache>
            </c:numRef>
          </c:val>
          <c:extLst>
            <c:ext xmlns:c16="http://schemas.microsoft.com/office/drawing/2014/chart" uri="{C3380CC4-5D6E-409C-BE32-E72D297353CC}">
              <c16:uniqueId val="{00000001-D6B9-40AB-B1D9-607CA7F89585}"/>
            </c:ext>
          </c:extLst>
        </c:ser>
        <c:dLbls>
          <c:dLblPos val="outEnd"/>
          <c:showLegendKey val="0"/>
          <c:showVal val="0"/>
          <c:showCatName val="0"/>
          <c:showSerName val="0"/>
          <c:showPercent val="0"/>
          <c:showBubbleSize val="0"/>
        </c:dLbls>
        <c:gapWidth val="219"/>
        <c:overlap val="-27"/>
        <c:axId val="1756056543"/>
        <c:axId val="1858470543"/>
      </c:barChart>
      <c:catAx>
        <c:axId val="1756056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470543"/>
        <c:crosses val="autoZero"/>
        <c:auto val="1"/>
        <c:lblAlgn val="ctr"/>
        <c:lblOffset val="100"/>
        <c:noMultiLvlLbl val="0"/>
      </c:catAx>
      <c:valAx>
        <c:axId val="1858470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0565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9338842975206614"/>
          <c:y val="0.44377088847157703"/>
          <c:w val="0.1790633608815427"/>
          <c:h val="0.22910164472118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Cummute</a:t>
            </a:r>
          </a:p>
          <a:p>
            <a:pPr>
              <a:defRPr/>
            </a:pPr>
            <a:endParaRPr lang="en-IN"/>
          </a:p>
        </c:rich>
      </c:tx>
      <c:layout>
        <c:manualLayout>
          <c:xMode val="edge"/>
          <c:yMode val="edge"/>
          <c:x val="0.32585107256980028"/>
          <c:y val="3.60664235468480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062421357132648E-2"/>
          <c:y val="0.17514848196131258"/>
          <c:w val="0.67729507452425119"/>
          <c:h val="0.65805599056724307"/>
        </c:manualLayout>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6739-495B-93D7-53335451115B}"/>
            </c:ext>
          </c:extLst>
        </c:ser>
        <c:ser>
          <c:idx val="1"/>
          <c:order val="1"/>
          <c:tx>
            <c:strRef>
              <c:f>'Pivot Table'!$C$15:$C$16</c:f>
              <c:strCache>
                <c:ptCount val="1"/>
                <c:pt idx="0">
                  <c:v>Yes</c:v>
                </c:pt>
              </c:strCache>
            </c:strRef>
          </c:tx>
          <c:spPr>
            <a:ln w="28575" cap="rnd">
              <a:solidFill>
                <a:schemeClr val="accent2"/>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6739-495B-93D7-53335451115B}"/>
            </c:ext>
          </c:extLst>
        </c:ser>
        <c:dLbls>
          <c:showLegendKey val="0"/>
          <c:showVal val="0"/>
          <c:showCatName val="0"/>
          <c:showSerName val="0"/>
          <c:showPercent val="0"/>
          <c:showBubbleSize val="0"/>
        </c:dLbls>
        <c:smooth val="0"/>
        <c:axId val="1762259103"/>
        <c:axId val="1858825711"/>
      </c:lineChart>
      <c:catAx>
        <c:axId val="1762259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825711"/>
        <c:crosses val="autoZero"/>
        <c:auto val="1"/>
        <c:lblAlgn val="ctr"/>
        <c:lblOffset val="100"/>
        <c:noMultiLvlLbl val="0"/>
      </c:catAx>
      <c:valAx>
        <c:axId val="1858825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25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Barckets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Adolescent</c:v>
                </c:pt>
                <c:pt idx="1">
                  <c:v>Middle Age</c:v>
                </c:pt>
                <c:pt idx="2">
                  <c:v>Old</c:v>
                </c:pt>
              </c:strCache>
            </c:strRef>
          </c:cat>
          <c:val>
            <c:numRef>
              <c:f>'Pivot Table'!$B$37:$B$40</c:f>
              <c:numCache>
                <c:formatCode>General</c:formatCode>
                <c:ptCount val="3"/>
                <c:pt idx="1">
                  <c:v>58</c:v>
                </c:pt>
                <c:pt idx="2">
                  <c:v>22</c:v>
                </c:pt>
              </c:numCache>
            </c:numRef>
          </c:val>
          <c:smooth val="0"/>
          <c:extLst>
            <c:ext xmlns:c16="http://schemas.microsoft.com/office/drawing/2014/chart" uri="{C3380CC4-5D6E-409C-BE32-E72D297353CC}">
              <c16:uniqueId val="{00000000-83E3-4CE2-A3BD-3730AA9E1669}"/>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Adolescent</c:v>
                </c:pt>
                <c:pt idx="1">
                  <c:v>Middle Age</c:v>
                </c:pt>
                <c:pt idx="2">
                  <c:v>Old</c:v>
                </c:pt>
              </c:strCache>
            </c:strRef>
          </c:cat>
          <c:val>
            <c:numRef>
              <c:f>'Pivot Table'!$C$37:$C$40</c:f>
              <c:numCache>
                <c:formatCode>General</c:formatCode>
                <c:ptCount val="3"/>
                <c:pt idx="0">
                  <c:v>2</c:v>
                </c:pt>
                <c:pt idx="1">
                  <c:v>83</c:v>
                </c:pt>
                <c:pt idx="2">
                  <c:v>9</c:v>
                </c:pt>
              </c:numCache>
            </c:numRef>
          </c:val>
          <c:smooth val="0"/>
          <c:extLst>
            <c:ext xmlns:c16="http://schemas.microsoft.com/office/drawing/2014/chart" uri="{C3380CC4-5D6E-409C-BE32-E72D297353CC}">
              <c16:uniqueId val="{00000001-83E3-4CE2-A3BD-3730AA9E1669}"/>
            </c:ext>
          </c:extLst>
        </c:ser>
        <c:dLbls>
          <c:showLegendKey val="0"/>
          <c:showVal val="0"/>
          <c:showCatName val="0"/>
          <c:showSerName val="0"/>
          <c:showPercent val="0"/>
          <c:showBubbleSize val="0"/>
        </c:dLbls>
        <c:smooth val="0"/>
        <c:axId val="2004011359"/>
        <c:axId val="2086914207"/>
      </c:lineChart>
      <c:catAx>
        <c:axId val="200401135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914207"/>
        <c:crosses val="autoZero"/>
        <c:auto val="1"/>
        <c:lblAlgn val="ctr"/>
        <c:lblOffset val="100"/>
        <c:noMultiLvlLbl val="0"/>
      </c:catAx>
      <c:valAx>
        <c:axId val="2086914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011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Table'!$A$57:$A$94</c:f>
              <c:strCache>
                <c:ptCount val="37"/>
                <c:pt idx="0">
                  <c:v>25</c:v>
                </c:pt>
                <c:pt idx="1">
                  <c:v>30</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50</c:v>
                </c:pt>
                <c:pt idx="20">
                  <c:v>52</c:v>
                </c:pt>
                <c:pt idx="21">
                  <c:v>53</c:v>
                </c:pt>
                <c:pt idx="22">
                  <c:v>55</c:v>
                </c:pt>
                <c:pt idx="23">
                  <c:v>61</c:v>
                </c:pt>
                <c:pt idx="24">
                  <c:v>63</c:v>
                </c:pt>
                <c:pt idx="25">
                  <c:v>64</c:v>
                </c:pt>
                <c:pt idx="26">
                  <c:v>65</c:v>
                </c:pt>
                <c:pt idx="27">
                  <c:v>66</c:v>
                </c:pt>
                <c:pt idx="28">
                  <c:v>67</c:v>
                </c:pt>
                <c:pt idx="29">
                  <c:v>68</c:v>
                </c:pt>
                <c:pt idx="30">
                  <c:v>69</c:v>
                </c:pt>
                <c:pt idx="31">
                  <c:v>70</c:v>
                </c:pt>
                <c:pt idx="32">
                  <c:v>71</c:v>
                </c:pt>
                <c:pt idx="33">
                  <c:v>72</c:v>
                </c:pt>
                <c:pt idx="34">
                  <c:v>73</c:v>
                </c:pt>
                <c:pt idx="35">
                  <c:v>74</c:v>
                </c:pt>
                <c:pt idx="36">
                  <c:v>78</c:v>
                </c:pt>
              </c:strCache>
            </c:strRef>
          </c:cat>
          <c:val>
            <c:numRef>
              <c:f>'Pivot Table'!$B$57:$B$94</c:f>
              <c:numCache>
                <c:formatCode>General</c:formatCode>
                <c:ptCount val="37"/>
                <c:pt idx="2">
                  <c:v>2</c:v>
                </c:pt>
                <c:pt idx="3">
                  <c:v>2</c:v>
                </c:pt>
                <c:pt idx="4">
                  <c:v>5</c:v>
                </c:pt>
                <c:pt idx="5">
                  <c:v>3</c:v>
                </c:pt>
                <c:pt idx="6">
                  <c:v>3</c:v>
                </c:pt>
                <c:pt idx="7">
                  <c:v>2</c:v>
                </c:pt>
                <c:pt idx="9">
                  <c:v>5</c:v>
                </c:pt>
                <c:pt idx="10">
                  <c:v>10</c:v>
                </c:pt>
                <c:pt idx="11">
                  <c:v>2</c:v>
                </c:pt>
                <c:pt idx="13">
                  <c:v>1</c:v>
                </c:pt>
                <c:pt idx="14">
                  <c:v>3</c:v>
                </c:pt>
                <c:pt idx="15">
                  <c:v>2</c:v>
                </c:pt>
                <c:pt idx="16">
                  <c:v>2</c:v>
                </c:pt>
                <c:pt idx="17">
                  <c:v>9</c:v>
                </c:pt>
                <c:pt idx="18">
                  <c:v>4</c:v>
                </c:pt>
                <c:pt idx="19">
                  <c:v>1</c:v>
                </c:pt>
                <c:pt idx="20">
                  <c:v>1</c:v>
                </c:pt>
                <c:pt idx="21">
                  <c:v>1</c:v>
                </c:pt>
                <c:pt idx="22">
                  <c:v>1</c:v>
                </c:pt>
                <c:pt idx="24">
                  <c:v>1</c:v>
                </c:pt>
                <c:pt idx="25">
                  <c:v>2</c:v>
                </c:pt>
                <c:pt idx="26">
                  <c:v>2</c:v>
                </c:pt>
                <c:pt idx="27">
                  <c:v>2</c:v>
                </c:pt>
                <c:pt idx="28">
                  <c:v>3</c:v>
                </c:pt>
                <c:pt idx="29">
                  <c:v>1</c:v>
                </c:pt>
                <c:pt idx="30">
                  <c:v>4</c:v>
                </c:pt>
                <c:pt idx="31">
                  <c:v>3</c:v>
                </c:pt>
                <c:pt idx="32">
                  <c:v>1</c:v>
                </c:pt>
                <c:pt idx="34">
                  <c:v>2</c:v>
                </c:pt>
              </c:numCache>
            </c:numRef>
          </c:val>
          <c:smooth val="0"/>
          <c:extLst>
            <c:ext xmlns:c16="http://schemas.microsoft.com/office/drawing/2014/chart" uri="{C3380CC4-5D6E-409C-BE32-E72D297353CC}">
              <c16:uniqueId val="{00000000-1C7A-4421-A41E-29CA4E17E9C7}"/>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Table'!$A$57:$A$94</c:f>
              <c:strCache>
                <c:ptCount val="37"/>
                <c:pt idx="0">
                  <c:v>25</c:v>
                </c:pt>
                <c:pt idx="1">
                  <c:v>30</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50</c:v>
                </c:pt>
                <c:pt idx="20">
                  <c:v>52</c:v>
                </c:pt>
                <c:pt idx="21">
                  <c:v>53</c:v>
                </c:pt>
                <c:pt idx="22">
                  <c:v>55</c:v>
                </c:pt>
                <c:pt idx="23">
                  <c:v>61</c:v>
                </c:pt>
                <c:pt idx="24">
                  <c:v>63</c:v>
                </c:pt>
                <c:pt idx="25">
                  <c:v>64</c:v>
                </c:pt>
                <c:pt idx="26">
                  <c:v>65</c:v>
                </c:pt>
                <c:pt idx="27">
                  <c:v>66</c:v>
                </c:pt>
                <c:pt idx="28">
                  <c:v>67</c:v>
                </c:pt>
                <c:pt idx="29">
                  <c:v>68</c:v>
                </c:pt>
                <c:pt idx="30">
                  <c:v>69</c:v>
                </c:pt>
                <c:pt idx="31">
                  <c:v>70</c:v>
                </c:pt>
                <c:pt idx="32">
                  <c:v>71</c:v>
                </c:pt>
                <c:pt idx="33">
                  <c:v>72</c:v>
                </c:pt>
                <c:pt idx="34">
                  <c:v>73</c:v>
                </c:pt>
                <c:pt idx="35">
                  <c:v>74</c:v>
                </c:pt>
                <c:pt idx="36">
                  <c:v>78</c:v>
                </c:pt>
              </c:strCache>
            </c:strRef>
          </c:cat>
          <c:val>
            <c:numRef>
              <c:f>'Pivot Table'!$C$57:$C$94</c:f>
              <c:numCache>
                <c:formatCode>General</c:formatCode>
                <c:ptCount val="37"/>
                <c:pt idx="0">
                  <c:v>1</c:v>
                </c:pt>
                <c:pt idx="1">
                  <c:v>1</c:v>
                </c:pt>
                <c:pt idx="2">
                  <c:v>1</c:v>
                </c:pt>
                <c:pt idx="3">
                  <c:v>4</c:v>
                </c:pt>
                <c:pt idx="4">
                  <c:v>4</c:v>
                </c:pt>
                <c:pt idx="5">
                  <c:v>12</c:v>
                </c:pt>
                <c:pt idx="6">
                  <c:v>17</c:v>
                </c:pt>
                <c:pt idx="7">
                  <c:v>13</c:v>
                </c:pt>
                <c:pt idx="8">
                  <c:v>4</c:v>
                </c:pt>
                <c:pt idx="9">
                  <c:v>2</c:v>
                </c:pt>
                <c:pt idx="10">
                  <c:v>4</c:v>
                </c:pt>
                <c:pt idx="12">
                  <c:v>2</c:v>
                </c:pt>
                <c:pt idx="13">
                  <c:v>2</c:v>
                </c:pt>
                <c:pt idx="14">
                  <c:v>1</c:v>
                </c:pt>
                <c:pt idx="15">
                  <c:v>1</c:v>
                </c:pt>
                <c:pt idx="16">
                  <c:v>4</c:v>
                </c:pt>
                <c:pt idx="17">
                  <c:v>6</c:v>
                </c:pt>
                <c:pt idx="18">
                  <c:v>1</c:v>
                </c:pt>
                <c:pt idx="20">
                  <c:v>1</c:v>
                </c:pt>
                <c:pt idx="21">
                  <c:v>4</c:v>
                </c:pt>
                <c:pt idx="23">
                  <c:v>1</c:v>
                </c:pt>
                <c:pt idx="25">
                  <c:v>1</c:v>
                </c:pt>
                <c:pt idx="28">
                  <c:v>2</c:v>
                </c:pt>
                <c:pt idx="31">
                  <c:v>1</c:v>
                </c:pt>
                <c:pt idx="33">
                  <c:v>1</c:v>
                </c:pt>
                <c:pt idx="34">
                  <c:v>1</c:v>
                </c:pt>
                <c:pt idx="35">
                  <c:v>1</c:v>
                </c:pt>
                <c:pt idx="36">
                  <c:v>1</c:v>
                </c:pt>
              </c:numCache>
            </c:numRef>
          </c:val>
          <c:smooth val="0"/>
          <c:extLst>
            <c:ext xmlns:c16="http://schemas.microsoft.com/office/drawing/2014/chart" uri="{C3380CC4-5D6E-409C-BE32-E72D297353CC}">
              <c16:uniqueId val="{00000001-1C7A-4421-A41E-29CA4E17E9C7}"/>
            </c:ext>
          </c:extLst>
        </c:ser>
        <c:dLbls>
          <c:showLegendKey val="0"/>
          <c:showVal val="0"/>
          <c:showCatName val="0"/>
          <c:showSerName val="0"/>
          <c:showPercent val="0"/>
          <c:showBubbleSize val="0"/>
        </c:dLbls>
        <c:marker val="1"/>
        <c:smooth val="0"/>
        <c:axId val="2004012799"/>
        <c:axId val="2086918671"/>
      </c:lineChart>
      <c:catAx>
        <c:axId val="2004012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918671"/>
        <c:crosses val="autoZero"/>
        <c:auto val="1"/>
        <c:lblAlgn val="ctr"/>
        <c:lblOffset val="100"/>
        <c:noMultiLvlLbl val="0"/>
      </c:catAx>
      <c:valAx>
        <c:axId val="2086918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012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Purcahse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441216025682739"/>
          <c:y val="0.26438646006069327"/>
          <c:w val="0.558645690982842"/>
          <c:h val="0.46977051508728773"/>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66000</c:v>
                </c:pt>
                <c:pt idx="1">
                  <c:v>70000</c:v>
                </c:pt>
              </c:numCache>
            </c:numRef>
          </c:val>
          <c:extLst>
            <c:ext xmlns:c16="http://schemas.microsoft.com/office/drawing/2014/chart" uri="{C3380CC4-5D6E-409C-BE32-E72D297353CC}">
              <c16:uniqueId val="{00000000-B3AC-40AB-A223-CE03AAB372E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61698.113207547169</c:v>
                </c:pt>
                <c:pt idx="1">
                  <c:v>68048.780487804877</c:v>
                </c:pt>
              </c:numCache>
            </c:numRef>
          </c:val>
          <c:extLst>
            <c:ext xmlns:c16="http://schemas.microsoft.com/office/drawing/2014/chart" uri="{C3380CC4-5D6E-409C-BE32-E72D297353CC}">
              <c16:uniqueId val="{00000001-B3AC-40AB-A223-CE03AAB372E3}"/>
            </c:ext>
          </c:extLst>
        </c:ser>
        <c:dLbls>
          <c:showLegendKey val="0"/>
          <c:showVal val="0"/>
          <c:showCatName val="0"/>
          <c:showSerName val="0"/>
          <c:showPercent val="0"/>
          <c:showBubbleSize val="0"/>
        </c:dLbls>
        <c:gapWidth val="219"/>
        <c:overlap val="-27"/>
        <c:axId val="1756056543"/>
        <c:axId val="1858470543"/>
      </c:barChart>
      <c:catAx>
        <c:axId val="1756056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470543"/>
        <c:crosses val="autoZero"/>
        <c:auto val="1"/>
        <c:lblAlgn val="ctr"/>
        <c:lblOffset val="100"/>
        <c:noMultiLvlLbl val="0"/>
      </c:catAx>
      <c:valAx>
        <c:axId val="1858470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0565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9338842975206614"/>
          <c:y val="0.44377088847157703"/>
          <c:w val="0.1790633608815427"/>
          <c:h val="0.22910164472118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Cummute</a:t>
            </a:r>
          </a:p>
          <a:p>
            <a:pPr>
              <a:defRPr/>
            </a:pPr>
            <a:endParaRPr lang="en-IN"/>
          </a:p>
        </c:rich>
      </c:tx>
      <c:layout>
        <c:manualLayout>
          <c:xMode val="edge"/>
          <c:yMode val="edge"/>
          <c:x val="0.32585107256980028"/>
          <c:y val="3.606642354684802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062421357132648E-2"/>
          <c:y val="0.17514848196131258"/>
          <c:w val="0.67729507452425119"/>
          <c:h val="0.65805599056724307"/>
        </c:manualLayout>
      </c:layout>
      <c:lineChart>
        <c:grouping val="standard"/>
        <c:varyColors val="0"/>
        <c:ser>
          <c:idx val="0"/>
          <c:order val="0"/>
          <c:tx>
            <c:strRef>
              <c:f>'Pivot Table'!$B$15:$B$16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722D-4E20-9794-DC9344A5C00F}"/>
            </c:ext>
          </c:extLst>
        </c:ser>
        <c:ser>
          <c:idx val="1"/>
          <c:order val="1"/>
          <c:tx>
            <c:strRef>
              <c:f>'Pivot Table'!$C$15:$C$16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722D-4E20-9794-DC9344A5C00F}"/>
            </c:ext>
          </c:extLst>
        </c:ser>
        <c:dLbls>
          <c:showLegendKey val="0"/>
          <c:showVal val="0"/>
          <c:showCatName val="0"/>
          <c:showSerName val="0"/>
          <c:showPercent val="0"/>
          <c:showBubbleSize val="0"/>
        </c:dLbls>
        <c:marker val="1"/>
        <c:smooth val="0"/>
        <c:axId val="1762259103"/>
        <c:axId val="1858825711"/>
      </c:lineChart>
      <c:catAx>
        <c:axId val="176225910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58825711"/>
        <c:crosses val="autoZero"/>
        <c:auto val="1"/>
        <c:lblAlgn val="ctr"/>
        <c:lblOffset val="100"/>
        <c:noMultiLvlLbl val="0"/>
      </c:catAx>
      <c:valAx>
        <c:axId val="185882571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6225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age Barckets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1">
                  <c:v>58</c:v>
                </c:pt>
                <c:pt idx="2">
                  <c:v>22</c:v>
                </c:pt>
              </c:numCache>
            </c:numRef>
          </c:val>
          <c:smooth val="0"/>
          <c:extLst>
            <c:ext xmlns:c16="http://schemas.microsoft.com/office/drawing/2014/chart" uri="{C3380CC4-5D6E-409C-BE32-E72D297353CC}">
              <c16:uniqueId val="{00000000-2B34-471D-836C-71272A0D1157}"/>
            </c:ext>
          </c:extLst>
        </c:ser>
        <c:ser>
          <c:idx val="1"/>
          <c:order val="1"/>
          <c:tx>
            <c:strRef>
              <c:f>'Pivot Table'!$C$35:$C$36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2</c:v>
                </c:pt>
                <c:pt idx="1">
                  <c:v>83</c:v>
                </c:pt>
                <c:pt idx="2">
                  <c:v>9</c:v>
                </c:pt>
              </c:numCache>
            </c:numRef>
          </c:val>
          <c:smooth val="0"/>
          <c:extLst>
            <c:ext xmlns:c16="http://schemas.microsoft.com/office/drawing/2014/chart" uri="{C3380CC4-5D6E-409C-BE32-E72D297353CC}">
              <c16:uniqueId val="{00000001-2B34-471D-836C-71272A0D1157}"/>
            </c:ext>
          </c:extLst>
        </c:ser>
        <c:dLbls>
          <c:showLegendKey val="0"/>
          <c:showVal val="0"/>
          <c:showCatName val="0"/>
          <c:showSerName val="0"/>
          <c:showPercent val="0"/>
          <c:showBubbleSize val="0"/>
        </c:dLbls>
        <c:marker val="1"/>
        <c:smooth val="0"/>
        <c:axId val="2004011359"/>
        <c:axId val="2086914207"/>
      </c:lineChart>
      <c:catAx>
        <c:axId val="2004011359"/>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86914207"/>
        <c:crosses val="autoZero"/>
        <c:auto val="1"/>
        <c:lblAlgn val="ctr"/>
        <c:lblOffset val="100"/>
        <c:noMultiLvlLbl val="0"/>
      </c:catAx>
      <c:valAx>
        <c:axId val="208691420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04011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7620</xdr:colOff>
      <xdr:row>0</xdr:row>
      <xdr:rowOff>26670</xdr:rowOff>
    </xdr:from>
    <xdr:to>
      <xdr:col>11</xdr:col>
      <xdr:colOff>312420</xdr:colOff>
      <xdr:row>13</xdr:row>
      <xdr:rowOff>45720</xdr:rowOff>
    </xdr:to>
    <xdr:graphicFrame macro="">
      <xdr:nvGraphicFramePr>
        <xdr:cNvPr id="2" name="Chart 1">
          <a:extLst>
            <a:ext uri="{FF2B5EF4-FFF2-40B4-BE49-F238E27FC236}">
              <a16:creationId xmlns:a16="http://schemas.microsoft.com/office/drawing/2014/main" id="{0C5A17EA-B267-DE52-6434-ECFBCA1D68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xdr:colOff>
      <xdr:row>13</xdr:row>
      <xdr:rowOff>171450</xdr:rowOff>
    </xdr:from>
    <xdr:to>
      <xdr:col>12</xdr:col>
      <xdr:colOff>76200</xdr:colOff>
      <xdr:row>28</xdr:row>
      <xdr:rowOff>167640</xdr:rowOff>
    </xdr:to>
    <xdr:graphicFrame macro="">
      <xdr:nvGraphicFramePr>
        <xdr:cNvPr id="3" name="Chart 2">
          <a:extLst>
            <a:ext uri="{FF2B5EF4-FFF2-40B4-BE49-F238E27FC236}">
              <a16:creationId xmlns:a16="http://schemas.microsoft.com/office/drawing/2014/main" id="{CDFDEC71-36DF-FF5D-4212-E7D7B4E078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15240</xdr:colOff>
      <xdr:row>33</xdr:row>
      <xdr:rowOff>163830</xdr:rowOff>
    </xdr:from>
    <xdr:to>
      <xdr:col>8</xdr:col>
      <xdr:colOff>320040</xdr:colOff>
      <xdr:row>48</xdr:row>
      <xdr:rowOff>163830</xdr:rowOff>
    </xdr:to>
    <xdr:graphicFrame macro="">
      <xdr:nvGraphicFramePr>
        <xdr:cNvPr id="4" name="Chart 3">
          <a:extLst>
            <a:ext uri="{FF2B5EF4-FFF2-40B4-BE49-F238E27FC236}">
              <a16:creationId xmlns:a16="http://schemas.microsoft.com/office/drawing/2014/main" id="{828731F6-5B06-0829-4E05-DB9C6741AD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15240</xdr:colOff>
      <xdr:row>54</xdr:row>
      <xdr:rowOff>11430</xdr:rowOff>
    </xdr:from>
    <xdr:to>
      <xdr:col>8</xdr:col>
      <xdr:colOff>967740</xdr:colOff>
      <xdr:row>70</xdr:row>
      <xdr:rowOff>68580</xdr:rowOff>
    </xdr:to>
    <xdr:graphicFrame macro="">
      <xdr:nvGraphicFramePr>
        <xdr:cNvPr id="5" name="Chart 4">
          <a:extLst>
            <a:ext uri="{FF2B5EF4-FFF2-40B4-BE49-F238E27FC236}">
              <a16:creationId xmlns:a16="http://schemas.microsoft.com/office/drawing/2014/main" id="{838F77C0-C0F5-3FD4-050B-B3444DEABD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13335</xdr:colOff>
      <xdr:row>5</xdr:row>
      <xdr:rowOff>13335</xdr:rowOff>
    </xdr:from>
    <xdr:to>
      <xdr:col>9</xdr:col>
      <xdr:colOff>93133</xdr:colOff>
      <xdr:row>20</xdr:row>
      <xdr:rowOff>177800</xdr:rowOff>
    </xdr:to>
    <xdr:graphicFrame macro="">
      <xdr:nvGraphicFramePr>
        <xdr:cNvPr id="2" name="Chart 1">
          <a:extLst>
            <a:ext uri="{FF2B5EF4-FFF2-40B4-BE49-F238E27FC236}">
              <a16:creationId xmlns:a16="http://schemas.microsoft.com/office/drawing/2014/main" id="{BB6EA6C3-1B0F-4778-A024-6A9B644182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153883</xdr:rowOff>
    </xdr:from>
    <xdr:to>
      <xdr:col>17</xdr:col>
      <xdr:colOff>57150</xdr:colOff>
      <xdr:row>36</xdr:row>
      <xdr:rowOff>16935</xdr:rowOff>
    </xdr:to>
    <xdr:graphicFrame macro="">
      <xdr:nvGraphicFramePr>
        <xdr:cNvPr id="3" name="Chart 2">
          <a:extLst>
            <a:ext uri="{FF2B5EF4-FFF2-40B4-BE49-F238E27FC236}">
              <a16:creationId xmlns:a16="http://schemas.microsoft.com/office/drawing/2014/main" id="{1651EAE5-FB5E-4655-9703-6977FB4E59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127000</xdr:colOff>
      <xdr:row>5</xdr:row>
      <xdr:rowOff>17568</xdr:rowOff>
    </xdr:from>
    <xdr:to>
      <xdr:col>17</xdr:col>
      <xdr:colOff>57150</xdr:colOff>
      <xdr:row>21</xdr:row>
      <xdr:rowOff>0</xdr:rowOff>
    </xdr:to>
    <xdr:graphicFrame macro="">
      <xdr:nvGraphicFramePr>
        <xdr:cNvPr id="4" name="Chart 3">
          <a:extLst>
            <a:ext uri="{FF2B5EF4-FFF2-40B4-BE49-F238E27FC236}">
              <a16:creationId xmlns:a16="http://schemas.microsoft.com/office/drawing/2014/main" id="{06C458A1-79F5-450E-BB36-0765EB4CD8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24765</xdr:colOff>
      <xdr:row>5</xdr:row>
      <xdr:rowOff>11431</xdr:rowOff>
    </xdr:from>
    <xdr:to>
      <xdr:col>20</xdr:col>
      <xdr:colOff>0</xdr:colOff>
      <xdr:row>10</xdr:row>
      <xdr:rowOff>28576</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59D6322D-A76E-9E78-0C86-E6B707E6761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368915" y="992506"/>
              <a:ext cx="1804035" cy="922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28575</xdr:colOff>
      <xdr:row>16</xdr:row>
      <xdr:rowOff>167640</xdr:rowOff>
    </xdr:from>
    <xdr:to>
      <xdr:col>19</xdr:col>
      <xdr:colOff>600075</xdr:colOff>
      <xdr:row>26</xdr:row>
      <xdr:rowOff>104775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E68C7AEA-C7D1-761D-E6CA-B74D2364F56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372725" y="3139440"/>
              <a:ext cx="1790700" cy="17468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32385</xdr:colOff>
      <xdr:row>10</xdr:row>
      <xdr:rowOff>28575</xdr:rowOff>
    </xdr:from>
    <xdr:to>
      <xdr:col>19</xdr:col>
      <xdr:colOff>600075</xdr:colOff>
      <xdr:row>16</xdr:row>
      <xdr:rowOff>171450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EBEBA8ED-A7D5-333F-1FE4-3475CD224BD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376535" y="1914525"/>
              <a:ext cx="1786890" cy="1228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 Das" refreshedDate="45295.043810300929" createdVersion="8" refreshedVersion="8" minRefreshableVersion="3" recordCount="1000" xr:uid="{AE3849F6-B6D2-4BD6-BD15-1A36917F7A8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Middle Age " u="1"/>
      </sharedItems>
    </cacheField>
    <cacheField name="Purchased Bike" numFmtId="0">
      <sharedItems count="2">
        <s v="No"/>
        <s v="Yes"/>
      </sharedItems>
    </cacheField>
  </cacheFields>
  <extLst>
    <ext xmlns:x14="http://schemas.microsoft.com/office/spreadsheetml/2009/9/main" uri="{725AE2AE-9491-48be-B2B4-4EB974FC3084}">
      <x14:pivotCacheDefinition pivotCacheId="2224359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2D4688-38FE-4B43-8CAA-CEA0AAFFF657}" name="PivotTable5"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55:D94" firstHeaderRow="1" firstDataRow="2" firstDataCol="1"/>
  <pivotFields count="14">
    <pivotField showAll="0"/>
    <pivotField showAll="0">
      <items count="3">
        <item x="0"/>
        <item x="1"/>
        <item t="default"/>
      </items>
    </pivotField>
    <pivotField showAll="0"/>
    <pivotField numFmtId="168"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8">
    <i>
      <x/>
    </i>
    <i>
      <x v="5"/>
    </i>
    <i>
      <x v="7"/>
    </i>
    <i>
      <x v="8"/>
    </i>
    <i>
      <x v="9"/>
    </i>
    <i>
      <x v="10"/>
    </i>
    <i>
      <x v="11"/>
    </i>
    <i>
      <x v="12"/>
    </i>
    <i>
      <x v="13"/>
    </i>
    <i>
      <x v="14"/>
    </i>
    <i>
      <x v="15"/>
    </i>
    <i>
      <x v="16"/>
    </i>
    <i>
      <x v="17"/>
    </i>
    <i>
      <x v="18"/>
    </i>
    <i>
      <x v="19"/>
    </i>
    <i>
      <x v="20"/>
    </i>
    <i>
      <x v="21"/>
    </i>
    <i>
      <x v="22"/>
    </i>
    <i>
      <x v="23"/>
    </i>
    <i>
      <x v="25"/>
    </i>
    <i>
      <x v="27"/>
    </i>
    <i>
      <x v="28"/>
    </i>
    <i>
      <x v="30"/>
    </i>
    <i>
      <x v="36"/>
    </i>
    <i>
      <x v="38"/>
    </i>
    <i>
      <x v="39"/>
    </i>
    <i>
      <x v="40"/>
    </i>
    <i>
      <x v="41"/>
    </i>
    <i>
      <x v="42"/>
    </i>
    <i>
      <x v="43"/>
    </i>
    <i>
      <x v="44"/>
    </i>
    <i>
      <x v="45"/>
    </i>
    <i>
      <x v="46"/>
    </i>
    <i>
      <x v="47"/>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4CD7EA-42D5-47B7-A4DF-A641C486E4A6}" name="PivotTable3"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5:D40" firstHeaderRow="1" firstDataRow="2" firstDataCol="1"/>
  <pivotFields count="14">
    <pivotField showAll="0"/>
    <pivotField showAll="0">
      <items count="3">
        <item x="0"/>
        <item x="1"/>
        <item t="default"/>
      </items>
    </pivotField>
    <pivotField showAll="0"/>
    <pivotField numFmtId="168"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E3CE78-29F4-4750-91FD-CFA68EE062A0}" name="PivotTable2"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5:D22" firstHeaderRow="1" firstDataRow="2" firstDataCol="1"/>
  <pivotFields count="14">
    <pivotField showAll="0"/>
    <pivotField showAll="0">
      <items count="3">
        <item x="0"/>
        <item x="1"/>
        <item t="default"/>
      </items>
    </pivotField>
    <pivotField showAll="0"/>
    <pivotField numFmtId="168"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9D0141-4EDC-43CC-8662-3ADA5B0ED73D}" name="PivotTable1"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9">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A43CA98-7715-41B6-88FE-0498909ED85B}" sourceName="Marital Status">
  <pivotTables>
    <pivotTable tabId="3" name="PivotTable3"/>
    <pivotTable tabId="3" name="PivotTable1"/>
    <pivotTable tabId="3" name="PivotTable2"/>
    <pivotTable tabId="3" name="PivotTable5"/>
  </pivotTables>
  <data>
    <tabular pivotCacheId="22243593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02FBB5F-F2E1-45FE-9906-58D02FCF0DDE}" sourceName="Education">
  <pivotTables>
    <pivotTable tabId="3" name="PivotTable3"/>
    <pivotTable tabId="3" name="PivotTable1"/>
    <pivotTable tabId="3" name="PivotTable2"/>
    <pivotTable tabId="3" name="PivotTable5"/>
  </pivotTables>
  <data>
    <tabular pivotCacheId="222435933">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CAFBBC7-DB87-435F-80F8-226AFC8DD226}" sourceName="Region">
  <pivotTables>
    <pivotTable tabId="3" name="PivotTable3"/>
    <pivotTable tabId="3" name="PivotTable1"/>
    <pivotTable tabId="3" name="PivotTable2"/>
    <pivotTable tabId="3" name="PivotTable5"/>
  </pivotTables>
  <data>
    <tabular pivotCacheId="22243593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3B7E6BE-88E6-4C7A-AF7E-70417479637A}" cache="Slicer_Marital_Status" caption="Marital Status" rowHeight="234950"/>
  <slicer name="Education" xr10:uid="{7EBCD483-6C8A-4362-93F2-4366FAA60B3A}" cache="Slicer_Education" caption="Education" rowHeight="234950"/>
  <slicer name="Region" xr10:uid="{EAE7D74D-AE0A-4876-A625-1BD5897EC64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24" sqref="B2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53F9F-4EB1-45BA-87E0-A4FDCC3A6B7D}">
  <dimension ref="A1:N1001"/>
  <sheetViews>
    <sheetView zoomScale="90" zoomScaleNormal="90" workbookViewId="0">
      <selection activeCell="M3" sqref="M3"/>
    </sheetView>
  </sheetViews>
  <sheetFormatPr defaultColWidth="11.88671875" defaultRowHeight="14.4" x14ac:dyDescent="0.3"/>
  <cols>
    <col min="1" max="1" width="11.88671875" customWidth="1"/>
    <col min="2" max="2" width="18.88671875" customWidth="1"/>
    <col min="3" max="3" width="14.21875" customWidth="1"/>
    <col min="4" max="4" width="15.21875" style="3" customWidth="1"/>
    <col min="6" max="6" width="20.109375" customWidth="1"/>
    <col min="7" max="7" width="17.109375" customWidth="1"/>
    <col min="8" max="8" width="14.5546875" customWidth="1"/>
    <col min="9" max="9" width="10.77734375" customWidth="1"/>
    <col min="10" max="10" width="15.44140625" customWidth="1"/>
    <col min="11" max="11" width="12.5546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39</v>
      </c>
      <c r="C2" t="s">
        <v>37</v>
      </c>
      <c r="D2" s="3">
        <v>40000</v>
      </c>
      <c r="E2">
        <v>1</v>
      </c>
      <c r="F2" t="s">
        <v>13</v>
      </c>
      <c r="G2" t="s">
        <v>14</v>
      </c>
      <c r="H2" t="s">
        <v>15</v>
      </c>
      <c r="I2">
        <v>0</v>
      </c>
      <c r="J2" t="s">
        <v>16</v>
      </c>
      <c r="K2" t="s">
        <v>17</v>
      </c>
      <c r="L2">
        <v>42</v>
      </c>
      <c r="M2" t="str">
        <f>IF(L2&gt;54,"Old",IF(L2&gt;=31,"Middle Age",IF(L2&lt;31,"Adolescent ","Invalid")))</f>
        <v>Middle Age</v>
      </c>
      <c r="N2" t="s">
        <v>18</v>
      </c>
    </row>
    <row r="3" spans="1:14" x14ac:dyDescent="0.3">
      <c r="A3">
        <v>24107</v>
      </c>
      <c r="B3" t="s">
        <v>39</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39</v>
      </c>
      <c r="C4" t="s">
        <v>38</v>
      </c>
      <c r="D4" s="3">
        <v>80000</v>
      </c>
      <c r="E4">
        <v>5</v>
      </c>
      <c r="F4" t="s">
        <v>19</v>
      </c>
      <c r="G4" t="s">
        <v>21</v>
      </c>
      <c r="H4" t="s">
        <v>18</v>
      </c>
      <c r="I4">
        <v>2</v>
      </c>
      <c r="J4" t="s">
        <v>22</v>
      </c>
      <c r="K4" t="s">
        <v>17</v>
      </c>
      <c r="L4">
        <v>60</v>
      </c>
      <c r="M4" t="str">
        <f t="shared" si="0"/>
        <v>Old</v>
      </c>
      <c r="N4" t="s">
        <v>18</v>
      </c>
    </row>
    <row r="5" spans="1:14" x14ac:dyDescent="0.3">
      <c r="A5">
        <v>24381</v>
      </c>
      <c r="B5" t="s">
        <v>36</v>
      </c>
      <c r="C5" t="s">
        <v>38</v>
      </c>
      <c r="D5" s="3">
        <v>70000</v>
      </c>
      <c r="E5">
        <v>0</v>
      </c>
      <c r="F5" t="s">
        <v>13</v>
      </c>
      <c r="G5" t="s">
        <v>21</v>
      </c>
      <c r="H5" t="s">
        <v>15</v>
      </c>
      <c r="I5">
        <v>1</v>
      </c>
      <c r="J5" t="s">
        <v>23</v>
      </c>
      <c r="K5" t="s">
        <v>24</v>
      </c>
      <c r="L5">
        <v>41</v>
      </c>
      <c r="M5" t="str">
        <f t="shared" si="0"/>
        <v>Middle Age</v>
      </c>
      <c r="N5" t="s">
        <v>15</v>
      </c>
    </row>
    <row r="6" spans="1:14" x14ac:dyDescent="0.3">
      <c r="A6">
        <v>25597</v>
      </c>
      <c r="B6" t="s">
        <v>36</v>
      </c>
      <c r="C6" t="s">
        <v>38</v>
      </c>
      <c r="D6" s="3">
        <v>30000</v>
      </c>
      <c r="E6">
        <v>0</v>
      </c>
      <c r="F6" t="s">
        <v>13</v>
      </c>
      <c r="G6" t="s">
        <v>20</v>
      </c>
      <c r="H6" t="s">
        <v>18</v>
      </c>
      <c r="I6">
        <v>0</v>
      </c>
      <c r="J6" t="s">
        <v>16</v>
      </c>
      <c r="K6" t="s">
        <v>17</v>
      </c>
      <c r="L6">
        <v>36</v>
      </c>
      <c r="M6" t="str">
        <f t="shared" si="0"/>
        <v>Middle Age</v>
      </c>
      <c r="N6" t="s">
        <v>15</v>
      </c>
    </row>
    <row r="7" spans="1:14" x14ac:dyDescent="0.3">
      <c r="A7">
        <v>13507</v>
      </c>
      <c r="B7" t="s">
        <v>39</v>
      </c>
      <c r="C7" t="s">
        <v>37</v>
      </c>
      <c r="D7" s="3">
        <v>10000</v>
      </c>
      <c r="E7">
        <v>2</v>
      </c>
      <c r="F7" t="s">
        <v>19</v>
      </c>
      <c r="G7" t="s">
        <v>25</v>
      </c>
      <c r="H7" t="s">
        <v>15</v>
      </c>
      <c r="I7">
        <v>0</v>
      </c>
      <c r="J7" t="s">
        <v>26</v>
      </c>
      <c r="K7" t="s">
        <v>17</v>
      </c>
      <c r="L7">
        <v>50</v>
      </c>
      <c r="M7" t="str">
        <f t="shared" si="0"/>
        <v>Middle Age</v>
      </c>
      <c r="N7" t="s">
        <v>18</v>
      </c>
    </row>
    <row r="8" spans="1:14" x14ac:dyDescent="0.3">
      <c r="A8">
        <v>27974</v>
      </c>
      <c r="B8" t="s">
        <v>36</v>
      </c>
      <c r="C8" t="s">
        <v>38</v>
      </c>
      <c r="D8" s="3">
        <v>160000</v>
      </c>
      <c r="E8">
        <v>2</v>
      </c>
      <c r="F8" t="s">
        <v>27</v>
      </c>
      <c r="G8" t="s">
        <v>28</v>
      </c>
      <c r="H8" t="s">
        <v>15</v>
      </c>
      <c r="I8">
        <v>4</v>
      </c>
      <c r="J8" t="s">
        <v>16</v>
      </c>
      <c r="K8" t="s">
        <v>24</v>
      </c>
      <c r="L8">
        <v>33</v>
      </c>
      <c r="M8" t="str">
        <f t="shared" si="0"/>
        <v>Middle Age</v>
      </c>
      <c r="N8" t="s">
        <v>15</v>
      </c>
    </row>
    <row r="9" spans="1:14" x14ac:dyDescent="0.3">
      <c r="A9">
        <v>19364</v>
      </c>
      <c r="B9" t="s">
        <v>39</v>
      </c>
      <c r="C9" t="s">
        <v>38</v>
      </c>
      <c r="D9" s="3">
        <v>40000</v>
      </c>
      <c r="E9">
        <v>1</v>
      </c>
      <c r="F9" t="s">
        <v>13</v>
      </c>
      <c r="G9" t="s">
        <v>14</v>
      </c>
      <c r="H9" t="s">
        <v>15</v>
      </c>
      <c r="I9">
        <v>0</v>
      </c>
      <c r="J9" t="s">
        <v>16</v>
      </c>
      <c r="K9" t="s">
        <v>17</v>
      </c>
      <c r="L9">
        <v>43</v>
      </c>
      <c r="M9" t="str">
        <f t="shared" si="0"/>
        <v>Middle Age</v>
      </c>
      <c r="N9" t="s">
        <v>15</v>
      </c>
    </row>
    <row r="10" spans="1:14" x14ac:dyDescent="0.3">
      <c r="A10">
        <v>22155</v>
      </c>
      <c r="B10" t="s">
        <v>39</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39</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39</v>
      </c>
      <c r="C12" t="s">
        <v>37</v>
      </c>
      <c r="D12" s="3">
        <v>30000</v>
      </c>
      <c r="E12">
        <v>3</v>
      </c>
      <c r="F12" t="s">
        <v>27</v>
      </c>
      <c r="G12" t="s">
        <v>14</v>
      </c>
      <c r="H12" t="s">
        <v>18</v>
      </c>
      <c r="I12">
        <v>2</v>
      </c>
      <c r="J12" t="s">
        <v>26</v>
      </c>
      <c r="K12" t="s">
        <v>24</v>
      </c>
      <c r="L12">
        <v>54</v>
      </c>
      <c r="M12" t="str">
        <f t="shared" si="0"/>
        <v>Middle Age</v>
      </c>
      <c r="N12" t="s">
        <v>15</v>
      </c>
    </row>
    <row r="13" spans="1:14" x14ac:dyDescent="0.3">
      <c r="A13">
        <v>12697</v>
      </c>
      <c r="B13" t="s">
        <v>36</v>
      </c>
      <c r="C13" t="s">
        <v>37</v>
      </c>
      <c r="D13" s="3">
        <v>90000</v>
      </c>
      <c r="E13">
        <v>0</v>
      </c>
      <c r="F13" t="s">
        <v>13</v>
      </c>
      <c r="G13" t="s">
        <v>21</v>
      </c>
      <c r="H13" t="s">
        <v>18</v>
      </c>
      <c r="I13">
        <v>4</v>
      </c>
      <c r="J13" t="s">
        <v>46</v>
      </c>
      <c r="K13" t="s">
        <v>24</v>
      </c>
      <c r="L13">
        <v>36</v>
      </c>
      <c r="M13" t="str">
        <f t="shared" si="0"/>
        <v>Middle Age</v>
      </c>
      <c r="N13" t="s">
        <v>18</v>
      </c>
    </row>
    <row r="14" spans="1:14" x14ac:dyDescent="0.3">
      <c r="A14">
        <v>11434</v>
      </c>
      <c r="B14" t="s">
        <v>39</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39</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36</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36</v>
      </c>
      <c r="C17" t="s">
        <v>37</v>
      </c>
      <c r="D17" s="3">
        <v>10000</v>
      </c>
      <c r="E17">
        <v>2</v>
      </c>
      <c r="F17" t="s">
        <v>27</v>
      </c>
      <c r="G17" t="s">
        <v>25</v>
      </c>
      <c r="H17" t="s">
        <v>15</v>
      </c>
      <c r="I17">
        <v>1</v>
      </c>
      <c r="J17" t="s">
        <v>16</v>
      </c>
      <c r="K17" t="s">
        <v>17</v>
      </c>
      <c r="L17">
        <v>38</v>
      </c>
      <c r="M17" t="str">
        <f t="shared" si="0"/>
        <v>Middle Age</v>
      </c>
      <c r="N17" t="s">
        <v>15</v>
      </c>
    </row>
    <row r="18" spans="1:14" x14ac:dyDescent="0.3">
      <c r="A18">
        <v>23316</v>
      </c>
      <c r="B18" t="s">
        <v>36</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39</v>
      </c>
      <c r="C19" t="s">
        <v>37</v>
      </c>
      <c r="D19" s="3">
        <v>30000</v>
      </c>
      <c r="E19">
        <v>1</v>
      </c>
      <c r="F19" t="s">
        <v>13</v>
      </c>
      <c r="G19" t="s">
        <v>20</v>
      </c>
      <c r="H19" t="s">
        <v>15</v>
      </c>
      <c r="I19">
        <v>0</v>
      </c>
      <c r="J19" t="s">
        <v>16</v>
      </c>
      <c r="K19" t="s">
        <v>17</v>
      </c>
      <c r="L19">
        <v>47</v>
      </c>
      <c r="M19" t="str">
        <f t="shared" si="0"/>
        <v>Middle Age</v>
      </c>
      <c r="N19" t="s">
        <v>18</v>
      </c>
    </row>
    <row r="20" spans="1:14" x14ac:dyDescent="0.3">
      <c r="A20">
        <v>27183</v>
      </c>
      <c r="B20" t="s">
        <v>36</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36</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39</v>
      </c>
      <c r="C22" t="s">
        <v>37</v>
      </c>
      <c r="D22" s="3">
        <v>40000</v>
      </c>
      <c r="E22">
        <v>0</v>
      </c>
      <c r="F22" t="s">
        <v>31</v>
      </c>
      <c r="G22" t="s">
        <v>20</v>
      </c>
      <c r="H22" t="s">
        <v>15</v>
      </c>
      <c r="I22">
        <v>0</v>
      </c>
      <c r="J22" t="s">
        <v>16</v>
      </c>
      <c r="K22" t="s">
        <v>17</v>
      </c>
      <c r="L22">
        <v>36</v>
      </c>
      <c r="M22" t="str">
        <f t="shared" si="0"/>
        <v>Middle Age</v>
      </c>
      <c r="N22" t="s">
        <v>15</v>
      </c>
    </row>
    <row r="23" spans="1:14" x14ac:dyDescent="0.3">
      <c r="A23">
        <v>21564</v>
      </c>
      <c r="B23" t="s">
        <v>36</v>
      </c>
      <c r="C23" t="s">
        <v>37</v>
      </c>
      <c r="D23" s="3">
        <v>80000</v>
      </c>
      <c r="E23">
        <v>0</v>
      </c>
      <c r="F23" t="s">
        <v>13</v>
      </c>
      <c r="G23" t="s">
        <v>21</v>
      </c>
      <c r="H23" t="s">
        <v>15</v>
      </c>
      <c r="I23">
        <v>4</v>
      </c>
      <c r="J23" t="s">
        <v>46</v>
      </c>
      <c r="K23" t="s">
        <v>24</v>
      </c>
      <c r="L23">
        <v>35</v>
      </c>
      <c r="M23" t="str">
        <f t="shared" si="0"/>
        <v>Middle Age</v>
      </c>
      <c r="N23" t="s">
        <v>18</v>
      </c>
    </row>
    <row r="24" spans="1:14" x14ac:dyDescent="0.3">
      <c r="A24">
        <v>19193</v>
      </c>
      <c r="B24" t="s">
        <v>36</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39</v>
      </c>
      <c r="C25" t="s">
        <v>37</v>
      </c>
      <c r="D25" s="3">
        <v>80000</v>
      </c>
      <c r="E25">
        <v>5</v>
      </c>
      <c r="F25" t="s">
        <v>27</v>
      </c>
      <c r="G25" t="s">
        <v>28</v>
      </c>
      <c r="H25" t="s">
        <v>18</v>
      </c>
      <c r="I25">
        <v>3</v>
      </c>
      <c r="J25" t="s">
        <v>23</v>
      </c>
      <c r="K25" t="s">
        <v>17</v>
      </c>
      <c r="L25">
        <v>56</v>
      </c>
      <c r="M25" t="str">
        <f t="shared" si="0"/>
        <v>Old</v>
      </c>
      <c r="N25" t="s">
        <v>18</v>
      </c>
    </row>
    <row r="26" spans="1:14" x14ac:dyDescent="0.3">
      <c r="A26">
        <v>27184</v>
      </c>
      <c r="B26" t="s">
        <v>36</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36</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36</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36</v>
      </c>
      <c r="C29" t="s">
        <v>37</v>
      </c>
      <c r="D29" s="3">
        <v>100000</v>
      </c>
      <c r="E29">
        <v>0</v>
      </c>
      <c r="F29" t="s">
        <v>13</v>
      </c>
      <c r="G29" t="s">
        <v>21</v>
      </c>
      <c r="H29" t="s">
        <v>18</v>
      </c>
      <c r="I29">
        <v>1</v>
      </c>
      <c r="J29" t="s">
        <v>23</v>
      </c>
      <c r="K29" t="s">
        <v>24</v>
      </c>
      <c r="L29">
        <v>40</v>
      </c>
      <c r="M29" t="str">
        <f t="shared" si="0"/>
        <v>Middle Age</v>
      </c>
      <c r="N29" t="s">
        <v>18</v>
      </c>
    </row>
    <row r="30" spans="1:14" x14ac:dyDescent="0.3">
      <c r="A30">
        <v>18299</v>
      </c>
      <c r="B30" t="s">
        <v>39</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36</v>
      </c>
      <c r="C31" t="s">
        <v>37</v>
      </c>
      <c r="D31" s="3">
        <v>20000</v>
      </c>
      <c r="E31">
        <v>0</v>
      </c>
      <c r="F31" t="s">
        <v>29</v>
      </c>
      <c r="G31" t="s">
        <v>25</v>
      </c>
      <c r="H31" t="s">
        <v>18</v>
      </c>
      <c r="I31">
        <v>2</v>
      </c>
      <c r="J31" t="s">
        <v>16</v>
      </c>
      <c r="K31" t="s">
        <v>17</v>
      </c>
      <c r="L31">
        <v>32</v>
      </c>
      <c r="M31" t="str">
        <f t="shared" si="0"/>
        <v>Middle Age</v>
      </c>
      <c r="N31" t="s">
        <v>15</v>
      </c>
    </row>
    <row r="32" spans="1:14" x14ac:dyDescent="0.3">
      <c r="A32">
        <v>19273</v>
      </c>
      <c r="B32" t="s">
        <v>39</v>
      </c>
      <c r="C32" t="s">
        <v>37</v>
      </c>
      <c r="D32" s="3">
        <v>20000</v>
      </c>
      <c r="E32">
        <v>2</v>
      </c>
      <c r="F32" t="s">
        <v>19</v>
      </c>
      <c r="G32" t="s">
        <v>25</v>
      </c>
      <c r="H32" t="s">
        <v>15</v>
      </c>
      <c r="I32">
        <v>0</v>
      </c>
      <c r="J32" t="s">
        <v>16</v>
      </c>
      <c r="K32" t="s">
        <v>17</v>
      </c>
      <c r="L32">
        <v>63</v>
      </c>
      <c r="M32" t="str">
        <f t="shared" si="0"/>
        <v>Old</v>
      </c>
      <c r="N32" t="s">
        <v>18</v>
      </c>
    </row>
    <row r="33" spans="1:14" x14ac:dyDescent="0.3">
      <c r="A33">
        <v>22400</v>
      </c>
      <c r="B33" t="s">
        <v>39</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36</v>
      </c>
      <c r="C34" t="s">
        <v>37</v>
      </c>
      <c r="D34" s="3">
        <v>20000</v>
      </c>
      <c r="E34">
        <v>0</v>
      </c>
      <c r="F34" t="s">
        <v>27</v>
      </c>
      <c r="G34" t="s">
        <v>25</v>
      </c>
      <c r="H34" t="s">
        <v>18</v>
      </c>
      <c r="I34">
        <v>1</v>
      </c>
      <c r="J34" t="s">
        <v>23</v>
      </c>
      <c r="K34" t="s">
        <v>17</v>
      </c>
      <c r="L34">
        <v>31</v>
      </c>
      <c r="M34" t="str">
        <f t="shared" si="0"/>
        <v>Middle Age</v>
      </c>
      <c r="N34" t="s">
        <v>18</v>
      </c>
    </row>
    <row r="35" spans="1:14" x14ac:dyDescent="0.3">
      <c r="A35">
        <v>18484</v>
      </c>
      <c r="B35" t="s">
        <v>36</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36</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36</v>
      </c>
      <c r="C37" t="s">
        <v>37</v>
      </c>
      <c r="D37" s="3">
        <v>10000</v>
      </c>
      <c r="E37">
        <v>5</v>
      </c>
      <c r="F37" t="s">
        <v>29</v>
      </c>
      <c r="G37" t="s">
        <v>25</v>
      </c>
      <c r="H37" t="s">
        <v>18</v>
      </c>
      <c r="I37">
        <v>2</v>
      </c>
      <c r="J37" t="s">
        <v>16</v>
      </c>
      <c r="K37" t="s">
        <v>17</v>
      </c>
      <c r="L37">
        <v>41</v>
      </c>
      <c r="M37" t="str">
        <f t="shared" si="0"/>
        <v>Middle Age</v>
      </c>
      <c r="N37" t="s">
        <v>18</v>
      </c>
    </row>
    <row r="38" spans="1:14" x14ac:dyDescent="0.3">
      <c r="A38">
        <v>17891</v>
      </c>
      <c r="B38" t="s">
        <v>39</v>
      </c>
      <c r="C38" t="s">
        <v>37</v>
      </c>
      <c r="D38" s="3">
        <v>10000</v>
      </c>
      <c r="E38">
        <v>2</v>
      </c>
      <c r="F38" t="s">
        <v>19</v>
      </c>
      <c r="G38" t="s">
        <v>25</v>
      </c>
      <c r="H38" t="s">
        <v>15</v>
      </c>
      <c r="I38">
        <v>1</v>
      </c>
      <c r="J38" t="s">
        <v>16</v>
      </c>
      <c r="K38" t="s">
        <v>17</v>
      </c>
      <c r="L38">
        <v>50</v>
      </c>
      <c r="M38" t="str">
        <f t="shared" si="0"/>
        <v>Middle Age</v>
      </c>
      <c r="N38" t="s">
        <v>15</v>
      </c>
    </row>
    <row r="39" spans="1:14" x14ac:dyDescent="0.3">
      <c r="A39">
        <v>27832</v>
      </c>
      <c r="B39" t="s">
        <v>36</v>
      </c>
      <c r="C39" t="s">
        <v>37</v>
      </c>
      <c r="D39" s="3">
        <v>30000</v>
      </c>
      <c r="E39">
        <v>0</v>
      </c>
      <c r="F39" t="s">
        <v>19</v>
      </c>
      <c r="G39" t="s">
        <v>20</v>
      </c>
      <c r="H39" t="s">
        <v>18</v>
      </c>
      <c r="I39">
        <v>1</v>
      </c>
      <c r="J39" t="s">
        <v>22</v>
      </c>
      <c r="K39" t="s">
        <v>17</v>
      </c>
      <c r="L39">
        <v>30</v>
      </c>
      <c r="M39" t="str">
        <f t="shared" si="0"/>
        <v>Adolescent</v>
      </c>
      <c r="N39" t="s">
        <v>18</v>
      </c>
    </row>
    <row r="40" spans="1:14" x14ac:dyDescent="0.3">
      <c r="A40">
        <v>26863</v>
      </c>
      <c r="B40" t="s">
        <v>36</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36</v>
      </c>
      <c r="C41" t="s">
        <v>37</v>
      </c>
      <c r="D41" s="3">
        <v>10000</v>
      </c>
      <c r="E41">
        <v>4</v>
      </c>
      <c r="F41" t="s">
        <v>29</v>
      </c>
      <c r="G41" t="s">
        <v>25</v>
      </c>
      <c r="H41" t="s">
        <v>15</v>
      </c>
      <c r="I41">
        <v>2</v>
      </c>
      <c r="J41" t="s">
        <v>16</v>
      </c>
      <c r="K41" t="s">
        <v>17</v>
      </c>
      <c r="L41">
        <v>40</v>
      </c>
      <c r="M41" t="str">
        <f t="shared" si="0"/>
        <v>Middle Age</v>
      </c>
      <c r="N41" t="s">
        <v>15</v>
      </c>
    </row>
    <row r="42" spans="1:14" x14ac:dyDescent="0.3">
      <c r="A42">
        <v>27803</v>
      </c>
      <c r="B42" t="s">
        <v>36</v>
      </c>
      <c r="C42" t="s">
        <v>37</v>
      </c>
      <c r="D42" s="3">
        <v>30000</v>
      </c>
      <c r="E42">
        <v>2</v>
      </c>
      <c r="F42" t="s">
        <v>19</v>
      </c>
      <c r="G42" t="s">
        <v>20</v>
      </c>
      <c r="H42" t="s">
        <v>18</v>
      </c>
      <c r="I42">
        <v>0</v>
      </c>
      <c r="J42" t="s">
        <v>16</v>
      </c>
      <c r="K42" t="s">
        <v>17</v>
      </c>
      <c r="L42">
        <v>43</v>
      </c>
      <c r="M42" t="str">
        <f t="shared" si="0"/>
        <v>Middle Age</v>
      </c>
      <c r="N42" t="s">
        <v>18</v>
      </c>
    </row>
    <row r="43" spans="1:14" x14ac:dyDescent="0.3">
      <c r="A43">
        <v>14347</v>
      </c>
      <c r="B43" t="s">
        <v>36</v>
      </c>
      <c r="C43" t="s">
        <v>37</v>
      </c>
      <c r="D43" s="3">
        <v>40000</v>
      </c>
      <c r="E43">
        <v>2</v>
      </c>
      <c r="F43" t="s">
        <v>13</v>
      </c>
      <c r="G43" t="s">
        <v>28</v>
      </c>
      <c r="H43" t="s">
        <v>15</v>
      </c>
      <c r="I43">
        <v>2</v>
      </c>
      <c r="J43" t="s">
        <v>23</v>
      </c>
      <c r="K43" t="s">
        <v>24</v>
      </c>
      <c r="L43">
        <v>65</v>
      </c>
      <c r="M43" t="str">
        <f t="shared" si="0"/>
        <v>Old</v>
      </c>
      <c r="N43" t="s">
        <v>15</v>
      </c>
    </row>
    <row r="44" spans="1:14" x14ac:dyDescent="0.3">
      <c r="A44">
        <v>17703</v>
      </c>
      <c r="B44" t="s">
        <v>39</v>
      </c>
      <c r="C44" t="s">
        <v>37</v>
      </c>
      <c r="D44" s="3">
        <v>10000</v>
      </c>
      <c r="E44">
        <v>1</v>
      </c>
      <c r="F44" t="s">
        <v>31</v>
      </c>
      <c r="G44" t="s">
        <v>25</v>
      </c>
      <c r="H44" t="s">
        <v>15</v>
      </c>
      <c r="I44">
        <v>0</v>
      </c>
      <c r="J44" t="s">
        <v>16</v>
      </c>
      <c r="K44" t="s">
        <v>17</v>
      </c>
      <c r="L44">
        <v>40</v>
      </c>
      <c r="M44" t="str">
        <f t="shared" si="0"/>
        <v>Middle Age</v>
      </c>
      <c r="N44" t="s">
        <v>18</v>
      </c>
    </row>
    <row r="45" spans="1:14" x14ac:dyDescent="0.3">
      <c r="A45">
        <v>17185</v>
      </c>
      <c r="B45" t="s">
        <v>39</v>
      </c>
      <c r="C45" t="s">
        <v>37</v>
      </c>
      <c r="D45" s="3">
        <v>170000</v>
      </c>
      <c r="E45">
        <v>4</v>
      </c>
      <c r="F45" t="s">
        <v>19</v>
      </c>
      <c r="G45" t="s">
        <v>21</v>
      </c>
      <c r="H45" t="s">
        <v>18</v>
      </c>
      <c r="I45">
        <v>3</v>
      </c>
      <c r="J45" t="s">
        <v>23</v>
      </c>
      <c r="K45" t="s">
        <v>17</v>
      </c>
      <c r="L45">
        <v>48</v>
      </c>
      <c r="M45" t="str">
        <f t="shared" si="0"/>
        <v>Middle Age</v>
      </c>
      <c r="N45" t="s">
        <v>15</v>
      </c>
    </row>
    <row r="46" spans="1:14" x14ac:dyDescent="0.3">
      <c r="A46">
        <v>29380</v>
      </c>
      <c r="B46" t="s">
        <v>39</v>
      </c>
      <c r="C46" t="s">
        <v>37</v>
      </c>
      <c r="D46" s="3">
        <v>20000</v>
      </c>
      <c r="E46">
        <v>3</v>
      </c>
      <c r="F46" t="s">
        <v>27</v>
      </c>
      <c r="G46" t="s">
        <v>25</v>
      </c>
      <c r="H46" t="s">
        <v>15</v>
      </c>
      <c r="I46">
        <v>0</v>
      </c>
      <c r="J46" t="s">
        <v>16</v>
      </c>
      <c r="K46" t="s">
        <v>17</v>
      </c>
      <c r="L46">
        <v>41</v>
      </c>
      <c r="M46" t="str">
        <f t="shared" si="0"/>
        <v>Middle Age</v>
      </c>
      <c r="N46" t="s">
        <v>15</v>
      </c>
    </row>
    <row r="47" spans="1:14" x14ac:dyDescent="0.3">
      <c r="A47">
        <v>23986</v>
      </c>
      <c r="B47" t="s">
        <v>39</v>
      </c>
      <c r="C47" t="s">
        <v>37</v>
      </c>
      <c r="D47" s="3">
        <v>20000</v>
      </c>
      <c r="E47">
        <v>1</v>
      </c>
      <c r="F47" t="s">
        <v>13</v>
      </c>
      <c r="G47" t="s">
        <v>20</v>
      </c>
      <c r="H47" t="s">
        <v>15</v>
      </c>
      <c r="I47">
        <v>0</v>
      </c>
      <c r="J47" t="s">
        <v>16</v>
      </c>
      <c r="K47" t="s">
        <v>17</v>
      </c>
      <c r="L47">
        <v>66</v>
      </c>
      <c r="M47" t="str">
        <f t="shared" si="0"/>
        <v>Old</v>
      </c>
      <c r="N47" t="s">
        <v>15</v>
      </c>
    </row>
    <row r="48" spans="1:14" x14ac:dyDescent="0.3">
      <c r="A48">
        <v>24466</v>
      </c>
      <c r="B48" t="s">
        <v>39</v>
      </c>
      <c r="C48" t="s">
        <v>37</v>
      </c>
      <c r="D48" s="3">
        <v>60000</v>
      </c>
      <c r="E48">
        <v>1</v>
      </c>
      <c r="F48" t="s">
        <v>19</v>
      </c>
      <c r="G48" t="s">
        <v>14</v>
      </c>
      <c r="H48" t="s">
        <v>15</v>
      </c>
      <c r="I48">
        <v>1</v>
      </c>
      <c r="J48" t="s">
        <v>23</v>
      </c>
      <c r="K48" t="s">
        <v>24</v>
      </c>
      <c r="L48">
        <v>46</v>
      </c>
      <c r="M48" t="str">
        <f t="shared" si="0"/>
        <v>Middle Age</v>
      </c>
      <c r="N48" t="s">
        <v>15</v>
      </c>
    </row>
    <row r="49" spans="1:14" x14ac:dyDescent="0.3">
      <c r="A49">
        <v>29097</v>
      </c>
      <c r="B49" t="s">
        <v>36</v>
      </c>
      <c r="C49" t="s">
        <v>37</v>
      </c>
      <c r="D49" s="3">
        <v>40000</v>
      </c>
      <c r="E49">
        <v>2</v>
      </c>
      <c r="F49" t="s">
        <v>19</v>
      </c>
      <c r="G49" t="s">
        <v>14</v>
      </c>
      <c r="H49" t="s">
        <v>15</v>
      </c>
      <c r="I49">
        <v>2</v>
      </c>
      <c r="J49" t="s">
        <v>23</v>
      </c>
      <c r="K49" t="s">
        <v>24</v>
      </c>
      <c r="L49">
        <v>52</v>
      </c>
      <c r="M49" t="str">
        <f t="shared" si="0"/>
        <v>Middle Age</v>
      </c>
      <c r="N49" t="s">
        <v>15</v>
      </c>
    </row>
    <row r="50" spans="1:14" x14ac:dyDescent="0.3">
      <c r="A50">
        <v>19487</v>
      </c>
      <c r="B50" t="s">
        <v>39</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36</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36</v>
      </c>
      <c r="C52" t="s">
        <v>37</v>
      </c>
      <c r="D52" s="3">
        <v>30000</v>
      </c>
      <c r="E52">
        <v>0</v>
      </c>
      <c r="F52" t="s">
        <v>19</v>
      </c>
      <c r="G52" t="s">
        <v>20</v>
      </c>
      <c r="H52" t="s">
        <v>18</v>
      </c>
      <c r="I52">
        <v>1</v>
      </c>
      <c r="J52" t="s">
        <v>16</v>
      </c>
      <c r="K52" t="s">
        <v>17</v>
      </c>
      <c r="L52">
        <v>28</v>
      </c>
      <c r="M52" t="str">
        <f t="shared" si="0"/>
        <v>Adolescent</v>
      </c>
      <c r="N52" t="s">
        <v>18</v>
      </c>
    </row>
    <row r="53" spans="1:14" x14ac:dyDescent="0.3">
      <c r="A53">
        <v>20619</v>
      </c>
      <c r="B53" t="s">
        <v>36</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39</v>
      </c>
      <c r="C54" t="s">
        <v>37</v>
      </c>
      <c r="D54" s="3">
        <v>20000</v>
      </c>
      <c r="E54">
        <v>1</v>
      </c>
      <c r="F54" t="s">
        <v>13</v>
      </c>
      <c r="G54" t="s">
        <v>20</v>
      </c>
      <c r="H54" t="s">
        <v>15</v>
      </c>
      <c r="I54">
        <v>0</v>
      </c>
      <c r="J54" t="s">
        <v>16</v>
      </c>
      <c r="K54" t="s">
        <v>17</v>
      </c>
      <c r="L54">
        <v>65</v>
      </c>
      <c r="M54" t="str">
        <f t="shared" si="0"/>
        <v>Old</v>
      </c>
      <c r="N54" t="s">
        <v>18</v>
      </c>
    </row>
    <row r="55" spans="1:14" x14ac:dyDescent="0.3">
      <c r="A55">
        <v>24871</v>
      </c>
      <c r="B55" t="s">
        <v>36</v>
      </c>
      <c r="C55" t="s">
        <v>37</v>
      </c>
      <c r="D55" s="3">
        <v>90000</v>
      </c>
      <c r="E55">
        <v>4</v>
      </c>
      <c r="F55" t="s">
        <v>27</v>
      </c>
      <c r="G55" t="s">
        <v>28</v>
      </c>
      <c r="H55" t="s">
        <v>18</v>
      </c>
      <c r="I55">
        <v>3</v>
      </c>
      <c r="J55" t="s">
        <v>23</v>
      </c>
      <c r="K55" t="s">
        <v>17</v>
      </c>
      <c r="L55">
        <v>56</v>
      </c>
      <c r="M55" t="str">
        <f t="shared" si="0"/>
        <v>Old</v>
      </c>
      <c r="N55" t="s">
        <v>18</v>
      </c>
    </row>
    <row r="56" spans="1:14" x14ac:dyDescent="0.3">
      <c r="A56">
        <v>17319</v>
      </c>
      <c r="B56" t="s">
        <v>36</v>
      </c>
      <c r="C56" t="s">
        <v>37</v>
      </c>
      <c r="D56" s="3">
        <v>70000</v>
      </c>
      <c r="E56">
        <v>0</v>
      </c>
      <c r="F56" t="s">
        <v>13</v>
      </c>
      <c r="G56" t="s">
        <v>21</v>
      </c>
      <c r="H56" t="s">
        <v>18</v>
      </c>
      <c r="I56">
        <v>1</v>
      </c>
      <c r="J56" t="s">
        <v>23</v>
      </c>
      <c r="K56" t="s">
        <v>24</v>
      </c>
      <c r="L56">
        <v>42</v>
      </c>
      <c r="M56" t="str">
        <f t="shared" si="0"/>
        <v>Middle Age</v>
      </c>
      <c r="N56" t="s">
        <v>18</v>
      </c>
    </row>
    <row r="57" spans="1:14" x14ac:dyDescent="0.3">
      <c r="A57">
        <v>28906</v>
      </c>
      <c r="B57" t="s">
        <v>39</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39</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39</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39</v>
      </c>
      <c r="C60" t="s">
        <v>37</v>
      </c>
      <c r="D60" s="3">
        <v>40000</v>
      </c>
      <c r="E60">
        <v>1</v>
      </c>
      <c r="F60" t="s">
        <v>13</v>
      </c>
      <c r="G60" t="s">
        <v>14</v>
      </c>
      <c r="H60" t="s">
        <v>15</v>
      </c>
      <c r="I60">
        <v>0</v>
      </c>
      <c r="J60" t="s">
        <v>16</v>
      </c>
      <c r="K60" t="s">
        <v>17</v>
      </c>
      <c r="L60">
        <v>43</v>
      </c>
      <c r="M60" t="str">
        <f t="shared" si="0"/>
        <v>Middle Age</v>
      </c>
      <c r="N60" t="s">
        <v>15</v>
      </c>
    </row>
    <row r="61" spans="1:14" x14ac:dyDescent="0.3">
      <c r="A61">
        <v>15580</v>
      </c>
      <c r="B61" t="s">
        <v>39</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36</v>
      </c>
      <c r="C62" t="s">
        <v>37</v>
      </c>
      <c r="D62" s="3">
        <v>10000</v>
      </c>
      <c r="E62">
        <v>1</v>
      </c>
      <c r="F62" t="s">
        <v>27</v>
      </c>
      <c r="G62" t="s">
        <v>25</v>
      </c>
      <c r="H62" t="s">
        <v>18</v>
      </c>
      <c r="I62">
        <v>1</v>
      </c>
      <c r="J62" t="s">
        <v>26</v>
      </c>
      <c r="K62" t="s">
        <v>17</v>
      </c>
      <c r="L62">
        <v>45</v>
      </c>
      <c r="M62" t="str">
        <f t="shared" si="0"/>
        <v>Middle Age</v>
      </c>
      <c r="N62" t="s">
        <v>18</v>
      </c>
    </row>
    <row r="63" spans="1:14" x14ac:dyDescent="0.3">
      <c r="A63">
        <v>19291</v>
      </c>
      <c r="B63" t="s">
        <v>36</v>
      </c>
      <c r="C63" t="s">
        <v>37</v>
      </c>
      <c r="D63" s="3">
        <v>10000</v>
      </c>
      <c r="E63">
        <v>2</v>
      </c>
      <c r="F63" t="s">
        <v>27</v>
      </c>
      <c r="G63" t="s">
        <v>25</v>
      </c>
      <c r="H63" t="s">
        <v>15</v>
      </c>
      <c r="I63">
        <v>0</v>
      </c>
      <c r="J63" t="s">
        <v>16</v>
      </c>
      <c r="K63" t="s">
        <v>17</v>
      </c>
      <c r="L63">
        <v>35</v>
      </c>
      <c r="M63" t="str">
        <f t="shared" si="0"/>
        <v>Middle Age</v>
      </c>
      <c r="N63" t="s">
        <v>18</v>
      </c>
    </row>
    <row r="64" spans="1:14" x14ac:dyDescent="0.3">
      <c r="A64">
        <v>16713</v>
      </c>
      <c r="B64" t="s">
        <v>39</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36</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39</v>
      </c>
      <c r="C66" t="s">
        <v>37</v>
      </c>
      <c r="D66" s="3">
        <v>30000</v>
      </c>
      <c r="E66">
        <v>1</v>
      </c>
      <c r="F66" t="s">
        <v>13</v>
      </c>
      <c r="G66" t="s">
        <v>20</v>
      </c>
      <c r="H66" t="s">
        <v>15</v>
      </c>
      <c r="I66">
        <v>0</v>
      </c>
      <c r="J66" t="s">
        <v>16</v>
      </c>
      <c r="K66" t="s">
        <v>17</v>
      </c>
      <c r="L66">
        <v>37</v>
      </c>
      <c r="M66" t="str">
        <f t="shared" si="0"/>
        <v>Middle Age</v>
      </c>
      <c r="N66" t="s">
        <v>15</v>
      </c>
    </row>
    <row r="67" spans="1:14" x14ac:dyDescent="0.3">
      <c r="A67">
        <v>29337</v>
      </c>
      <c r="B67" t="s">
        <v>36</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39</v>
      </c>
      <c r="C68" t="s">
        <v>37</v>
      </c>
      <c r="D68" s="3">
        <v>40000</v>
      </c>
      <c r="E68">
        <v>0</v>
      </c>
      <c r="F68" t="s">
        <v>31</v>
      </c>
      <c r="G68" t="s">
        <v>20</v>
      </c>
      <c r="H68" t="s">
        <v>15</v>
      </c>
      <c r="I68">
        <v>0</v>
      </c>
      <c r="J68" t="s">
        <v>16</v>
      </c>
      <c r="K68" t="s">
        <v>17</v>
      </c>
      <c r="L68">
        <v>37</v>
      </c>
      <c r="M68" t="str">
        <f t="shared" si="1"/>
        <v>Middle Age</v>
      </c>
      <c r="N68" t="s">
        <v>15</v>
      </c>
    </row>
    <row r="69" spans="1:14" x14ac:dyDescent="0.3">
      <c r="A69">
        <v>25303</v>
      </c>
      <c r="B69" t="s">
        <v>36</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36</v>
      </c>
      <c r="C70" t="s">
        <v>37</v>
      </c>
      <c r="D70" s="3">
        <v>20000</v>
      </c>
      <c r="E70">
        <v>4</v>
      </c>
      <c r="F70" t="s">
        <v>27</v>
      </c>
      <c r="G70" t="s">
        <v>25</v>
      </c>
      <c r="H70" t="s">
        <v>15</v>
      </c>
      <c r="I70">
        <v>1</v>
      </c>
      <c r="J70" t="s">
        <v>16</v>
      </c>
      <c r="K70" t="s">
        <v>17</v>
      </c>
      <c r="L70">
        <v>43</v>
      </c>
      <c r="M70" t="str">
        <f t="shared" si="1"/>
        <v>Middle Age</v>
      </c>
      <c r="N70" t="s">
        <v>15</v>
      </c>
    </row>
    <row r="71" spans="1:14" x14ac:dyDescent="0.3">
      <c r="A71">
        <v>16438</v>
      </c>
      <c r="B71" t="s">
        <v>39</v>
      </c>
      <c r="C71" t="s">
        <v>37</v>
      </c>
      <c r="D71" s="3">
        <v>10000</v>
      </c>
      <c r="E71">
        <v>0</v>
      </c>
      <c r="F71" t="s">
        <v>29</v>
      </c>
      <c r="G71" t="s">
        <v>25</v>
      </c>
      <c r="H71" t="s">
        <v>18</v>
      </c>
      <c r="I71">
        <v>2</v>
      </c>
      <c r="J71" t="s">
        <v>16</v>
      </c>
      <c r="K71" t="s">
        <v>17</v>
      </c>
      <c r="L71">
        <v>30</v>
      </c>
      <c r="M71" t="str">
        <f t="shared" si="1"/>
        <v>Adolescent</v>
      </c>
      <c r="N71" t="s">
        <v>18</v>
      </c>
    </row>
    <row r="72" spans="1:14" x14ac:dyDescent="0.3">
      <c r="A72">
        <v>14238</v>
      </c>
      <c r="B72" t="s">
        <v>39</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36</v>
      </c>
      <c r="C73" t="s">
        <v>37</v>
      </c>
      <c r="D73" s="3">
        <v>10000</v>
      </c>
      <c r="E73">
        <v>0</v>
      </c>
      <c r="F73" t="s">
        <v>29</v>
      </c>
      <c r="G73" t="s">
        <v>25</v>
      </c>
      <c r="H73" t="s">
        <v>18</v>
      </c>
      <c r="I73">
        <v>2</v>
      </c>
      <c r="J73" t="s">
        <v>16</v>
      </c>
      <c r="K73" t="s">
        <v>17</v>
      </c>
      <c r="L73">
        <v>35</v>
      </c>
      <c r="M73" t="str">
        <f t="shared" si="1"/>
        <v>Middle Age</v>
      </c>
      <c r="N73" t="s">
        <v>18</v>
      </c>
    </row>
    <row r="74" spans="1:14" x14ac:dyDescent="0.3">
      <c r="A74">
        <v>24857</v>
      </c>
      <c r="B74" t="s">
        <v>39</v>
      </c>
      <c r="C74" t="s">
        <v>37</v>
      </c>
      <c r="D74" s="3">
        <v>130000</v>
      </c>
      <c r="E74">
        <v>3</v>
      </c>
      <c r="F74" t="s">
        <v>27</v>
      </c>
      <c r="G74" t="s">
        <v>21</v>
      </c>
      <c r="H74" t="s">
        <v>15</v>
      </c>
      <c r="I74">
        <v>4</v>
      </c>
      <c r="J74" t="s">
        <v>16</v>
      </c>
      <c r="K74" t="s">
        <v>17</v>
      </c>
      <c r="L74">
        <v>52</v>
      </c>
      <c r="M74" t="str">
        <f t="shared" si="1"/>
        <v>Middle Age</v>
      </c>
      <c r="N74" t="s">
        <v>18</v>
      </c>
    </row>
    <row r="75" spans="1:14" x14ac:dyDescent="0.3">
      <c r="A75">
        <v>26956</v>
      </c>
      <c r="B75" t="s">
        <v>36</v>
      </c>
      <c r="C75" t="s">
        <v>37</v>
      </c>
      <c r="D75" s="3">
        <v>20000</v>
      </c>
      <c r="E75">
        <v>0</v>
      </c>
      <c r="F75" t="s">
        <v>19</v>
      </c>
      <c r="G75" t="s">
        <v>25</v>
      </c>
      <c r="H75" t="s">
        <v>18</v>
      </c>
      <c r="I75">
        <v>1</v>
      </c>
      <c r="J75" t="s">
        <v>22</v>
      </c>
      <c r="K75" t="s">
        <v>17</v>
      </c>
      <c r="L75">
        <v>36</v>
      </c>
      <c r="M75" t="str">
        <f t="shared" si="1"/>
        <v>Middle Age</v>
      </c>
      <c r="N75" t="s">
        <v>15</v>
      </c>
    </row>
    <row r="76" spans="1:14" x14ac:dyDescent="0.3">
      <c r="A76">
        <v>14517</v>
      </c>
      <c r="B76" t="s">
        <v>39</v>
      </c>
      <c r="C76" t="s">
        <v>37</v>
      </c>
      <c r="D76" s="3">
        <v>20000</v>
      </c>
      <c r="E76">
        <v>3</v>
      </c>
      <c r="F76" t="s">
        <v>27</v>
      </c>
      <c r="G76" t="s">
        <v>14</v>
      </c>
      <c r="H76" t="s">
        <v>18</v>
      </c>
      <c r="I76">
        <v>2</v>
      </c>
      <c r="J76" t="s">
        <v>26</v>
      </c>
      <c r="K76" t="s">
        <v>24</v>
      </c>
      <c r="L76">
        <v>62</v>
      </c>
      <c r="M76" t="str">
        <f t="shared" si="1"/>
        <v>Old</v>
      </c>
      <c r="N76" t="s">
        <v>18</v>
      </c>
    </row>
    <row r="77" spans="1:14" x14ac:dyDescent="0.3">
      <c r="A77">
        <v>12678</v>
      </c>
      <c r="B77" t="s">
        <v>36</v>
      </c>
      <c r="C77" t="s">
        <v>37</v>
      </c>
      <c r="D77" s="3">
        <v>130000</v>
      </c>
      <c r="E77">
        <v>4</v>
      </c>
      <c r="F77" t="s">
        <v>27</v>
      </c>
      <c r="G77" t="s">
        <v>28</v>
      </c>
      <c r="H77" t="s">
        <v>15</v>
      </c>
      <c r="I77">
        <v>4</v>
      </c>
      <c r="J77" t="s">
        <v>16</v>
      </c>
      <c r="K77" t="s">
        <v>24</v>
      </c>
      <c r="L77">
        <v>31</v>
      </c>
      <c r="M77" t="str">
        <f t="shared" si="1"/>
        <v>Middle Age</v>
      </c>
      <c r="N77" t="s">
        <v>18</v>
      </c>
    </row>
    <row r="78" spans="1:14" x14ac:dyDescent="0.3">
      <c r="A78">
        <v>16188</v>
      </c>
      <c r="B78" t="s">
        <v>36</v>
      </c>
      <c r="C78" t="s">
        <v>37</v>
      </c>
      <c r="D78" s="3">
        <v>20000</v>
      </c>
      <c r="E78">
        <v>0</v>
      </c>
      <c r="F78" t="s">
        <v>29</v>
      </c>
      <c r="G78" t="s">
        <v>25</v>
      </c>
      <c r="H78" t="s">
        <v>18</v>
      </c>
      <c r="I78">
        <v>2</v>
      </c>
      <c r="J78" t="s">
        <v>26</v>
      </c>
      <c r="K78" t="s">
        <v>17</v>
      </c>
      <c r="L78">
        <v>26</v>
      </c>
      <c r="M78" t="str">
        <f t="shared" si="1"/>
        <v>Adolescent</v>
      </c>
      <c r="N78" t="s">
        <v>18</v>
      </c>
    </row>
    <row r="79" spans="1:14" x14ac:dyDescent="0.3">
      <c r="A79">
        <v>27969</v>
      </c>
      <c r="B79" t="s">
        <v>39</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39</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36</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39</v>
      </c>
      <c r="C82" t="s">
        <v>37</v>
      </c>
      <c r="D82" s="3">
        <v>30000</v>
      </c>
      <c r="E82">
        <v>4</v>
      </c>
      <c r="F82" t="s">
        <v>31</v>
      </c>
      <c r="G82" t="s">
        <v>20</v>
      </c>
      <c r="H82" t="s">
        <v>15</v>
      </c>
      <c r="I82">
        <v>0</v>
      </c>
      <c r="J82" t="s">
        <v>16</v>
      </c>
      <c r="K82" t="s">
        <v>17</v>
      </c>
      <c r="L82">
        <v>45</v>
      </c>
      <c r="M82" t="str">
        <f t="shared" si="1"/>
        <v>Middle Age</v>
      </c>
      <c r="N82" t="s">
        <v>15</v>
      </c>
    </row>
    <row r="83" spans="1:14" x14ac:dyDescent="0.3">
      <c r="A83">
        <v>19461</v>
      </c>
      <c r="B83" t="s">
        <v>36</v>
      </c>
      <c r="C83" t="s">
        <v>37</v>
      </c>
      <c r="D83" s="3">
        <v>10000</v>
      </c>
      <c r="E83">
        <v>4</v>
      </c>
      <c r="F83" t="s">
        <v>29</v>
      </c>
      <c r="G83" t="s">
        <v>25</v>
      </c>
      <c r="H83" t="s">
        <v>15</v>
      </c>
      <c r="I83">
        <v>2</v>
      </c>
      <c r="J83" t="s">
        <v>16</v>
      </c>
      <c r="K83" t="s">
        <v>17</v>
      </c>
      <c r="L83">
        <v>40</v>
      </c>
      <c r="M83" t="str">
        <f t="shared" si="1"/>
        <v>Middle Age</v>
      </c>
      <c r="N83" t="s">
        <v>18</v>
      </c>
    </row>
    <row r="84" spans="1:14" x14ac:dyDescent="0.3">
      <c r="A84">
        <v>26941</v>
      </c>
      <c r="B84" t="s">
        <v>39</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36</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36</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36</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36</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39</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36</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39</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36</v>
      </c>
      <c r="C92" t="s">
        <v>37</v>
      </c>
      <c r="D92" s="3">
        <v>30000</v>
      </c>
      <c r="E92">
        <v>0</v>
      </c>
      <c r="F92" t="s">
        <v>19</v>
      </c>
      <c r="G92" t="s">
        <v>20</v>
      </c>
      <c r="H92" t="s">
        <v>18</v>
      </c>
      <c r="I92">
        <v>1</v>
      </c>
      <c r="J92" t="s">
        <v>16</v>
      </c>
      <c r="K92" t="s">
        <v>17</v>
      </c>
      <c r="L92">
        <v>29</v>
      </c>
      <c r="M92" t="str">
        <f t="shared" si="1"/>
        <v>Adolescent</v>
      </c>
      <c r="N92" t="s">
        <v>15</v>
      </c>
    </row>
    <row r="93" spans="1:14" x14ac:dyDescent="0.3">
      <c r="A93">
        <v>28436</v>
      </c>
      <c r="B93" t="s">
        <v>36</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36</v>
      </c>
      <c r="C94" t="s">
        <v>37</v>
      </c>
      <c r="D94" s="3">
        <v>60000</v>
      </c>
      <c r="E94">
        <v>2</v>
      </c>
      <c r="F94" t="s">
        <v>13</v>
      </c>
      <c r="G94" t="s">
        <v>21</v>
      </c>
      <c r="H94" t="s">
        <v>15</v>
      </c>
      <c r="I94">
        <v>1</v>
      </c>
      <c r="J94" t="s">
        <v>22</v>
      </c>
      <c r="K94" t="s">
        <v>24</v>
      </c>
      <c r="L94">
        <v>37</v>
      </c>
      <c r="M94" t="str">
        <f t="shared" si="1"/>
        <v>Middle Age</v>
      </c>
      <c r="N94" t="s">
        <v>15</v>
      </c>
    </row>
    <row r="95" spans="1:14" x14ac:dyDescent="0.3">
      <c r="A95">
        <v>15608</v>
      </c>
      <c r="B95" t="s">
        <v>36</v>
      </c>
      <c r="C95" t="s">
        <v>37</v>
      </c>
      <c r="D95" s="3">
        <v>30000</v>
      </c>
      <c r="E95">
        <v>0</v>
      </c>
      <c r="F95" t="s">
        <v>19</v>
      </c>
      <c r="G95" t="s">
        <v>20</v>
      </c>
      <c r="H95" t="s">
        <v>18</v>
      </c>
      <c r="I95">
        <v>1</v>
      </c>
      <c r="J95" t="s">
        <v>22</v>
      </c>
      <c r="K95" t="s">
        <v>17</v>
      </c>
      <c r="L95">
        <v>33</v>
      </c>
      <c r="M95" t="str">
        <f t="shared" si="1"/>
        <v>Middle Age</v>
      </c>
      <c r="N95" t="s">
        <v>18</v>
      </c>
    </row>
    <row r="96" spans="1:14" x14ac:dyDescent="0.3">
      <c r="A96">
        <v>16487</v>
      </c>
      <c r="B96" t="s">
        <v>36</v>
      </c>
      <c r="C96" t="s">
        <v>37</v>
      </c>
      <c r="D96" s="3">
        <v>30000</v>
      </c>
      <c r="E96">
        <v>3</v>
      </c>
      <c r="F96" t="s">
        <v>27</v>
      </c>
      <c r="G96" t="s">
        <v>14</v>
      </c>
      <c r="H96" t="s">
        <v>15</v>
      </c>
      <c r="I96">
        <v>2</v>
      </c>
      <c r="J96" t="s">
        <v>23</v>
      </c>
      <c r="K96" t="s">
        <v>24</v>
      </c>
      <c r="L96">
        <v>55</v>
      </c>
      <c r="M96" t="str">
        <f t="shared" si="1"/>
        <v>Old</v>
      </c>
      <c r="N96" t="s">
        <v>18</v>
      </c>
    </row>
    <row r="97" spans="1:14" x14ac:dyDescent="0.3">
      <c r="A97">
        <v>17197</v>
      </c>
      <c r="B97" t="s">
        <v>36</v>
      </c>
      <c r="C97" t="s">
        <v>37</v>
      </c>
      <c r="D97" s="3">
        <v>90000</v>
      </c>
      <c r="E97">
        <v>5</v>
      </c>
      <c r="F97" t="s">
        <v>19</v>
      </c>
      <c r="G97" t="s">
        <v>21</v>
      </c>
      <c r="H97" t="s">
        <v>15</v>
      </c>
      <c r="I97">
        <v>2</v>
      </c>
      <c r="J97" t="s">
        <v>46</v>
      </c>
      <c r="K97" t="s">
        <v>17</v>
      </c>
      <c r="L97">
        <v>62</v>
      </c>
      <c r="M97" t="str">
        <f t="shared" si="1"/>
        <v>Old</v>
      </c>
      <c r="N97" t="s">
        <v>18</v>
      </c>
    </row>
    <row r="98" spans="1:14" x14ac:dyDescent="0.3">
      <c r="A98">
        <v>12507</v>
      </c>
      <c r="B98" t="s">
        <v>39</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39</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39</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39</v>
      </c>
      <c r="C101" t="s">
        <v>37</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36</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36</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39</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36</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36</v>
      </c>
      <c r="C106" t="s">
        <v>37</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36</v>
      </c>
      <c r="C107" t="s">
        <v>37</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39</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36</v>
      </c>
      <c r="C109" t="s">
        <v>37</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39</v>
      </c>
      <c r="C110" t="s">
        <v>37</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36</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36</v>
      </c>
      <c r="C112" t="s">
        <v>37</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36</v>
      </c>
      <c r="C113" t="s">
        <v>37</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36</v>
      </c>
      <c r="C114" t="s">
        <v>37</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36</v>
      </c>
      <c r="C115" t="s">
        <v>37</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39</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36</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39</v>
      </c>
      <c r="C118" t="s">
        <v>37</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36</v>
      </c>
      <c r="C119" t="s">
        <v>37</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39</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36</v>
      </c>
      <c r="C121" t="s">
        <v>37</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39</v>
      </c>
      <c r="C122" t="s">
        <v>37</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39</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36</v>
      </c>
      <c r="C124" t="s">
        <v>37</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36</v>
      </c>
      <c r="C125" t="s">
        <v>37</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36</v>
      </c>
      <c r="C126" t="s">
        <v>37</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39</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36</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39</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36</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36</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39</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39</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39</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36</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36</v>
      </c>
      <c r="C136" t="s">
        <v>37</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39</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36</v>
      </c>
      <c r="C138" t="s">
        <v>37</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36</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39</v>
      </c>
      <c r="C140" t="s">
        <v>37</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36</v>
      </c>
      <c r="C141" t="s">
        <v>37</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36</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36</v>
      </c>
      <c r="C143" t="s">
        <v>37</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39</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39</v>
      </c>
      <c r="C145" t="s">
        <v>37</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36</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39</v>
      </c>
      <c r="C147" t="s">
        <v>37</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39</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39</v>
      </c>
      <c r="C149" t="s">
        <v>37</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39</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36</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39</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36</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36</v>
      </c>
      <c r="C154" t="s">
        <v>37</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39</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36</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36</v>
      </c>
      <c r="C157" t="s">
        <v>37</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39</v>
      </c>
      <c r="C158" t="s">
        <v>37</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36</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36</v>
      </c>
      <c r="C160" t="s">
        <v>37</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39</v>
      </c>
      <c r="C161" t="s">
        <v>37</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36</v>
      </c>
      <c r="C162" t="s">
        <v>37</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39</v>
      </c>
      <c r="C163" t="s">
        <v>37</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36</v>
      </c>
      <c r="C164" t="s">
        <v>37</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36</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39</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39</v>
      </c>
      <c r="C167" t="s">
        <v>37</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36</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36</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36</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39</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39</v>
      </c>
      <c r="C172" t="s">
        <v>37</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39</v>
      </c>
      <c r="C173" t="s">
        <v>37</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39</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39</v>
      </c>
      <c r="C175" t="s">
        <v>37</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36</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36</v>
      </c>
      <c r="C177" t="s">
        <v>37</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36</v>
      </c>
      <c r="C178" t="s">
        <v>37</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36</v>
      </c>
      <c r="C179" t="s">
        <v>37</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39</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39</v>
      </c>
      <c r="C181" t="s">
        <v>37</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36</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39</v>
      </c>
      <c r="C183" t="s">
        <v>37</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39</v>
      </c>
      <c r="C184" t="s">
        <v>37</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36</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39</v>
      </c>
      <c r="C186" t="s">
        <v>37</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39</v>
      </c>
      <c r="C187" t="s">
        <v>37</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39</v>
      </c>
      <c r="C188" t="s">
        <v>37</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36</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39</v>
      </c>
      <c r="C190" t="s">
        <v>37</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39</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39</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36</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36</v>
      </c>
      <c r="C194" t="s">
        <v>37</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39</v>
      </c>
      <c r="C195" t="s">
        <v>37</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36</v>
      </c>
      <c r="C196" t="s">
        <v>37</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36</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36</v>
      </c>
      <c r="C198" t="s">
        <v>37</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39</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36</v>
      </c>
      <c r="C200" t="s">
        <v>37</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36</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36</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39</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36</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36</v>
      </c>
      <c r="C205" t="s">
        <v>37</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36</v>
      </c>
      <c r="C206" t="s">
        <v>37</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39</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36</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36</v>
      </c>
      <c r="C209" t="s">
        <v>37</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36</v>
      </c>
      <c r="C210" t="s">
        <v>37</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36</v>
      </c>
      <c r="C211" t="s">
        <v>37</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39</v>
      </c>
      <c r="C212" t="s">
        <v>37</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39</v>
      </c>
      <c r="C213" t="s">
        <v>37</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36</v>
      </c>
      <c r="C214" t="s">
        <v>37</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36</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39</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36</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39</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36</v>
      </c>
      <c r="C219" t="s">
        <v>37</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36</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36</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39</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36</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39</v>
      </c>
      <c r="C224" t="s">
        <v>37</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36</v>
      </c>
      <c r="C225" t="s">
        <v>37</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39</v>
      </c>
      <c r="C226" t="s">
        <v>37</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39</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36</v>
      </c>
      <c r="C228" t="s">
        <v>37</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39</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39</v>
      </c>
      <c r="C230" t="s">
        <v>37</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36</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39</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39</v>
      </c>
      <c r="C233" t="s">
        <v>37</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39</v>
      </c>
      <c r="C234" t="s">
        <v>37</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39</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36</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39</v>
      </c>
      <c r="C237" t="s">
        <v>37</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36</v>
      </c>
      <c r="C238" t="s">
        <v>37</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39</v>
      </c>
      <c r="C239" t="s">
        <v>37</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39</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36</v>
      </c>
      <c r="C241" t="s">
        <v>37</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39</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36</v>
      </c>
      <c r="C243" t="s">
        <v>37</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36</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36</v>
      </c>
      <c r="C245" t="s">
        <v>37</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39</v>
      </c>
      <c r="C246" t="s">
        <v>37</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39</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39</v>
      </c>
      <c r="C248" t="s">
        <v>37</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39</v>
      </c>
      <c r="C249" t="s">
        <v>37</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39</v>
      </c>
      <c r="C250" t="s">
        <v>37</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36</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39</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39</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36</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39</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36</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36</v>
      </c>
      <c r="C257" t="s">
        <v>37</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39</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36</v>
      </c>
      <c r="C259" t="s">
        <v>37</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36</v>
      </c>
      <c r="C260" t="s">
        <v>37</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39</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36</v>
      </c>
      <c r="C262" t="s">
        <v>37</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39</v>
      </c>
      <c r="C263" t="s">
        <v>37</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39</v>
      </c>
      <c r="C264" t="s">
        <v>37</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36</v>
      </c>
      <c r="C265" t="s">
        <v>37</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39</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36</v>
      </c>
      <c r="C267" t="s">
        <v>37</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36</v>
      </c>
      <c r="C268" t="s">
        <v>37</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36</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39</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36</v>
      </c>
      <c r="C271" t="s">
        <v>37</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36</v>
      </c>
      <c r="C272" t="s">
        <v>37</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36</v>
      </c>
      <c r="C273" t="s">
        <v>37</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39</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36</v>
      </c>
      <c r="C275" t="s">
        <v>37</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39</v>
      </c>
      <c r="C276" t="s">
        <v>37</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39</v>
      </c>
      <c r="C277" t="s">
        <v>37</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39</v>
      </c>
      <c r="C278" t="s">
        <v>37</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39</v>
      </c>
      <c r="C279" t="s">
        <v>37</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39</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36</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36</v>
      </c>
      <c r="C282" t="s">
        <v>37</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36</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36</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39</v>
      </c>
      <c r="C285" t="s">
        <v>37</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36</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39</v>
      </c>
      <c r="C287" t="s">
        <v>37</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36</v>
      </c>
      <c r="C288" t="s">
        <v>37</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36</v>
      </c>
      <c r="C289" t="s">
        <v>37</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39</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39</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36</v>
      </c>
      <c r="C292" t="s">
        <v>37</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39</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39</v>
      </c>
      <c r="C294" t="s">
        <v>37</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36</v>
      </c>
      <c r="C295" t="s">
        <v>37</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36</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36</v>
      </c>
      <c r="C297" t="s">
        <v>37</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36</v>
      </c>
      <c r="C298" t="s">
        <v>37</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39</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39</v>
      </c>
      <c r="C300" t="s">
        <v>37</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39</v>
      </c>
      <c r="C301" t="s">
        <v>37</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36</v>
      </c>
      <c r="C302" t="s">
        <v>37</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36</v>
      </c>
      <c r="C303" t="s">
        <v>37</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36</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39</v>
      </c>
      <c r="C305" t="s">
        <v>37</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39</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36</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39</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39</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39</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39</v>
      </c>
      <c r="C311" t="s">
        <v>37</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39</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39</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39</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36</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39</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36</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39</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39</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39</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39</v>
      </c>
      <c r="C321" t="s">
        <v>37</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39</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36</v>
      </c>
      <c r="C323" t="s">
        <v>37</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36</v>
      </c>
      <c r="C324" t="s">
        <v>37</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36</v>
      </c>
      <c r="C325" t="s">
        <v>37</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39</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36</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39</v>
      </c>
      <c r="C328" t="s">
        <v>37</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39</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36</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39</v>
      </c>
      <c r="C331" t="s">
        <v>37</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36</v>
      </c>
      <c r="C332" t="s">
        <v>37</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39</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36</v>
      </c>
      <c r="C334" t="s">
        <v>37</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39</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39</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39</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36</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39</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36</v>
      </c>
      <c r="C340" t="s">
        <v>37</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39</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36</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36</v>
      </c>
      <c r="C343" t="s">
        <v>37</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36</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36</v>
      </c>
      <c r="C345" t="s">
        <v>37</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36</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39</v>
      </c>
      <c r="C347" t="s">
        <v>37</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39</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36</v>
      </c>
      <c r="C349" t="s">
        <v>37</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39</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36</v>
      </c>
      <c r="C351" t="s">
        <v>37</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36</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36</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39</v>
      </c>
      <c r="C354" t="s">
        <v>37</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36</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36</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36</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39</v>
      </c>
      <c r="C358" t="s">
        <v>37</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36</v>
      </c>
      <c r="C359" t="s">
        <v>37</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39</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39</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36</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36</v>
      </c>
      <c r="C363" t="s">
        <v>37</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39</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39</v>
      </c>
      <c r="C365" t="s">
        <v>37</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36</v>
      </c>
      <c r="C366" t="s">
        <v>37</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36</v>
      </c>
      <c r="C367" t="s">
        <v>37</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39</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39</v>
      </c>
      <c r="C369" t="s">
        <v>37</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36</v>
      </c>
      <c r="C370" t="s">
        <v>37</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36</v>
      </c>
      <c r="C371" t="s">
        <v>37</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39</v>
      </c>
      <c r="C372" t="s">
        <v>37</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36</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39</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36</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36</v>
      </c>
      <c r="C376" t="s">
        <v>37</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39</v>
      </c>
      <c r="C377" t="s">
        <v>37</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39</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39</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39</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39</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36</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39</v>
      </c>
      <c r="C383" t="s">
        <v>37</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39</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39</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36</v>
      </c>
      <c r="C386" t="s">
        <v>37</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36</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36</v>
      </c>
      <c r="C388" t="s">
        <v>37</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36</v>
      </c>
      <c r="C389" t="s">
        <v>37</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39</v>
      </c>
      <c r="C390" t="s">
        <v>37</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39</v>
      </c>
      <c r="C391" t="s">
        <v>37</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36</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36</v>
      </c>
      <c r="C393" t="s">
        <v>37</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36</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39</v>
      </c>
      <c r="C395" t="s">
        <v>37</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39</v>
      </c>
      <c r="C396" t="s">
        <v>37</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39</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36</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39</v>
      </c>
      <c r="C399" t="s">
        <v>37</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36</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36</v>
      </c>
      <c r="C401" t="s">
        <v>37</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36</v>
      </c>
      <c r="C402" t="s">
        <v>37</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39</v>
      </c>
      <c r="C403" t="s">
        <v>37</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39</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39</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39</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39</v>
      </c>
      <c r="C407" t="s">
        <v>37</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39</v>
      </c>
      <c r="C408" t="s">
        <v>37</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36</v>
      </c>
      <c r="C409" t="s">
        <v>37</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36</v>
      </c>
      <c r="C410" t="s">
        <v>37</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39</v>
      </c>
      <c r="C411" t="s">
        <v>37</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39</v>
      </c>
      <c r="C412" t="s">
        <v>37</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39</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36</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36</v>
      </c>
      <c r="C415" t="s">
        <v>37</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39</v>
      </c>
      <c r="C416" t="s">
        <v>37</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39</v>
      </c>
      <c r="C417" t="s">
        <v>37</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36</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36</v>
      </c>
      <c r="C419" t="s">
        <v>37</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39</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36</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39</v>
      </c>
      <c r="C422" t="s">
        <v>37</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39</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36</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36</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36</v>
      </c>
      <c r="C426" t="s">
        <v>37</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39</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36</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36</v>
      </c>
      <c r="C429" t="s">
        <v>37</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39</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36</v>
      </c>
      <c r="C431" t="s">
        <v>37</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36</v>
      </c>
      <c r="C432" t="s">
        <v>37</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36</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39</v>
      </c>
      <c r="C434" t="s">
        <v>37</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36</v>
      </c>
      <c r="C435" t="s">
        <v>37</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39</v>
      </c>
      <c r="C436" t="s">
        <v>37</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36</v>
      </c>
      <c r="C437" t="s">
        <v>37</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39</v>
      </c>
      <c r="C438" t="s">
        <v>37</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36</v>
      </c>
      <c r="C439" t="s">
        <v>37</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36</v>
      </c>
      <c r="C440" t="s">
        <v>37</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39</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36</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39</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36</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39</v>
      </c>
      <c r="C445" t="s">
        <v>37</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36</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39</v>
      </c>
      <c r="C447" t="s">
        <v>37</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39</v>
      </c>
      <c r="C448" t="s">
        <v>37</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39</v>
      </c>
      <c r="C449" t="s">
        <v>37</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39</v>
      </c>
      <c r="C450" t="s">
        <v>37</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39</v>
      </c>
      <c r="C451" t="s">
        <v>37</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36</v>
      </c>
      <c r="C452" t="s">
        <v>37</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39</v>
      </c>
      <c r="C453" t="s">
        <v>37</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39</v>
      </c>
      <c r="C454" t="s">
        <v>37</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36</v>
      </c>
      <c r="C455" t="s">
        <v>37</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36</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39</v>
      </c>
      <c r="C457" t="s">
        <v>37</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36</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39</v>
      </c>
      <c r="C459" t="s">
        <v>37</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39</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36</v>
      </c>
      <c r="C461" t="s">
        <v>37</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36</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39</v>
      </c>
      <c r="C463" t="s">
        <v>37</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39</v>
      </c>
      <c r="C464" t="s">
        <v>37</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36</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36</v>
      </c>
      <c r="C466" t="s">
        <v>37</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39</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36</v>
      </c>
      <c r="C468" t="s">
        <v>37</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36</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39</v>
      </c>
      <c r="C470" t="s">
        <v>37</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39</v>
      </c>
      <c r="C471" t="s">
        <v>37</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36</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36</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36</v>
      </c>
      <c r="C474" t="s">
        <v>37</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39</v>
      </c>
      <c r="C475" t="s">
        <v>37</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39</v>
      </c>
      <c r="C476" t="s">
        <v>37</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39</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36</v>
      </c>
      <c r="C478" t="s">
        <v>37</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39</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39</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39</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39</v>
      </c>
      <c r="C482" t="s">
        <v>37</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36</v>
      </c>
      <c r="C483" t="s">
        <v>37</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36</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39</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36</v>
      </c>
      <c r="C486" t="s">
        <v>37</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36</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39</v>
      </c>
      <c r="C488" t="s">
        <v>37</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39</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36</v>
      </c>
      <c r="C490" t="s">
        <v>37</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39</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39</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39</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36</v>
      </c>
      <c r="C494" t="s">
        <v>37</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36</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39</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39</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36</v>
      </c>
      <c r="C498" t="s">
        <v>37</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36</v>
      </c>
      <c r="C499" t="s">
        <v>37</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39</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36</v>
      </c>
      <c r="C501" t="s">
        <v>37</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39</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39</v>
      </c>
      <c r="C503" t="s">
        <v>37</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39</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39</v>
      </c>
      <c r="C505" t="s">
        <v>37</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39</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39</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39</v>
      </c>
      <c r="C508" t="s">
        <v>37</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39</v>
      </c>
      <c r="C509" t="s">
        <v>37</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39</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39</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36</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36</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39</v>
      </c>
      <c r="C514" t="s">
        <v>37</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36</v>
      </c>
      <c r="C515" t="s">
        <v>37</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36</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39</v>
      </c>
      <c r="C517" t="s">
        <v>37</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39</v>
      </c>
      <c r="C518" t="s">
        <v>37</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36</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39</v>
      </c>
      <c r="C520" t="s">
        <v>37</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39</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36</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36</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36</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39</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36</v>
      </c>
      <c r="C526" t="s">
        <v>37</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36</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39</v>
      </c>
      <c r="C528" t="s">
        <v>37</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39</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36</v>
      </c>
      <c r="C530" t="s">
        <v>37</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39</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39</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36</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36</v>
      </c>
      <c r="C534" t="s">
        <v>37</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39</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39</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39</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36</v>
      </c>
      <c r="C538" t="s">
        <v>37</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39</v>
      </c>
      <c r="C539" t="s">
        <v>37</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39</v>
      </c>
      <c r="C540" t="s">
        <v>37</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36</v>
      </c>
      <c r="C541" t="s">
        <v>37</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36</v>
      </c>
      <c r="C542" t="s">
        <v>37</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39</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39</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39</v>
      </c>
      <c r="C545" t="s">
        <v>37</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36</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36</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39</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39</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36</v>
      </c>
      <c r="C550" t="s">
        <v>37</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39</v>
      </c>
      <c r="C551" t="s">
        <v>37</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36</v>
      </c>
      <c r="C552" t="s">
        <v>37</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39</v>
      </c>
      <c r="C553" t="s">
        <v>37</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36</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39</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39</v>
      </c>
      <c r="C556" t="s">
        <v>37</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36</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39</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39</v>
      </c>
      <c r="C559" t="s">
        <v>37</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39</v>
      </c>
      <c r="C560" t="s">
        <v>37</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36</v>
      </c>
      <c r="C561" t="s">
        <v>37</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39</v>
      </c>
      <c r="C562" t="s">
        <v>37</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39</v>
      </c>
      <c r="C563" t="s">
        <v>37</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39</v>
      </c>
      <c r="C564" t="s">
        <v>37</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36</v>
      </c>
      <c r="C565" t="s">
        <v>37</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36</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39</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39</v>
      </c>
      <c r="C568" t="s">
        <v>37</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39</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39</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36</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39</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39</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36</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39</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36</v>
      </c>
      <c r="C576" t="s">
        <v>37</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36</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36</v>
      </c>
      <c r="C578" t="s">
        <v>37</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39</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39</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36</v>
      </c>
      <c r="C581" t="s">
        <v>37</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39</v>
      </c>
      <c r="C582" t="s">
        <v>37</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39</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39</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39</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36</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36</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39</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39</v>
      </c>
      <c r="C589" t="s">
        <v>37</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39</v>
      </c>
      <c r="C590" t="s">
        <v>37</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36</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39</v>
      </c>
      <c r="C592" t="s">
        <v>37</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39</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36</v>
      </c>
      <c r="C594" t="s">
        <v>37</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36</v>
      </c>
      <c r="C595" t="s">
        <v>37</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39</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36</v>
      </c>
      <c r="C597" t="s">
        <v>37</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39</v>
      </c>
      <c r="C598" t="s">
        <v>37</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36</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39</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39</v>
      </c>
      <c r="C601" t="s">
        <v>37</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39</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36</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36</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39</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39</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36</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36</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36</v>
      </c>
      <c r="C609" t="s">
        <v>37</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39</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39</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39</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39</v>
      </c>
      <c r="C613" t="s">
        <v>37</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36</v>
      </c>
      <c r="C614" t="s">
        <v>37</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36</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39</v>
      </c>
      <c r="C616" t="s">
        <v>37</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36</v>
      </c>
      <c r="C617" t="s">
        <v>37</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36</v>
      </c>
      <c r="C618" t="s">
        <v>37</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39</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36</v>
      </c>
      <c r="C620" t="s">
        <v>37</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36</v>
      </c>
      <c r="C621" t="s">
        <v>37</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39</v>
      </c>
      <c r="C622" t="s">
        <v>37</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39</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39</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39</v>
      </c>
      <c r="C625" t="s">
        <v>37</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36</v>
      </c>
      <c r="C626" t="s">
        <v>37</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39</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39</v>
      </c>
      <c r="C628" t="s">
        <v>37</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39</v>
      </c>
      <c r="C629" t="s">
        <v>37</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36</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39</v>
      </c>
      <c r="C631" t="s">
        <v>37</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39</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36</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36</v>
      </c>
      <c r="C634" t="s">
        <v>37</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39</v>
      </c>
      <c r="C635" t="s">
        <v>37</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39</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36</v>
      </c>
      <c r="C637" t="s">
        <v>37</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36</v>
      </c>
      <c r="C638" t="s">
        <v>37</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36</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36</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39</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39</v>
      </c>
      <c r="C642" t="s">
        <v>37</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39</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39</v>
      </c>
      <c r="C644" t="s">
        <v>37</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39</v>
      </c>
      <c r="C645" t="s">
        <v>37</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39</v>
      </c>
      <c r="C646" t="s">
        <v>37</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36</v>
      </c>
      <c r="C647" t="s">
        <v>37</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36</v>
      </c>
      <c r="C648" t="s">
        <v>37</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36</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36</v>
      </c>
      <c r="C650" t="s">
        <v>37</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36</v>
      </c>
      <c r="C651" t="s">
        <v>37</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36</v>
      </c>
      <c r="C652" t="s">
        <v>37</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36</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39</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36</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36</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39</v>
      </c>
      <c r="C657" t="s">
        <v>37</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39</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39</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36</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36</v>
      </c>
      <c r="C661" t="s">
        <v>37</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39</v>
      </c>
      <c r="C662" t="s">
        <v>37</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36</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36</v>
      </c>
      <c r="C664" t="s">
        <v>37</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39</v>
      </c>
      <c r="C665" t="s">
        <v>37</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39</v>
      </c>
      <c r="C666" t="s">
        <v>37</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39</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39</v>
      </c>
      <c r="C668" t="s">
        <v>37</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39</v>
      </c>
      <c r="C669" t="s">
        <v>37</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39</v>
      </c>
      <c r="C670" t="s">
        <v>37</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39</v>
      </c>
      <c r="C671" t="s">
        <v>37</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39</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36</v>
      </c>
      <c r="C673" t="s">
        <v>37</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36</v>
      </c>
      <c r="C674" t="s">
        <v>37</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36</v>
      </c>
      <c r="C675" t="s">
        <v>37</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39</v>
      </c>
      <c r="C676" t="s">
        <v>37</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39</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39</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39</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39</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39</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39</v>
      </c>
      <c r="C682" t="s">
        <v>37</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36</v>
      </c>
      <c r="C683" t="s">
        <v>37</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39</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39</v>
      </c>
      <c r="C685" t="s">
        <v>37</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36</v>
      </c>
      <c r="C686" t="s">
        <v>37</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36</v>
      </c>
      <c r="C687" t="s">
        <v>37</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39</v>
      </c>
      <c r="C688" t="s">
        <v>37</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36</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36</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39</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36</v>
      </c>
      <c r="C692" t="s">
        <v>37</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39</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39</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36</v>
      </c>
      <c r="C695" t="s">
        <v>37</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36</v>
      </c>
      <c r="C696" t="s">
        <v>37</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39</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36</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39</v>
      </c>
      <c r="C699" t="s">
        <v>37</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39</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36</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39</v>
      </c>
      <c r="C702" t="s">
        <v>37</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36</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39</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36</v>
      </c>
      <c r="C705" t="s">
        <v>37</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36</v>
      </c>
      <c r="C706" t="s">
        <v>37</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39</v>
      </c>
      <c r="C707" t="s">
        <v>37</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36</v>
      </c>
      <c r="C708" t="s">
        <v>37</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39</v>
      </c>
      <c r="C709" t="s">
        <v>37</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39</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36</v>
      </c>
      <c r="C711" t="s">
        <v>37</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39</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39</v>
      </c>
      <c r="C713" t="s">
        <v>37</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39</v>
      </c>
      <c r="C714" t="s">
        <v>37</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36</v>
      </c>
      <c r="C715" t="s">
        <v>37</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39</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39</v>
      </c>
      <c r="C717" t="s">
        <v>37</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36</v>
      </c>
      <c r="C718" t="s">
        <v>37</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36</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39</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39</v>
      </c>
      <c r="C721" t="s">
        <v>37</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36</v>
      </c>
      <c r="C722" t="s">
        <v>37</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36</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36</v>
      </c>
      <c r="C724" t="s">
        <v>37</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36</v>
      </c>
      <c r="C725" t="s">
        <v>37</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39</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39</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39</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39</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39</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39</v>
      </c>
      <c r="C731" t="s">
        <v>37</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36</v>
      </c>
      <c r="C732" t="s">
        <v>37</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39</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36</v>
      </c>
      <c r="C734" t="s">
        <v>37</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36</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36</v>
      </c>
      <c r="C736" t="s">
        <v>37</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36</v>
      </c>
      <c r="C737" t="s">
        <v>37</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39</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39</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36</v>
      </c>
      <c r="C740" t="s">
        <v>37</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39</v>
      </c>
      <c r="C741" t="s">
        <v>37</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39</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39</v>
      </c>
      <c r="C743" t="s">
        <v>37</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36</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39</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39</v>
      </c>
      <c r="C746" t="s">
        <v>37</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39</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39</v>
      </c>
      <c r="C748" t="s">
        <v>37</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36</v>
      </c>
      <c r="C749" t="s">
        <v>37</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39</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39</v>
      </c>
      <c r="C751" t="s">
        <v>37</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39</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39</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39</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36</v>
      </c>
      <c r="C755" t="s">
        <v>37</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39</v>
      </c>
      <c r="C756" t="s">
        <v>37</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39</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39</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36</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36</v>
      </c>
      <c r="C760" t="s">
        <v>37</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36</v>
      </c>
      <c r="C761" t="s">
        <v>37</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36</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39</v>
      </c>
      <c r="C763" t="s">
        <v>37</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36</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39</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39</v>
      </c>
      <c r="C766" t="s">
        <v>37</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36</v>
      </c>
      <c r="C767" t="s">
        <v>37</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39</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39</v>
      </c>
      <c r="C769" t="s">
        <v>37</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39</v>
      </c>
      <c r="C770" t="s">
        <v>37</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39</v>
      </c>
      <c r="C771" t="s">
        <v>37</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39</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39</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36</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39</v>
      </c>
      <c r="C775" t="s">
        <v>37</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39</v>
      </c>
      <c r="C776" t="s">
        <v>37</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39</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36</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36</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39</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39</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39</v>
      </c>
      <c r="C782" t="s">
        <v>37</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39</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36</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39</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36</v>
      </c>
      <c r="C786" t="s">
        <v>37</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36</v>
      </c>
      <c r="C787" t="s">
        <v>37</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39</v>
      </c>
      <c r="C788" t="s">
        <v>37</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36</v>
      </c>
      <c r="C789" t="s">
        <v>37</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36</v>
      </c>
      <c r="C790" t="s">
        <v>37</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39</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36</v>
      </c>
      <c r="C792" t="s">
        <v>37</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39</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36</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39</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39</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36</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39</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36</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36</v>
      </c>
      <c r="C800" t="s">
        <v>37</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36</v>
      </c>
      <c r="C801" t="s">
        <v>37</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36</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39</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39</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39</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39</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36</v>
      </c>
      <c r="C807" t="s">
        <v>37</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39</v>
      </c>
      <c r="C808" t="s">
        <v>37</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36</v>
      </c>
      <c r="C809" t="s">
        <v>37</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36</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39</v>
      </c>
      <c r="C811" t="s">
        <v>37</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36</v>
      </c>
      <c r="C812" t="s">
        <v>37</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39</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36</v>
      </c>
      <c r="C814" t="s">
        <v>37</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39</v>
      </c>
      <c r="C815" t="s">
        <v>37</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36</v>
      </c>
      <c r="C816" t="s">
        <v>37</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39</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39</v>
      </c>
      <c r="C818" t="s">
        <v>37</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39</v>
      </c>
      <c r="C819" t="s">
        <v>37</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39</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36</v>
      </c>
      <c r="C821" t="s">
        <v>37</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36</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39</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39</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36</v>
      </c>
      <c r="C825" t="s">
        <v>37</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36</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39</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39</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36</v>
      </c>
      <c r="C829" t="s">
        <v>37</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36</v>
      </c>
      <c r="C830" t="s">
        <v>37</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36</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39</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39</v>
      </c>
      <c r="C833" t="s">
        <v>37</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39</v>
      </c>
      <c r="C834" t="s">
        <v>37</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36</v>
      </c>
      <c r="C835" t="s">
        <v>37</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36</v>
      </c>
      <c r="C836" t="s">
        <v>37</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36</v>
      </c>
      <c r="C837" t="s">
        <v>37</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39</v>
      </c>
      <c r="C838" t="s">
        <v>37</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39</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36</v>
      </c>
      <c r="C840" t="s">
        <v>37</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36</v>
      </c>
      <c r="C841" t="s">
        <v>37</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39</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39</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39</v>
      </c>
      <c r="C844" t="s">
        <v>37</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36</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39</v>
      </c>
      <c r="C846" t="s">
        <v>37</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36</v>
      </c>
      <c r="C847" t="s">
        <v>37</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39</v>
      </c>
      <c r="C848" t="s">
        <v>37</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36</v>
      </c>
      <c r="C849" t="s">
        <v>37</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36</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39</v>
      </c>
      <c r="C851" t="s">
        <v>37</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36</v>
      </c>
      <c r="C852" t="s">
        <v>37</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39</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36</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36</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39</v>
      </c>
      <c r="C856" t="s">
        <v>37</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36</v>
      </c>
      <c r="C857" t="s">
        <v>37</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36</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39</v>
      </c>
      <c r="C859" t="s">
        <v>37</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39</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39</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36</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39</v>
      </c>
      <c r="C863" t="s">
        <v>37</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39</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36</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36</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36</v>
      </c>
      <c r="C867" t="s">
        <v>37</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39</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39</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36</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36</v>
      </c>
      <c r="C871" t="s">
        <v>37</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39</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39</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36</v>
      </c>
      <c r="C874" t="s">
        <v>37</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39</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39</v>
      </c>
      <c r="C876" t="s">
        <v>37</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36</v>
      </c>
      <c r="C877" t="s">
        <v>37</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36</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39</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39</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39</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39</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39</v>
      </c>
      <c r="C883" t="s">
        <v>37</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39</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39</v>
      </c>
      <c r="C885" t="s">
        <v>37</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39</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39</v>
      </c>
      <c r="C887" t="s">
        <v>37</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39</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39</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36</v>
      </c>
      <c r="C890" t="s">
        <v>37</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39</v>
      </c>
      <c r="C891" t="s">
        <v>37</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39</v>
      </c>
      <c r="C892" t="s">
        <v>37</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36</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36</v>
      </c>
      <c r="C894" t="s">
        <v>37</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39</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39</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39</v>
      </c>
      <c r="C897" t="s">
        <v>37</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39</v>
      </c>
      <c r="C898" t="s">
        <v>37</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39</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36</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39</v>
      </c>
      <c r="C901" t="s">
        <v>37</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39</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36</v>
      </c>
      <c r="C903" t="s">
        <v>37</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36</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36</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36</v>
      </c>
      <c r="C906" t="s">
        <v>37</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36</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39</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39</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36</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39</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39</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39</v>
      </c>
      <c r="C913" t="s">
        <v>37</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39</v>
      </c>
      <c r="C914" t="s">
        <v>37</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36</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36</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39</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36</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36</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39</v>
      </c>
      <c r="C920" t="s">
        <v>37</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39</v>
      </c>
      <c r="C921" t="s">
        <v>37</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39</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36</v>
      </c>
      <c r="C923" t="s">
        <v>37</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39</v>
      </c>
      <c r="C924" t="s">
        <v>37</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36</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36</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36</v>
      </c>
      <c r="C927" t="s">
        <v>37</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36</v>
      </c>
      <c r="C928" t="s">
        <v>37</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39</v>
      </c>
      <c r="C929" t="s">
        <v>37</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39</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39</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39</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39</v>
      </c>
      <c r="C933" t="s">
        <v>37</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36</v>
      </c>
      <c r="C934" t="s">
        <v>37</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36</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39</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39</v>
      </c>
      <c r="C937" t="s">
        <v>37</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39</v>
      </c>
      <c r="C938" t="s">
        <v>37</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39</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39</v>
      </c>
      <c r="C940" t="s">
        <v>37</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36</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36</v>
      </c>
      <c r="C942" t="s">
        <v>37</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39</v>
      </c>
      <c r="C943" t="s">
        <v>37</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39</v>
      </c>
      <c r="C944" t="s">
        <v>37</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39</v>
      </c>
      <c r="C945" t="s">
        <v>37</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39</v>
      </c>
      <c r="C946" t="s">
        <v>37</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36</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39</v>
      </c>
      <c r="C948" t="s">
        <v>37</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36</v>
      </c>
      <c r="C949" t="s">
        <v>37</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36</v>
      </c>
      <c r="C950" t="s">
        <v>37</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39</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36</v>
      </c>
      <c r="C952" t="s">
        <v>37</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39</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39</v>
      </c>
      <c r="C954" t="s">
        <v>37</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36</v>
      </c>
      <c r="C955" t="s">
        <v>37</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39</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39</v>
      </c>
      <c r="C957" t="s">
        <v>37</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39</v>
      </c>
      <c r="C958" t="s">
        <v>37</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39</v>
      </c>
      <c r="C959" t="s">
        <v>37</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39</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39</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36</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39</v>
      </c>
      <c r="C963" t="s">
        <v>37</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39</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39</v>
      </c>
      <c r="C965" t="s">
        <v>37</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36</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36</v>
      </c>
      <c r="C967" t="s">
        <v>37</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39</v>
      </c>
      <c r="C968" t="s">
        <v>37</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39</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36</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39</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39</v>
      </c>
      <c r="C972" t="s">
        <v>37</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36</v>
      </c>
      <c r="C973" t="s">
        <v>37</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39</v>
      </c>
      <c r="C974" t="s">
        <v>37</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39</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39</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39</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39</v>
      </c>
      <c r="C978" t="s">
        <v>37</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36</v>
      </c>
      <c r="C979" t="s">
        <v>37</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39</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36</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36</v>
      </c>
      <c r="C982" t="s">
        <v>37</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39</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36</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39</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39</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36</v>
      </c>
      <c r="C987" t="s">
        <v>37</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36</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36</v>
      </c>
      <c r="C989" t="s">
        <v>37</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39</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39</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36</v>
      </c>
      <c r="C992" t="s">
        <v>37</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36</v>
      </c>
      <c r="C993" t="s">
        <v>37</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39</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36</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39</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39</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36</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39</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36</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36</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80153F9F-4EB1-45BA-87E0-A4FDCC3A6B7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CA763-702E-40A0-8215-E23012C10327}">
  <dimension ref="A1:D94"/>
  <sheetViews>
    <sheetView topLeftCell="A52" workbookViewId="0">
      <selection activeCell="J54" sqref="J54"/>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5" max="53" width="15.5546875" bestFit="1" customWidth="1"/>
    <col min="54" max="54" width="10.77734375" bestFit="1" customWidth="1"/>
  </cols>
  <sheetData>
    <row r="1" spans="1:4" x14ac:dyDescent="0.3">
      <c r="A1" s="5" t="s">
        <v>44</v>
      </c>
      <c r="B1" s="5" t="s">
        <v>43</v>
      </c>
    </row>
    <row r="2" spans="1:4" x14ac:dyDescent="0.3">
      <c r="A2" s="5" t="s">
        <v>41</v>
      </c>
      <c r="B2" t="s">
        <v>18</v>
      </c>
      <c r="C2" t="s">
        <v>15</v>
      </c>
      <c r="D2" t="s">
        <v>42</v>
      </c>
    </row>
    <row r="3" spans="1:4" x14ac:dyDescent="0.3">
      <c r="A3" s="6" t="s">
        <v>37</v>
      </c>
      <c r="B3" s="7">
        <v>66000</v>
      </c>
      <c r="C3" s="7">
        <v>61698.113207547169</v>
      </c>
      <c r="D3" s="7">
        <v>63548.387096774197</v>
      </c>
    </row>
    <row r="4" spans="1:4" x14ac:dyDescent="0.3">
      <c r="A4" s="6" t="s">
        <v>38</v>
      </c>
      <c r="B4" s="7">
        <v>70000</v>
      </c>
      <c r="C4" s="7">
        <v>68048.780487804877</v>
      </c>
      <c r="D4" s="7">
        <v>69012.345679012345</v>
      </c>
    </row>
    <row r="5" spans="1:4" x14ac:dyDescent="0.3">
      <c r="A5" s="6" t="s">
        <v>42</v>
      </c>
      <c r="B5" s="4">
        <v>68000</v>
      </c>
      <c r="C5" s="4">
        <v>64468.085106382976</v>
      </c>
      <c r="D5" s="4">
        <v>66091.954022988502</v>
      </c>
    </row>
    <row r="15" spans="1:4" x14ac:dyDescent="0.3">
      <c r="A15" s="5" t="s">
        <v>45</v>
      </c>
      <c r="B15" s="5" t="s">
        <v>43</v>
      </c>
    </row>
    <row r="16" spans="1:4" x14ac:dyDescent="0.3">
      <c r="A16" s="5" t="s">
        <v>41</v>
      </c>
      <c r="B16" t="s">
        <v>18</v>
      </c>
      <c r="C16" t="s">
        <v>15</v>
      </c>
      <c r="D16" t="s">
        <v>42</v>
      </c>
    </row>
    <row r="17" spans="1:4" x14ac:dyDescent="0.3">
      <c r="A17" s="6" t="s">
        <v>16</v>
      </c>
      <c r="B17" s="4">
        <v>42</v>
      </c>
      <c r="C17" s="4">
        <v>50</v>
      </c>
      <c r="D17" s="4">
        <v>92</v>
      </c>
    </row>
    <row r="18" spans="1:4" x14ac:dyDescent="0.3">
      <c r="A18" s="6" t="s">
        <v>26</v>
      </c>
      <c r="B18" s="4">
        <v>15</v>
      </c>
      <c r="C18" s="4">
        <v>11</v>
      </c>
      <c r="D18" s="4">
        <v>26</v>
      </c>
    </row>
    <row r="19" spans="1:4" x14ac:dyDescent="0.3">
      <c r="A19" s="6" t="s">
        <v>22</v>
      </c>
      <c r="B19" s="4">
        <v>5</v>
      </c>
      <c r="C19" s="4">
        <v>24</v>
      </c>
      <c r="D19" s="4">
        <v>29</v>
      </c>
    </row>
    <row r="20" spans="1:4" x14ac:dyDescent="0.3">
      <c r="A20" s="6" t="s">
        <v>23</v>
      </c>
      <c r="B20" s="4">
        <v>11</v>
      </c>
      <c r="C20" s="4">
        <v>6</v>
      </c>
      <c r="D20" s="4">
        <v>17</v>
      </c>
    </row>
    <row r="21" spans="1:4" x14ac:dyDescent="0.3">
      <c r="A21" s="6" t="s">
        <v>46</v>
      </c>
      <c r="B21" s="4">
        <v>7</v>
      </c>
      <c r="C21" s="4">
        <v>3</v>
      </c>
      <c r="D21" s="4">
        <v>10</v>
      </c>
    </row>
    <row r="22" spans="1:4" x14ac:dyDescent="0.3">
      <c r="A22" s="6" t="s">
        <v>42</v>
      </c>
      <c r="B22" s="4">
        <v>80</v>
      </c>
      <c r="C22" s="4">
        <v>94</v>
      </c>
      <c r="D22" s="4">
        <v>174</v>
      </c>
    </row>
    <row r="35" spans="1:4" x14ac:dyDescent="0.3">
      <c r="A35" s="5" t="s">
        <v>45</v>
      </c>
      <c r="B35" s="5" t="s">
        <v>43</v>
      </c>
    </row>
    <row r="36" spans="1:4" x14ac:dyDescent="0.3">
      <c r="A36" s="5" t="s">
        <v>41</v>
      </c>
      <c r="B36" t="s">
        <v>18</v>
      </c>
      <c r="C36" t="s">
        <v>15</v>
      </c>
      <c r="D36" t="s">
        <v>42</v>
      </c>
    </row>
    <row r="37" spans="1:4" x14ac:dyDescent="0.3">
      <c r="A37" s="6" t="s">
        <v>47</v>
      </c>
      <c r="B37" s="4"/>
      <c r="C37" s="4">
        <v>2</v>
      </c>
      <c r="D37" s="4">
        <v>2</v>
      </c>
    </row>
    <row r="38" spans="1:4" x14ac:dyDescent="0.3">
      <c r="A38" s="6" t="s">
        <v>48</v>
      </c>
      <c r="B38" s="4">
        <v>58</v>
      </c>
      <c r="C38" s="4">
        <v>83</v>
      </c>
      <c r="D38" s="4">
        <v>141</v>
      </c>
    </row>
    <row r="39" spans="1:4" x14ac:dyDescent="0.3">
      <c r="A39" s="6" t="s">
        <v>49</v>
      </c>
      <c r="B39" s="4">
        <v>22</v>
      </c>
      <c r="C39" s="4">
        <v>9</v>
      </c>
      <c r="D39" s="4">
        <v>31</v>
      </c>
    </row>
    <row r="40" spans="1:4" x14ac:dyDescent="0.3">
      <c r="A40" s="6" t="s">
        <v>42</v>
      </c>
      <c r="B40" s="4">
        <v>80</v>
      </c>
      <c r="C40" s="4">
        <v>94</v>
      </c>
      <c r="D40" s="4">
        <v>174</v>
      </c>
    </row>
    <row r="55" spans="1:4" x14ac:dyDescent="0.3">
      <c r="A55" s="5" t="s">
        <v>45</v>
      </c>
      <c r="B55" s="5" t="s">
        <v>43</v>
      </c>
    </row>
    <row r="56" spans="1:4" x14ac:dyDescent="0.3">
      <c r="A56" s="5" t="s">
        <v>41</v>
      </c>
      <c r="B56" t="s">
        <v>18</v>
      </c>
      <c r="C56" t="s">
        <v>15</v>
      </c>
      <c r="D56" t="s">
        <v>42</v>
      </c>
    </row>
    <row r="57" spans="1:4" x14ac:dyDescent="0.3">
      <c r="A57" s="6">
        <v>25</v>
      </c>
      <c r="B57" s="4"/>
      <c r="C57" s="4">
        <v>1</v>
      </c>
      <c r="D57" s="4">
        <v>1</v>
      </c>
    </row>
    <row r="58" spans="1:4" x14ac:dyDescent="0.3">
      <c r="A58" s="6">
        <v>30</v>
      </c>
      <c r="B58" s="4"/>
      <c r="C58" s="4">
        <v>1</v>
      </c>
      <c r="D58" s="4">
        <v>1</v>
      </c>
    </row>
    <row r="59" spans="1:4" x14ac:dyDescent="0.3">
      <c r="A59" s="6">
        <v>32</v>
      </c>
      <c r="B59" s="4">
        <v>2</v>
      </c>
      <c r="C59" s="4">
        <v>1</v>
      </c>
      <c r="D59" s="4">
        <v>3</v>
      </c>
    </row>
    <row r="60" spans="1:4" x14ac:dyDescent="0.3">
      <c r="A60" s="6">
        <v>33</v>
      </c>
      <c r="B60" s="4">
        <v>2</v>
      </c>
      <c r="C60" s="4">
        <v>4</v>
      </c>
      <c r="D60" s="4">
        <v>6</v>
      </c>
    </row>
    <row r="61" spans="1:4" x14ac:dyDescent="0.3">
      <c r="A61" s="6">
        <v>34</v>
      </c>
      <c r="B61" s="4">
        <v>5</v>
      </c>
      <c r="C61" s="4">
        <v>4</v>
      </c>
      <c r="D61" s="4">
        <v>9</v>
      </c>
    </row>
    <row r="62" spans="1:4" x14ac:dyDescent="0.3">
      <c r="A62" s="6">
        <v>35</v>
      </c>
      <c r="B62" s="4">
        <v>3</v>
      </c>
      <c r="C62" s="4">
        <v>12</v>
      </c>
      <c r="D62" s="4">
        <v>15</v>
      </c>
    </row>
    <row r="63" spans="1:4" x14ac:dyDescent="0.3">
      <c r="A63" s="6">
        <v>36</v>
      </c>
      <c r="B63" s="4">
        <v>3</v>
      </c>
      <c r="C63" s="4">
        <v>17</v>
      </c>
      <c r="D63" s="4">
        <v>20</v>
      </c>
    </row>
    <row r="64" spans="1:4" x14ac:dyDescent="0.3">
      <c r="A64" s="6">
        <v>37</v>
      </c>
      <c r="B64" s="4">
        <v>2</v>
      </c>
      <c r="C64" s="4">
        <v>13</v>
      </c>
      <c r="D64" s="4">
        <v>15</v>
      </c>
    </row>
    <row r="65" spans="1:4" x14ac:dyDescent="0.3">
      <c r="A65" s="6">
        <v>38</v>
      </c>
      <c r="B65" s="4"/>
      <c r="C65" s="4">
        <v>4</v>
      </c>
      <c r="D65" s="4">
        <v>4</v>
      </c>
    </row>
    <row r="66" spans="1:4" x14ac:dyDescent="0.3">
      <c r="A66" s="6">
        <v>39</v>
      </c>
      <c r="B66" s="4">
        <v>5</v>
      </c>
      <c r="C66" s="4">
        <v>2</v>
      </c>
      <c r="D66" s="4">
        <v>7</v>
      </c>
    </row>
    <row r="67" spans="1:4" x14ac:dyDescent="0.3">
      <c r="A67" s="6">
        <v>40</v>
      </c>
      <c r="B67" s="4">
        <v>10</v>
      </c>
      <c r="C67" s="4">
        <v>4</v>
      </c>
      <c r="D67" s="4">
        <v>14</v>
      </c>
    </row>
    <row r="68" spans="1:4" x14ac:dyDescent="0.3">
      <c r="A68" s="6">
        <v>41</v>
      </c>
      <c r="B68" s="4">
        <v>2</v>
      </c>
      <c r="C68" s="4"/>
      <c r="D68" s="4">
        <v>2</v>
      </c>
    </row>
    <row r="69" spans="1:4" x14ac:dyDescent="0.3">
      <c r="A69" s="6">
        <v>42</v>
      </c>
      <c r="B69" s="4"/>
      <c r="C69" s="4">
        <v>2</v>
      </c>
      <c r="D69" s="4">
        <v>2</v>
      </c>
    </row>
    <row r="70" spans="1:4" x14ac:dyDescent="0.3">
      <c r="A70" s="6">
        <v>43</v>
      </c>
      <c r="B70" s="4">
        <v>1</v>
      </c>
      <c r="C70" s="4">
        <v>2</v>
      </c>
      <c r="D70" s="4">
        <v>3</v>
      </c>
    </row>
    <row r="71" spans="1:4" x14ac:dyDescent="0.3">
      <c r="A71" s="6">
        <v>44</v>
      </c>
      <c r="B71" s="4">
        <v>3</v>
      </c>
      <c r="C71" s="4">
        <v>1</v>
      </c>
      <c r="D71" s="4">
        <v>4</v>
      </c>
    </row>
    <row r="72" spans="1:4" x14ac:dyDescent="0.3">
      <c r="A72" s="6">
        <v>45</v>
      </c>
      <c r="B72" s="4">
        <v>2</v>
      </c>
      <c r="C72" s="4">
        <v>1</v>
      </c>
      <c r="D72" s="4">
        <v>3</v>
      </c>
    </row>
    <row r="73" spans="1:4" x14ac:dyDescent="0.3">
      <c r="A73" s="6">
        <v>46</v>
      </c>
      <c r="B73" s="4">
        <v>2</v>
      </c>
      <c r="C73" s="4">
        <v>4</v>
      </c>
      <c r="D73" s="4">
        <v>6</v>
      </c>
    </row>
    <row r="74" spans="1:4" x14ac:dyDescent="0.3">
      <c r="A74" s="6">
        <v>47</v>
      </c>
      <c r="B74" s="4">
        <v>9</v>
      </c>
      <c r="C74" s="4">
        <v>6</v>
      </c>
      <c r="D74" s="4">
        <v>15</v>
      </c>
    </row>
    <row r="75" spans="1:4" x14ac:dyDescent="0.3">
      <c r="A75" s="6">
        <v>48</v>
      </c>
      <c r="B75" s="4">
        <v>4</v>
      </c>
      <c r="C75" s="4">
        <v>1</v>
      </c>
      <c r="D75" s="4">
        <v>5</v>
      </c>
    </row>
    <row r="76" spans="1:4" x14ac:dyDescent="0.3">
      <c r="A76" s="6">
        <v>50</v>
      </c>
      <c r="B76" s="4">
        <v>1</v>
      </c>
      <c r="C76" s="4"/>
      <c r="D76" s="4">
        <v>1</v>
      </c>
    </row>
    <row r="77" spans="1:4" x14ac:dyDescent="0.3">
      <c r="A77" s="6">
        <v>52</v>
      </c>
      <c r="B77" s="4">
        <v>1</v>
      </c>
      <c r="C77" s="4">
        <v>1</v>
      </c>
      <c r="D77" s="4">
        <v>2</v>
      </c>
    </row>
    <row r="78" spans="1:4" x14ac:dyDescent="0.3">
      <c r="A78" s="6">
        <v>53</v>
      </c>
      <c r="B78" s="4">
        <v>1</v>
      </c>
      <c r="C78" s="4">
        <v>4</v>
      </c>
      <c r="D78" s="4">
        <v>5</v>
      </c>
    </row>
    <row r="79" spans="1:4" x14ac:dyDescent="0.3">
      <c r="A79" s="6">
        <v>55</v>
      </c>
      <c r="B79" s="4">
        <v>1</v>
      </c>
      <c r="C79" s="4"/>
      <c r="D79" s="4">
        <v>1</v>
      </c>
    </row>
    <row r="80" spans="1:4" x14ac:dyDescent="0.3">
      <c r="A80" s="6">
        <v>61</v>
      </c>
      <c r="B80" s="4"/>
      <c r="C80" s="4">
        <v>1</v>
      </c>
      <c r="D80" s="4">
        <v>1</v>
      </c>
    </row>
    <row r="81" spans="1:4" x14ac:dyDescent="0.3">
      <c r="A81" s="6">
        <v>63</v>
      </c>
      <c r="B81" s="4">
        <v>1</v>
      </c>
      <c r="C81" s="4"/>
      <c r="D81" s="4">
        <v>1</v>
      </c>
    </row>
    <row r="82" spans="1:4" x14ac:dyDescent="0.3">
      <c r="A82" s="6">
        <v>64</v>
      </c>
      <c r="B82" s="4">
        <v>2</v>
      </c>
      <c r="C82" s="4">
        <v>1</v>
      </c>
      <c r="D82" s="4">
        <v>3</v>
      </c>
    </row>
    <row r="83" spans="1:4" x14ac:dyDescent="0.3">
      <c r="A83" s="6">
        <v>65</v>
      </c>
      <c r="B83" s="4">
        <v>2</v>
      </c>
      <c r="C83" s="4"/>
      <c r="D83" s="4">
        <v>2</v>
      </c>
    </row>
    <row r="84" spans="1:4" x14ac:dyDescent="0.3">
      <c r="A84" s="6">
        <v>66</v>
      </c>
      <c r="B84" s="4">
        <v>2</v>
      </c>
      <c r="C84" s="4"/>
      <c r="D84" s="4">
        <v>2</v>
      </c>
    </row>
    <row r="85" spans="1:4" x14ac:dyDescent="0.3">
      <c r="A85" s="6">
        <v>67</v>
      </c>
      <c r="B85" s="4">
        <v>3</v>
      </c>
      <c r="C85" s="4">
        <v>2</v>
      </c>
      <c r="D85" s="4">
        <v>5</v>
      </c>
    </row>
    <row r="86" spans="1:4" x14ac:dyDescent="0.3">
      <c r="A86" s="6">
        <v>68</v>
      </c>
      <c r="B86" s="4">
        <v>1</v>
      </c>
      <c r="C86" s="4"/>
      <c r="D86" s="4">
        <v>1</v>
      </c>
    </row>
    <row r="87" spans="1:4" x14ac:dyDescent="0.3">
      <c r="A87" s="6">
        <v>69</v>
      </c>
      <c r="B87" s="4">
        <v>4</v>
      </c>
      <c r="C87" s="4"/>
      <c r="D87" s="4">
        <v>4</v>
      </c>
    </row>
    <row r="88" spans="1:4" x14ac:dyDescent="0.3">
      <c r="A88" s="6">
        <v>70</v>
      </c>
      <c r="B88" s="4">
        <v>3</v>
      </c>
      <c r="C88" s="4">
        <v>1</v>
      </c>
      <c r="D88" s="4">
        <v>4</v>
      </c>
    </row>
    <row r="89" spans="1:4" x14ac:dyDescent="0.3">
      <c r="A89" s="6">
        <v>71</v>
      </c>
      <c r="B89" s="4">
        <v>1</v>
      </c>
      <c r="C89" s="4"/>
      <c r="D89" s="4">
        <v>1</v>
      </c>
    </row>
    <row r="90" spans="1:4" x14ac:dyDescent="0.3">
      <c r="A90" s="6">
        <v>72</v>
      </c>
      <c r="B90" s="4"/>
      <c r="C90" s="4">
        <v>1</v>
      </c>
      <c r="D90" s="4">
        <v>1</v>
      </c>
    </row>
    <row r="91" spans="1:4" x14ac:dyDescent="0.3">
      <c r="A91" s="6">
        <v>73</v>
      </c>
      <c r="B91" s="4">
        <v>2</v>
      </c>
      <c r="C91" s="4">
        <v>1</v>
      </c>
      <c r="D91" s="4">
        <v>3</v>
      </c>
    </row>
    <row r="92" spans="1:4" x14ac:dyDescent="0.3">
      <c r="A92" s="6">
        <v>74</v>
      </c>
      <c r="B92" s="4"/>
      <c r="C92" s="4">
        <v>1</v>
      </c>
      <c r="D92" s="4">
        <v>1</v>
      </c>
    </row>
    <row r="93" spans="1:4" x14ac:dyDescent="0.3">
      <c r="A93" s="6">
        <v>78</v>
      </c>
      <c r="B93" s="4"/>
      <c r="C93" s="4">
        <v>1</v>
      </c>
      <c r="D93" s="4">
        <v>1</v>
      </c>
    </row>
    <row r="94" spans="1:4" x14ac:dyDescent="0.3">
      <c r="A94" s="6" t="s">
        <v>42</v>
      </c>
      <c r="B94" s="4">
        <v>80</v>
      </c>
      <c r="C94" s="4">
        <v>94</v>
      </c>
      <c r="D94" s="4">
        <v>174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EA494-8099-4E1B-8E41-1BD3F15EF338}">
  <dimension ref="A1:T5"/>
  <sheetViews>
    <sheetView showGridLines="0" tabSelected="1" topLeftCell="A2" zoomScale="80" zoomScaleNormal="80" workbookViewId="0">
      <selection activeCell="S28" sqref="S28"/>
    </sheetView>
  </sheetViews>
  <sheetFormatPr defaultRowHeight="14.4" x14ac:dyDescent="0.3"/>
  <cols>
    <col min="17" max="17" width="8.5546875" customWidth="1"/>
  </cols>
  <sheetData>
    <row r="1" spans="1:20" x14ac:dyDescent="0.3">
      <c r="A1" s="8"/>
      <c r="B1" s="8"/>
      <c r="C1" s="8"/>
      <c r="D1" s="8"/>
      <c r="E1" s="8"/>
      <c r="F1" s="8"/>
      <c r="G1" s="8"/>
      <c r="H1" s="8"/>
      <c r="I1" s="8"/>
      <c r="J1" s="8"/>
      <c r="K1" s="8"/>
      <c r="L1" s="8"/>
      <c r="M1" s="8"/>
      <c r="N1" s="8"/>
      <c r="O1" s="8"/>
      <c r="P1" s="8"/>
      <c r="Q1" s="8"/>
    </row>
    <row r="2" spans="1:20" ht="2.4" customHeight="1" x14ac:dyDescent="0.3">
      <c r="A2" s="8"/>
      <c r="B2" s="8"/>
      <c r="C2" s="8"/>
      <c r="D2" s="8"/>
      <c r="E2" s="8"/>
      <c r="F2" s="8"/>
      <c r="G2" s="8"/>
      <c r="H2" s="8"/>
      <c r="I2" s="8"/>
      <c r="J2" s="8"/>
      <c r="K2" s="8"/>
      <c r="L2" s="8"/>
      <c r="M2" s="8"/>
      <c r="N2" s="8"/>
      <c r="O2" s="8"/>
      <c r="P2" s="8"/>
      <c r="Q2" s="8"/>
    </row>
    <row r="3" spans="1:20" hidden="1" x14ac:dyDescent="0.3">
      <c r="A3" s="8"/>
      <c r="B3" s="8"/>
      <c r="C3" s="8"/>
      <c r="D3" s="8"/>
      <c r="E3" s="8"/>
      <c r="F3" s="8"/>
      <c r="G3" s="8"/>
      <c r="H3" s="8"/>
      <c r="I3" s="8"/>
      <c r="J3" s="8"/>
      <c r="K3" s="8"/>
      <c r="L3" s="8"/>
      <c r="M3" s="8"/>
      <c r="N3" s="8"/>
      <c r="O3" s="8"/>
      <c r="P3" s="8"/>
      <c r="Q3" s="8"/>
    </row>
    <row r="4" spans="1:20" ht="13.8" customHeight="1" x14ac:dyDescent="0.3">
      <c r="A4" s="8"/>
      <c r="B4" s="8"/>
      <c r="C4" s="8"/>
      <c r="D4" s="8"/>
      <c r="E4" s="8"/>
      <c r="F4" s="8"/>
      <c r="G4" s="8"/>
      <c r="H4" s="8"/>
      <c r="I4" s="8"/>
      <c r="J4" s="8"/>
      <c r="K4" s="8"/>
      <c r="L4" s="8"/>
      <c r="M4" s="8"/>
      <c r="N4" s="8"/>
      <c r="O4" s="8"/>
      <c r="P4" s="8"/>
      <c r="Q4" s="8"/>
      <c r="R4" s="8"/>
      <c r="S4" s="8"/>
      <c r="T4" s="8"/>
    </row>
    <row r="5" spans="1:20" ht="47.4" customHeight="1" x14ac:dyDescent="1.1000000000000001">
      <c r="A5" s="8"/>
      <c r="B5" s="8"/>
      <c r="C5" s="8"/>
      <c r="D5" s="8"/>
      <c r="E5" s="8"/>
      <c r="F5" s="8"/>
      <c r="G5" s="8"/>
      <c r="H5" s="8"/>
      <c r="I5" s="9" t="s">
        <v>50</v>
      </c>
      <c r="J5" s="8"/>
      <c r="K5" s="8"/>
      <c r="L5" s="8"/>
      <c r="M5" s="8"/>
      <c r="N5" s="8"/>
      <c r="O5" s="8"/>
      <c r="P5" s="8"/>
      <c r="Q5" s="8"/>
      <c r="R5" s="8"/>
      <c r="S5" s="8"/>
      <c r="T5"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 Das</dc:creator>
  <cp:lastModifiedBy>Deep Das</cp:lastModifiedBy>
  <dcterms:created xsi:type="dcterms:W3CDTF">2022-03-18T02:50:57Z</dcterms:created>
  <dcterms:modified xsi:type="dcterms:W3CDTF">2024-01-03T19:57:45Z</dcterms:modified>
</cp:coreProperties>
</file>