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aed\Dropbox\Machine Learning Shared\Assignments\Assignment 2\Task2\"/>
    </mc:Choice>
  </mc:AlternateContent>
  <xr:revisionPtr revIDLastSave="0" documentId="8_{93E953E1-3180-431B-8279-690DB2FC86B2}" xr6:coauthVersionLast="40" xr6:coauthVersionMax="40" xr10:uidLastSave="{00000000-0000-0000-0000-000000000000}"/>
  <bookViews>
    <workbookView xWindow="-110" yWindow="-110" windowWidth="19420" windowHeight="10420" xr2:uid="{E22A1DDC-5ECB-4434-B2B0-C687A5CDF8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B18" i="1"/>
  <c r="C17" i="1"/>
  <c r="C11" i="1"/>
  <c r="C6" i="1"/>
  <c r="F14" i="1"/>
  <c r="E14" i="1"/>
  <c r="D14" i="1"/>
  <c r="D13" i="1"/>
  <c r="C14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F6" i="1"/>
  <c r="E6" i="1"/>
  <c r="D6" i="1"/>
  <c r="C7" i="1"/>
  <c r="C8" i="1"/>
  <c r="C9" i="1"/>
  <c r="C10" i="1"/>
</calcChain>
</file>

<file path=xl/sharedStrings.xml><?xml version="1.0" encoding="utf-8"?>
<sst xmlns="http://schemas.openxmlformats.org/spreadsheetml/2006/main" count="12" uniqueCount="10">
  <si>
    <t>k =3</t>
  </si>
  <si>
    <t xml:space="preserve">test </t>
  </si>
  <si>
    <t>ProbPre=1</t>
  </si>
  <si>
    <t>threshold 0</t>
  </si>
  <si>
    <t>threshold 0.3</t>
  </si>
  <si>
    <t>threshold 0.6</t>
  </si>
  <si>
    <t>threshold 1</t>
  </si>
  <si>
    <t>FPR</t>
  </si>
  <si>
    <t>TPR</t>
  </si>
  <si>
    <t>threshold = prob of pred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</si>
</sst>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Sheet1!$B$17:$B$20</c:f>
              <c:numCache>
                <c:formatCode>General</c:formatCode>
                <c:ptCount val="4"/>
                <c:pt idx="0">
                  <c:v>1</c:v>
                </c:pt>
                <c:pt idx="1">
                  <c:v>0.66666666666666663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Sheet1!$C$17:$C$20</c:f>
              <c:numCache>
                <c:formatCode>General</c:formatCode>
                <c:ptCount val="4"/>
                <c:pt idx="0">
                  <c:v>1</c:v>
                </c:pt>
                <c:pt idx="1">
                  <c:v>0.66666666666666663</c:v>
                </c:pt>
                <c:pt idx="2">
                  <c:v>0.33333333333333331</c:v>
                </c:pt>
                <c:pt idx="3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8-4FE3-A4CD-D3EE55EE6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751200"/>
        <c:axId val="1279025248"/>
      </c:scatterChart>
      <c:valAx>
        <c:axId val="168175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25248"/>
        <c:crosses val="autoZero"/>
        <c:crossBetween val="midCat"/>
      </c:valAx>
      <c:valAx>
        <c:axId val="12790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5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2</xdr:row>
      <xdr:rowOff>6350</xdr:rowOff>
    </xdr:from>
    <xdr:to>
      <xdr:col>15</xdr:col>
      <xdr:colOff>266699</xdr:colOff>
      <xdr:row>19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52CFF6-B65C-48D9-8048-E0431FF08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5FC3-3418-4ADC-9B1F-D7044EF9918B}">
  <dimension ref="A3:F20"/>
  <sheetViews>
    <sheetView tabSelected="1" workbookViewId="0">
      <selection activeCell="E13" sqref="E13"/>
    </sheetView>
  </sheetViews>
  <sheetFormatPr defaultRowHeight="14.5" x14ac:dyDescent="0.35"/>
  <cols>
    <col min="1" max="1" width="8.7265625" style="1"/>
    <col min="2" max="2" width="11.7265625" style="1" customWidth="1"/>
    <col min="3" max="3" width="10.26953125" bestFit="1" customWidth="1"/>
    <col min="4" max="4" width="11.81640625" bestFit="1" customWidth="1"/>
    <col min="5" max="5" width="14.6328125" customWidth="1"/>
    <col min="6" max="6" width="10.26953125" bestFit="1" customWidth="1"/>
  </cols>
  <sheetData>
    <row r="3" spans="1:6" x14ac:dyDescent="0.35">
      <c r="A3" s="1" t="s">
        <v>0</v>
      </c>
    </row>
    <row r="4" spans="1:6" x14ac:dyDescent="0.35">
      <c r="C4" t="s">
        <v>9</v>
      </c>
    </row>
    <row r="5" spans="1:6" x14ac:dyDescent="0.35">
      <c r="A5" s="1" t="s">
        <v>1</v>
      </c>
      <c r="B5" s="1" t="s">
        <v>2</v>
      </c>
      <c r="C5" t="s">
        <v>3</v>
      </c>
      <c r="D5" t="s">
        <v>4</v>
      </c>
      <c r="E5" t="s">
        <v>5</v>
      </c>
      <c r="F5" t="s">
        <v>6</v>
      </c>
    </row>
    <row r="6" spans="1:6" x14ac:dyDescent="0.35">
      <c r="A6" s="1">
        <v>1</v>
      </c>
      <c r="B6" s="1">
        <v>0.3</v>
      </c>
      <c r="C6">
        <f>IF(B6&gt;=0,1,0)</f>
        <v>1</v>
      </c>
      <c r="D6">
        <f>IF(B6&gt;0.3,1,0)</f>
        <v>0</v>
      </c>
      <c r="E6">
        <f>IF($B6&gt;0.6,1,0)</f>
        <v>0</v>
      </c>
      <c r="F6">
        <f>IF($B6&gt;=1,1,0)</f>
        <v>0</v>
      </c>
    </row>
    <row r="7" spans="1:6" s="3" customFormat="1" x14ac:dyDescent="0.35">
      <c r="A7" s="2">
        <v>0</v>
      </c>
      <c r="B7" s="2">
        <v>0.6</v>
      </c>
      <c r="C7" s="3">
        <f t="shared" ref="C7:C11" si="0">IF(B7&gt;0,1,0)</f>
        <v>1</v>
      </c>
      <c r="D7" s="3">
        <f t="shared" ref="D7:D11" si="1">IF(B7&gt;0.3,1,0)</f>
        <v>1</v>
      </c>
      <c r="E7" s="3">
        <f t="shared" ref="E7:E11" si="2">IF($B7&gt;0.6,1,0)</f>
        <v>0</v>
      </c>
      <c r="F7" s="3">
        <f t="shared" ref="F7:F11" si="3">IF($B7&gt;=1,1,0)</f>
        <v>0</v>
      </c>
    </row>
    <row r="8" spans="1:6" x14ac:dyDescent="0.35">
      <c r="A8" s="1">
        <v>1</v>
      </c>
      <c r="B8" s="1">
        <v>0.6</v>
      </c>
      <c r="C8">
        <f t="shared" si="0"/>
        <v>1</v>
      </c>
      <c r="D8">
        <f t="shared" si="1"/>
        <v>1</v>
      </c>
      <c r="E8">
        <f t="shared" si="2"/>
        <v>0</v>
      </c>
      <c r="F8">
        <f t="shared" si="3"/>
        <v>0</v>
      </c>
    </row>
    <row r="9" spans="1:6" x14ac:dyDescent="0.35">
      <c r="A9" s="1">
        <v>1</v>
      </c>
      <c r="B9" s="1">
        <v>1</v>
      </c>
      <c r="C9">
        <f t="shared" si="0"/>
        <v>1</v>
      </c>
      <c r="D9">
        <f t="shared" si="1"/>
        <v>1</v>
      </c>
      <c r="E9">
        <f t="shared" si="2"/>
        <v>1</v>
      </c>
      <c r="F9">
        <f t="shared" si="3"/>
        <v>1</v>
      </c>
    </row>
    <row r="10" spans="1:6" s="3" customFormat="1" x14ac:dyDescent="0.35">
      <c r="A10" s="2">
        <v>0</v>
      </c>
      <c r="B10" s="2">
        <v>0.6</v>
      </c>
      <c r="C10" s="3">
        <f t="shared" si="0"/>
        <v>1</v>
      </c>
      <c r="D10" s="3">
        <f t="shared" si="1"/>
        <v>1</v>
      </c>
      <c r="E10" s="3">
        <f t="shared" si="2"/>
        <v>0</v>
      </c>
      <c r="F10" s="3">
        <f t="shared" si="3"/>
        <v>0</v>
      </c>
    </row>
    <row r="11" spans="1:6" s="3" customFormat="1" x14ac:dyDescent="0.35">
      <c r="A11" s="2">
        <v>0</v>
      </c>
      <c r="B11" s="2">
        <v>0</v>
      </c>
      <c r="C11" s="3">
        <f>IF(B11&gt;=0,1,0)</f>
        <v>1</v>
      </c>
      <c r="D11" s="3">
        <f t="shared" si="1"/>
        <v>0</v>
      </c>
      <c r="E11" s="3">
        <f t="shared" si="2"/>
        <v>0</v>
      </c>
      <c r="F11" s="3">
        <f t="shared" si="3"/>
        <v>0</v>
      </c>
    </row>
    <row r="13" spans="1:6" x14ac:dyDescent="0.35">
      <c r="B13" s="1" t="s">
        <v>7</v>
      </c>
      <c r="C13">
        <v>1</v>
      </c>
      <c r="D13">
        <f>2/3</f>
        <v>0.66666666666666663</v>
      </c>
      <c r="E13">
        <v>0</v>
      </c>
      <c r="F13">
        <v>0</v>
      </c>
    </row>
    <row r="14" spans="1:6" x14ac:dyDescent="0.35">
      <c r="B14" s="1" t="s">
        <v>8</v>
      </c>
      <c r="C14">
        <f>3/3</f>
        <v>1</v>
      </c>
      <c r="D14">
        <f>2/3</f>
        <v>0.66666666666666663</v>
      </c>
      <c r="E14">
        <f>1/3</f>
        <v>0.33333333333333331</v>
      </c>
      <c r="F14">
        <f>1/3</f>
        <v>0.33333333333333331</v>
      </c>
    </row>
    <row r="16" spans="1:6" x14ac:dyDescent="0.35">
      <c r="B16" s="1" t="s">
        <v>7</v>
      </c>
      <c r="C16" s="1" t="s">
        <v>8</v>
      </c>
    </row>
    <row r="17" spans="2:3" x14ac:dyDescent="0.35">
      <c r="B17">
        <v>1</v>
      </c>
      <c r="C17">
        <f>3/3</f>
        <v>1</v>
      </c>
    </row>
    <row r="18" spans="2:3" x14ac:dyDescent="0.35">
      <c r="B18">
        <f>2/3</f>
        <v>0.66666666666666663</v>
      </c>
      <c r="C18">
        <f>2/3</f>
        <v>0.66666666666666663</v>
      </c>
    </row>
    <row r="19" spans="2:3" x14ac:dyDescent="0.35">
      <c r="B19">
        <v>0</v>
      </c>
      <c r="C19">
        <f>1/3</f>
        <v>0.33333333333333331</v>
      </c>
    </row>
    <row r="20" spans="2:3" x14ac:dyDescent="0.35">
      <c r="B20">
        <v>0</v>
      </c>
      <c r="C20">
        <f>1/3</f>
        <v>0.33333333333333331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Salcedo</dc:creator>
  <cp:lastModifiedBy>Carlos Salcedo</cp:lastModifiedBy>
  <dcterms:created xsi:type="dcterms:W3CDTF">2019-02-13T14:13:50Z</dcterms:created>
  <dcterms:modified xsi:type="dcterms:W3CDTF">2019-02-13T15:31:46Z</dcterms:modified>
</cp:coreProperties>
</file>