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lorena/Documents/GitHub/rails_projects/rptconsultants/test/xlsx/"/>
    </mc:Choice>
  </mc:AlternateContent>
  <xr:revisionPtr revIDLastSave="0" documentId="13_ncr:1_{5511C87B-A911-BB4A-B90C-1F9FE74F9E89}" xr6:coauthVersionLast="40" xr6:coauthVersionMax="40" xr10:uidLastSave="{00000000-0000-0000-0000-000000000000}"/>
  <bookViews>
    <workbookView xWindow="0" yWindow="460" windowWidth="25600" windowHeight="15540" xr2:uid="{44D62DAF-BDC8-487B-86CE-15C7037211D0}"/>
  </bookViews>
  <sheets>
    <sheet name="grado" sheetId="1" r:id="rId1"/>
    <sheet name="roles" sheetId="2" r:id="rId2"/>
    <sheet name="criterio"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 i="1"/>
  <c r="E3" i="1"/>
  <c r="E4" i="1"/>
  <c r="E5" i="1"/>
  <c r="E6" i="1"/>
  <c r="E7" i="1"/>
  <c r="E8" i="1"/>
  <c r="E9" i="1"/>
  <c r="E10" i="1"/>
  <c r="E11" i="1"/>
  <c r="E12" i="1"/>
  <c r="E13" i="1"/>
  <c r="E14" i="1"/>
  <c r="E15" i="1"/>
  <c r="E16" i="1"/>
  <c r="E17" i="1"/>
  <c r="E18" i="1"/>
  <c r="E19" i="1"/>
  <c r="E2" i="1"/>
</calcChain>
</file>

<file path=xl/sharedStrings.xml><?xml version="1.0" encoding="utf-8"?>
<sst xmlns="http://schemas.openxmlformats.org/spreadsheetml/2006/main" count="750" uniqueCount="264">
  <si>
    <t>grado</t>
  </si>
  <si>
    <t>minimo</t>
  </si>
  <si>
    <t>medio</t>
  </si>
  <si>
    <t>maximo</t>
  </si>
  <si>
    <t>A6</t>
  </si>
  <si>
    <t xml:space="preserve"> ASISTENTE PRESIDENCIA BIL.</t>
  </si>
  <si>
    <t>A5</t>
  </si>
  <si>
    <t>ASISTENTE PRESIDENCIA</t>
  </si>
  <si>
    <t>A4</t>
  </si>
  <si>
    <t>ASISTENTE VP</t>
  </si>
  <si>
    <t>A3</t>
  </si>
  <si>
    <t>ASISTENTE DIVISION</t>
  </si>
  <si>
    <t xml:space="preserve"> ASISTENTE DEPARTAMENTO</t>
  </si>
  <si>
    <t>A2</t>
  </si>
  <si>
    <t>ASISTENTE SECCION</t>
  </si>
  <si>
    <t>SECRETARIA ESPAÑOL</t>
  </si>
  <si>
    <t xml:space="preserve"> RECEPCIONISTA BIL.</t>
  </si>
  <si>
    <t>A1</t>
  </si>
  <si>
    <t xml:space="preserve"> RECEPCIONISTA ESP.</t>
  </si>
  <si>
    <t>APOYO ADMINISTRATIVO</t>
  </si>
  <si>
    <t>T6</t>
  </si>
  <si>
    <t>TECNOLOGO SR</t>
  </si>
  <si>
    <t>T5</t>
  </si>
  <si>
    <t xml:space="preserve">TECNOLOGO </t>
  </si>
  <si>
    <t>T4</t>
  </si>
  <si>
    <t>TECNOLOGO JR</t>
  </si>
  <si>
    <t>T3</t>
  </si>
  <si>
    <t>AUXILIAR III</t>
  </si>
  <si>
    <t>T2</t>
  </si>
  <si>
    <t>AUXILIAR II</t>
  </si>
  <si>
    <t>T1</t>
  </si>
  <si>
    <t>AUXILIAR I</t>
  </si>
  <si>
    <t>ASISTENCIALES</t>
  </si>
  <si>
    <t>abb</t>
  </si>
  <si>
    <t>rol</t>
  </si>
  <si>
    <t>tipo_rol</t>
  </si>
  <si>
    <t>P4</t>
  </si>
  <si>
    <t>PROFESIONAL IV</t>
  </si>
  <si>
    <t>P3</t>
  </si>
  <si>
    <t>PROFESIONAL III</t>
  </si>
  <si>
    <t>P2</t>
  </si>
  <si>
    <t>PROFESIONAL II</t>
  </si>
  <si>
    <t>P1</t>
  </si>
  <si>
    <t>PROFESIONAL I</t>
  </si>
  <si>
    <t>PROFESIONALES</t>
  </si>
  <si>
    <t>S3</t>
  </si>
  <si>
    <t>ESPECIALISTA III</t>
  </si>
  <si>
    <t>S2</t>
  </si>
  <si>
    <t>ESPECIALISTA II</t>
  </si>
  <si>
    <t>S1</t>
  </si>
  <si>
    <t>ESPECIALISTA I</t>
  </si>
  <si>
    <t>ESPECIALISTA</t>
  </si>
  <si>
    <t>L5</t>
  </si>
  <si>
    <t>JEFE</t>
  </si>
  <si>
    <t>L4</t>
  </si>
  <si>
    <t>L3</t>
  </si>
  <si>
    <t>LIDER SUPERVISOR</t>
  </si>
  <si>
    <t>L2</t>
  </si>
  <si>
    <t>L1</t>
  </si>
  <si>
    <t>SUPERVISION</t>
  </si>
  <si>
    <t>G4</t>
  </si>
  <si>
    <t>GERENTE SR</t>
  </si>
  <si>
    <t>G3</t>
  </si>
  <si>
    <t>G2</t>
  </si>
  <si>
    <t>GERENTE</t>
  </si>
  <si>
    <t>G1</t>
  </si>
  <si>
    <t>GERENCIA</t>
  </si>
  <si>
    <t>D4</t>
  </si>
  <si>
    <t>DIRECTOR - VP</t>
  </si>
  <si>
    <t>D3</t>
  </si>
  <si>
    <t>D2</t>
  </si>
  <si>
    <t>D1</t>
  </si>
  <si>
    <t>ALTA DIRECCION</t>
  </si>
  <si>
    <t>E6</t>
  </si>
  <si>
    <t>PRESIDENTE</t>
  </si>
  <si>
    <t>E5</t>
  </si>
  <si>
    <t>E4</t>
  </si>
  <si>
    <t>E3</t>
  </si>
  <si>
    <t>E2</t>
  </si>
  <si>
    <t>GERENTE GENERAL</t>
  </si>
  <si>
    <t>E1</t>
  </si>
  <si>
    <t>primer directivo</t>
  </si>
  <si>
    <t>puntaje</t>
  </si>
  <si>
    <t>tipo</t>
  </si>
  <si>
    <t>degree</t>
  </si>
  <si>
    <t>description</t>
  </si>
  <si>
    <t>Amplitud y profundidad del conocimiento aplicado</t>
  </si>
  <si>
    <t>Actuación (Habilidades)</t>
  </si>
  <si>
    <t xml:space="preserve">Definiciones  y Supervisión </t>
  </si>
  <si>
    <t>Riesgos asumidos y nivel de decisiones</t>
  </si>
  <si>
    <t>Sostenibilidad (Tiempo)</t>
  </si>
  <si>
    <t>Area de Responsabilidad</t>
  </si>
  <si>
    <t>Influencia en los resultados</t>
  </si>
  <si>
    <t>1) Aplica conocimientos  básicos para desarrollar  tareas rutinarias y operativas - manuales. 2) El conocimiento se adquiere con entrenamiento ó experiencia corta.  3) Conoce cómo está conformado el equipo de trabajo .</t>
  </si>
  <si>
    <t>El grado de exigencia de las competencias analíticas y comportamentales es bajo. Se requieren destrezas de orden físico y manual.</t>
  </si>
  <si>
    <t>El cargo trabaja con instrucciones  en el día a día. La supervisión es estrecha y el supervisor conoce la ejecución y los resultados a lo largo del día de trabajo.Desarrolla  actividades rutinarias, repetitivas y sencillas para las cuales un aspecto importante es el esfuerzo físico.</t>
  </si>
  <si>
    <t>En el cargo no se asumen riesgos que impacten el resultado del equipo. No se permite toma de decisiones  de cambio, ajustes sobre las acciones que debe desarrollar</t>
  </si>
  <si>
    <t xml:space="preserve">Corto Plazo. Los Resultados derivados de las acciones tienen impacto en los resultados del propio turno o en la jornada diaria </t>
  </si>
  <si>
    <t xml:space="preserve">El área de influencia es su propio trabajo y el equipo al que pertenece. Afecta una porción de un procedimiento </t>
  </si>
  <si>
    <t xml:space="preserve">Limitada. Las funciones que realiza tienen una relación reducida e  indirecta con los resultados finales del negocio. </t>
  </si>
  <si>
    <t>position_type</t>
  </si>
  <si>
    <t>asistenciales</t>
  </si>
  <si>
    <t>1) Aplica conocimientos  básicos para desarrollar  tareas rutinarias y operativas dentro de un procedimiento simple . 2) El conocimiento se adquiere con entrenamiento formal ó experiencia previa. 3) Conoce cómo sus tareas están relacionadas con las de los demás miembros del Equipo.</t>
  </si>
  <si>
    <t xml:space="preserve">Se requieren habilidades y destrezas manuales, y un nivel bajo de competencias de orden analítico y de influencia sobre otros. Se exigen competencias de sentido de urgencia, calidad </t>
  </si>
  <si>
    <t>El cargo trabaja con instrucciones y reglas. La supervisión es estrecha y el supervisor conoce la ejecución y los resultados  en  cortos períodos de tiempo.Ejecuta  una o un  pequeño conjunto de actividades simples, similar cada una a la anterior para las cuales en casos especiales se busca antecedentes o precedentes.</t>
  </si>
  <si>
    <t xml:space="preserve">Corto Plazo. Los Resultados derivados de las acciones tienen impacto en los resultados operacionales del propio turno o en la jornada diaria </t>
  </si>
  <si>
    <t>Su ambito es está relacionado con el equipo de trabajo de su Area ó dependencia. Afecta procedimientos</t>
  </si>
  <si>
    <t xml:space="preserve">1) Aplica conocimientos técnicos para desarrollar  acciones operativas dentro de un procedimiento simple.  2) El conocimiento se adquiere con entrenamiento formal y  experiencia previa suficiente. 3) Conoce cómo las tareas  y las de su grupo de trabajo se relacionan con las de otro grupo  dentro de la misma Área ó Departamento </t>
  </si>
  <si>
    <t>Se requieren habilidades y destrezas manuales, y un nivel  medio bajo de competencias de orden analítico y de influencia sobre otros. Se exigen competencias de sentido de urgencia, calidad, autocontrol,  y de relacionamiento en razón a la interacción bien con cliente final ó con otros de su mismo equipo</t>
  </si>
  <si>
    <t>El cargo trabaja con reglas y procedimientos definidos. La supervisión es cercana. El supervisor conoce la ejecución y los resultados en cortos perídos de tiempo.                            Ejecuta acciones dentro de uno o  pocos procedimientos sencillos y con referentes  que pueden tener algunas diferencias.</t>
  </si>
  <si>
    <t xml:space="preserve">En el cargo no se asumen riesgos que impacten el resultado final del  Equipo.  No se permite toma de decisiones sobre las acciones que debe desarrollar, excepto algunos cambios en el orden de la ejecución de algunas tareas de orden administrativo sin afectar el cumplimiento en tiempo y la calidad. En procesos operativos direccionados por un procedimiento y secuencia productiva no se puede alterar el orden de la ejecución </t>
  </si>
  <si>
    <t xml:space="preserve">Corto Plazo. Resultados de tareas/actividades desarrolladas regularmente impactan procedimientos administrativos y operacionales </t>
  </si>
  <si>
    <t>El resultado tiene alguna influencia en las actividades y resultados del equipo al cual pertenece</t>
  </si>
  <si>
    <t xml:space="preserve">Influencia pequeña pero directa en los resultados a través de la oportunidad de las actividades desarrolladas. </t>
  </si>
  <si>
    <t xml:space="preserve">1) Aplica conocimientos técnicos académicos para comprender algunos procesos ó sistemas operativos y tener  un conocimiento básico de los conceptos en los cuales se fundamentan.   2) El conocimiento se adquiere vía formación tecnologica ó mediante  una considerable  experiencia previa.   3) Comprende cómo su grupo de trabajo interactua con otros Grupos para alcanzar todos los objetivos comunes. </t>
  </si>
  <si>
    <t>Se requieren habilidades a un nivel  medio  en competencias de orden analítico y de influencia sobre otros. Se demandan competencias de sentido de urgencia, calidad, autocontrol,  y de relacionamiento en razón a la interacción bien con cliente final ó con otros de su mismo equipo</t>
  </si>
  <si>
    <t>El cargo trabaja con procedimientos definidos. La supervisión es cercana. El supervisor realiza controles periódicos  durante la ejecución para dar guías precisas y  tener control del resultado con anterioridad a la finalización del trabajo asignado.                           Desarrolla actividades dentro de  procedimientos variados, con condiciones ligeramente cambiantes que se resuelven escogiendo la alternativa más apropiada dentro de un patrón o modelo</t>
  </si>
  <si>
    <t>En el cargo no se asumen riesgos que impacten el resultado final de la Organización. No se decide autónamente sobre cambios a los procedimientos establecidos. Se pueden sugerir mejoras a los procedimientos.</t>
  </si>
  <si>
    <t>Corto Plazo. Resultados de tareas/actividades desarrolladas regularmente;  indicadores o revisiones periódicas (semanalmente) impactan varios procedimientos de la función</t>
  </si>
  <si>
    <t>El resultado tiene  influencia importante en las actividades y resultados del equipo al cual pertenece</t>
  </si>
  <si>
    <t xml:space="preserve">Influencia pequeña pero directa en los resutlados a través de la oportunidad y calidad de las actividades desarrolladas, las cuales sirven para que otros tomen decisiones. </t>
  </si>
  <si>
    <t xml:space="preserve">1) Aplica conocimientos técnicos académicos para comprender sistemas operativos  y los conceptos en los cuales se fundamentan.  2) El conocimiento se adquiere vía formación tecnologica y  mediante experiencia previa.   3) Comprende cómo su Grupo de trabajo se complementa y soporta con otros grupos dentro de un proceso </t>
  </si>
  <si>
    <t xml:space="preserve"> Se requiere un nivel medio de habilidades de orden analítico para ser efectivo en el desarrollo de su trabajo. Adicionalmente, algunas competencias focalizadas en eficiencia como orientación a la calidad, sentido de urgencia, y comportamentales como trabajo en equipo. </t>
  </si>
  <si>
    <t>En el cargo no se asumen riesgos que impacten el resultado final del equipo ó Equipos interrelacionados.. Estas posiciones trabajan normalmente en la producción y análisis de información de operaciones, control de calidad, revisón de procedimientos para plantear mejoras, ejecución de algunas investigaciones sencillas y básicas sobre mejores prácticas, comportamientos de mercado, para citar algunos.</t>
  </si>
  <si>
    <t>Corto Plazo. Estos cargos están orientados a producir resultados   y sugerir acciones de mejora en este mismo plazo.</t>
  </si>
  <si>
    <t>El resultado tiene  influencia importante en las actividades y resultados del equipo al cual pertenece y de los equipoa interrelacionados</t>
  </si>
  <si>
    <t xml:space="preserve">Desarrolla su trabajo de acuerdo con varios procedimientos  o con un proceso simple, con condiciones que pueden ser  varíadas y que se resuelven separándose con criterio de las alternativas definidas por un patrón o modelo standard.  El jefe conoce los resultados al final de la asignación, de manera que la supervisión está basada en estándares de cumplimiento de tiempos, costos, calidad. </t>
  </si>
  <si>
    <t>Influencia pequeña pero directa en los resultados  del equipo a través de la oportunidad, calidad y eficiencia de las actividades desarrolladas y servicios prestados.</t>
  </si>
  <si>
    <t>profesionales</t>
  </si>
  <si>
    <t>1) Se requiere buen conocimiento de procedimientos y conceptos mediante la formación universitaria ó su equivalente.                                                                                                                                                                  2) El conocimiento se ha adquirido a nivel académico formal y poca experiencia que lo habilitan para desarrollar actividades de revisión, validación, consolidación de información y análisis simples para los cuales selecciona el método y la forma de presentación de resultados.                                                                                            3) Entiende cómo su trabajo afecta los resultados del equipo en el está asignado.</t>
  </si>
  <si>
    <t>1) Se requiere capacidad analítica para realizar análisis sencillos de información asociada a la operación del área y ó procesos de la misma. Requiere en algunos casos utilizar información externa resultante del proceso de  benchmark en el mercado.                                                                                      2)  Las competencias requeridas son de nivel medio bajo, y están asociadas a autocontrol, capacidad de aprender, innovación. En un nivel medio se exigen  competencias de sentido de urgencia, trabajo en equipo, orientación a la calidad.                                      Las competencias asociadas a la estrategia del negocio de manera específica  están  relacionadas con el manejo de medios y no fines,con un grado de exigencia bajo.</t>
  </si>
  <si>
    <t>1) Estas posiciones trabajan con procedimientos y antecedentes definidos,  requieren el uso del criterio y juicio para plantear soluciones a situaciones en donde el análisis de elementos/ variables de las situaciones es requerido previo proceso de comparación con hechos conocidos y relacionables .                                                                    2) El supervisor conoce el avance del trabajo asignado en revisiones períodicas (mensualmente) . Los cambios del orden de ejecución de los trabajos deben ser consultados y autorizados por el jefe.                                                                                                                                                                No se permite el desvío de los procedimientos establecidos.</t>
  </si>
  <si>
    <t>1) No se asumen riesgos significativos teniendo en cuenta la naturaleza de su trabajo,  el marco de definiciones y nivel de supervisión.                                                             2) El titular del puesto puede asumir cierta flexibilidad  para determinar el mejor procedimiento a seguir en la búsqueda de la eficiencia en el desarrollo de su trabajo.</t>
  </si>
  <si>
    <t xml:space="preserve">Los resultados de tareas/actividades desarrolladas individualmente o como parte de un equipo de proyecto impactan el Corto Plazo </t>
  </si>
  <si>
    <t>Afectan una parte de un procedimiento . El trabajo es ejecutado directamente por el titular, influyendo de manera compartida con otros en resultados,   metas y objetivos de su equipo de trabajo.</t>
  </si>
  <si>
    <t>Influencia directa en los resultados del equipo mediante la calidad del servicio y las actividades ejecutadas personalmente</t>
  </si>
  <si>
    <t xml:space="preserve">1) Se requiere buen conocimiento de  conceptos,  procedimientos, sistemas y tecnologías  y el efecto sobre su trabajo.                                                                                                         2) El conocimiento se ha adquirido a nivel académico formal y  experiencia  práctica  como profesional que lo habilitan para desarrollar análisis de cierta  complejidad para los cuales requiere obtener información de diferentes procedimientos, procesos internos de la Organización para efectuar sugerencias y recomendaciones con base en los resultados obtenidos.                                             3) Tiene un claro entendimiento de cómo su grupo de trabajo interactúa con otros grupos de su misma área funcional ó subproceso para lograr las metas y objetivos  esperados. En ocasiones puede actuar como mentor.  </t>
  </si>
  <si>
    <t>1) Se requiere capacidad analítica amplia para efectuar acciones  de validación de información, ponderación de variables asociadas a la eficiencia de procesos de su  Area Funcional y en contados casos en  procesos transversales. Plantea soluciones a situaciones que requieren la interacción de otros grupos de trabajo de su misma área.  Requiere  utilizar información interna  y externa resultante del proceso de  benchmark en el mercado.                                                                                      2) Las competencias requeridas son de nivel medio bajo, y están asociadas a autocontrol, capacidad de aprender, innovación. En un nivel medio se exigen  competencias de sentido de urgencia, trabajo en equipo, orientación a la calidad.                                                                           Las competencias asociadas a la estrategia del negocio de manera específica  están más relacionadas con el manejo de medios y en algunos caso al manejo de fines, con un grado de exigencia medio bajo</t>
  </si>
  <si>
    <t>1) Estas posiciones trabajan con procedimientos,  antecedentes  y  manejan situaciones diferenciadas en donde se requiere  análisis, criterio y juicio para plantear las soluciones a situaciones en donde el análisis de elementos y la ponderación de  variables  es requerido .                                                                    2)  El supervisor conoce el avance del trabajo asignado en revisiones períodicas (mensualmente) . Los cambios del orden de ejecución de los trabajos deben ser consultados y autorizados por el jefe.</t>
  </si>
  <si>
    <t xml:space="preserve">1) No se asumen riesgos significativos que comprometan los resultados finales del Area , teniendo en cuenta la naturaleza de su trabajo,  el marco de definiciones y nivel de supervisión.                                                            2)  El titular del puesto puede asumir flexibilidad  para determinar el mejor método a seguir en la búsqueda de la eficiencia en el desarrollo de su trabajo.                                                                                                                                                         </t>
  </si>
  <si>
    <t>Los resultados de tareas/actividades desarrolladas indivualmente con independencia o como parte de un equipo de proyecto mediano impactan el Corto Plazo</t>
  </si>
  <si>
    <t>Afectan una parte amplia de un procedimiento.  El trabajo es ejecutado directamente por el titular, influyendo en sus propios resultados y en el cumplimiento de metas y objetivos de su equipo de trabajo.</t>
  </si>
  <si>
    <t>Influencia directa en los resultados del equipo mediante la calidad del servicio y las actividades ejecutadas personalmente y por otros miembros del equipo para quienes actúa como mentor</t>
  </si>
  <si>
    <t>1) Se requiere amplio conocimiento de  conceptos, políticas, procesos, sistemas y tecnologías de su propia área técnica / funcional. Se requiere   tener un conocimientomadurado de conceptos y procedimientos de otras áreas relacionadas, cómo encajan en conjunto y el impacto mutuo.                                                                                                                                                2) El conocimiento se ha adquirido a nivel académico formal y experiencia práctica  que lo habilitan para desarrollar análisis complejos  que exigen la integración de  información de muchas fuentes  tanto internas como externas  para evaluar alternativas de mejoramiento. Pondera ventajas y desventajas,  recomienda soluciones o acciones de mejoramiento; en algunos casos es apoyado por profesionales de menor nivel, actuando como mentor .                                                                            3) Comprende cómo  su grupo de trabajo interactúa con otros grupos de trabajo bien dentro de su propia área fincional/ proceso ó con otras áreas de la organización para alcanzar los resultados. En proyectos cortos  y no tan complejos  actúa como líder del proyecto en los aspectos técnicos.</t>
  </si>
  <si>
    <t>1) Se requiere capacidad analítica y matemática  para realizar acciones encaminadas al mejoramiento de la efectividad de los procesos de su área funcional y de procesos transversales de la Empresa.  Plantea soluciones a situaciones que requieren la interacción de otros grupos de trabajo de su misma área y de algunas áreas para el análisis de procesos transversales 2) Las competencias requeridas son de nivel medio  y están asociadas a autocontrol, capacidad de aprender, innovación, habilidades de relacionamiento para lograr los compromisos con los standares y metas exigidas, que pueden involucrar a otros . En el mismo grado de exigencia se demandan competencias de sentido de urgencia, trabajo en equipo, orientación a la calidad y a resultados.                                                                          Las competencias asociadas a la estrategia del negocio de manera específica  están más relacionadas con el manejo de medios  y de algunos  fines en un grado medio bajo</t>
  </si>
  <si>
    <t xml:space="preserve">1)  Estas posiciones trabajan con  standares diversos. El titular puede elegir entre estos, el más efectivo para  lograr los resultados.
A estos puestos se les permite determinar sus propias prioridades y pueden desviarse de los procedimientos y prácticas establecidas, siempre y cuando los resultados finales cumplan los niveles de aceptabilidad, ej. calidad, volumen, oportunidad, etc..                                                                   2) Normalmente la supervisión que se recibe es indirecta y la revisión de los resultados ocurre después de la acción.  </t>
  </si>
  <si>
    <t xml:space="preserve">1A)  Se  asumen riesgos  que comprometan los resultados finales del equipo, teniendo en cuenta la naturaleza de su trabajo,  el marco de definiciones y nivel de supervisión.     1B) Los risgos están  asociados con  el planteamiento técnico de soluciones  pero existen filtros  para minimizar  el impacto de resultados no esperados                                                                                        2)  El titular del puesto puede asumir flexibilidad  para determinar el mejor método a seguir en la búsqueda de la eficiencia en el desarrollo de su trabajo.                                                                                                                                                            </t>
  </si>
  <si>
    <t>Resultados de actividades complejas desarrolladas indivualmente con independencia o como líder de un equipo de proyecto pequeño impactan el corto y en algunas oportunidades el mediano plazo</t>
  </si>
  <si>
    <t>El trabajo es ejecutado directamente por la persona. Afecta  una parte importante de un procedimiento llegando a un  procedimiento completo.  Afecta los resultados del  equipo / proyecto asignados.</t>
  </si>
  <si>
    <t>Influencia directa en los resultados del equipo mediante la calidad del servicio y las actividades ejecutadas personalmente y por otros miembros del equipo para quienes actúa como mentor, influencia a través de recomendaciones técnicas de mediana envergadura.</t>
  </si>
  <si>
    <t>1) Se requiere dominio del conocimiento a partir de  conceptos, políticas, procesos, sistemas y tecnologías de su propia área técnica / funcional y de otras áreas relacionadas. Se tiene una visión  de la interrelación de los diferentes procesos de un macroproceso y  cómo  interactúan.                                                                                                                                          2) El conocimiento se ha adquirido a nivel Univeritario y con una amplia experiencia ó  práctica en un campo ó disciplina como una maestría para que lo habilitan en desarrollar análisis complejos  que requieren  el análisis de la cultura para el éxito de la implementación de    nuevos enfoques  y para establecer ajustes a los procesos  operacionales incluyendo aspectos fundamentales de la estrategia, desarrollar soluciones complejas liderando profesionales de menor nivel actuando como mentor .                                                                            3) Comprende cómo  su grupo de trabajo interactúa con otros grupos de trabajo dentro de su  área fincional/ proceso tecnico ó con otras áreas de la organización para alcanzar los resultados. En proyectos complejos  actúa como líder del proyecto en los aspectos técnicos.</t>
  </si>
  <si>
    <t>1) Se requiere capacidad integrativa para realizar acciones encaminadas al mejoramiento de la efectividad de los procesos de su área funcional y de procesos transversales de la Empresa.  Plantea soluciones a situaciones que requieren la interacción de otros grupos de trabajo de su misma área y de algunas áreas para el análisis de procesos transversales 2) Las competencias requeridas son de nivel medio  y están asociadas a autocontrol, capacidad de aprender, innovación, habilidades de relacionamiento para lograr los compromisos con los standares y metas exigidas, que pueden involucrar a otros . En el mismo grado de exigencia se demandan competencias de sentido de urgencia, trabajo en equipo, orientación a la calidad y a resultados.                                                                          Las competencias asociadas a la estrategia del negocio de manera específica  están más relacionadas con el manejo de medios  y de algunos  fines en un grado medio bajo</t>
  </si>
  <si>
    <t xml:space="preserve">
1) Estas posiciones trabajan con  standares diversos y especializados. El titular puede elegir entre estos, el más efectivo para  lograr los resultados.
A estos puestos se les permite determinar sus propias prioridades y pueden desviarse de los procedimientos y prácticas establecidas, siempre y cuando los resultados finales cumplan los niveles de conformidad, ej. calidad, volumen, oportunidad, etc..                                                                   2) Normalmente la supervisión que se recibe es indirecta y la revisión de los resultados ocurre después de la acción.  </t>
  </si>
  <si>
    <t xml:space="preserve">1A) Se asumen riesgos  que comprometan los resultados finales del Area ó de un proceso.       1B) Los risgos están  asociados con  el planteamiento técnico de soluciones de optimización en costos y gastos de un proceso, en la participación de mercado, en el desarrollo de investigaciones de demanda y cambios de comportamiento del mercado, en soluciones tecnológicas de alto impacto                                                                                         2)  El titular del puesto debe seleccionar entre diferentes metodologías, con análisis beneficio/ costo en el corto y mediano plazo para sugerir   el mejor método a seguir en la búsqueda de la efectividad organizacional                                                                                                                                                           </t>
  </si>
  <si>
    <t>Resultados de actividades complejas desarrolladas indivualmente con independencia ocomo líder de un equipo de proyecto de tamaño mediano impactan el mediano plazo</t>
  </si>
  <si>
    <t>El trabajo es ejecutado directamente por la persona  y afecta  los resultados del  equipo / proyectos de cierto tamaño y complejidad asignados, ó varios procedimientos constitutivos de un proceso importante</t>
  </si>
  <si>
    <t>Influencia directa en los resultados del equipo mediante la calidad del servicio y las actividades ejecutadas personalmente y por otros miembros del equipo para quienes actúa como mentor, influencia a través de recomendaciones técnicas complejas.</t>
  </si>
  <si>
    <t>especialista</t>
  </si>
  <si>
    <t>1) Requiere un conocimiento especializado en  aspectos técnicos de su campo/ área  funcional y de la fundamentación cientifica.                                                                                           2) Se  requiere considerable experiencia práctica que lo habiliten para realizar recomendaciones técnicas de  impacto significativo en su área y finalmente en el negocio.                                                                                3)  Se requiere comprensión profunda  de  cómo la especialidad técnica afecta los resultados  de su área técnica funcional. Se requiere un conocimiento de la competencia en aspectos de rentabilidad, canales, productos, servicios, estructuras, aspectos logísticos, plataformas, etc.</t>
  </si>
  <si>
    <t xml:space="preserve">1) El desarrollo de las funciones de estas posiciones exigen una capacidad analítica integrativa para establecer recomendaciones de alta complejidad técnica a problemáticas que  tienen impacto significativo en aspectos técnicos del negocio en su área de conocimientos.                                                                                                                                                               Puede actuar como líder técnico de proyectos complejos  con responsabilidades de carácter gerencial como planeación, ejecución,seguimiento y control del proyecto así como de la coordinación con otras áreas.                                                                                                                                 2) El grado de las competencias exigidas es medio alto. Se refieren fundamentalmente a creatividad, innovación, autocontrol, trabajo en equipo, liderazgo, influencia sobre otros para cambiar formas de actuación, bien interna ó externamente                                                     3) Las competencias asociadas a la estrategia están en estas posiciones orientadas al manejo de fines  y medios de importancia significativa.                      </t>
  </si>
  <si>
    <t xml:space="preserve">1. Estos cargos trabajan con una combinación de políticas definidas y standares diversos y especializados, teniendo que definir los COMOS.  
A estos puestos se les permite determinar sus propias prioridades y pueden desviarse de los procedimientos y prácticas establecidas, siempre y cuando los resultados finales cumplan los niveles de conformidad, ej. calidad, volumen, oportunidad, etc..                                                                                                    2) Normalmente la supervisión que se recibe es indirecta y la revisión de los resultados ocurre después de la acción.   </t>
  </si>
  <si>
    <t xml:space="preserve">1A) Se asumen riesgos  que comprometan los resultados finales del Area ó de un proceso al orientar las acciones desde una perspectiva técnica y estratégica.                                                                 1B) Los riesgos están  asociados con  el planteamiento técnico/ estratégico de soluciones de optimización en costos y gastos de un proceso, en posicionamiento de marca, en incrementar la participación de mercado, en el desarrollo de investigaciones de demanda y cambios de comportamiento del mercado en el área tecnica que opera, en soluciones tecnológicas de alto impacto                                                                                         2)  El titular del puesto debe seleccionar entre diferentes metodologías, con análisis beneficio/ costo en el corto y mediano plazo para sugerir   el mejor método a seguir en la búsqueda de la efectividad organizacional.                                        </t>
  </si>
  <si>
    <t>Acciones que afectan los resultados  en el corto y mediano plazo, por la influencia , asesoría y consejo especializado en el modelo de operación del negocio</t>
  </si>
  <si>
    <t xml:space="preserve">Tiene interacción con los resultados de varios equipos de su misma área técnica en una parte de un proceso de la empresa.                                                                                                 
</t>
  </si>
  <si>
    <t>Influencia directa en los resultados  de su propia área al definir estrategias, y alguna sobre los resultados finales de la empresa desde su asesoramiento técnico.</t>
  </si>
  <si>
    <t>1) Requiere conocimiento profundo de los aspectos técnicos de su propia área técnica funcional y es considerado un experto en su campo.                                                                                 2) Los conocimientos además de fundamentos académicos científicos requieren considerable experiencia práctica que le dan reconocimiento en su especialidad.                                                                 3) Muy buena comprensión sobre cómo la especialidad técnica incide / establece los resultados así como el conocimiento de la competencia en sus estrategias de mercado. Entendimiento del comportamiento de la Industria.</t>
  </si>
  <si>
    <t xml:space="preserve">1)La ejecución de las funciones demandan un pensamiento integrativo por el alcance de los proyectos a su cargo, por las orientaciones y recomendaciones de orden táctico y  estratégico en su campo de especialidad                                                                                                                                                                                                                                                   Actúa como líder técnico de proyectos amplios orientados a definir  aspectos fundamentales del campo técnico en el mediano plazo . Tiene la responsabilidad total sobre los aspectos técnicos del proyecto involucrando a varias áreas de la Organización y la responsabilidad por la gestión de los recursos.                                                                                                                                      2)El grado de competencias requerido es alto. Fundamentalmente se requiere un pensamiento analítico y reflexivo,  innovativo, el manejo de la información de diferentes fuentes, la asertividad, habilidades de influencia sobre otros para lograr el cambio de comportamientos, bien interna ó externamente.                                                                                                          3) Las competencias asociadas a la estrategia están en estas posiciones orientadas al manejo de fines  y medios de importancia significativa.                      </t>
  </si>
  <si>
    <t xml:space="preserve">1A) Se asumen riesgos  que comprometan los resultados finales del Area ó de un proceso que atraviesa la organización al orientar las acciones desde una perspectiva técnica y estratégica.                                                                                       1B) Los riesgos están  asociados con  el planteamiento técnico/ estratégico de soluciones  que consideran la afectación del corto y mediano plazo en los resultados y en el posicionamiento estratégico de la empresa en su campo de especialidad.                                                                                           2)  El titular del puesto debe seleccionar entre diferentes metodologías, con análisis beneficio/ costo en el corto y mediano plazo para sugerir   el mejor método a seguir en la búsqueda de la efectividad organizacional                                       </t>
  </si>
  <si>
    <t xml:space="preserve">Por varias áreas o una función crítica de la empresa </t>
  </si>
  <si>
    <t>Influencia directa en los resultados  de las áreas al definir estrategias, y sobre los resultados finales de la empresa desde su asesoramiento técnico.</t>
  </si>
  <si>
    <t>1) Requiere conocimiento de la mayor profundidad  técnica que lo convierten en el máximo experto en su campo.                                                                                                                                   2) La aplicación del conocimiento exige una amplia experiencia práctica para establecer soluciones efectivas de orden estratégico a problemas muy complejos dentro de su área técnica.                                                                                                                                                                                               3) Comprensión profunda de la incidencia de la especialidad en el negocio y de  Industria en sus ciclos económicos, de las estrategias de los competidores</t>
  </si>
  <si>
    <t xml:space="preserve">1)La ejecución de las funciones demandan un pensamiento integrativo por la complejidad de los proyectos a su cargo, por las orientaciones y recomendaciones a las Directivas  en su campo de especialidad.                                                                            Actúa como líder técnico de proyectos orientados a definir en el mediano plazo aspectos fundamentales del campo técnico de su especialidad .                                                                                                                                                                   Tiene la responsabilidad total sobre los aspectos técnicos del proyecto y el manejo de recursos en la asignación de roles dentro del mismo . Para el desarrollo del proyecto requiere vincular otros equipos de diferentes áreas del negocio, bien en procesos de apoyo al negocio, ó en procesos del negocio.                                                                                                                                      2)El grado de competencias requerido es alto. Fundamentalmente se requiere un pensamiento analítico y reflexivo,  innovativo, el manejo de la información de diferentes fuentes, la asertividad, habilidades de influencia sobre otros para lograr el cambio de comportamientos, bien interna ó externamente.                                                                                                          3) Las competencias asociadas a la estrategia están en estas posiciones orientadas al manejo de fines  y medios deorden  importante por la frecuencia en que son demandadas y por el grado de exigencia..                      </t>
  </si>
  <si>
    <t xml:space="preserve">1A) Se asumen riesgos  que comprometan los resultados finales del Area ó de un proceso al orientar las acciones desde una perspectiva técnica y estratégica.                                               1B) Los riesgos están  asociados con  el planteamiento técnico/ estratégico de soluciones de optimización en costos y gastos de un proceso, enposicionamiento de marca, en incrementar la participación de mercado, en el desarrollo de investigaciones de demanda y cambios de comportamiento del mercado en el área tecnica que opera, en soluciones tecnológicas de alto impacto                                                                                         2)  El titular del puesto debe seleccionar entre diferentes metodologías, con análisis beneficio/ costo en el corto y mediano plazo para sugerir   el mejor método a seguir en la búsqueda de la efectividad organizacional                                       </t>
  </si>
  <si>
    <t xml:space="preserve">Acciones que afectan los resultados finales del negocio en el corto y mediano plazo  por su contribución en el direccionamiento orden técnico y estratégico. 
</t>
  </si>
  <si>
    <t>Por varias funciones mayores de la empresa  ó un macroproceso</t>
  </si>
  <si>
    <t xml:space="preserve">Influencia directa en los resultados  del macroproceso  al responder por el direccionamiento táctico y estratégico  y finalmente sobre los resultados finales de la empresa. </t>
  </si>
  <si>
    <t>supervision</t>
  </si>
  <si>
    <t>1) Se  requiere buen conocimiento de las tareas y procedimientos empleados en el equipo que supervisa.                                                                                   2) El conocimiento es  adquirido a nivel académico formal y alguna experiencia ó por una amplia trayectoria que le dán suficiencia en el conocimiento de las tareas/ procedimientos habilitándolo para el control de los resultados operacionales de su equipo ó línea de producción.                                           3) Comprende cómo su equipo interactúa con otros equipos  dentro de su propia área funcional en orden a  lograr los objetivos  establecidos para su equipo.</t>
  </si>
  <si>
    <t>1) El desarrollo de sus responsabilidades implica la asignación de tareas a un equipo pequeño de personas no profesionales, el control de la ejecución del trabajo de forma oportuna y de acuerdo con las definiciones y estándares establecidos.                                              2) Se requieren competencias básicas de autocntgrol, orientación a resultados y calidad que harán que los resultados atiendan costos, calidad y tiempo.                                                                  3) Las competencias relacionadas con la estrategia del negocio pueden estar relacionadas con medios y con fines básicos en un grado de exigencia medio bajo</t>
  </si>
  <si>
    <t>1) Estas posiciones trabajan con procedimientos y antecedentes definidos,  requieren el uso del criterio y juicio para plantear soluciones a situaciones en donde el análisis de elementos/ variables de las situaciones es requerido previo proceso de comparación con hechos conocidos y relacionables .                                                                    2) El jefe conoce el avance del trabajo asignado en revisiones períodicas (semanalmente) . Los cambios del orden de ejecución de los trabajos deben ser consultados y autorizados por el jefe.                                                                                                                                                                No se permite el desvío de los procedimientos establecidos.</t>
  </si>
  <si>
    <t>Por  el marco de actuación y  por  el nivel de definiciones  los riesgos están controlados, y se refieren más a acciones preventivas para minimizar los riesgos operativos.</t>
  </si>
  <si>
    <t xml:space="preserve">Las decisiones y resultados están intrínsecamente relacionados con el corto plazo </t>
  </si>
  <si>
    <t>Su equipo de trabajo</t>
  </si>
  <si>
    <t>Afecta directamente la calidad y oportunidad de los procedimientos en su equipo de trabajo.</t>
  </si>
  <si>
    <t>1) Requiere buen conocimiento de  los procedimientos que guían la actuación del equipo bajo su dirección operativa.                                                                                2) El conocimiento se ha adquirido a nivel académico formal y corta experiencia práctica ó a través de una de una gran experiencia en procesos productivos de la organización  de manera que lo habiliten para controlar y supervisar un  equipo cuyos resultados están basados en procedimientos y estándares  definidos y conocidos ampliamente.                                             3) Comprende cómo su equipo interactúa con otros equipos  para lograr los objetivos comunes y cómo éstos  impactan y contribuyen a los objetivos del área en conjunto.</t>
  </si>
  <si>
    <t>1) La ejecución de esta función está orientada  a la supervisión de orden operacional a un equipo de trabajo que maneja uno o pocos procesos simples; conduciendo el entrenamiento y tutoría a los miembros del equipo. Acompaña la ejecución de las actividades para asegurar que los resultados se produzcan a tiempo y con la calidad y dentro del presupuesto establecidos previamente.    Se requiere en consecuencia un nivel analítico  para resolver problemas y situaciones no complejas técnicamente.                                                   2)Se requieren competencias de autocontrol, aprendizaje, análisis y orientación a resultados y calidad que harán que los resultados atiendan costos, calidad y tiempo y de liderazgo para motivar el equipo..                                                                  3) Las competencias relacionadas con la estrategia del negocio pueden estar relacionadas con medios y con fines básicos en un grado de exigencia medio bajo.</t>
  </si>
  <si>
    <t>1) Estas posiciones trabajan con procedimientos,  antecedentes  y  manejan situaciones diferenciadas en donde se requiere  análisis, criterio y juicio para plantear las soluciones a situaciones en donde el análisis de elementos y la ponderación de  variables  es requerido .                                                                    2)  El jefe conoce el avance del trabajo asignado en revisiones períodicas (semanlmente) . Los cambios del orden de ejecución de los trabajos deben ser consultados y autorizados por el jefe. Existe una planeación mensual como guía.</t>
  </si>
  <si>
    <t>Por  el marco de actuación y  por  el nivel de definiciones  los riesgos están controlados, y se refieren más a acciones preventivas para minimizar los riesgos operativos . El titular del cargo toma decisiones acerca de cambios menores en las asignaciones de trabajo al equipo, manejo de turnos, control de costos y gastos del equipo a su cargo.</t>
  </si>
  <si>
    <t xml:space="preserve">1) Requiere  conocimiento suficiente de  standares,procedimientos, procesos, sistemas operativos  asociados a las operaciones del equipo que supervisa.  Se necesita tener un  conocimiento  primario de conceptos y procedimientos de otros Equipos/ Areas interrelacionadas,para lograr los objetivos  e influenciar los resultados conjuntos.                                                                                            2) El conocimiento se ha adquirido de manera formal ( universitario) con una amplia experiencia práctica que lo habilitan para direccionar un equipo a nivel  operativo/ táctico, con énfasis en resultados operativos, y  con responsabilidades  por la administración de los recursos. </t>
  </si>
  <si>
    <t xml:space="preserve">1) La ejecución de las responsabilidades en estos cargos implica la supervisión incluyendo la participación en las definiciones de requerimientos del equipo, y los demás aspectos relacionados con la dirección formal de los integrantes del mismo. El equipo a su cargo  ejecuta varios procedimientos de mediana complejidad o un proceso  de mediana complejidad    lo cual se traduce en un pensamiento analítico que integre diferentes variables para elegir opciones en un medio conocido.                                                                             2) se requieren competencias para dirigir operativamente, liderar con el ejemplo, trabajo en equipo, orientacion a la calidad del proceso, al manejo efectivo del tiempo, capacidad de aprender, manejo efectivo de información entre otras.                                                                               3)En cuanto a las competencias del negocio, se requieren en un grado medio, pues manejan fines y medio en el rango de menor importancia  hasta mediana importancia en la estrategia final del negocio.  </t>
  </si>
  <si>
    <t xml:space="preserve">1)  Estas posiciones trabajan con  standares diversos. El titular puede elegir entre estos, el más efectivo para  lograr los resultados.
A estos puestos se les permite determinar sus propias prioridades y pueden desviarse de los procedimientos y prácticas establecidas, siempre y cuando los resultados finales cumplan los niveles de aceptabilidad, ej. calidad, volumen, oportunidad, etc..                                                                   2) Normalmente la supervisión que se recibe es directa y la revisión de los resultados ocurre después de la acción en períodos de tiempo que oscilan entre quincenal y mensual.  </t>
  </si>
  <si>
    <t>Existen riesgos operacionales controlados   que pueden afectar los resultados del equipo en costos, y oportunidad  en la cadena de valor. El titular toma deciones sobre  métodos para optimizar las variables que afecten el costo del proceso y la entrega oportuna.</t>
  </si>
  <si>
    <t>Su equipo de trabajo y los equipos conexos con los cuales comarte responsabilidades.</t>
  </si>
  <si>
    <t xml:space="preserve"> Impacto en los resultados finales del Area/ Proceso por incidir sobre otros procesos. Los atributos afectados   son calidad y oportunidad.                                                                    </t>
  </si>
  <si>
    <t>Los riesgos asociados a este tipo de cargos tienen que ver con variables operacionale, técnicas  y financieras así como  con  el liderazgo y generación del compromiso de los miembros del equipo.</t>
  </si>
  <si>
    <t xml:space="preserve">Las decisiones y resultados están intrínsecamente relacionados con el corto mediano plazo </t>
  </si>
  <si>
    <t>Su equipo de trabajo y los equipos conexos con los cuales comarte responsabilidades. Un proceso</t>
  </si>
  <si>
    <t xml:space="preserve"> Impacto directo en los resultados finales del Area / Proceso a cargo por afectar conjuntamente  otros procesos. Los atributos afectados   son costo, calidad y oportunidad.                                                                    </t>
  </si>
  <si>
    <t xml:space="preserve">1) Requiere conocimiento amplio de  conceptos, políticas, procesos, sistemas y tecnologías del equipo que supervisa, además posee conocimiento  suficiente de conceptos y procedimientos de otros equipos relacionados.                                                                                                                              2) El conocimiento se ha adquirido a nivel académico formal y experiencia práctica que le dan dominio de los conceptos requeridos.                                                                                   3) Tiene comprensión sólida de cómo su equipo  interactúa con otros para lograr los objetivos dentro de un proceso organizacional </t>
  </si>
  <si>
    <t>1) Su función implica  la supervisión integral de un equipo amplio de integrantes de diferentes disciplinas, en un proceso completo. Esta gestión implica la administración de recursos humanos en sus procesos tradicionales como selección, desarrollo, coaching, liderazgo  asegurando el cumplimiento de metas y objetivos de los procesos administrados.  Se requiere un nivel de pensamiento para elegir opciones y soluciones a problemas medianamente complejos, teniendo que evaluar y ponderar variables   y generar respuestas que exigen innovación.                                                   2) Las competencia de comportamiento requeridas tienen un nivel de exigencia medio alto, y se refieren fundamentalmente a la conducción de equipos hacia  la excelencia operacional. 3) De cara a la estrategia las competencias requeridas son de nivel medio al manejar fines y medios de mediana impotancia para la organización.</t>
  </si>
  <si>
    <t xml:space="preserve">1) Requiere conocimiento profundo de  conceptos, políticas, procesos, sistemas y tecnologías de su equipo, además posee conocimiento importante de conceptos y procedimientos de otros equipos relacionados, para contribujir a definir aspectos técnicos que guían a otros cargos.                                                                                         2) El conocimiento se ha adquirido a nivel académico formal y experiencia práctica que le dan profundidad en los conceptos aplicables.                                                             3) Tiene comprensión sólida de cómo su equipo  interactúa con otros para lograr los objetivos dentro de un proceso organizacional </t>
  </si>
  <si>
    <t>1) Su función implica  la supervisión integral de un equipo amplio de integrantes de diferentes disciplinas, en un proceso completo ó hasta dos relacionados. Esta gestión implica la administración de recursos humanos en sus procesos tradicionales como selección, desarrollo, coaching, liderazgo  asegurando el cumplimiento de metas y objetivos de los procesos administrados.  Se requiere un nivel de pensamiento para elegir opciones y soluciones a problemas medianamente complejos, teniendo que evaluar y ponderar variables   y generar respuestas que exigen innovación.                                    2)Las competencia de comportamiento requeridas tienen un nivel de exigencia medio alto, y se refieren fundamentalmente a la conducción de equipos hacia  la excelencia operacional. 3) De cara a la estrategia las competencias requeridas son de nivel medio al manejar fines y medios de mediana impotancia para la organización.</t>
  </si>
  <si>
    <t>1. Estos cargos trabajan con una combinación de políticas definidas y standares diversos y especializados, teniendo que definir los COMOS.  
A estos puestos se les permite determinar sus propias prioridades y pueden desviarse de los procedimientos y prácticas establecidas, siempre y cuando los resultados finales cumplan los niveles de conformidad, ej. calidad, volumen, oportunidad, etc..                                                                                                    2) Normalmente la supervisión que se recibe es indirecta y la revisión de los resultados ocurre después de la acción.    Existen revisiones mensuales sobre el plan del trabajo anual, metas precisas y proyectos</t>
  </si>
  <si>
    <t>Los riesgos asociados a este tipo de cargos tienen que ver con variables operacionales, técnicas y financieras así como  con  el liderazgo y generación del compromiso de los miembros del equipo.</t>
  </si>
  <si>
    <t xml:space="preserve">Las decisiones y resultados están intrínsecamente relacionados con el corto/ mediano plazo plazo </t>
  </si>
  <si>
    <t>Un proceso transversal de la organizacion con varios equipos de trabajo</t>
  </si>
  <si>
    <t>gerencia</t>
  </si>
  <si>
    <t>1) Requiere comprensión de los conceptos, procedimientos y procesos del área que está a su cargo, de tal manera que pueda guiar y orientar las acciones de los recursos a su cargo.                                                                         2) Los conocimientos se fortalecen con  experiencia práctica que le permiten asegurar el cumplimiento de estándares.                                                                          3) Comprensión sobre como el área a su cargo se integra con otras para lograr conjuntamente los resultados de la dirección o vicepresidencia.</t>
  </si>
  <si>
    <t>1) El nivel de  pensamiento que  requiere es integrativo dado que  se enfrenta  a situaciones que requieren asociar  y ponderar variables internas y externas para construír soluciones a problemáticas amplias y complejas apartándose de soluciones tradicionales, para presentar soluciones caracterizadas por la innovación.                                                           2) Las competencias comportamentales requeridas están asociadas con el liderazgo para dirigir un equipo de profesionales hacia resultados exigidos, autocontrol, proactividad, orientación a la calidad,manejo efectivo del tiempo, en un nivel alto.                                                                                                           3) De cara a la estrategia las competencias requeridas son de nivel alto al manejar fines y medios de  importancia para la organización.</t>
  </si>
  <si>
    <t>1) Estas posiciones, generalmente gerentes de área funcionales,  trabajan con un nivel de independencia  para alcanzar  los objetivos y metas tanto de la operación como de la estrategia bajo políticas  definidas.                                                                                                        2) Definen los Comos, ya que los QUE´s están bien definidos</t>
  </si>
  <si>
    <t>Corto y mediano plazo.Desarrolla actividades relacionadas con algunos  medios y oportunidades para generar valor económico y relacional a través de eficiencia y eficacia en los procesos  a su cargo y de la interacción con el medio externo, incluídos clientes y proveedores</t>
  </si>
  <si>
    <t>Normalmente el área de impacto es un proceso no complejo  de apoyo al negocio ó del negocio.</t>
  </si>
  <si>
    <t xml:space="preserve">Estos cargos son responsables por la  implementación de la estrategia de negocio  a través de los procesos que gestionan. Operacionalmente responden por la planeación, control, organización y ejecución de los planes y programas del año, incluídos los indicadores de estrategia y del modelo operativo. </t>
  </si>
  <si>
    <t>1) Requiere una comprensión completa de los conceptos,  y procesos del área que está a su cargo y una comprensión básica de estos elementos en otras áreas, de tal manera que pueda guiar y orientar las acciones de los recursos a su cargo.                                           2) Los conocimientos se fortalecen con extensa experiencia práctica que le permiten definir y asegurar cumplimiento de estándares que sigan las mejores prácticas de otras áreas.                                          3) Comprensión profunda sobre como el área a su cargo se complementa y coordina con otras para lograr en conjunto los resultados de la dirección o vicepresidencia así como conocimientos básicos del negocio y los competidores.</t>
  </si>
  <si>
    <t>1) El nivel de  pensamiento que  requiere es integrativo dado que  se enfrenta  a situaciones que requieren asociar  y ponderar variables internas y externas para construír soluciones a problemáticas amplias y complejas apartándose de soluciones tradicionales, para presentar soluciones caracterizadas por la innovación.                                                        2) Las competencias comportamentales requeridas están asociadas con el liderazgo para dirigir un equipo de profesionales hacia resultados exigidos, autocontrol, proactividad, orientación a la calidad,manejo efectivo del tiempo, en un nivel alto.                                                                                                           3) De cara a la estrategia las competencias requeridas son de nivel alto al manejar fines y medios de  importancia para la organización.</t>
  </si>
  <si>
    <t>Normalmente el área de impacto es un proceso completo bien de apoyo al negocio ó del negocio, conformado por dos s o tres equipos  de diversas disciplinas y homogéneos bajo su supervisión total, incluyendo la gestión administrativa de todo tipo de recursos.</t>
  </si>
  <si>
    <t>Estos cargos son responsables por la  implementación de la estrategia de negocio  a través de los procesos que gestionan. Operacionalmente responden por la planeación, control, organización y ejecución de los planes y programas del año, incluídos los indicadores de estrategia y del modelo operativo.  La diferencia en esta variable de medición del trabajo está dada por la importancia del proceso  y el tamaño del mismo, asociado al número de personas a su cargo, al monto de los presupuestos</t>
  </si>
  <si>
    <t>1) Requiere una comprensión completa de los conceptos, procedimientos y procesos del área que está a su cargo y una comprensión importante  de estos elementos en otras áreas, de tal manera que pueda guiar y orientar la integración de los recursos a su cargo con los de otras áreas. 2) Los conocimientos se fortalecen con extensa experiencia práctica que le permiten recomendar políticas y definir y asegurar cumplimiento de estándares alineados con las mejores prácticas de otras áreas.                                    3) Comprensión profunda sobre como el área a su cargo se complementa y coordina con otras para lograr en conjunto los resultados del negocio, así como conocimientos intermedios del negocio y los competidores.</t>
  </si>
  <si>
    <t xml:space="preserve">1) El nivel de  pensamiento que  requiere es integrativo y especulativo dado que  se enfrenta  a situaciones que requieren asociar  y ponderar variables internas y externas para construír soluciones a problemáticas muy  complejas apartándose de soluciones tradicionales, para presentar soluciones caracterizadas por la innovación y la anticipación.                                                2) Las competencias comportamentales requeridas están asociadas con el liderazgo para dirigir un equipo de profesionales hacia resultados exigidos, autocontrol, proactividad, orientación a la calidad,manejo efectivo del tiempo, en un nivel alto.                                                                                                           3) De cara a la estrategia las competencias requeridas son de nivel alto al manejar fines y medios de  importancia para la organización. </t>
  </si>
  <si>
    <t>1) Estas posiciones, generalmente gerentes de área funcionales,  trabajan con un nivel de independencia  para alcanzar  los objetivos y metas tanto de la operación como de la estrategia bajo políticas  definidas y funcionales.                                           2) Definen los Comos, ya que los QUE´s están bien definidos</t>
  </si>
  <si>
    <t xml:space="preserve">1A) Se asumen riesgos  que comprometan los resultados finales del Area ó de un proceso al orientar las acciones desde una perspectiva técnica y estratégica.                                        1B) Los riesgos están  asociados con  el planteamiento técnico/ estratégico de soluciones de optimización en costos y gastos de un proceso, en posicionamiento de marca, en incrementar la participación de mercado, en el desarrollo de investigaciones de demanda y cambios de comportamiento del mercado en el área tecnica que opera, en soluciones tecnológicas de alto impacto                                                                                         2)  El titular del puesto debe seleccionar entre diferentes metodologías, con análisis beneficio/ costo en el corto y mediano plazo para sugerir   el mejor método a seguir en la búsqueda de la efectividad organizacional                                       </t>
  </si>
  <si>
    <t>Corto y mediano plazo.Desarrolla actividades relacionadas con algunos  medios y oportunidades para generar valor económico y relacional a través de eficiencia y eficacia en los procesos  a su cargo y de la interacción con el medio externo, incluídos clientes  muy grandes y proveedores importantes</t>
  </si>
  <si>
    <t xml:space="preserve">Normalmente el área de impacto es un proceso completo bien de apoyo al negocio ó del negocio, conformado por dos s o tres equipos  de diversas disciplinas  y heterogéneos bajo su supervisión total, incluyendo la gestión administrativa de todo tipo de recursos. </t>
  </si>
  <si>
    <t>1) Requiere una comprensión completa de los conceptos,y  procesos de  varias áreas relacionadas y de los principios y legislación en los cuales se sustenta el negocio. 2) Los conocimientos se fortalecen con extensa experiencia práctica que le permiten definir y asegurar cumplimiento de políticas y mejores prácticas. 3) Comprensión profunda sobre como la dirección o vicepresidencia a la que pertenece se interrelaciona con otras para lograr en conjunto los resultados del negocio como un todo así como conocimientos sólidos de la industria y los competidores.</t>
  </si>
  <si>
    <t>1) El nivel de  pensamiento que  requiere es integrativo y especulativo dado que  se enfrenta  a situaciones que requieren asociar  y ponderar variables internas y externas para construír soluciones a problemáticas muy  complejas apartándose de soluciones tradicionales, para presentar soluciones caracterizadas por la innovación y la anticipación.           2) Las competencias comportamentales requeridas están asociadas con el liderazgo para dirigir un equipo de profesionales hacia resultados exigidos, autocontrol, proactividad, orientación a la calidad,manejo efectivo del tiempo, en un nivel alto.                                                                                                           3) De cara a la estrategia las competencias requeridas son de nivel alto al manejar fines y medios de  importancia para la organización.</t>
  </si>
  <si>
    <t>Estas posiciones, generalmente gerentes de área funcionales,  trabajan con un nivel de independencia  para alcanzar  los objetivos y metas tanto de la operación como de la estrategia bajo políticas funcionales.                                                 2) Definen los Comos, ya que los QUE´s están bien definidos</t>
  </si>
  <si>
    <t xml:space="preserve">Normalmente el área de impacto lo constituyen  dos procesos completos bien de apoyo al negocio ó del negocio, conformado por dos s o tres equipos  de diversas disciplinas  y heterogéneos bajo su supervisión total, incluyendo la gestión administrativa de todo tipo de recursos. </t>
  </si>
  <si>
    <t>Estos cargos son responsables por la  implementación de la estrategia de negocio  a través de los procesos que gestionan. Operacionalmente responden por la planeación, control, organización y ejecución de los planes y programas del año, incluídos los indicadores de estrategia y del modelo operativo.  La diferencia en esta variable de medición del trabajo está dada por la importancia del proceso  y el tamaño del mismo, asociado al número de personas a su cargo, al monto de los presupuestos y la interrelación con otros procesos.</t>
  </si>
  <si>
    <t>alta direccion</t>
  </si>
  <si>
    <t>1) Requiere conocimientos de teorías, principios, sistemas  aplicables a su Dirección o Vicepresidencia.   En este   nivel se  requiere una considerable experiencia de trabajo y  especialización académica adicional                                                       2) Conocimientos y experiencia en conceptos,  prácticas administrativas  de gestión y estrategia.                                                                                                                                        3) Comprensión sobre cómo la Dirección o Vicepresidencia interactúa con otras para producir los objetivos del negocio. Se requiere el conocimiento de la competencia directa   a nivel de productos, servicios, estructura de operación y del comportamiento  básico de  la industria</t>
  </si>
  <si>
    <t xml:space="preserve">1) El nivel de pensamiento que  requiere es integrativo  dado que  se enfrenta  a situaciones que requieren asociar,  ponderar variables internas y externas y emitir juicios  de alta complejidad para construír soluciones a problemáticas  complejas apartándose de soluciones tradicionales, para presentar soluciones caracterizadas por la innovación y la anticipación.                                             2) Las competencias comportamentales requeridas están asociadas con el liderazgo para dirigir un equipo de profesionales- gerentes hacia resultados exigidos, habilidades de influencia, comunicación efectiva, negociación,  orientación y servicio al cliente,  construcción y mantenimiento de relaciones productivas.   </t>
  </si>
  <si>
    <t xml:space="preserve">Estas posiciones trabajan con un alto nivel de independencia  para alcanzar  los objetivos y metas tanto de la operación como de la estrategia bajo políticas funcionales amplias y directrices                                                 2) Definen los COMOS, con QUIENES, ya que los QUE´s están bien definidos. </t>
  </si>
  <si>
    <t xml:space="preserve">Se tiene autonomía para definir cómo se logran los resultados.  En estas posiciones se pueden tomar riesgos moderados, afectando de manera parcial toda la organización.    Recibe dirección de carácter general y las revisiones y controles sobre  la ejecución  es amplia. </t>
  </si>
  <si>
    <t>Largo plazo</t>
  </si>
  <si>
    <t xml:space="preserve">Una función de apoyo relativamente menor en estructura y tamaño </t>
  </si>
  <si>
    <t>Participación directa en la consecución de los resultados de un macroproceso de  la Organización. Control y responsabilidad plena  sobre todos los recursos financieros, la estructura, el plan de negocio  del macroproceso a su cargo. Recomienda y sugiere acciones para la estrategia del macroproceso</t>
  </si>
  <si>
    <t xml:space="preserve">1) Requiere sólidos conocimientos de teorías, principios, sistemas  aplicables a su Dirección o Vicepresidencia.   En este   nivel se  requiere una considerable experiencia de trabajo y  especialización académica adicional                                                       2) Conocimientos y experiencia en conceptos,  prácticas administrativas  de gestión y estrategia para áreas caracterizadas por cambios significativos.                                                                                                                                        3) Comprensión sobre cómo la Dirección o Vicepresidencia interactúa con otras para producir los objetivos del negocio. Se necesita el conocimiento de la competencia directa en productos, servicios, clientes, indicadores de gestión del negocio  y  el suficiencia en conocimiento del comportamiento de  la industria.  </t>
  </si>
  <si>
    <t xml:space="preserve">1) El nivel de pensamiento que  requiere es integrativo dado que  se enfrenta  a situaciones que requieren asociar  y ponderar variables internas y externas  y emitir juicios de alta complejidad   para construír soluciones a problemáticas muy  complejas apartándose de soluciones tradicionales, para presentar soluciones caracterizadas por la innovación y la anticipación.                                              2) Las competencias comportamentales requeridas están asociadas con el liderazgo para dirigir un equipo de profesionales- gerentes hacia resultados exigidos, habilidades de influencia, comunicación efectiva, negociación,  orientación y servicio al cliente,  construcción y mantenimiento de relaciones productivas.                                                                                                                3) De cara a la estrategia las competencias requeridas son de nivel alto al manejar fines y medios de  importancia para la organización.  </t>
  </si>
  <si>
    <t>Estas posiciones trabajan con un alto nivel de independencia  para alcanzar  los objetivos y metas tanto de la operación como de la estrategia bajo políticas funcionales amplias.                                                 2) Definen los COMOS, con QUIENES, ya que los QUE´s están bien definidos</t>
  </si>
  <si>
    <t>Se tiene autonomía para definir cómo se logran los resultados.  En estas posiciones se pueden tomar riesgos moderados, afectando de manera parcial toda la organización.    Recibe dirección de carácter general y las revisiones y controles sobre  la ejecución  es amplia.</t>
  </si>
  <si>
    <t>Una función de apoyo con una estructura y tamaño mayor o dos funciones de apoyo menores  o una función core del negocio de dimensión pequeña/mediana</t>
  </si>
  <si>
    <t>Participación directa en la consecución de los resultados de un macroproceso de  la Organización. Control y responsabilidad plena  sobre todos los recursos financieros, la estructura, el plan de negocio de los macroprocesos a su cargo. Recomienda y sugiere acciones para la estrategia del macroproceso</t>
  </si>
  <si>
    <t>1) Requiere profundos  conocimientos de teorías, principios, sistemas  aplicables a su Dirección o Vicepresidencia.   En este   nivel se  requiere una considerable experiencia de trabajo y  especialización académica adicional                                                       2) Conocimientos y experiencia en conceptos,  prácticas administrativas  de gestión y estrategia.                                                                                                                                        3) Comprensión sobre cómo la Dirección o Vicepresidencia interactúa con otras para producir los objetivos del negocio. Se necesita el conocimiento de la competencia directa  a nivel de las estrategias  y  el conocimiento sólido del comportamiento de  la industria</t>
  </si>
  <si>
    <t>1) El nivel de pensamiento que  requiere es integrativo y especulativo dado que  se enfrenta  a situaciones que requieren asociar  y ponderar variables internas y externas en situaciones muy cambiantes para construír soluciones a problemáticas muy  complejas apartándose de soluciones tradicionales, para presentar soluciones caracterizadas por la innovación y la anticipación.                                                                                                           2)  Las competencias comportamentales requeridas están asociadas con el liderazgo para dirigir un equipo de profesionales- gerentes hacia resultados exigidos, habilidades de influencia, comunicación efectiva, negociación,  orientación y servicio al cliente,  construcción y mantenimiento de relaciones productivas.                                                                                                                                                                                                                   3) De cara a la estrategia las competencias requeridas son de nivel Superior  al manejar fines y medios determinantes  para el éxito de la organización</t>
  </si>
  <si>
    <t>Multiples funciones de apoyo o una función core del negocio con un tamaño significativo para la totalidad de la empresa</t>
  </si>
  <si>
    <t>Participación directa en la consecución de los resultados de un macroproceso  core de  la Organización ó dos macroprocesos de apoyo. Control y responsabilidad total sobre estructura, presupuestos, plan de negocio de los macroprocesos a su cargo. Efectua sugerencias y recomendaciones para la estrategia del negocio.</t>
  </si>
  <si>
    <t>1) Requiere conocimientos sólidos de teorías, principios, sistemas  aplicables varias  Direcciones o Vicepresidencias claves del negocio. En este   nivel se  requiere una     especialización académica adicional y considerable experiencia de trabajo                                                                   2) Conocimientos profundos y amplia experiencia en conceptos y prácticas administrativas, de gestión y de estrategia.  3) Comprensión profunda de como todos los macroprocesos interactúan para generar los resultados del negocio.Se requiere  el  conocimiento de la competencia a nivel de estrategias y el comportamiento de los ciclos de la Industria.</t>
  </si>
  <si>
    <t xml:space="preserve">1) El nivel de pensamiento que  requiere es integrativo y especulativo dado que  se enfrenta  a situaciones que requieren asociar  y ponderar variables internas y externas para construír soluciones a problemáticas muy  complejas en situaciones muy cambiantes apartándose de soluciones tradicionales, para presentar soluciones caracterizadas por la innovación y la anticipación.                    2)  Las competencias comportamentales requeridas están asociadas con el liderazgo para dirigir un equipo de profesionales- gerentes hacia resultados exigidos, habilidades de influencia, comunicación efectiva, negociación,  orientación y servicio al cliente,  construcción y mantenimiento de relaciones productivas.                                                                                                                                                                                                                                                                                                                                                                  3) De cara a la estrategia las competencias requeridas son de nivel superior  al manejar fines y medios determinantes para el éxito de  la organización.  </t>
  </si>
  <si>
    <t>Multiples funciones core del negocio con un tamaño significativo o una función core del negocio que cubre la porción más significativa de la empresa</t>
  </si>
  <si>
    <t xml:space="preserve">Participación directa en la consecución de los resultados de un macroproceso  core de  la Organización ó dos macroprocesos de apoyo. Control y responsabilidad total sobre estructura, presupuestos, plan de negocio de los macroprocesos a su cargo. Efectua sugerencias y recomendaciones para la estrategia del negocio. </t>
  </si>
  <si>
    <t xml:space="preserve">1) Requiere conocimientos de teorías, principios, sistemas  aplicables a su Dirección  de un negocio.   En este  rol se  requiere una experiencia de trabajo exahustiva y  especialización académica adicional ,                                                      2) Conocimientos y experiencia en prácticas administrativas  de gestión y estrategia en una organización total en donde están presentes todos los procesos con una responsabilidad por el LP                                                                                                                                        3) Comprensión sobre cómo  todos los macroprocesos interactúan para producir los objetivos finales del negocio. Se requiere  el  conocimiento de la competencia a nivel de estrategias y el comportamiento de los ciclos de la Industria. </t>
  </si>
  <si>
    <t xml:space="preserve">1) El nivel de pensamiento que  requiere es holístico  dado que  se enfrenta  a situaciones  desconocidas en un ámbito cambiante 2) Las competencias comportamentales requeridas están asociadas con el máximo liderazgo para dirigir un equipo de  Directores/ Vicepresidentes hacia resultados exigidos y sostenibles, con habilidades de influencia , comunicación efectiva, negociación,  orientación al cliente,  construcción y mantenimiento de relaciones productivas interna y externamente, llegando a ser un líder en la Industria.   </t>
  </si>
  <si>
    <t xml:space="preserve">Estas posiciones cuentan con políticas  y guías amplias orientadas al cumplimiento de  la misión asignada y dentro de un sentido estratégico.                                          La supervisión es ejercida  por un Consejo  o Corporación de manera regular sobre los resultados finales tanto de la estrategia como de resultados operacionales.   </t>
  </si>
  <si>
    <t xml:space="preserve">Se tiene autonomía para definir cómo se logran los resultados.  En estas posiciones se pueden tomar riesgos importantes, afectando  toda la organización.    </t>
  </si>
  <si>
    <t>La organizacion total.</t>
  </si>
  <si>
    <t>Participación directa en la consecución de los resultados  la Organización. Control y responsabilidad plena  sobre todos los recursos financieros, la estructura, el plan de negocios.</t>
  </si>
  <si>
    <t xml:space="preserve">1) Requieren  sólidos conocimientos de teorías, principios, sistemas  aplicables a la  Dirección  de un negocio.   En este  rol se  requiere una experiencia de trabajo exahustiva y  especialización académica adicional ,                                                      2) Conocimientos y experiencia en prácticas administrativas  de gestión y estrategia en una organización total en donde están presentes todos los procesos con una responsabilidad por el LP   .                                                                                                                                        3) Comprensión sobre cómo  todos los macroprocesos interactúan para producir los objetivos finales del negocio. Se requiere  el  conocimiento de la competencia a nivel de estrategias y el comportamiento de los ciclos de la Industria. </t>
  </si>
  <si>
    <t>1) Requiere profundos  conocimientos de teorías, principios, sistemas  aplicables a la  Dirección  de un negocio.   En este   nivel se  requiere una considerable experiencia de trabajo y  especialización académica adicional                                                       2) Conocimientos y experiencia en prácticas administrativas  de gestión y estrategia en una organización total en donde están presentes todos los procesos con una responsabilidad por el LP .                                                                                                                                        3) Comprensión sobre cómo la Dirección o Vicepresidencia interactúa con otras para producir los objetivos del negocio. Se necesita el conocimiento de la competencia directa  a nivel de las estrategias  y  el conocimiento sólido del comportamiento de  la industria</t>
  </si>
  <si>
    <t xml:space="preserve">Estas posiciones cuentan con políticas  y guías amplias orientadas al cumplimiento de  la misión asignada y dentro de un sentido estratégico.                                          La supervisión es ejercida  por un Consejo  o Corporación de manera regular  sobre los resultados finales tanto de la estrategia como de resultados operacionales.   </t>
  </si>
  <si>
    <t>1) Requiere conocimientos sólidos de teorías, principios, sistemas  aplicables  a la dirección de un negocio en donde están presentes todos los macroprocesos inclusive los productivos.  En este   nivel se  requiere una     especialización académica adicional y considerable experiencia de trabajo                                                                   2) Conocimientos profundos y amplia experiencia en conceptos y prácticas administrativas, de gestión y de estrategia en una Organización total en donde los procesos se orientan al LP.                                                                                                              3) Comprensión profunda de como todos los macroprocesos interactúan para generar los resultados del negocio.Se requiere  el  conocimiento de la competencia a nivel de estrategias y el comportamiento de los ciclos de la Industria.</t>
  </si>
  <si>
    <t xml:space="preserve">Estas posiciones cuentan con políticas  y guías amplias orientadas al cumplimiento de  la misión asignada y dentro de un sentido estratégico.                                          La supervisión es ejercida  por un Consejo  o Corporación de manera amplia sobre los resultados finales tanto de la estrategia como de resultados operacionales.   </t>
  </si>
  <si>
    <t>tipo_id</t>
  </si>
  <si>
    <t>hay</t>
  </si>
  <si>
    <t>ggs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</si>
</sst>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tint="-0.499984740745262"/>
      <name val="Century Gothic"/>
      <family val="2"/>
    </font>
    <font>
      <b/>
      <sz val="12"/>
      <color theme="1"/>
      <name val="Century Gothic"/>
      <family val="2"/>
    </font>
    <font>
      <b/>
      <sz val="12"/>
      <color theme="0"/>
      <name val="Century Gothic"/>
      <family val="2"/>
    </font>
    <font>
      <b/>
      <sz val="12"/>
      <color theme="3" tint="-0.249977111117893"/>
      <name val="Verdana"/>
      <family val="2"/>
    </font>
    <font>
      <b/>
      <sz val="14"/>
      <color theme="0"/>
      <name val="Verdana"/>
      <family val="2"/>
    </font>
    <font>
      <sz val="14"/>
      <color theme="3" tint="-0.249977111117893"/>
      <name val="Verdana"/>
      <family val="2"/>
    </font>
    <font>
      <sz val="14"/>
      <color theme="1"/>
      <name val="Verdana"/>
      <family val="2"/>
    </font>
  </fonts>
  <fills count="12">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249977111117893"/>
        <bgColor indexed="64"/>
      </patternFill>
    </fill>
  </fills>
  <borders count="45">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medium">
        <color auto="1"/>
      </right>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top/>
      <bottom/>
      <diagonal/>
    </border>
    <border>
      <left style="medium">
        <color auto="1"/>
      </left>
      <right style="thin">
        <color auto="1"/>
      </right>
      <top/>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s>
  <cellStyleXfs count="1">
    <xf numFmtId="0" fontId="0" fillId="0" borderId="0"/>
  </cellStyleXfs>
  <cellXfs count="114">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1" fontId="1" fillId="2" borderId="6" xfId="0" applyNumberFormat="1" applyFont="1" applyFill="1" applyBorder="1" applyAlignment="1">
      <alignment horizontal="center" vertical="center"/>
    </xf>
    <xf numFmtId="1" fontId="1" fillId="0" borderId="7" xfId="0" applyNumberFormat="1" applyFont="1" applyFill="1" applyBorder="1" applyAlignment="1">
      <alignment horizontal="center" vertical="center" wrapText="1"/>
    </xf>
    <xf numFmtId="0" fontId="1" fillId="0" borderId="8" xfId="0" applyFont="1" applyFill="1" applyBorder="1" applyAlignment="1">
      <alignment horizontal="center" vertical="center"/>
    </xf>
    <xf numFmtId="0" fontId="1" fillId="0" borderId="8" xfId="0" applyFont="1" applyFill="1" applyBorder="1" applyAlignment="1">
      <alignment horizontal="center" vertical="center" wrapText="1"/>
    </xf>
    <xf numFmtId="1" fontId="1" fillId="0" borderId="9" xfId="0" applyNumberFormat="1" applyFont="1" applyFill="1" applyBorder="1" applyAlignment="1">
      <alignment horizontal="center" vertical="center"/>
    </xf>
    <xf numFmtId="1" fontId="1" fillId="2" borderId="7" xfId="0" applyNumberFormat="1"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8" xfId="0" applyFont="1" applyFill="1" applyBorder="1" applyAlignment="1">
      <alignment horizontal="center" vertical="center" wrapText="1"/>
    </xf>
    <xf numFmtId="1" fontId="1" fillId="2" borderId="9" xfId="0" applyNumberFormat="1" applyFont="1" applyFill="1" applyBorder="1" applyAlignment="1">
      <alignment horizontal="center" vertical="center"/>
    </xf>
    <xf numFmtId="1" fontId="1" fillId="0" borderId="10" xfId="0" applyNumberFormat="1"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11" xfId="0" applyFont="1" applyFill="1" applyBorder="1" applyAlignment="1">
      <alignment horizontal="center" vertical="center" wrapText="1"/>
    </xf>
    <xf numFmtId="1" fontId="1" fillId="0" borderId="12" xfId="0" applyNumberFormat="1" applyFont="1" applyFill="1" applyBorder="1" applyAlignment="1">
      <alignment horizontal="center" vertical="center"/>
    </xf>
    <xf numFmtId="0" fontId="2" fillId="3" borderId="13"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wrapText="1"/>
    </xf>
    <xf numFmtId="0" fontId="2" fillId="3" borderId="14"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wrapText="1"/>
    </xf>
    <xf numFmtId="0" fontId="2" fillId="3" borderId="21" xfId="0" applyFont="1" applyFill="1" applyBorder="1" applyAlignment="1">
      <alignment horizontal="center" vertical="center"/>
    </xf>
    <xf numFmtId="0" fontId="2" fillId="4" borderId="23" xfId="0" applyFont="1" applyFill="1" applyBorder="1" applyAlignment="1">
      <alignment horizontal="center" vertical="center" wrapText="1"/>
    </xf>
    <xf numFmtId="0" fontId="2" fillId="3" borderId="24" xfId="0" applyFont="1" applyFill="1" applyBorder="1" applyAlignment="1">
      <alignment horizontal="center" vertical="center"/>
    </xf>
    <xf numFmtId="0" fontId="2" fillId="4" borderId="26" xfId="0" applyFont="1" applyFill="1" applyBorder="1" applyAlignment="1">
      <alignment horizontal="center" vertical="center" wrapText="1"/>
    </xf>
    <xf numFmtId="0" fontId="2" fillId="6" borderId="15" xfId="0" applyFont="1" applyFill="1" applyBorder="1" applyAlignment="1">
      <alignment horizontal="center" vertical="center"/>
    </xf>
    <xf numFmtId="0" fontId="2" fillId="6" borderId="29" xfId="0" applyFont="1" applyFill="1" applyBorder="1" applyAlignment="1">
      <alignment horizontal="center" vertical="center" wrapText="1"/>
    </xf>
    <xf numFmtId="0" fontId="2" fillId="6" borderId="19" xfId="0" applyFont="1" applyFill="1" applyBorder="1" applyAlignment="1">
      <alignment horizontal="center" vertical="center"/>
    </xf>
    <xf numFmtId="0" fontId="2" fillId="6" borderId="30" xfId="0" applyFont="1" applyFill="1" applyBorder="1" applyAlignment="1">
      <alignment horizontal="center" vertical="center" wrapText="1"/>
    </xf>
    <xf numFmtId="0" fontId="2" fillId="6" borderId="25" xfId="0" applyFont="1" applyFill="1" applyBorder="1" applyAlignment="1">
      <alignment horizontal="center" vertical="center"/>
    </xf>
    <xf numFmtId="0" fontId="2" fillId="6" borderId="32" xfId="0" applyFont="1" applyFill="1" applyBorder="1" applyAlignment="1">
      <alignment horizontal="center" vertical="center" wrapText="1"/>
    </xf>
    <xf numFmtId="0" fontId="2" fillId="6" borderId="22" xfId="0" applyFont="1" applyFill="1" applyBorder="1" applyAlignment="1">
      <alignment horizontal="center" vertical="center"/>
    </xf>
    <xf numFmtId="0" fontId="2" fillId="6" borderId="31" xfId="0" applyFont="1" applyFill="1" applyBorder="1" applyAlignment="1">
      <alignment horizontal="center" vertical="center" wrapText="1"/>
    </xf>
    <xf numFmtId="0" fontId="2" fillId="6" borderId="17" xfId="0" applyFont="1" applyFill="1" applyBorder="1" applyAlignment="1">
      <alignment horizontal="center" vertical="center"/>
    </xf>
    <xf numFmtId="0" fontId="2" fillId="6" borderId="33" xfId="0" applyFont="1" applyFill="1" applyBorder="1" applyAlignment="1">
      <alignment horizontal="center" vertical="center" wrapText="1"/>
    </xf>
    <xf numFmtId="0" fontId="2" fillId="6" borderId="34" xfId="0" applyFont="1" applyFill="1" applyBorder="1" applyAlignment="1">
      <alignment horizontal="center" vertical="center"/>
    </xf>
    <xf numFmtId="0" fontId="2" fillId="6" borderId="35" xfId="0" applyFont="1" applyFill="1" applyBorder="1" applyAlignment="1">
      <alignment horizontal="center" vertical="center" wrapText="1"/>
    </xf>
    <xf numFmtId="0" fontId="2" fillId="3" borderId="0" xfId="0" applyFont="1" applyFill="1" applyBorder="1" applyAlignment="1">
      <alignment horizontal="center" vertical="center"/>
    </xf>
    <xf numFmtId="0" fontId="2" fillId="7" borderId="36" xfId="0" applyFont="1" applyFill="1" applyBorder="1" applyAlignment="1">
      <alignment horizontal="center" vertical="center" wrapText="1"/>
    </xf>
    <xf numFmtId="0" fontId="2" fillId="7" borderId="37"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33"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3" fillId="8" borderId="15" xfId="0" applyFont="1" applyFill="1" applyBorder="1" applyAlignment="1">
      <alignment horizontal="center" vertical="center"/>
    </xf>
    <xf numFmtId="0" fontId="3" fillId="8" borderId="16" xfId="0" applyFont="1" applyFill="1" applyBorder="1" applyAlignment="1">
      <alignment horizontal="center" vertical="center"/>
    </xf>
    <xf numFmtId="0" fontId="3" fillId="8" borderId="22" xfId="0" applyFont="1" applyFill="1" applyBorder="1" applyAlignment="1">
      <alignment horizontal="center" vertical="center"/>
    </xf>
    <xf numFmtId="0" fontId="3" fillId="8" borderId="23"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0" xfId="0" applyFont="1" applyFill="1" applyBorder="1" applyAlignment="1">
      <alignment horizontal="center" vertical="center" wrapText="1"/>
    </xf>
    <xf numFmtId="0" fontId="3" fillId="8" borderId="17" xfId="0" applyFont="1" applyFill="1" applyBorder="1" applyAlignment="1">
      <alignment horizontal="center" vertical="center"/>
    </xf>
    <xf numFmtId="0" fontId="3" fillId="8" borderId="18" xfId="0" applyFont="1" applyFill="1" applyBorder="1" applyAlignment="1">
      <alignment horizontal="center" vertical="center" wrapText="1"/>
    </xf>
    <xf numFmtId="0" fontId="3" fillId="9" borderId="36" xfId="0" applyFont="1" applyFill="1" applyBorder="1" applyAlignment="1">
      <alignment horizontal="center" vertical="center"/>
    </xf>
    <xf numFmtId="0" fontId="3" fillId="9" borderId="37" xfId="0" applyFont="1" applyFill="1" applyBorder="1" applyAlignment="1">
      <alignment horizontal="center" vertical="center"/>
    </xf>
    <xf numFmtId="0" fontId="3" fillId="9" borderId="17" xfId="0" applyFont="1" applyFill="1" applyBorder="1" applyAlignment="1">
      <alignment horizontal="center" vertical="center"/>
    </xf>
    <xf numFmtId="0" fontId="3" fillId="9" borderId="18" xfId="0" applyFont="1" applyFill="1" applyBorder="1" applyAlignment="1">
      <alignment horizontal="center" vertical="center"/>
    </xf>
    <xf numFmtId="0" fontId="3" fillId="10" borderId="15" xfId="0" applyFont="1" applyFill="1" applyBorder="1" applyAlignment="1">
      <alignment horizontal="center" vertical="center"/>
    </xf>
    <xf numFmtId="0" fontId="3" fillId="10" borderId="16" xfId="0" applyFont="1" applyFill="1" applyBorder="1" applyAlignment="1">
      <alignment horizontal="center" vertical="center"/>
    </xf>
    <xf numFmtId="0" fontId="3" fillId="10" borderId="17"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22" xfId="0" applyFont="1" applyFill="1" applyBorder="1" applyAlignment="1">
      <alignment horizontal="center" vertical="center"/>
    </xf>
    <xf numFmtId="0" fontId="3" fillId="10" borderId="23" xfId="0" applyFont="1" applyFill="1" applyBorder="1" applyAlignment="1">
      <alignment horizontal="center" vertical="center"/>
    </xf>
    <xf numFmtId="0" fontId="2" fillId="0" borderId="13" xfId="0" applyFont="1" applyFill="1" applyBorder="1" applyAlignment="1">
      <alignment horizontal="center" vertical="center"/>
    </xf>
    <xf numFmtId="0" fontId="3" fillId="11" borderId="36" xfId="0" applyFont="1" applyFill="1" applyBorder="1" applyAlignment="1">
      <alignment horizontal="center" vertical="center"/>
    </xf>
    <xf numFmtId="0" fontId="3" fillId="11" borderId="37" xfId="0" applyFont="1" applyFill="1" applyBorder="1" applyAlignment="1">
      <alignment horizontal="center" vertical="center" wrapText="1"/>
    </xf>
    <xf numFmtId="0" fontId="3" fillId="11" borderId="17" xfId="0" applyFont="1" applyFill="1" applyBorder="1" applyAlignment="1">
      <alignment horizontal="center" vertical="center"/>
    </xf>
    <xf numFmtId="0" fontId="3" fillId="11" borderId="18" xfId="0" applyFont="1" applyFill="1" applyBorder="1" applyAlignment="1">
      <alignment horizontal="center" vertical="center" wrapText="1"/>
    </xf>
    <xf numFmtId="0" fontId="2" fillId="3" borderId="38" xfId="0" applyFont="1" applyFill="1" applyBorder="1" applyAlignment="1">
      <alignment horizontal="center" vertical="center"/>
    </xf>
    <xf numFmtId="0" fontId="4" fillId="3" borderId="39" xfId="0" applyFont="1" applyFill="1" applyBorder="1" applyAlignment="1">
      <alignment horizontal="center" vertical="center" textRotation="90" wrapText="1"/>
    </xf>
    <xf numFmtId="0" fontId="4" fillId="3" borderId="40" xfId="0" applyFont="1" applyFill="1" applyBorder="1" applyAlignment="1">
      <alignment horizontal="center" vertical="center" textRotation="90" wrapText="1"/>
    </xf>
    <xf numFmtId="0" fontId="4" fillId="3" borderId="40" xfId="0" applyFont="1" applyFill="1" applyBorder="1" applyAlignment="1">
      <alignment horizontal="left" vertical="center" textRotation="90" wrapText="1"/>
    </xf>
    <xf numFmtId="0" fontId="4" fillId="3" borderId="41" xfId="0" applyFont="1" applyFill="1" applyBorder="1" applyAlignment="1">
      <alignment horizontal="center" vertical="center" textRotation="90" wrapText="1"/>
    </xf>
    <xf numFmtId="0" fontId="5" fillId="11" borderId="42" xfId="0" applyFont="1" applyFill="1" applyBorder="1" applyAlignment="1">
      <alignment horizontal="left" vertical="top" textRotation="90" wrapText="1"/>
    </xf>
    <xf numFmtId="0" fontId="5" fillId="11" borderId="43" xfId="0" applyFont="1" applyFill="1" applyBorder="1" applyAlignment="1">
      <alignment horizontal="left" vertical="center" textRotation="90" wrapText="1"/>
    </xf>
    <xf numFmtId="0" fontId="5" fillId="11" borderId="42" xfId="0" applyFont="1" applyFill="1" applyBorder="1" applyAlignment="1">
      <alignment horizontal="left" vertical="center" textRotation="90" wrapText="1"/>
    </xf>
    <xf numFmtId="0" fontId="6" fillId="5" borderId="39" xfId="0" applyFont="1" applyFill="1" applyBorder="1" applyAlignment="1">
      <alignment horizontal="left" vertical="top" wrapText="1"/>
    </xf>
    <xf numFmtId="0" fontId="6" fillId="5" borderId="40" xfId="0" applyFont="1" applyFill="1" applyBorder="1" applyAlignment="1">
      <alignment horizontal="left" vertical="top" wrapText="1"/>
    </xf>
    <xf numFmtId="0" fontId="6" fillId="5" borderId="44" xfId="0" applyFont="1" applyFill="1" applyBorder="1" applyAlignment="1">
      <alignment horizontal="left" vertical="top" wrapText="1"/>
    </xf>
    <xf numFmtId="0" fontId="7" fillId="0" borderId="42" xfId="0" applyFont="1" applyBorder="1" applyAlignment="1">
      <alignment vertical="center" wrapText="1"/>
    </xf>
    <xf numFmtId="0" fontId="7" fillId="5" borderId="4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2" fillId="4" borderId="27"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2" fillId="6" borderId="19"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30" xfId="0" applyFont="1" applyFill="1" applyBorder="1" applyAlignment="1">
      <alignment horizontal="center" vertical="center"/>
    </xf>
    <xf numFmtId="0" fontId="2" fillId="6" borderId="31" xfId="0" applyFont="1" applyFill="1" applyBorder="1" applyAlignment="1">
      <alignment horizontal="center" vertical="center"/>
    </xf>
    <xf numFmtId="0" fontId="2" fillId="6" borderId="2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2" fillId="2" borderId="27" xfId="0" applyFont="1" applyFill="1" applyBorder="1" applyAlignment="1">
      <alignment horizontal="center" vertical="center"/>
    </xf>
    <xf numFmtId="0" fontId="2" fillId="2" borderId="28" xfId="0" applyFont="1" applyFill="1" applyBorder="1" applyAlignment="1">
      <alignment horizontal="center" vertical="center"/>
    </xf>
    <xf numFmtId="0" fontId="2" fillId="7" borderId="27" xfId="0" applyFont="1" applyFill="1" applyBorder="1" applyAlignment="1">
      <alignment horizontal="center" vertical="center"/>
    </xf>
    <xf numFmtId="0" fontId="2" fillId="7" borderId="28" xfId="0" applyFont="1" applyFill="1" applyBorder="1" applyAlignment="1">
      <alignment horizontal="center" vertical="center"/>
    </xf>
    <xf numFmtId="0" fontId="3" fillId="10" borderId="27" xfId="0" applyFont="1" applyFill="1" applyBorder="1" applyAlignment="1">
      <alignment horizontal="center" vertical="center"/>
    </xf>
    <xf numFmtId="0" fontId="3" fillId="10" borderId="28" xfId="0" applyFont="1" applyFill="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3" fillId="9" borderId="27" xfId="0" applyFont="1" applyFill="1" applyBorder="1" applyAlignment="1">
      <alignment horizontal="center" vertical="center"/>
    </xf>
    <xf numFmtId="0" fontId="3" fillId="9" borderId="28" xfId="0" applyFont="1" applyFill="1" applyBorder="1" applyAlignment="1">
      <alignment horizontal="center" vertical="center"/>
    </xf>
    <xf numFmtId="0" fontId="3" fillId="11" borderId="27" xfId="0" applyFont="1" applyFill="1" applyBorder="1" applyAlignment="1">
      <alignment horizontal="center" vertical="center" wrapText="1"/>
    </xf>
    <xf numFmtId="0" fontId="3" fillId="11" borderId="28" xfId="0" applyFont="1" applyFill="1" applyBorder="1" applyAlignment="1">
      <alignment horizontal="center" vertical="center" wrapText="1"/>
    </xf>
    <xf numFmtId="0" fontId="1" fillId="0" borderId="0" xfId="0" applyFont="1" applyFill="1" applyBorder="1" applyAlignment="1">
      <alignment horizontal="center" vertical="center" wrapTex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500F-32B4-40AA-B405-375E0A1D7B06}">
  <dimension ref="A1:F19"/>
  <sheetViews>
    <sheetView tabSelected="1" workbookViewId="0">
      <selection activeCell="F2" sqref="F2:F19"/>
    </sheetView>
  </sheetViews>
  <sheetFormatPr baseColWidth="10" defaultRowHeight="15" x14ac:dyDescent="0.2"/>
  <sheetData>
    <row r="1" spans="1:6" ht="16" thickBot="1" x14ac:dyDescent="0.25">
      <c r="A1" s="1" t="s">
        <v>0</v>
      </c>
      <c r="B1" s="2" t="s">
        <v>1</v>
      </c>
      <c r="C1" s="3" t="s">
        <v>2</v>
      </c>
      <c r="D1" s="4" t="s">
        <v>3</v>
      </c>
      <c r="E1" s="112" t="s">
        <v>262</v>
      </c>
      <c r="F1" s="112" t="s">
        <v>263</v>
      </c>
    </row>
    <row r="2" spans="1:6" x14ac:dyDescent="0.2">
      <c r="A2" s="5">
        <v>18</v>
      </c>
      <c r="B2" s="6">
        <v>2409</v>
      </c>
      <c r="C2" s="7">
        <v>2712</v>
      </c>
      <c r="D2" s="8">
        <v>3016</v>
      </c>
      <c r="E2" s="113">
        <f>A2+8</f>
        <v>26</v>
      </c>
      <c r="F2" s="113">
        <f>A2+3</f>
        <v>21</v>
      </c>
    </row>
    <row r="3" spans="1:6" x14ac:dyDescent="0.2">
      <c r="A3" s="9">
        <v>17</v>
      </c>
      <c r="B3" s="10">
        <v>1808</v>
      </c>
      <c r="C3" s="11">
        <v>2108</v>
      </c>
      <c r="D3" s="12">
        <v>2408</v>
      </c>
      <c r="E3" s="113">
        <f t="shared" ref="E3:E19" si="0">A3+8</f>
        <v>25</v>
      </c>
      <c r="F3" s="113">
        <f t="shared" ref="F3:F19" si="1">A3+3</f>
        <v>20</v>
      </c>
    </row>
    <row r="4" spans="1:6" x14ac:dyDescent="0.2">
      <c r="A4" s="13">
        <v>16</v>
      </c>
      <c r="B4" s="14">
        <v>1469</v>
      </c>
      <c r="C4" s="15">
        <v>1638</v>
      </c>
      <c r="D4" s="16">
        <v>1807</v>
      </c>
      <c r="E4" s="113">
        <f t="shared" si="0"/>
        <v>24</v>
      </c>
      <c r="F4" s="113">
        <f t="shared" si="1"/>
        <v>19</v>
      </c>
    </row>
    <row r="5" spans="1:6" x14ac:dyDescent="0.2">
      <c r="A5" s="9">
        <v>15</v>
      </c>
      <c r="B5" s="10">
        <v>1078</v>
      </c>
      <c r="C5" s="11">
        <v>1273</v>
      </c>
      <c r="D5" s="12">
        <v>1468</v>
      </c>
      <c r="E5" s="113">
        <f t="shared" si="0"/>
        <v>23</v>
      </c>
      <c r="F5" s="113">
        <f t="shared" si="1"/>
        <v>18</v>
      </c>
    </row>
    <row r="6" spans="1:6" x14ac:dyDescent="0.2">
      <c r="A6" s="13">
        <v>14</v>
      </c>
      <c r="B6" s="14">
        <v>903</v>
      </c>
      <c r="C6" s="15">
        <v>989</v>
      </c>
      <c r="D6" s="16">
        <v>1077</v>
      </c>
      <c r="E6" s="113">
        <f t="shared" si="0"/>
        <v>22</v>
      </c>
      <c r="F6" s="113">
        <f t="shared" si="1"/>
        <v>17</v>
      </c>
    </row>
    <row r="7" spans="1:6" x14ac:dyDescent="0.2">
      <c r="A7" s="9">
        <v>13</v>
      </c>
      <c r="B7" s="10">
        <v>758</v>
      </c>
      <c r="C7" s="11">
        <v>830</v>
      </c>
      <c r="D7" s="12">
        <v>902</v>
      </c>
      <c r="E7" s="113">
        <f t="shared" si="0"/>
        <v>21</v>
      </c>
      <c r="F7" s="113">
        <f t="shared" si="1"/>
        <v>16</v>
      </c>
    </row>
    <row r="8" spans="1:6" x14ac:dyDescent="0.2">
      <c r="A8" s="13">
        <v>12</v>
      </c>
      <c r="B8" s="14">
        <v>634</v>
      </c>
      <c r="C8" s="15">
        <v>696</v>
      </c>
      <c r="D8" s="16">
        <v>757</v>
      </c>
      <c r="E8" s="113">
        <f t="shared" si="0"/>
        <v>20</v>
      </c>
      <c r="F8" s="113">
        <f t="shared" si="1"/>
        <v>15</v>
      </c>
    </row>
    <row r="9" spans="1:6" x14ac:dyDescent="0.2">
      <c r="A9" s="9">
        <v>11</v>
      </c>
      <c r="B9" s="10">
        <v>533</v>
      </c>
      <c r="C9" s="11">
        <v>583</v>
      </c>
      <c r="D9" s="12">
        <v>633</v>
      </c>
      <c r="E9" s="113">
        <f t="shared" si="0"/>
        <v>19</v>
      </c>
      <c r="F9" s="113">
        <f t="shared" si="1"/>
        <v>14</v>
      </c>
    </row>
    <row r="10" spans="1:6" x14ac:dyDescent="0.2">
      <c r="A10" s="13">
        <v>10</v>
      </c>
      <c r="B10" s="14">
        <v>446</v>
      </c>
      <c r="C10" s="15">
        <v>489</v>
      </c>
      <c r="D10" s="16">
        <v>532</v>
      </c>
      <c r="E10" s="113">
        <f t="shared" si="0"/>
        <v>18</v>
      </c>
      <c r="F10" s="113">
        <f t="shared" si="1"/>
        <v>13</v>
      </c>
    </row>
    <row r="11" spans="1:6" x14ac:dyDescent="0.2">
      <c r="A11" s="9">
        <v>9</v>
      </c>
      <c r="B11" s="10">
        <v>375</v>
      </c>
      <c r="C11" s="11">
        <v>410</v>
      </c>
      <c r="D11" s="12">
        <v>445</v>
      </c>
      <c r="E11" s="113">
        <f t="shared" si="0"/>
        <v>17</v>
      </c>
      <c r="F11" s="113">
        <f t="shared" si="1"/>
        <v>12</v>
      </c>
    </row>
    <row r="12" spans="1:6" x14ac:dyDescent="0.2">
      <c r="A12" s="13">
        <v>8</v>
      </c>
      <c r="B12" s="14">
        <v>313</v>
      </c>
      <c r="C12" s="15">
        <v>344</v>
      </c>
      <c r="D12" s="16">
        <v>374</v>
      </c>
      <c r="E12" s="113">
        <f t="shared" si="0"/>
        <v>16</v>
      </c>
      <c r="F12" s="113">
        <f t="shared" si="1"/>
        <v>11</v>
      </c>
    </row>
    <row r="13" spans="1:6" x14ac:dyDescent="0.2">
      <c r="A13" s="9">
        <v>7</v>
      </c>
      <c r="B13" s="10">
        <v>264</v>
      </c>
      <c r="C13" s="11">
        <v>288</v>
      </c>
      <c r="D13" s="12">
        <v>312</v>
      </c>
      <c r="E13" s="113">
        <f t="shared" si="0"/>
        <v>15</v>
      </c>
      <c r="F13" s="113">
        <f t="shared" si="1"/>
        <v>10</v>
      </c>
    </row>
    <row r="14" spans="1:6" x14ac:dyDescent="0.2">
      <c r="A14" s="13">
        <v>6</v>
      </c>
      <c r="B14" s="14">
        <v>221</v>
      </c>
      <c r="C14" s="15">
        <v>242</v>
      </c>
      <c r="D14" s="16">
        <v>263</v>
      </c>
      <c r="E14" s="113">
        <f t="shared" si="0"/>
        <v>14</v>
      </c>
      <c r="F14" s="113">
        <f t="shared" si="1"/>
        <v>9</v>
      </c>
    </row>
    <row r="15" spans="1:6" x14ac:dyDescent="0.2">
      <c r="A15" s="9">
        <v>5</v>
      </c>
      <c r="B15" s="10">
        <v>186</v>
      </c>
      <c r="C15" s="11">
        <v>203</v>
      </c>
      <c r="D15" s="12">
        <v>220</v>
      </c>
      <c r="E15" s="113">
        <f t="shared" si="0"/>
        <v>13</v>
      </c>
      <c r="F15" s="113">
        <f t="shared" si="1"/>
        <v>8</v>
      </c>
    </row>
    <row r="16" spans="1:6" x14ac:dyDescent="0.2">
      <c r="A16" s="13">
        <v>4</v>
      </c>
      <c r="B16" s="14">
        <v>155</v>
      </c>
      <c r="C16" s="15">
        <v>170</v>
      </c>
      <c r="D16" s="16">
        <v>185</v>
      </c>
      <c r="E16" s="113">
        <f t="shared" si="0"/>
        <v>12</v>
      </c>
      <c r="F16" s="113">
        <f t="shared" si="1"/>
        <v>7</v>
      </c>
    </row>
    <row r="17" spans="1:6" x14ac:dyDescent="0.2">
      <c r="A17" s="9">
        <v>3</v>
      </c>
      <c r="B17" s="10">
        <v>130</v>
      </c>
      <c r="C17" s="11">
        <v>142</v>
      </c>
      <c r="D17" s="12">
        <v>154</v>
      </c>
      <c r="E17" s="113">
        <f t="shared" si="0"/>
        <v>11</v>
      </c>
      <c r="F17" s="113">
        <f t="shared" si="1"/>
        <v>6</v>
      </c>
    </row>
    <row r="18" spans="1:6" x14ac:dyDescent="0.2">
      <c r="A18" s="13">
        <v>2</v>
      </c>
      <c r="B18" s="14">
        <v>109</v>
      </c>
      <c r="C18" s="15">
        <v>119</v>
      </c>
      <c r="D18" s="16">
        <v>129</v>
      </c>
      <c r="E18" s="113">
        <f t="shared" si="0"/>
        <v>10</v>
      </c>
      <c r="F18" s="113">
        <f t="shared" si="1"/>
        <v>5</v>
      </c>
    </row>
    <row r="19" spans="1:6" ht="16" thickBot="1" x14ac:dyDescent="0.25">
      <c r="A19" s="17">
        <v>1</v>
      </c>
      <c r="B19" s="18">
        <v>91</v>
      </c>
      <c r="C19" s="19">
        <v>100</v>
      </c>
      <c r="D19" s="20">
        <v>108</v>
      </c>
      <c r="E19" s="113">
        <f t="shared" si="0"/>
        <v>9</v>
      </c>
      <c r="F19" s="113">
        <f t="shared" si="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881AF-8C00-4C5E-94D1-79C6F03A8C05}">
  <dimension ref="A1:E44"/>
  <sheetViews>
    <sheetView topLeftCell="A4" workbookViewId="0">
      <selection activeCell="C12" sqref="C12:C13"/>
    </sheetView>
  </sheetViews>
  <sheetFormatPr baseColWidth="10" defaultRowHeight="15" x14ac:dyDescent="0.2"/>
  <cols>
    <col min="3" max="3" width="17.5" customWidth="1"/>
  </cols>
  <sheetData>
    <row r="1" spans="1:5" ht="16" thickBot="1" x14ac:dyDescent="0.25">
      <c r="A1" t="s">
        <v>0</v>
      </c>
      <c r="B1" t="s">
        <v>33</v>
      </c>
      <c r="C1" t="s">
        <v>34</v>
      </c>
      <c r="D1" t="s">
        <v>35</v>
      </c>
    </row>
    <row r="2" spans="1:5" ht="35" thickBot="1" x14ac:dyDescent="0.25">
      <c r="A2" s="21">
        <v>7</v>
      </c>
      <c r="B2" s="22" t="s">
        <v>4</v>
      </c>
      <c r="C2" s="23" t="s">
        <v>5</v>
      </c>
      <c r="D2" s="92" t="s">
        <v>19</v>
      </c>
      <c r="E2" s="93"/>
    </row>
    <row r="3" spans="1:5" ht="35" thickBot="1" x14ac:dyDescent="0.25">
      <c r="A3" s="21">
        <v>6</v>
      </c>
      <c r="B3" s="24" t="s">
        <v>6</v>
      </c>
      <c r="C3" s="25" t="s">
        <v>7</v>
      </c>
      <c r="D3" s="92" t="s">
        <v>19</v>
      </c>
      <c r="E3" s="93"/>
    </row>
    <row r="4" spans="1:5" ht="18" thickBot="1" x14ac:dyDescent="0.25">
      <c r="A4" s="21">
        <v>5</v>
      </c>
      <c r="B4" s="24" t="s">
        <v>8</v>
      </c>
      <c r="C4" s="25" t="s">
        <v>9</v>
      </c>
      <c r="D4" s="92" t="s">
        <v>19</v>
      </c>
      <c r="E4" s="93"/>
    </row>
    <row r="5" spans="1:5" ht="35" thickBot="1" x14ac:dyDescent="0.25">
      <c r="A5" s="26">
        <v>4</v>
      </c>
      <c r="B5" s="27" t="s">
        <v>10</v>
      </c>
      <c r="C5" s="28" t="s">
        <v>11</v>
      </c>
      <c r="D5" s="92" t="s">
        <v>19</v>
      </c>
      <c r="E5" s="93"/>
    </row>
    <row r="6" spans="1:5" ht="35" thickBot="1" x14ac:dyDescent="0.25">
      <c r="A6" s="29">
        <v>4</v>
      </c>
      <c r="B6" s="27" t="s">
        <v>10</v>
      </c>
      <c r="C6" s="30" t="s">
        <v>12</v>
      </c>
      <c r="D6" s="92" t="s">
        <v>19</v>
      </c>
      <c r="E6" s="93"/>
    </row>
    <row r="7" spans="1:5" ht="35" thickBot="1" x14ac:dyDescent="0.25">
      <c r="A7" s="26">
        <v>3</v>
      </c>
      <c r="B7" s="27" t="s">
        <v>13</v>
      </c>
      <c r="C7" s="28" t="s">
        <v>14</v>
      </c>
      <c r="D7" s="92" t="s">
        <v>19</v>
      </c>
      <c r="E7" s="93"/>
    </row>
    <row r="8" spans="1:5" ht="35" thickBot="1" x14ac:dyDescent="0.25">
      <c r="A8" s="31">
        <v>3</v>
      </c>
      <c r="B8" s="27" t="s">
        <v>13</v>
      </c>
      <c r="C8" s="32" t="s">
        <v>15</v>
      </c>
      <c r="D8" s="92" t="s">
        <v>19</v>
      </c>
      <c r="E8" s="93"/>
    </row>
    <row r="9" spans="1:5" ht="35" thickBot="1" x14ac:dyDescent="0.25">
      <c r="A9" s="29">
        <v>3</v>
      </c>
      <c r="B9" s="27" t="s">
        <v>13</v>
      </c>
      <c r="C9" s="30" t="s">
        <v>16</v>
      </c>
      <c r="D9" s="92" t="s">
        <v>19</v>
      </c>
      <c r="E9" s="93"/>
    </row>
    <row r="10" spans="1:5" ht="35" thickBot="1" x14ac:dyDescent="0.25">
      <c r="A10" s="21">
        <v>2</v>
      </c>
      <c r="B10" s="24" t="s">
        <v>17</v>
      </c>
      <c r="C10" s="25" t="s">
        <v>18</v>
      </c>
      <c r="D10" s="92" t="s">
        <v>19</v>
      </c>
      <c r="E10" s="93"/>
    </row>
    <row r="11" spans="1:5" ht="18" thickBot="1" x14ac:dyDescent="0.25">
      <c r="A11" s="21">
        <v>5</v>
      </c>
      <c r="B11" s="33" t="s">
        <v>20</v>
      </c>
      <c r="C11" s="34" t="s">
        <v>21</v>
      </c>
      <c r="D11" s="98" t="s">
        <v>32</v>
      </c>
      <c r="E11" s="99"/>
    </row>
    <row r="12" spans="1:5" ht="17" thickBot="1" x14ac:dyDescent="0.25">
      <c r="A12" s="26">
        <v>4</v>
      </c>
      <c r="B12" s="94" t="s">
        <v>22</v>
      </c>
      <c r="C12" s="96" t="s">
        <v>23</v>
      </c>
      <c r="D12" s="98" t="s">
        <v>32</v>
      </c>
      <c r="E12" s="99"/>
    </row>
    <row r="13" spans="1:5" ht="17" thickBot="1" x14ac:dyDescent="0.25">
      <c r="A13" s="29">
        <v>4</v>
      </c>
      <c r="B13" s="95"/>
      <c r="C13" s="97"/>
      <c r="D13" s="98" t="s">
        <v>32</v>
      </c>
      <c r="E13" s="99"/>
    </row>
    <row r="14" spans="1:5" ht="18" thickBot="1" x14ac:dyDescent="0.25">
      <c r="A14" s="26">
        <v>3</v>
      </c>
      <c r="B14" s="35" t="s">
        <v>24</v>
      </c>
      <c r="C14" s="36" t="s">
        <v>25</v>
      </c>
      <c r="D14" s="98" t="s">
        <v>32</v>
      </c>
      <c r="E14" s="99"/>
    </row>
    <row r="15" spans="1:5" ht="17" thickBot="1" x14ac:dyDescent="0.25">
      <c r="A15" s="31">
        <v>3</v>
      </c>
      <c r="B15" s="37"/>
      <c r="C15" s="38"/>
      <c r="D15" s="98" t="s">
        <v>32</v>
      </c>
      <c r="E15" s="99"/>
    </row>
    <row r="16" spans="1:5" ht="18" thickBot="1" x14ac:dyDescent="0.25">
      <c r="A16" s="29">
        <v>3</v>
      </c>
      <c r="B16" s="39" t="s">
        <v>26</v>
      </c>
      <c r="C16" s="40" t="s">
        <v>27</v>
      </c>
      <c r="D16" s="98" t="s">
        <v>32</v>
      </c>
      <c r="E16" s="99"/>
    </row>
    <row r="17" spans="1:5" ht="18" thickBot="1" x14ac:dyDescent="0.25">
      <c r="A17" s="21">
        <v>2</v>
      </c>
      <c r="B17" s="41" t="s">
        <v>28</v>
      </c>
      <c r="C17" s="42" t="s">
        <v>29</v>
      </c>
      <c r="D17" s="98" t="s">
        <v>32</v>
      </c>
      <c r="E17" s="99"/>
    </row>
    <row r="18" spans="1:5" ht="18" thickBot="1" x14ac:dyDescent="0.25">
      <c r="A18" s="45">
        <v>1</v>
      </c>
      <c r="B18" s="43" t="s">
        <v>30</v>
      </c>
      <c r="C18" s="44" t="s">
        <v>31</v>
      </c>
      <c r="D18" s="98" t="s">
        <v>32</v>
      </c>
      <c r="E18" s="99"/>
    </row>
    <row r="19" spans="1:5" ht="18" thickBot="1" x14ac:dyDescent="0.25">
      <c r="A19" s="45">
        <v>8</v>
      </c>
      <c r="B19" s="46" t="s">
        <v>36</v>
      </c>
      <c r="C19" s="47" t="s">
        <v>37</v>
      </c>
      <c r="D19" s="102" t="s">
        <v>44</v>
      </c>
      <c r="E19" s="103"/>
    </row>
    <row r="20" spans="1:5" ht="18" thickBot="1" x14ac:dyDescent="0.25">
      <c r="A20" s="21">
        <v>7</v>
      </c>
      <c r="B20" s="48" t="s">
        <v>38</v>
      </c>
      <c r="C20" s="49" t="s">
        <v>39</v>
      </c>
      <c r="D20" s="102" t="s">
        <v>44</v>
      </c>
      <c r="E20" s="103"/>
    </row>
    <row r="21" spans="1:5" ht="18" thickBot="1" x14ac:dyDescent="0.25">
      <c r="A21" s="21">
        <v>6</v>
      </c>
      <c r="B21" s="48" t="s">
        <v>40</v>
      </c>
      <c r="C21" s="49" t="s">
        <v>41</v>
      </c>
      <c r="D21" s="102" t="s">
        <v>44</v>
      </c>
      <c r="E21" s="103"/>
    </row>
    <row r="22" spans="1:5" ht="18" thickBot="1" x14ac:dyDescent="0.25">
      <c r="A22" s="21">
        <v>5</v>
      </c>
      <c r="B22" s="48" t="s">
        <v>42</v>
      </c>
      <c r="C22" s="50" t="s">
        <v>43</v>
      </c>
      <c r="D22" s="102" t="s">
        <v>44</v>
      </c>
      <c r="E22" s="103"/>
    </row>
    <row r="23" spans="1:5" ht="18" thickBot="1" x14ac:dyDescent="0.25">
      <c r="A23" s="21">
        <v>11</v>
      </c>
      <c r="B23" s="51" t="s">
        <v>45</v>
      </c>
      <c r="C23" s="52" t="s">
        <v>46</v>
      </c>
      <c r="D23" s="100" t="s">
        <v>51</v>
      </c>
      <c r="E23" s="101"/>
    </row>
    <row r="24" spans="1:5" ht="18" thickBot="1" x14ac:dyDescent="0.25">
      <c r="A24" s="21">
        <v>10</v>
      </c>
      <c r="B24" s="53" t="s">
        <v>47</v>
      </c>
      <c r="C24" s="54" t="s">
        <v>48</v>
      </c>
      <c r="D24" s="100" t="s">
        <v>51</v>
      </c>
      <c r="E24" s="101"/>
    </row>
    <row r="25" spans="1:5" ht="18" thickBot="1" x14ac:dyDescent="0.25">
      <c r="A25" s="21">
        <v>9</v>
      </c>
      <c r="B25" s="53" t="s">
        <v>49</v>
      </c>
      <c r="C25" s="54" t="s">
        <v>50</v>
      </c>
      <c r="D25" s="100" t="s">
        <v>51</v>
      </c>
      <c r="E25" s="101"/>
    </row>
    <row r="26" spans="1:5" ht="17" thickBot="1" x14ac:dyDescent="0.25">
      <c r="A26" s="21">
        <v>9</v>
      </c>
      <c r="B26" s="55" t="s">
        <v>52</v>
      </c>
      <c r="C26" s="56" t="s">
        <v>53</v>
      </c>
      <c r="D26" s="106" t="s">
        <v>59</v>
      </c>
      <c r="E26" s="107"/>
    </row>
    <row r="27" spans="1:5" ht="17" thickBot="1" x14ac:dyDescent="0.25">
      <c r="A27" s="45">
        <v>8</v>
      </c>
      <c r="B27" s="57" t="s">
        <v>54</v>
      </c>
      <c r="C27" s="58" t="s">
        <v>53</v>
      </c>
      <c r="D27" s="106" t="s">
        <v>59</v>
      </c>
      <c r="E27" s="107"/>
    </row>
    <row r="28" spans="1:5" ht="35" thickBot="1" x14ac:dyDescent="0.25">
      <c r="A28" s="21">
        <v>7</v>
      </c>
      <c r="B28" s="59" t="s">
        <v>55</v>
      </c>
      <c r="C28" s="60" t="s">
        <v>56</v>
      </c>
      <c r="D28" s="106" t="s">
        <v>59</v>
      </c>
      <c r="E28" s="107"/>
    </row>
    <row r="29" spans="1:5" ht="35" thickBot="1" x14ac:dyDescent="0.25">
      <c r="A29" s="21">
        <v>6</v>
      </c>
      <c r="B29" s="61" t="s">
        <v>57</v>
      </c>
      <c r="C29" s="62" t="s">
        <v>56</v>
      </c>
      <c r="D29" s="106" t="s">
        <v>59</v>
      </c>
      <c r="E29" s="107"/>
    </row>
    <row r="30" spans="1:5" ht="35" thickBot="1" x14ac:dyDescent="0.25">
      <c r="A30" s="21">
        <v>5</v>
      </c>
      <c r="B30" s="61" t="s">
        <v>58</v>
      </c>
      <c r="C30" s="62" t="s">
        <v>56</v>
      </c>
      <c r="D30" s="106" t="s">
        <v>59</v>
      </c>
      <c r="E30" s="107"/>
    </row>
    <row r="31" spans="1:5" ht="17" thickBot="1" x14ac:dyDescent="0.25">
      <c r="A31" s="31">
        <v>12</v>
      </c>
      <c r="B31" s="63" t="s">
        <v>60</v>
      </c>
      <c r="C31" s="64" t="s">
        <v>61</v>
      </c>
      <c r="D31" s="108" t="s">
        <v>66</v>
      </c>
      <c r="E31" s="109"/>
    </row>
    <row r="32" spans="1:5" ht="17" thickBot="1" x14ac:dyDescent="0.25">
      <c r="A32" s="21">
        <v>11</v>
      </c>
      <c r="B32" s="65" t="s">
        <v>62</v>
      </c>
      <c r="C32" s="66" t="s">
        <v>61</v>
      </c>
      <c r="D32" s="108" t="s">
        <v>66</v>
      </c>
      <c r="E32" s="109"/>
    </row>
    <row r="33" spans="1:5" ht="17" thickBot="1" x14ac:dyDescent="0.25">
      <c r="A33" s="21">
        <v>10</v>
      </c>
      <c r="B33" s="65" t="s">
        <v>63</v>
      </c>
      <c r="C33" s="66" t="s">
        <v>64</v>
      </c>
      <c r="D33" s="108" t="s">
        <v>66</v>
      </c>
      <c r="E33" s="109"/>
    </row>
    <row r="34" spans="1:5" ht="17" thickBot="1" x14ac:dyDescent="0.25">
      <c r="A34" s="21">
        <v>9</v>
      </c>
      <c r="B34" s="65" t="s">
        <v>65</v>
      </c>
      <c r="C34" s="66" t="s">
        <v>64</v>
      </c>
      <c r="D34" s="108" t="s">
        <v>66</v>
      </c>
      <c r="E34" s="109"/>
    </row>
    <row r="35" spans="1:5" ht="17" thickBot="1" x14ac:dyDescent="0.25">
      <c r="A35" s="21">
        <v>15</v>
      </c>
      <c r="B35" s="67" t="s">
        <v>67</v>
      </c>
      <c r="C35" s="68" t="s">
        <v>68</v>
      </c>
      <c r="D35" s="104" t="s">
        <v>72</v>
      </c>
      <c r="E35" s="105"/>
    </row>
    <row r="36" spans="1:5" ht="17" thickBot="1" x14ac:dyDescent="0.25">
      <c r="A36" s="21">
        <v>14</v>
      </c>
      <c r="B36" s="69" t="s">
        <v>69</v>
      </c>
      <c r="C36" s="70" t="s">
        <v>68</v>
      </c>
      <c r="D36" s="104" t="s">
        <v>72</v>
      </c>
      <c r="E36" s="105"/>
    </row>
    <row r="37" spans="1:5" ht="17" thickBot="1" x14ac:dyDescent="0.25">
      <c r="A37" s="73">
        <v>13</v>
      </c>
      <c r="B37" s="69" t="s">
        <v>70</v>
      </c>
      <c r="C37" s="70" t="s">
        <v>68</v>
      </c>
      <c r="D37" s="104" t="s">
        <v>72</v>
      </c>
      <c r="E37" s="105"/>
    </row>
    <row r="38" spans="1:5" ht="17" thickBot="1" x14ac:dyDescent="0.25">
      <c r="A38" s="31">
        <v>12</v>
      </c>
      <c r="B38" s="71" t="s">
        <v>71</v>
      </c>
      <c r="C38" s="72" t="s">
        <v>68</v>
      </c>
      <c r="D38" s="104" t="s">
        <v>72</v>
      </c>
      <c r="E38" s="105"/>
    </row>
    <row r="39" spans="1:5" ht="30.75" customHeight="1" thickBot="1" x14ac:dyDescent="0.25">
      <c r="A39" s="78">
        <v>18</v>
      </c>
      <c r="B39" s="74" t="s">
        <v>73</v>
      </c>
      <c r="C39" s="75" t="s">
        <v>74</v>
      </c>
      <c r="D39" s="110" t="s">
        <v>81</v>
      </c>
      <c r="E39" s="111"/>
    </row>
    <row r="40" spans="1:5" ht="30.75" customHeight="1" thickBot="1" x14ac:dyDescent="0.25">
      <c r="A40" s="21">
        <v>17</v>
      </c>
      <c r="B40" s="76" t="s">
        <v>75</v>
      </c>
      <c r="C40" s="77" t="s">
        <v>74</v>
      </c>
      <c r="D40" s="110" t="s">
        <v>81</v>
      </c>
      <c r="E40" s="111"/>
    </row>
    <row r="41" spans="1:5" ht="18" thickBot="1" x14ac:dyDescent="0.25">
      <c r="A41" s="21">
        <v>16</v>
      </c>
      <c r="B41" s="76" t="s">
        <v>76</v>
      </c>
      <c r="C41" s="77" t="s">
        <v>74</v>
      </c>
      <c r="D41" s="110" t="s">
        <v>81</v>
      </c>
      <c r="E41" s="111"/>
    </row>
    <row r="42" spans="1:5" ht="18" thickBot="1" x14ac:dyDescent="0.25">
      <c r="A42" s="21">
        <v>15</v>
      </c>
      <c r="B42" s="76" t="s">
        <v>77</v>
      </c>
      <c r="C42" s="77" t="s">
        <v>74</v>
      </c>
      <c r="D42" s="110" t="s">
        <v>81</v>
      </c>
      <c r="E42" s="111"/>
    </row>
    <row r="43" spans="1:5" ht="30.75" customHeight="1" thickBot="1" x14ac:dyDescent="0.25">
      <c r="A43" s="21">
        <v>14</v>
      </c>
      <c r="B43" s="76" t="s">
        <v>78</v>
      </c>
      <c r="C43" s="77" t="s">
        <v>79</v>
      </c>
      <c r="D43" s="110" t="s">
        <v>81</v>
      </c>
      <c r="E43" s="111"/>
    </row>
    <row r="44" spans="1:5" ht="30.75" customHeight="1" thickBot="1" x14ac:dyDescent="0.25">
      <c r="A44" s="73">
        <v>13</v>
      </c>
      <c r="B44" s="76" t="s">
        <v>80</v>
      </c>
      <c r="C44" s="77" t="s">
        <v>79</v>
      </c>
      <c r="D44" s="110" t="s">
        <v>81</v>
      </c>
      <c r="E44" s="111"/>
    </row>
  </sheetData>
  <mergeCells count="45">
    <mergeCell ref="D44:E44"/>
    <mergeCell ref="D38:E38"/>
    <mergeCell ref="D39:E39"/>
    <mergeCell ref="D40:E40"/>
    <mergeCell ref="D41:E41"/>
    <mergeCell ref="D42:E42"/>
    <mergeCell ref="D43:E43"/>
    <mergeCell ref="D37:E37"/>
    <mergeCell ref="D26:E26"/>
    <mergeCell ref="D27:E27"/>
    <mergeCell ref="D28:E28"/>
    <mergeCell ref="D29:E29"/>
    <mergeCell ref="D30:E30"/>
    <mergeCell ref="D31:E31"/>
    <mergeCell ref="D32:E32"/>
    <mergeCell ref="D33:E33"/>
    <mergeCell ref="D34:E34"/>
    <mergeCell ref="D35:E35"/>
    <mergeCell ref="D36:E36"/>
    <mergeCell ref="D25:E25"/>
    <mergeCell ref="D14:E14"/>
    <mergeCell ref="D15:E15"/>
    <mergeCell ref="D16:E16"/>
    <mergeCell ref="D17:E17"/>
    <mergeCell ref="D18:E18"/>
    <mergeCell ref="D19:E19"/>
    <mergeCell ref="D20:E20"/>
    <mergeCell ref="D21:E21"/>
    <mergeCell ref="D22:E22"/>
    <mergeCell ref="D23:E23"/>
    <mergeCell ref="D24:E24"/>
    <mergeCell ref="D8:E8"/>
    <mergeCell ref="D9:E9"/>
    <mergeCell ref="D10:E10"/>
    <mergeCell ref="B12:B13"/>
    <mergeCell ref="C12:C13"/>
    <mergeCell ref="D11:E11"/>
    <mergeCell ref="D12:E12"/>
    <mergeCell ref="D13:E13"/>
    <mergeCell ref="D7:E7"/>
    <mergeCell ref="D2:E2"/>
    <mergeCell ref="D3:E3"/>
    <mergeCell ref="D4:E4"/>
    <mergeCell ref="D5:E5"/>
    <mergeCell ref="D6: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5C15-1C40-4251-A583-2703229E8E4D}">
  <dimension ref="A1:F204"/>
  <sheetViews>
    <sheetView workbookViewId="0">
      <selection activeCell="F1" sqref="F1:F1048576"/>
    </sheetView>
  </sheetViews>
  <sheetFormatPr baseColWidth="10" defaultRowHeight="15" x14ac:dyDescent="0.2"/>
  <cols>
    <col min="1" max="1" width="20.5" customWidth="1"/>
    <col min="2" max="2" width="37.83203125" customWidth="1"/>
    <col min="3" max="3" width="31.33203125" customWidth="1"/>
    <col min="4" max="4" width="65" customWidth="1"/>
    <col min="5" max="5" width="19.6640625" customWidth="1"/>
  </cols>
  <sheetData>
    <row r="1" spans="1:6" ht="16" thickBot="1" x14ac:dyDescent="0.25">
      <c r="A1" t="s">
        <v>82</v>
      </c>
      <c r="B1" t="s">
        <v>83</v>
      </c>
      <c r="C1" t="s">
        <v>84</v>
      </c>
      <c r="D1" t="s">
        <v>85</v>
      </c>
      <c r="E1" t="s">
        <v>100</v>
      </c>
      <c r="F1" t="s">
        <v>261</v>
      </c>
    </row>
    <row r="2" spans="1:6" ht="164" x14ac:dyDescent="0.2">
      <c r="A2">
        <v>23</v>
      </c>
      <c r="B2" s="79" t="s">
        <v>86</v>
      </c>
      <c r="C2">
        <v>1</v>
      </c>
      <c r="D2" s="86" t="s">
        <v>93</v>
      </c>
      <c r="E2" t="s">
        <v>101</v>
      </c>
      <c r="F2">
        <v>1</v>
      </c>
    </row>
    <row r="3" spans="1:6" ht="82" thickBot="1" x14ac:dyDescent="0.25">
      <c r="A3">
        <v>23</v>
      </c>
      <c r="B3" s="80" t="s">
        <v>87</v>
      </c>
      <c r="C3">
        <v>1</v>
      </c>
      <c r="D3" s="87" t="s">
        <v>94</v>
      </c>
      <c r="E3" t="s">
        <v>101</v>
      </c>
      <c r="F3">
        <v>2</v>
      </c>
    </row>
    <row r="4" spans="1:6" ht="115" thickBot="1" x14ac:dyDescent="0.25">
      <c r="A4">
        <v>13</v>
      </c>
      <c r="B4" s="81" t="s">
        <v>88</v>
      </c>
      <c r="C4">
        <v>1</v>
      </c>
      <c r="D4" s="88" t="s">
        <v>95</v>
      </c>
      <c r="E4" t="s">
        <v>101</v>
      </c>
      <c r="F4">
        <v>3</v>
      </c>
    </row>
    <row r="5" spans="1:6" ht="127" thickBot="1" x14ac:dyDescent="0.25">
      <c r="A5">
        <v>13</v>
      </c>
      <c r="B5" s="82" t="s">
        <v>89</v>
      </c>
      <c r="C5">
        <v>1</v>
      </c>
      <c r="D5" s="88" t="s">
        <v>96</v>
      </c>
      <c r="E5" t="s">
        <v>101</v>
      </c>
      <c r="F5">
        <v>4</v>
      </c>
    </row>
    <row r="6" spans="1:6" ht="107" thickBot="1" x14ac:dyDescent="0.25">
      <c r="A6">
        <v>10</v>
      </c>
      <c r="B6" s="83" t="s">
        <v>90</v>
      </c>
      <c r="C6">
        <v>1</v>
      </c>
      <c r="D6" s="89" t="s">
        <v>97</v>
      </c>
      <c r="E6" t="s">
        <v>101</v>
      </c>
      <c r="F6">
        <v>5</v>
      </c>
    </row>
    <row r="7" spans="1:6" ht="134" thickBot="1" x14ac:dyDescent="0.25">
      <c r="A7">
        <v>10</v>
      </c>
      <c r="B7" s="84" t="s">
        <v>91</v>
      </c>
      <c r="C7">
        <v>1</v>
      </c>
      <c r="D7" s="90" t="s">
        <v>98</v>
      </c>
      <c r="E7" t="s">
        <v>101</v>
      </c>
      <c r="F7">
        <v>6</v>
      </c>
    </row>
    <row r="8" spans="1:6" ht="118" thickBot="1" x14ac:dyDescent="0.25">
      <c r="A8">
        <v>10</v>
      </c>
      <c r="B8" s="85" t="s">
        <v>92</v>
      </c>
      <c r="C8">
        <v>1</v>
      </c>
      <c r="D8" s="91" t="s">
        <v>99</v>
      </c>
      <c r="E8" t="s">
        <v>101</v>
      </c>
      <c r="F8">
        <v>7</v>
      </c>
    </row>
    <row r="9" spans="1:6" ht="164" x14ac:dyDescent="0.2">
      <c r="A9">
        <v>26</v>
      </c>
      <c r="B9" s="79" t="s">
        <v>86</v>
      </c>
      <c r="C9">
        <v>2</v>
      </c>
      <c r="D9" t="s">
        <v>102</v>
      </c>
      <c r="E9" t="s">
        <v>101</v>
      </c>
      <c r="F9">
        <v>1</v>
      </c>
    </row>
    <row r="10" spans="1:6" ht="82" thickBot="1" x14ac:dyDescent="0.25">
      <c r="A10">
        <v>26</v>
      </c>
      <c r="B10" s="80" t="s">
        <v>87</v>
      </c>
      <c r="C10">
        <v>2</v>
      </c>
      <c r="D10" t="s">
        <v>103</v>
      </c>
      <c r="E10" t="s">
        <v>101</v>
      </c>
      <c r="F10">
        <v>2</v>
      </c>
    </row>
    <row r="11" spans="1:6" ht="96" thickBot="1" x14ac:dyDescent="0.25">
      <c r="A11">
        <v>15</v>
      </c>
      <c r="B11" s="81" t="s">
        <v>88</v>
      </c>
      <c r="C11">
        <v>2</v>
      </c>
      <c r="D11" t="s">
        <v>104</v>
      </c>
      <c r="E11" t="s">
        <v>101</v>
      </c>
      <c r="F11">
        <v>3</v>
      </c>
    </row>
    <row r="12" spans="1:6" ht="127" thickBot="1" x14ac:dyDescent="0.25">
      <c r="A12">
        <v>15</v>
      </c>
      <c r="B12" s="82" t="s">
        <v>89</v>
      </c>
      <c r="C12">
        <v>2</v>
      </c>
      <c r="D12" t="s">
        <v>96</v>
      </c>
      <c r="E12" t="s">
        <v>101</v>
      </c>
      <c r="F12">
        <v>4</v>
      </c>
    </row>
    <row r="13" spans="1:6" ht="107" thickBot="1" x14ac:dyDescent="0.25">
      <c r="A13">
        <v>12</v>
      </c>
      <c r="B13" s="83" t="s">
        <v>90</v>
      </c>
      <c r="C13">
        <v>2</v>
      </c>
      <c r="D13" t="s">
        <v>105</v>
      </c>
      <c r="E13" t="s">
        <v>101</v>
      </c>
      <c r="F13">
        <v>5</v>
      </c>
    </row>
    <row r="14" spans="1:6" ht="134" thickBot="1" x14ac:dyDescent="0.25">
      <c r="A14">
        <v>12</v>
      </c>
      <c r="B14" s="84" t="s">
        <v>91</v>
      </c>
      <c r="C14">
        <v>2</v>
      </c>
      <c r="D14" t="s">
        <v>106</v>
      </c>
      <c r="E14" t="s">
        <v>101</v>
      </c>
      <c r="F14">
        <v>6</v>
      </c>
    </row>
    <row r="15" spans="1:6" ht="118" thickBot="1" x14ac:dyDescent="0.25">
      <c r="A15">
        <v>12</v>
      </c>
      <c r="B15" s="85" t="s">
        <v>92</v>
      </c>
      <c r="C15">
        <v>2</v>
      </c>
      <c r="D15" t="s">
        <v>99</v>
      </c>
      <c r="E15" t="s">
        <v>101</v>
      </c>
      <c r="F15">
        <v>7</v>
      </c>
    </row>
    <row r="16" spans="1:6" ht="164" x14ac:dyDescent="0.2">
      <c r="A16">
        <v>30</v>
      </c>
      <c r="B16" s="79" t="s">
        <v>86</v>
      </c>
      <c r="C16">
        <v>3</v>
      </c>
      <c r="D16" t="s">
        <v>107</v>
      </c>
      <c r="E16" t="s">
        <v>101</v>
      </c>
      <c r="F16">
        <v>1</v>
      </c>
    </row>
    <row r="17" spans="1:6" ht="82" thickBot="1" x14ac:dyDescent="0.25">
      <c r="A17">
        <v>30</v>
      </c>
      <c r="B17" s="80" t="s">
        <v>87</v>
      </c>
      <c r="C17">
        <v>3</v>
      </c>
      <c r="D17" t="s">
        <v>108</v>
      </c>
      <c r="E17" t="s">
        <v>101</v>
      </c>
      <c r="F17">
        <v>2</v>
      </c>
    </row>
    <row r="18" spans="1:6" ht="96" thickBot="1" x14ac:dyDescent="0.25">
      <c r="A18">
        <v>19</v>
      </c>
      <c r="B18" s="81" t="s">
        <v>88</v>
      </c>
      <c r="C18">
        <v>3</v>
      </c>
      <c r="D18" t="s">
        <v>109</v>
      </c>
      <c r="E18" t="s">
        <v>101</v>
      </c>
      <c r="F18">
        <v>3</v>
      </c>
    </row>
    <row r="19" spans="1:6" ht="127" thickBot="1" x14ac:dyDescent="0.25">
      <c r="A19">
        <v>19</v>
      </c>
      <c r="B19" s="82" t="s">
        <v>89</v>
      </c>
      <c r="C19">
        <v>3</v>
      </c>
      <c r="D19" t="s">
        <v>110</v>
      </c>
      <c r="E19" t="s">
        <v>101</v>
      </c>
      <c r="F19">
        <v>4</v>
      </c>
    </row>
    <row r="20" spans="1:6" ht="107" thickBot="1" x14ac:dyDescent="0.25">
      <c r="A20">
        <v>15</v>
      </c>
      <c r="B20" s="83" t="s">
        <v>90</v>
      </c>
      <c r="C20">
        <v>3</v>
      </c>
      <c r="D20" t="s">
        <v>111</v>
      </c>
      <c r="E20" t="s">
        <v>101</v>
      </c>
      <c r="F20">
        <v>5</v>
      </c>
    </row>
    <row r="21" spans="1:6" ht="134" thickBot="1" x14ac:dyDescent="0.25">
      <c r="A21">
        <v>15</v>
      </c>
      <c r="B21" s="84" t="s">
        <v>91</v>
      </c>
      <c r="C21">
        <v>3</v>
      </c>
      <c r="D21" t="s">
        <v>112</v>
      </c>
      <c r="E21" t="s">
        <v>101</v>
      </c>
      <c r="F21">
        <v>6</v>
      </c>
    </row>
    <row r="22" spans="1:6" ht="118" thickBot="1" x14ac:dyDescent="0.25">
      <c r="A22">
        <v>15</v>
      </c>
      <c r="B22" s="85" t="s">
        <v>92</v>
      </c>
      <c r="C22">
        <v>3</v>
      </c>
      <c r="D22" t="s">
        <v>113</v>
      </c>
      <c r="E22" t="s">
        <v>101</v>
      </c>
      <c r="F22">
        <v>7</v>
      </c>
    </row>
    <row r="23" spans="1:6" ht="164" x14ac:dyDescent="0.2">
      <c r="A23">
        <v>35</v>
      </c>
      <c r="B23" s="79" t="s">
        <v>86</v>
      </c>
      <c r="C23">
        <v>4</v>
      </c>
      <c r="D23" t="s">
        <v>114</v>
      </c>
      <c r="E23" t="s">
        <v>101</v>
      </c>
      <c r="F23">
        <v>1</v>
      </c>
    </row>
    <row r="24" spans="1:6" ht="82" thickBot="1" x14ac:dyDescent="0.25">
      <c r="A24">
        <v>35</v>
      </c>
      <c r="B24" s="80" t="s">
        <v>87</v>
      </c>
      <c r="C24">
        <v>4</v>
      </c>
      <c r="D24" t="s">
        <v>115</v>
      </c>
      <c r="E24" t="s">
        <v>101</v>
      </c>
      <c r="F24">
        <v>2</v>
      </c>
    </row>
    <row r="25" spans="1:6" ht="96" thickBot="1" x14ac:dyDescent="0.25">
      <c r="A25">
        <v>23</v>
      </c>
      <c r="B25" s="81" t="s">
        <v>88</v>
      </c>
      <c r="C25">
        <v>4</v>
      </c>
      <c r="D25" t="s">
        <v>116</v>
      </c>
      <c r="E25" t="s">
        <v>101</v>
      </c>
      <c r="F25">
        <v>3</v>
      </c>
    </row>
    <row r="26" spans="1:6" ht="127" thickBot="1" x14ac:dyDescent="0.25">
      <c r="A26">
        <v>23</v>
      </c>
      <c r="B26" s="82" t="s">
        <v>89</v>
      </c>
      <c r="C26">
        <v>4</v>
      </c>
      <c r="D26" t="s">
        <v>117</v>
      </c>
      <c r="E26" t="s">
        <v>101</v>
      </c>
      <c r="F26">
        <v>4</v>
      </c>
    </row>
    <row r="27" spans="1:6" ht="107" thickBot="1" x14ac:dyDescent="0.25">
      <c r="A27">
        <v>18</v>
      </c>
      <c r="B27" s="83" t="s">
        <v>90</v>
      </c>
      <c r="C27">
        <v>4</v>
      </c>
      <c r="D27" t="s">
        <v>118</v>
      </c>
      <c r="E27" t="s">
        <v>101</v>
      </c>
      <c r="F27">
        <v>5</v>
      </c>
    </row>
    <row r="28" spans="1:6" ht="134" thickBot="1" x14ac:dyDescent="0.25">
      <c r="A28">
        <v>18</v>
      </c>
      <c r="B28" s="84" t="s">
        <v>91</v>
      </c>
      <c r="C28">
        <v>4</v>
      </c>
      <c r="D28" t="s">
        <v>119</v>
      </c>
      <c r="E28" t="s">
        <v>101</v>
      </c>
      <c r="F28">
        <v>6</v>
      </c>
    </row>
    <row r="29" spans="1:6" ht="118" thickBot="1" x14ac:dyDescent="0.25">
      <c r="A29">
        <v>18</v>
      </c>
      <c r="B29" s="85" t="s">
        <v>92</v>
      </c>
      <c r="C29">
        <v>4</v>
      </c>
      <c r="D29" t="s">
        <v>120</v>
      </c>
      <c r="E29" t="s">
        <v>101</v>
      </c>
      <c r="F29">
        <v>7</v>
      </c>
    </row>
    <row r="30" spans="1:6" ht="164" x14ac:dyDescent="0.2">
      <c r="A30">
        <v>41</v>
      </c>
      <c r="B30" s="79" t="s">
        <v>86</v>
      </c>
      <c r="C30">
        <v>5</v>
      </c>
      <c r="D30" t="s">
        <v>121</v>
      </c>
      <c r="E30" t="s">
        <v>101</v>
      </c>
      <c r="F30">
        <v>1</v>
      </c>
    </row>
    <row r="31" spans="1:6" ht="82" thickBot="1" x14ac:dyDescent="0.25">
      <c r="A31">
        <v>41</v>
      </c>
      <c r="B31" s="80" t="s">
        <v>87</v>
      </c>
      <c r="C31">
        <v>5</v>
      </c>
      <c r="D31" t="s">
        <v>122</v>
      </c>
      <c r="E31" t="s">
        <v>101</v>
      </c>
      <c r="F31">
        <v>2</v>
      </c>
    </row>
    <row r="32" spans="1:6" ht="96" thickBot="1" x14ac:dyDescent="0.25">
      <c r="A32">
        <v>28</v>
      </c>
      <c r="B32" s="81" t="s">
        <v>88</v>
      </c>
      <c r="C32">
        <v>5</v>
      </c>
      <c r="D32" t="s">
        <v>126</v>
      </c>
      <c r="E32" t="s">
        <v>101</v>
      </c>
      <c r="F32">
        <v>3</v>
      </c>
    </row>
    <row r="33" spans="1:6" ht="127" thickBot="1" x14ac:dyDescent="0.25">
      <c r="A33">
        <v>28</v>
      </c>
      <c r="B33" s="82" t="s">
        <v>89</v>
      </c>
      <c r="C33">
        <v>5</v>
      </c>
      <c r="D33" t="s">
        <v>123</v>
      </c>
      <c r="E33" t="s">
        <v>101</v>
      </c>
      <c r="F33">
        <v>4</v>
      </c>
    </row>
    <row r="34" spans="1:6" ht="107" thickBot="1" x14ac:dyDescent="0.25">
      <c r="A34">
        <v>22</v>
      </c>
      <c r="B34" s="83" t="s">
        <v>90</v>
      </c>
      <c r="C34">
        <v>5</v>
      </c>
      <c r="D34" t="s">
        <v>124</v>
      </c>
      <c r="E34" t="s">
        <v>101</v>
      </c>
      <c r="F34">
        <v>5</v>
      </c>
    </row>
    <row r="35" spans="1:6" ht="134" thickBot="1" x14ac:dyDescent="0.25">
      <c r="A35">
        <v>22</v>
      </c>
      <c r="B35" s="84" t="s">
        <v>91</v>
      </c>
      <c r="C35">
        <v>5</v>
      </c>
      <c r="D35" t="s">
        <v>125</v>
      </c>
      <c r="E35" t="s">
        <v>101</v>
      </c>
      <c r="F35">
        <v>6</v>
      </c>
    </row>
    <row r="36" spans="1:6" ht="118" thickBot="1" x14ac:dyDescent="0.25">
      <c r="A36">
        <v>22</v>
      </c>
      <c r="B36" s="85" t="s">
        <v>92</v>
      </c>
      <c r="C36">
        <v>5</v>
      </c>
      <c r="D36" t="s">
        <v>127</v>
      </c>
      <c r="E36" t="s">
        <v>101</v>
      </c>
      <c r="F36">
        <v>7</v>
      </c>
    </row>
    <row r="37" spans="1:6" x14ac:dyDescent="0.2">
      <c r="A37">
        <v>41</v>
      </c>
      <c r="B37" t="s">
        <v>86</v>
      </c>
      <c r="C37">
        <v>5</v>
      </c>
      <c r="D37" t="s">
        <v>129</v>
      </c>
      <c r="E37" t="s">
        <v>128</v>
      </c>
      <c r="F37">
        <v>1</v>
      </c>
    </row>
    <row r="38" spans="1:6" x14ac:dyDescent="0.2">
      <c r="A38">
        <v>41</v>
      </c>
      <c r="B38" t="s">
        <v>87</v>
      </c>
      <c r="C38">
        <v>5</v>
      </c>
      <c r="D38" t="s">
        <v>130</v>
      </c>
      <c r="E38" t="s">
        <v>128</v>
      </c>
      <c r="F38">
        <v>2</v>
      </c>
    </row>
    <row r="39" spans="1:6" x14ac:dyDescent="0.2">
      <c r="A39">
        <v>28</v>
      </c>
      <c r="B39" t="s">
        <v>88</v>
      </c>
      <c r="C39">
        <v>5</v>
      </c>
      <c r="D39" t="s">
        <v>131</v>
      </c>
      <c r="E39" t="s">
        <v>128</v>
      </c>
      <c r="F39">
        <v>3</v>
      </c>
    </row>
    <row r="40" spans="1:6" x14ac:dyDescent="0.2">
      <c r="A40">
        <v>28</v>
      </c>
      <c r="B40" t="s">
        <v>89</v>
      </c>
      <c r="C40">
        <v>5</v>
      </c>
      <c r="D40" t="s">
        <v>132</v>
      </c>
      <c r="E40" t="s">
        <v>128</v>
      </c>
      <c r="F40">
        <v>4</v>
      </c>
    </row>
    <row r="41" spans="1:6" x14ac:dyDescent="0.2">
      <c r="A41">
        <v>22</v>
      </c>
      <c r="B41" t="s">
        <v>90</v>
      </c>
      <c r="C41">
        <v>5</v>
      </c>
      <c r="D41" t="s">
        <v>133</v>
      </c>
      <c r="E41" t="s">
        <v>128</v>
      </c>
      <c r="F41">
        <v>5</v>
      </c>
    </row>
    <row r="42" spans="1:6" x14ac:dyDescent="0.2">
      <c r="A42">
        <v>22</v>
      </c>
      <c r="B42" t="s">
        <v>91</v>
      </c>
      <c r="C42">
        <v>5</v>
      </c>
      <c r="D42" t="s">
        <v>134</v>
      </c>
      <c r="E42" t="s">
        <v>128</v>
      </c>
      <c r="F42">
        <v>6</v>
      </c>
    </row>
    <row r="43" spans="1:6" x14ac:dyDescent="0.2">
      <c r="A43">
        <v>22</v>
      </c>
      <c r="B43" t="s">
        <v>92</v>
      </c>
      <c r="C43">
        <v>5</v>
      </c>
      <c r="D43" t="s">
        <v>135</v>
      </c>
      <c r="E43" t="s">
        <v>128</v>
      </c>
      <c r="F43">
        <v>7</v>
      </c>
    </row>
    <row r="44" spans="1:6" x14ac:dyDescent="0.2">
      <c r="A44">
        <v>47</v>
      </c>
      <c r="B44" t="s">
        <v>86</v>
      </c>
      <c r="C44">
        <v>6</v>
      </c>
      <c r="D44" t="s">
        <v>136</v>
      </c>
      <c r="E44" t="s">
        <v>128</v>
      </c>
      <c r="F44">
        <v>1</v>
      </c>
    </row>
    <row r="45" spans="1:6" x14ac:dyDescent="0.2">
      <c r="A45">
        <v>47</v>
      </c>
      <c r="B45" t="s">
        <v>87</v>
      </c>
      <c r="C45">
        <v>6</v>
      </c>
      <c r="D45" t="s">
        <v>137</v>
      </c>
      <c r="E45" t="s">
        <v>128</v>
      </c>
      <c r="F45">
        <v>2</v>
      </c>
    </row>
    <row r="46" spans="1:6" x14ac:dyDescent="0.2">
      <c r="A46">
        <v>34</v>
      </c>
      <c r="B46" t="s">
        <v>88</v>
      </c>
      <c r="C46">
        <v>6</v>
      </c>
      <c r="D46" t="s">
        <v>138</v>
      </c>
      <c r="E46" t="s">
        <v>128</v>
      </c>
      <c r="F46">
        <v>3</v>
      </c>
    </row>
    <row r="47" spans="1:6" x14ac:dyDescent="0.2">
      <c r="A47">
        <v>34</v>
      </c>
      <c r="B47" t="s">
        <v>89</v>
      </c>
      <c r="C47">
        <v>6</v>
      </c>
      <c r="D47" t="s">
        <v>139</v>
      </c>
      <c r="E47" t="s">
        <v>128</v>
      </c>
      <c r="F47">
        <v>4</v>
      </c>
    </row>
    <row r="48" spans="1:6" x14ac:dyDescent="0.2">
      <c r="A48">
        <v>27</v>
      </c>
      <c r="B48" t="s">
        <v>90</v>
      </c>
      <c r="C48">
        <v>6</v>
      </c>
      <c r="D48" t="s">
        <v>140</v>
      </c>
      <c r="E48" t="s">
        <v>128</v>
      </c>
      <c r="F48">
        <v>5</v>
      </c>
    </row>
    <row r="49" spans="1:6" x14ac:dyDescent="0.2">
      <c r="A49">
        <v>27</v>
      </c>
      <c r="B49" t="s">
        <v>91</v>
      </c>
      <c r="C49">
        <v>6</v>
      </c>
      <c r="D49" t="s">
        <v>141</v>
      </c>
      <c r="E49" t="s">
        <v>128</v>
      </c>
      <c r="F49">
        <v>6</v>
      </c>
    </row>
    <row r="50" spans="1:6" x14ac:dyDescent="0.2">
      <c r="A50">
        <v>27</v>
      </c>
      <c r="B50" t="s">
        <v>92</v>
      </c>
      <c r="C50">
        <v>6</v>
      </c>
      <c r="D50" t="s">
        <v>142</v>
      </c>
      <c r="E50" t="s">
        <v>128</v>
      </c>
      <c r="F50">
        <v>7</v>
      </c>
    </row>
    <row r="51" spans="1:6" x14ac:dyDescent="0.2">
      <c r="A51">
        <v>55</v>
      </c>
      <c r="B51" t="s">
        <v>86</v>
      </c>
      <c r="C51">
        <v>7</v>
      </c>
      <c r="D51" t="s">
        <v>143</v>
      </c>
      <c r="E51" t="s">
        <v>128</v>
      </c>
      <c r="F51">
        <v>1</v>
      </c>
    </row>
    <row r="52" spans="1:6" x14ac:dyDescent="0.2">
      <c r="A52">
        <v>55</v>
      </c>
      <c r="B52" t="s">
        <v>87</v>
      </c>
      <c r="C52">
        <v>7</v>
      </c>
      <c r="D52" t="s">
        <v>144</v>
      </c>
      <c r="E52" t="s">
        <v>128</v>
      </c>
      <c r="F52">
        <v>2</v>
      </c>
    </row>
    <row r="53" spans="1:6" x14ac:dyDescent="0.2">
      <c r="A53">
        <v>41</v>
      </c>
      <c r="B53" t="s">
        <v>88</v>
      </c>
      <c r="C53">
        <v>7</v>
      </c>
      <c r="D53" t="s">
        <v>145</v>
      </c>
      <c r="E53" t="s">
        <v>128</v>
      </c>
      <c r="F53">
        <v>3</v>
      </c>
    </row>
    <row r="54" spans="1:6" x14ac:dyDescent="0.2">
      <c r="A54">
        <v>41</v>
      </c>
      <c r="B54" t="s">
        <v>89</v>
      </c>
      <c r="C54">
        <v>7</v>
      </c>
      <c r="D54" t="s">
        <v>146</v>
      </c>
      <c r="E54" t="s">
        <v>128</v>
      </c>
      <c r="F54">
        <v>4</v>
      </c>
    </row>
    <row r="55" spans="1:6" x14ac:dyDescent="0.2">
      <c r="A55">
        <v>32</v>
      </c>
      <c r="B55" t="s">
        <v>90</v>
      </c>
      <c r="C55">
        <v>7</v>
      </c>
      <c r="D55" t="s">
        <v>147</v>
      </c>
      <c r="E55" t="s">
        <v>128</v>
      </c>
      <c r="F55">
        <v>5</v>
      </c>
    </row>
    <row r="56" spans="1:6" x14ac:dyDescent="0.2">
      <c r="A56">
        <v>32</v>
      </c>
      <c r="B56" t="s">
        <v>91</v>
      </c>
      <c r="C56">
        <v>7</v>
      </c>
      <c r="D56" t="s">
        <v>148</v>
      </c>
      <c r="E56" t="s">
        <v>128</v>
      </c>
      <c r="F56">
        <v>6</v>
      </c>
    </row>
    <row r="57" spans="1:6" x14ac:dyDescent="0.2">
      <c r="A57">
        <v>32</v>
      </c>
      <c r="B57" t="s">
        <v>92</v>
      </c>
      <c r="C57">
        <v>7</v>
      </c>
      <c r="D57" t="s">
        <v>149</v>
      </c>
      <c r="E57" t="s">
        <v>128</v>
      </c>
      <c r="F57">
        <v>7</v>
      </c>
    </row>
    <row r="58" spans="1:6" x14ac:dyDescent="0.2">
      <c r="A58">
        <v>63</v>
      </c>
      <c r="B58" t="s">
        <v>86</v>
      </c>
      <c r="C58">
        <v>8</v>
      </c>
      <c r="D58" t="s">
        <v>150</v>
      </c>
      <c r="E58" t="s">
        <v>128</v>
      </c>
      <c r="F58">
        <v>1</v>
      </c>
    </row>
    <row r="59" spans="1:6" x14ac:dyDescent="0.2">
      <c r="A59">
        <v>63</v>
      </c>
      <c r="B59" t="s">
        <v>87</v>
      </c>
      <c r="C59">
        <v>8</v>
      </c>
      <c r="D59" t="s">
        <v>151</v>
      </c>
      <c r="E59" t="s">
        <v>128</v>
      </c>
      <c r="F59">
        <v>2</v>
      </c>
    </row>
    <row r="60" spans="1:6" x14ac:dyDescent="0.2">
      <c r="A60">
        <v>50</v>
      </c>
      <c r="B60" t="s">
        <v>88</v>
      </c>
      <c r="C60">
        <v>8</v>
      </c>
      <c r="D60" t="s">
        <v>152</v>
      </c>
      <c r="E60" t="s">
        <v>128</v>
      </c>
      <c r="F60">
        <v>3</v>
      </c>
    </row>
    <row r="61" spans="1:6" x14ac:dyDescent="0.2">
      <c r="A61">
        <v>50</v>
      </c>
      <c r="B61" t="s">
        <v>89</v>
      </c>
      <c r="C61">
        <v>8</v>
      </c>
      <c r="D61" t="s">
        <v>153</v>
      </c>
      <c r="E61" t="s">
        <v>128</v>
      </c>
      <c r="F61">
        <v>4</v>
      </c>
    </row>
    <row r="62" spans="1:6" x14ac:dyDescent="0.2">
      <c r="A62">
        <v>39</v>
      </c>
      <c r="B62" t="s">
        <v>90</v>
      </c>
      <c r="C62">
        <v>8</v>
      </c>
      <c r="D62" t="s">
        <v>154</v>
      </c>
      <c r="E62" t="s">
        <v>128</v>
      </c>
      <c r="F62">
        <v>5</v>
      </c>
    </row>
    <row r="63" spans="1:6" x14ac:dyDescent="0.2">
      <c r="A63">
        <v>39</v>
      </c>
      <c r="B63" t="s">
        <v>91</v>
      </c>
      <c r="C63">
        <v>8</v>
      </c>
      <c r="D63" t="s">
        <v>155</v>
      </c>
      <c r="E63" t="s">
        <v>128</v>
      </c>
      <c r="F63">
        <v>6</v>
      </c>
    </row>
    <row r="64" spans="1:6" x14ac:dyDescent="0.2">
      <c r="A64">
        <v>39</v>
      </c>
      <c r="B64" t="s">
        <v>92</v>
      </c>
      <c r="C64">
        <v>8</v>
      </c>
      <c r="D64" t="s">
        <v>156</v>
      </c>
      <c r="E64" t="s">
        <v>128</v>
      </c>
      <c r="F64">
        <v>7</v>
      </c>
    </row>
    <row r="65" spans="1:6" x14ac:dyDescent="0.2">
      <c r="A65">
        <v>73</v>
      </c>
      <c r="B65" t="s">
        <v>86</v>
      </c>
      <c r="C65">
        <v>9</v>
      </c>
      <c r="D65" t="s">
        <v>158</v>
      </c>
      <c r="E65" t="s">
        <v>157</v>
      </c>
      <c r="F65">
        <v>1</v>
      </c>
    </row>
    <row r="66" spans="1:6" x14ac:dyDescent="0.2">
      <c r="A66">
        <v>73</v>
      </c>
      <c r="B66" t="s">
        <v>87</v>
      </c>
      <c r="C66">
        <v>9</v>
      </c>
      <c r="D66" t="s">
        <v>159</v>
      </c>
      <c r="E66" t="s">
        <v>157</v>
      </c>
      <c r="F66">
        <v>2</v>
      </c>
    </row>
    <row r="67" spans="1:6" x14ac:dyDescent="0.2">
      <c r="A67">
        <v>61</v>
      </c>
      <c r="B67" t="s">
        <v>88</v>
      </c>
      <c r="C67">
        <v>9</v>
      </c>
      <c r="D67" t="s">
        <v>160</v>
      </c>
      <c r="E67" t="s">
        <v>157</v>
      </c>
      <c r="F67">
        <v>3</v>
      </c>
    </row>
    <row r="68" spans="1:6" x14ac:dyDescent="0.2">
      <c r="A68">
        <v>61</v>
      </c>
      <c r="B68" t="s">
        <v>89</v>
      </c>
      <c r="C68">
        <v>9</v>
      </c>
      <c r="D68" t="s">
        <v>161</v>
      </c>
      <c r="E68" t="s">
        <v>157</v>
      </c>
      <c r="F68">
        <v>4</v>
      </c>
    </row>
    <row r="69" spans="1:6" x14ac:dyDescent="0.2">
      <c r="A69">
        <v>47</v>
      </c>
      <c r="B69" t="s">
        <v>90</v>
      </c>
      <c r="C69">
        <v>9</v>
      </c>
      <c r="D69" t="s">
        <v>162</v>
      </c>
      <c r="E69" t="s">
        <v>157</v>
      </c>
      <c r="F69">
        <v>5</v>
      </c>
    </row>
    <row r="70" spans="1:6" x14ac:dyDescent="0.2">
      <c r="A70">
        <v>47</v>
      </c>
      <c r="B70" t="s">
        <v>91</v>
      </c>
      <c r="C70">
        <v>9</v>
      </c>
      <c r="D70" t="s">
        <v>163</v>
      </c>
      <c r="E70" t="s">
        <v>157</v>
      </c>
      <c r="F70">
        <v>6</v>
      </c>
    </row>
    <row r="71" spans="1:6" x14ac:dyDescent="0.2">
      <c r="A71">
        <v>47</v>
      </c>
      <c r="B71" t="s">
        <v>92</v>
      </c>
      <c r="C71">
        <v>9</v>
      </c>
      <c r="D71" t="s">
        <v>164</v>
      </c>
      <c r="E71" t="s">
        <v>157</v>
      </c>
      <c r="F71">
        <v>7</v>
      </c>
    </row>
    <row r="72" spans="1:6" x14ac:dyDescent="0.2">
      <c r="A72">
        <v>84</v>
      </c>
      <c r="B72" t="s">
        <v>86</v>
      </c>
      <c r="C72">
        <v>10</v>
      </c>
      <c r="D72" t="s">
        <v>165</v>
      </c>
      <c r="E72" t="s">
        <v>157</v>
      </c>
      <c r="F72">
        <v>1</v>
      </c>
    </row>
    <row r="73" spans="1:6" x14ac:dyDescent="0.2">
      <c r="A73">
        <v>84</v>
      </c>
      <c r="B73" t="s">
        <v>87</v>
      </c>
      <c r="C73">
        <v>10</v>
      </c>
      <c r="D73" t="s">
        <v>166</v>
      </c>
      <c r="E73" t="s">
        <v>157</v>
      </c>
      <c r="F73">
        <v>2</v>
      </c>
    </row>
    <row r="74" spans="1:6" x14ac:dyDescent="0.2">
      <c r="A74">
        <v>74</v>
      </c>
      <c r="B74" t="s">
        <v>88</v>
      </c>
      <c r="C74">
        <v>10</v>
      </c>
      <c r="D74" t="s">
        <v>160</v>
      </c>
      <c r="E74" t="s">
        <v>157</v>
      </c>
      <c r="F74">
        <v>3</v>
      </c>
    </row>
    <row r="75" spans="1:6" x14ac:dyDescent="0.2">
      <c r="A75">
        <v>74</v>
      </c>
      <c r="B75" t="s">
        <v>89</v>
      </c>
      <c r="C75">
        <v>10</v>
      </c>
      <c r="D75" t="s">
        <v>167</v>
      </c>
      <c r="E75" t="s">
        <v>157</v>
      </c>
      <c r="F75">
        <v>4</v>
      </c>
    </row>
    <row r="76" spans="1:6" x14ac:dyDescent="0.2">
      <c r="A76">
        <v>58</v>
      </c>
      <c r="B76" t="s">
        <v>90</v>
      </c>
      <c r="C76">
        <v>10</v>
      </c>
      <c r="D76" t="s">
        <v>162</v>
      </c>
      <c r="E76" t="s">
        <v>157</v>
      </c>
      <c r="F76">
        <v>5</v>
      </c>
    </row>
    <row r="77" spans="1:6" x14ac:dyDescent="0.2">
      <c r="A77">
        <v>58</v>
      </c>
      <c r="B77" t="s">
        <v>91</v>
      </c>
      <c r="C77">
        <v>10</v>
      </c>
      <c r="D77" t="s">
        <v>168</v>
      </c>
      <c r="E77" t="s">
        <v>157</v>
      </c>
      <c r="F77">
        <v>6</v>
      </c>
    </row>
    <row r="78" spans="1:6" x14ac:dyDescent="0.2">
      <c r="A78">
        <v>58</v>
      </c>
      <c r="B78" t="s">
        <v>92</v>
      </c>
      <c r="C78">
        <v>10</v>
      </c>
      <c r="D78" t="s">
        <v>169</v>
      </c>
      <c r="E78" t="s">
        <v>157</v>
      </c>
      <c r="F78">
        <v>7</v>
      </c>
    </row>
    <row r="79" spans="1:6" x14ac:dyDescent="0.2">
      <c r="A79">
        <v>97</v>
      </c>
      <c r="B79" t="s">
        <v>86</v>
      </c>
      <c r="C79">
        <v>11</v>
      </c>
      <c r="D79" t="s">
        <v>170</v>
      </c>
      <c r="E79" t="s">
        <v>157</v>
      </c>
      <c r="F79">
        <v>1</v>
      </c>
    </row>
    <row r="80" spans="1:6" x14ac:dyDescent="0.2">
      <c r="A80">
        <v>97</v>
      </c>
      <c r="B80" t="s">
        <v>87</v>
      </c>
      <c r="C80">
        <v>11</v>
      </c>
      <c r="D80" t="s">
        <v>171</v>
      </c>
      <c r="E80" t="s">
        <v>157</v>
      </c>
      <c r="F80">
        <v>2</v>
      </c>
    </row>
    <row r="81" spans="1:6" x14ac:dyDescent="0.2">
      <c r="A81">
        <v>90</v>
      </c>
      <c r="B81" t="s">
        <v>88</v>
      </c>
      <c r="C81">
        <v>11</v>
      </c>
      <c r="D81" t="s">
        <v>160</v>
      </c>
      <c r="E81" t="s">
        <v>157</v>
      </c>
      <c r="F81">
        <v>3</v>
      </c>
    </row>
    <row r="82" spans="1:6" x14ac:dyDescent="0.2">
      <c r="A82">
        <v>90</v>
      </c>
      <c r="B82" t="s">
        <v>89</v>
      </c>
      <c r="C82">
        <v>11</v>
      </c>
      <c r="D82" t="s">
        <v>172</v>
      </c>
      <c r="E82" t="s">
        <v>157</v>
      </c>
      <c r="F82">
        <v>4</v>
      </c>
    </row>
    <row r="83" spans="1:6" x14ac:dyDescent="0.2">
      <c r="A83">
        <v>70</v>
      </c>
      <c r="B83" t="s">
        <v>90</v>
      </c>
      <c r="C83">
        <v>11</v>
      </c>
      <c r="D83" t="s">
        <v>173</v>
      </c>
      <c r="E83" t="s">
        <v>157</v>
      </c>
      <c r="F83">
        <v>5</v>
      </c>
    </row>
    <row r="84" spans="1:6" x14ac:dyDescent="0.2">
      <c r="A84">
        <v>70</v>
      </c>
      <c r="B84" t="s">
        <v>91</v>
      </c>
      <c r="C84">
        <v>11</v>
      </c>
      <c r="D84" t="s">
        <v>174</v>
      </c>
      <c r="E84" t="s">
        <v>157</v>
      </c>
      <c r="F84">
        <v>6</v>
      </c>
    </row>
    <row r="85" spans="1:6" x14ac:dyDescent="0.2">
      <c r="A85">
        <v>70</v>
      </c>
      <c r="B85" t="s">
        <v>92</v>
      </c>
      <c r="C85">
        <v>11</v>
      </c>
      <c r="D85" t="s">
        <v>175</v>
      </c>
      <c r="E85" t="s">
        <v>157</v>
      </c>
      <c r="F85">
        <v>7</v>
      </c>
    </row>
    <row r="86" spans="1:6" x14ac:dyDescent="0.2">
      <c r="A86">
        <v>41</v>
      </c>
      <c r="B86" t="s">
        <v>86</v>
      </c>
      <c r="C86">
        <v>5</v>
      </c>
      <c r="D86" t="s">
        <v>177</v>
      </c>
      <c r="E86" t="s">
        <v>176</v>
      </c>
      <c r="F86">
        <v>1</v>
      </c>
    </row>
    <row r="87" spans="1:6" x14ac:dyDescent="0.2">
      <c r="A87">
        <v>41</v>
      </c>
      <c r="B87" t="s">
        <v>87</v>
      </c>
      <c r="C87">
        <v>5</v>
      </c>
      <c r="D87" t="s">
        <v>178</v>
      </c>
      <c r="E87" t="s">
        <v>176</v>
      </c>
      <c r="F87">
        <v>2</v>
      </c>
    </row>
    <row r="88" spans="1:6" x14ac:dyDescent="0.2">
      <c r="A88">
        <v>28</v>
      </c>
      <c r="B88" t="s">
        <v>88</v>
      </c>
      <c r="C88">
        <v>5</v>
      </c>
      <c r="D88" t="s">
        <v>179</v>
      </c>
      <c r="E88" t="s">
        <v>176</v>
      </c>
      <c r="F88">
        <v>3</v>
      </c>
    </row>
    <row r="89" spans="1:6" x14ac:dyDescent="0.2">
      <c r="A89">
        <v>28</v>
      </c>
      <c r="B89" t="s">
        <v>89</v>
      </c>
      <c r="C89">
        <v>5</v>
      </c>
      <c r="D89" t="s">
        <v>180</v>
      </c>
      <c r="E89" t="s">
        <v>176</v>
      </c>
      <c r="F89">
        <v>4</v>
      </c>
    </row>
    <row r="90" spans="1:6" x14ac:dyDescent="0.2">
      <c r="A90">
        <v>22</v>
      </c>
      <c r="B90" t="s">
        <v>90</v>
      </c>
      <c r="C90">
        <v>5</v>
      </c>
      <c r="D90" t="s">
        <v>181</v>
      </c>
      <c r="E90" t="s">
        <v>176</v>
      </c>
      <c r="F90">
        <v>5</v>
      </c>
    </row>
    <row r="91" spans="1:6" x14ac:dyDescent="0.2">
      <c r="A91">
        <v>22</v>
      </c>
      <c r="B91" t="s">
        <v>91</v>
      </c>
      <c r="C91">
        <v>5</v>
      </c>
      <c r="D91" t="s">
        <v>182</v>
      </c>
      <c r="E91" t="s">
        <v>176</v>
      </c>
      <c r="F91">
        <v>6</v>
      </c>
    </row>
    <row r="92" spans="1:6" x14ac:dyDescent="0.2">
      <c r="A92">
        <v>22</v>
      </c>
      <c r="B92" t="s">
        <v>92</v>
      </c>
      <c r="C92">
        <v>5</v>
      </c>
      <c r="D92" t="s">
        <v>183</v>
      </c>
      <c r="E92" t="s">
        <v>176</v>
      </c>
      <c r="F92">
        <v>7</v>
      </c>
    </row>
    <row r="93" spans="1:6" x14ac:dyDescent="0.2">
      <c r="A93">
        <v>47</v>
      </c>
      <c r="B93" t="s">
        <v>86</v>
      </c>
      <c r="C93">
        <v>6</v>
      </c>
      <c r="D93" t="s">
        <v>184</v>
      </c>
      <c r="E93" t="s">
        <v>176</v>
      </c>
      <c r="F93">
        <v>1</v>
      </c>
    </row>
    <row r="94" spans="1:6" x14ac:dyDescent="0.2">
      <c r="A94">
        <v>47</v>
      </c>
      <c r="B94" t="s">
        <v>87</v>
      </c>
      <c r="C94">
        <v>6</v>
      </c>
      <c r="D94" t="s">
        <v>185</v>
      </c>
      <c r="E94" t="s">
        <v>176</v>
      </c>
      <c r="F94">
        <v>2</v>
      </c>
    </row>
    <row r="95" spans="1:6" x14ac:dyDescent="0.2">
      <c r="A95">
        <v>34</v>
      </c>
      <c r="B95" t="s">
        <v>88</v>
      </c>
      <c r="C95">
        <v>6</v>
      </c>
      <c r="D95" t="s">
        <v>186</v>
      </c>
      <c r="E95" t="s">
        <v>176</v>
      </c>
      <c r="F95">
        <v>3</v>
      </c>
    </row>
    <row r="96" spans="1:6" x14ac:dyDescent="0.2">
      <c r="A96">
        <v>34</v>
      </c>
      <c r="B96" t="s">
        <v>89</v>
      </c>
      <c r="C96">
        <v>6</v>
      </c>
      <c r="D96" t="s">
        <v>187</v>
      </c>
      <c r="E96" t="s">
        <v>176</v>
      </c>
      <c r="F96">
        <v>4</v>
      </c>
    </row>
    <row r="97" spans="1:6" x14ac:dyDescent="0.2">
      <c r="A97">
        <v>27</v>
      </c>
      <c r="B97" t="s">
        <v>90</v>
      </c>
      <c r="C97">
        <v>6</v>
      </c>
      <c r="D97" t="s">
        <v>181</v>
      </c>
      <c r="E97" t="s">
        <v>176</v>
      </c>
      <c r="F97">
        <v>5</v>
      </c>
    </row>
    <row r="98" spans="1:6" x14ac:dyDescent="0.2">
      <c r="A98">
        <v>27</v>
      </c>
      <c r="B98" t="s">
        <v>91</v>
      </c>
      <c r="C98">
        <v>6</v>
      </c>
      <c r="D98" t="s">
        <v>182</v>
      </c>
      <c r="E98" t="s">
        <v>176</v>
      </c>
      <c r="F98">
        <v>6</v>
      </c>
    </row>
    <row r="99" spans="1:6" x14ac:dyDescent="0.2">
      <c r="A99">
        <v>27</v>
      </c>
      <c r="B99" t="s">
        <v>92</v>
      </c>
      <c r="C99">
        <v>6</v>
      </c>
      <c r="D99" t="s">
        <v>183</v>
      </c>
      <c r="E99" t="s">
        <v>176</v>
      </c>
      <c r="F99">
        <v>7</v>
      </c>
    </row>
    <row r="100" spans="1:6" x14ac:dyDescent="0.2">
      <c r="A100">
        <v>55</v>
      </c>
      <c r="B100" t="s">
        <v>86</v>
      </c>
      <c r="C100">
        <v>7</v>
      </c>
      <c r="D100" t="s">
        <v>188</v>
      </c>
      <c r="E100" t="s">
        <v>176</v>
      </c>
      <c r="F100">
        <v>1</v>
      </c>
    </row>
    <row r="101" spans="1:6" x14ac:dyDescent="0.2">
      <c r="A101">
        <v>55</v>
      </c>
      <c r="B101" t="s">
        <v>87</v>
      </c>
      <c r="C101">
        <v>7</v>
      </c>
      <c r="D101" t="s">
        <v>189</v>
      </c>
      <c r="E101" t="s">
        <v>176</v>
      </c>
      <c r="F101">
        <v>2</v>
      </c>
    </row>
    <row r="102" spans="1:6" x14ac:dyDescent="0.2">
      <c r="A102">
        <v>41</v>
      </c>
      <c r="B102" t="s">
        <v>88</v>
      </c>
      <c r="C102">
        <v>7</v>
      </c>
      <c r="D102" t="s">
        <v>190</v>
      </c>
      <c r="E102" t="s">
        <v>176</v>
      </c>
      <c r="F102">
        <v>3</v>
      </c>
    </row>
    <row r="103" spans="1:6" x14ac:dyDescent="0.2">
      <c r="A103">
        <v>41</v>
      </c>
      <c r="B103" t="s">
        <v>89</v>
      </c>
      <c r="C103">
        <v>7</v>
      </c>
      <c r="D103" t="s">
        <v>191</v>
      </c>
      <c r="E103" t="s">
        <v>176</v>
      </c>
      <c r="F103">
        <v>4</v>
      </c>
    </row>
    <row r="104" spans="1:6" x14ac:dyDescent="0.2">
      <c r="A104">
        <v>32</v>
      </c>
      <c r="B104" t="s">
        <v>90</v>
      </c>
      <c r="C104">
        <v>7</v>
      </c>
      <c r="D104" t="s">
        <v>181</v>
      </c>
      <c r="E104" t="s">
        <v>176</v>
      </c>
      <c r="F104">
        <v>5</v>
      </c>
    </row>
    <row r="105" spans="1:6" x14ac:dyDescent="0.2">
      <c r="A105">
        <v>32</v>
      </c>
      <c r="B105" t="s">
        <v>91</v>
      </c>
      <c r="C105">
        <v>7</v>
      </c>
      <c r="D105" t="s">
        <v>192</v>
      </c>
      <c r="E105" t="s">
        <v>176</v>
      </c>
      <c r="F105">
        <v>6</v>
      </c>
    </row>
    <row r="106" spans="1:6" x14ac:dyDescent="0.2">
      <c r="A106">
        <v>32</v>
      </c>
      <c r="B106" t="s">
        <v>92</v>
      </c>
      <c r="C106">
        <v>7</v>
      </c>
      <c r="D106" t="s">
        <v>193</v>
      </c>
      <c r="E106" t="s">
        <v>176</v>
      </c>
      <c r="F106">
        <v>7</v>
      </c>
    </row>
    <row r="107" spans="1:6" x14ac:dyDescent="0.2">
      <c r="A107">
        <v>63</v>
      </c>
      <c r="B107" t="s">
        <v>86</v>
      </c>
      <c r="C107">
        <v>8</v>
      </c>
      <c r="D107" t="s">
        <v>198</v>
      </c>
      <c r="E107" t="s">
        <v>176</v>
      </c>
      <c r="F107">
        <v>1</v>
      </c>
    </row>
    <row r="108" spans="1:6" x14ac:dyDescent="0.2">
      <c r="A108">
        <v>63</v>
      </c>
      <c r="B108" t="s">
        <v>87</v>
      </c>
      <c r="C108">
        <v>8</v>
      </c>
      <c r="D108" t="s">
        <v>199</v>
      </c>
      <c r="E108" t="s">
        <v>176</v>
      </c>
      <c r="F108">
        <v>2</v>
      </c>
    </row>
    <row r="109" spans="1:6" x14ac:dyDescent="0.2">
      <c r="A109">
        <v>50</v>
      </c>
      <c r="B109" t="s">
        <v>88</v>
      </c>
      <c r="C109">
        <v>8</v>
      </c>
      <c r="D109" t="s">
        <v>152</v>
      </c>
      <c r="E109" t="s">
        <v>176</v>
      </c>
      <c r="F109">
        <v>3</v>
      </c>
    </row>
    <row r="110" spans="1:6" x14ac:dyDescent="0.2">
      <c r="A110">
        <v>50</v>
      </c>
      <c r="B110" t="s">
        <v>89</v>
      </c>
      <c r="C110">
        <v>8</v>
      </c>
      <c r="D110" t="s">
        <v>194</v>
      </c>
      <c r="E110" t="s">
        <v>176</v>
      </c>
      <c r="F110">
        <v>4</v>
      </c>
    </row>
    <row r="111" spans="1:6" x14ac:dyDescent="0.2">
      <c r="A111">
        <v>39</v>
      </c>
      <c r="B111" t="s">
        <v>90</v>
      </c>
      <c r="C111">
        <v>8</v>
      </c>
      <c r="D111" t="s">
        <v>195</v>
      </c>
      <c r="E111" t="s">
        <v>176</v>
      </c>
      <c r="F111">
        <v>5</v>
      </c>
    </row>
    <row r="112" spans="1:6" x14ac:dyDescent="0.2">
      <c r="A112">
        <v>39</v>
      </c>
      <c r="B112" t="s">
        <v>91</v>
      </c>
      <c r="C112">
        <v>8</v>
      </c>
      <c r="D112" t="s">
        <v>196</v>
      </c>
      <c r="E112" t="s">
        <v>176</v>
      </c>
      <c r="F112">
        <v>6</v>
      </c>
    </row>
    <row r="113" spans="1:6" x14ac:dyDescent="0.2">
      <c r="A113">
        <v>39</v>
      </c>
      <c r="B113" t="s">
        <v>92</v>
      </c>
      <c r="C113">
        <v>8</v>
      </c>
      <c r="D113" t="s">
        <v>197</v>
      </c>
      <c r="E113" t="s">
        <v>176</v>
      </c>
      <c r="F113">
        <v>7</v>
      </c>
    </row>
    <row r="114" spans="1:6" x14ac:dyDescent="0.2">
      <c r="A114">
        <v>73</v>
      </c>
      <c r="B114" t="s">
        <v>86</v>
      </c>
      <c r="C114">
        <v>9</v>
      </c>
      <c r="D114" t="s">
        <v>200</v>
      </c>
      <c r="E114" t="s">
        <v>176</v>
      </c>
      <c r="F114">
        <v>1</v>
      </c>
    </row>
    <row r="115" spans="1:6" x14ac:dyDescent="0.2">
      <c r="A115">
        <v>73</v>
      </c>
      <c r="B115" t="s">
        <v>87</v>
      </c>
      <c r="C115">
        <v>9</v>
      </c>
      <c r="D115" t="s">
        <v>201</v>
      </c>
      <c r="E115" t="s">
        <v>176</v>
      </c>
      <c r="F115">
        <v>2</v>
      </c>
    </row>
    <row r="116" spans="1:6" x14ac:dyDescent="0.2">
      <c r="A116">
        <v>61</v>
      </c>
      <c r="B116" t="s">
        <v>88</v>
      </c>
      <c r="C116">
        <v>9</v>
      </c>
      <c r="D116" t="s">
        <v>202</v>
      </c>
      <c r="E116" t="s">
        <v>176</v>
      </c>
      <c r="F116">
        <v>3</v>
      </c>
    </row>
    <row r="117" spans="1:6" x14ac:dyDescent="0.2">
      <c r="A117">
        <v>61</v>
      </c>
      <c r="B117" t="s">
        <v>89</v>
      </c>
      <c r="C117">
        <v>9</v>
      </c>
      <c r="D117" t="s">
        <v>203</v>
      </c>
      <c r="E117" t="s">
        <v>176</v>
      </c>
      <c r="F117">
        <v>4</v>
      </c>
    </row>
    <row r="118" spans="1:6" x14ac:dyDescent="0.2">
      <c r="A118">
        <v>47</v>
      </c>
      <c r="B118" t="s">
        <v>90</v>
      </c>
      <c r="C118">
        <v>9</v>
      </c>
      <c r="D118" t="s">
        <v>204</v>
      </c>
      <c r="E118" t="s">
        <v>176</v>
      </c>
      <c r="F118">
        <v>5</v>
      </c>
    </row>
    <row r="119" spans="1:6" x14ac:dyDescent="0.2">
      <c r="A119">
        <v>47</v>
      </c>
      <c r="B119" t="s">
        <v>91</v>
      </c>
      <c r="C119">
        <v>9</v>
      </c>
      <c r="D119" t="s">
        <v>205</v>
      </c>
      <c r="E119" t="s">
        <v>176</v>
      </c>
      <c r="F119">
        <v>6</v>
      </c>
    </row>
    <row r="120" spans="1:6" x14ac:dyDescent="0.2">
      <c r="A120">
        <v>47</v>
      </c>
      <c r="B120" t="s">
        <v>92</v>
      </c>
      <c r="C120">
        <v>9</v>
      </c>
      <c r="D120" t="s">
        <v>197</v>
      </c>
      <c r="E120" t="s">
        <v>176</v>
      </c>
      <c r="F120">
        <v>7</v>
      </c>
    </row>
    <row r="121" spans="1:6" x14ac:dyDescent="0.2">
      <c r="A121">
        <v>73</v>
      </c>
      <c r="B121" t="s">
        <v>86</v>
      </c>
      <c r="C121">
        <v>9</v>
      </c>
      <c r="D121" t="s">
        <v>207</v>
      </c>
      <c r="E121" t="s">
        <v>206</v>
      </c>
      <c r="F121">
        <v>1</v>
      </c>
    </row>
    <row r="122" spans="1:6" x14ac:dyDescent="0.2">
      <c r="A122">
        <v>73</v>
      </c>
      <c r="B122" t="s">
        <v>87</v>
      </c>
      <c r="C122">
        <v>9</v>
      </c>
      <c r="D122" t="s">
        <v>208</v>
      </c>
      <c r="E122" t="s">
        <v>206</v>
      </c>
      <c r="F122">
        <v>2</v>
      </c>
    </row>
    <row r="123" spans="1:6" x14ac:dyDescent="0.2">
      <c r="A123">
        <v>61</v>
      </c>
      <c r="B123" t="s">
        <v>88</v>
      </c>
      <c r="C123">
        <v>9</v>
      </c>
      <c r="D123" t="s">
        <v>209</v>
      </c>
      <c r="E123" t="s">
        <v>206</v>
      </c>
      <c r="F123">
        <v>3</v>
      </c>
    </row>
    <row r="124" spans="1:6" x14ac:dyDescent="0.2">
      <c r="A124">
        <v>61</v>
      </c>
      <c r="B124" t="s">
        <v>89</v>
      </c>
      <c r="C124">
        <v>9</v>
      </c>
      <c r="D124" t="s">
        <v>161</v>
      </c>
      <c r="E124" t="s">
        <v>206</v>
      </c>
      <c r="F124">
        <v>4</v>
      </c>
    </row>
    <row r="125" spans="1:6" x14ac:dyDescent="0.2">
      <c r="A125">
        <v>47</v>
      </c>
      <c r="B125" t="s">
        <v>90</v>
      </c>
      <c r="C125">
        <v>9</v>
      </c>
      <c r="D125" t="s">
        <v>210</v>
      </c>
      <c r="E125" t="s">
        <v>206</v>
      </c>
      <c r="F125">
        <v>5</v>
      </c>
    </row>
    <row r="126" spans="1:6" x14ac:dyDescent="0.2">
      <c r="A126">
        <v>47</v>
      </c>
      <c r="B126" t="s">
        <v>91</v>
      </c>
      <c r="C126">
        <v>9</v>
      </c>
      <c r="D126" t="s">
        <v>211</v>
      </c>
      <c r="E126" t="s">
        <v>206</v>
      </c>
      <c r="F126">
        <v>6</v>
      </c>
    </row>
    <row r="127" spans="1:6" x14ac:dyDescent="0.2">
      <c r="A127">
        <v>47</v>
      </c>
      <c r="B127" t="s">
        <v>92</v>
      </c>
      <c r="C127">
        <v>9</v>
      </c>
      <c r="D127" t="s">
        <v>212</v>
      </c>
      <c r="E127" t="s">
        <v>206</v>
      </c>
      <c r="F127">
        <v>7</v>
      </c>
    </row>
    <row r="128" spans="1:6" x14ac:dyDescent="0.2">
      <c r="A128">
        <v>84</v>
      </c>
      <c r="B128" t="s">
        <v>86</v>
      </c>
      <c r="C128">
        <v>10</v>
      </c>
      <c r="D128" t="s">
        <v>213</v>
      </c>
      <c r="E128" t="s">
        <v>206</v>
      </c>
      <c r="F128">
        <v>1</v>
      </c>
    </row>
    <row r="129" spans="1:6" x14ac:dyDescent="0.2">
      <c r="A129">
        <v>84</v>
      </c>
      <c r="B129" t="s">
        <v>87</v>
      </c>
      <c r="C129">
        <v>10</v>
      </c>
      <c r="D129" t="s">
        <v>214</v>
      </c>
      <c r="E129" t="s">
        <v>206</v>
      </c>
      <c r="F129">
        <v>2</v>
      </c>
    </row>
    <row r="130" spans="1:6" x14ac:dyDescent="0.2">
      <c r="A130">
        <v>74</v>
      </c>
      <c r="B130" t="s">
        <v>88</v>
      </c>
      <c r="C130">
        <v>10</v>
      </c>
      <c r="D130" t="s">
        <v>209</v>
      </c>
      <c r="E130" t="s">
        <v>206</v>
      </c>
      <c r="F130">
        <v>3</v>
      </c>
    </row>
    <row r="131" spans="1:6" x14ac:dyDescent="0.2">
      <c r="A131">
        <v>74</v>
      </c>
      <c r="B131" t="s">
        <v>89</v>
      </c>
      <c r="C131">
        <v>10</v>
      </c>
      <c r="D131" t="s">
        <v>167</v>
      </c>
      <c r="E131" t="s">
        <v>206</v>
      </c>
      <c r="F131">
        <v>4</v>
      </c>
    </row>
    <row r="132" spans="1:6" x14ac:dyDescent="0.2">
      <c r="A132">
        <v>58</v>
      </c>
      <c r="B132" t="s">
        <v>90</v>
      </c>
      <c r="C132">
        <v>10</v>
      </c>
      <c r="D132" t="s">
        <v>210</v>
      </c>
      <c r="E132" t="s">
        <v>206</v>
      </c>
      <c r="F132">
        <v>5</v>
      </c>
    </row>
    <row r="133" spans="1:6" x14ac:dyDescent="0.2">
      <c r="A133">
        <v>58</v>
      </c>
      <c r="B133" t="s">
        <v>91</v>
      </c>
      <c r="C133">
        <v>10</v>
      </c>
      <c r="D133" t="s">
        <v>215</v>
      </c>
      <c r="E133" t="s">
        <v>206</v>
      </c>
      <c r="F133">
        <v>6</v>
      </c>
    </row>
    <row r="134" spans="1:6" x14ac:dyDescent="0.2">
      <c r="A134">
        <v>58</v>
      </c>
      <c r="B134" t="s">
        <v>92</v>
      </c>
      <c r="C134">
        <v>10</v>
      </c>
      <c r="D134" t="s">
        <v>216</v>
      </c>
      <c r="E134" t="s">
        <v>206</v>
      </c>
      <c r="F134">
        <v>7</v>
      </c>
    </row>
    <row r="135" spans="1:6" x14ac:dyDescent="0.2">
      <c r="A135">
        <v>97</v>
      </c>
      <c r="B135" t="s">
        <v>86</v>
      </c>
      <c r="C135">
        <v>11</v>
      </c>
      <c r="D135" t="s">
        <v>217</v>
      </c>
      <c r="E135" t="s">
        <v>206</v>
      </c>
      <c r="F135">
        <v>1</v>
      </c>
    </row>
    <row r="136" spans="1:6" x14ac:dyDescent="0.2">
      <c r="A136">
        <v>97</v>
      </c>
      <c r="B136" t="s">
        <v>87</v>
      </c>
      <c r="C136">
        <v>11</v>
      </c>
      <c r="D136" t="s">
        <v>218</v>
      </c>
      <c r="E136" t="s">
        <v>206</v>
      </c>
      <c r="F136">
        <v>2</v>
      </c>
    </row>
    <row r="137" spans="1:6" x14ac:dyDescent="0.2">
      <c r="A137">
        <v>90</v>
      </c>
      <c r="B137" t="s">
        <v>88</v>
      </c>
      <c r="C137">
        <v>11</v>
      </c>
      <c r="D137" t="s">
        <v>219</v>
      </c>
      <c r="E137" t="s">
        <v>206</v>
      </c>
      <c r="F137">
        <v>3</v>
      </c>
    </row>
    <row r="138" spans="1:6" x14ac:dyDescent="0.2">
      <c r="A138">
        <v>90</v>
      </c>
      <c r="B138" t="s">
        <v>89</v>
      </c>
      <c r="C138">
        <v>11</v>
      </c>
      <c r="D138" t="s">
        <v>220</v>
      </c>
      <c r="E138" t="s">
        <v>206</v>
      </c>
      <c r="F138">
        <v>4</v>
      </c>
    </row>
    <row r="139" spans="1:6" x14ac:dyDescent="0.2">
      <c r="A139">
        <v>70</v>
      </c>
      <c r="B139" t="s">
        <v>90</v>
      </c>
      <c r="C139">
        <v>11</v>
      </c>
      <c r="D139" t="s">
        <v>221</v>
      </c>
      <c r="E139" t="s">
        <v>206</v>
      </c>
      <c r="F139">
        <v>5</v>
      </c>
    </row>
    <row r="140" spans="1:6" x14ac:dyDescent="0.2">
      <c r="A140">
        <v>70</v>
      </c>
      <c r="B140" t="s">
        <v>91</v>
      </c>
      <c r="C140">
        <v>11</v>
      </c>
      <c r="D140" t="s">
        <v>222</v>
      </c>
      <c r="E140" t="s">
        <v>206</v>
      </c>
      <c r="F140">
        <v>6</v>
      </c>
    </row>
    <row r="141" spans="1:6" x14ac:dyDescent="0.2">
      <c r="A141">
        <v>70</v>
      </c>
      <c r="B141" t="s">
        <v>92</v>
      </c>
      <c r="C141">
        <v>11</v>
      </c>
      <c r="D141" t="s">
        <v>216</v>
      </c>
      <c r="E141" t="s">
        <v>206</v>
      </c>
      <c r="F141">
        <v>7</v>
      </c>
    </row>
    <row r="142" spans="1:6" x14ac:dyDescent="0.2">
      <c r="A142">
        <v>112</v>
      </c>
      <c r="B142" t="s">
        <v>86</v>
      </c>
      <c r="C142">
        <v>12</v>
      </c>
      <c r="D142" t="s">
        <v>223</v>
      </c>
      <c r="E142" t="s">
        <v>206</v>
      </c>
      <c r="F142">
        <v>1</v>
      </c>
    </row>
    <row r="143" spans="1:6" x14ac:dyDescent="0.2">
      <c r="A143">
        <v>112</v>
      </c>
      <c r="B143" t="s">
        <v>87</v>
      </c>
      <c r="C143">
        <v>12</v>
      </c>
      <c r="D143" t="s">
        <v>224</v>
      </c>
      <c r="E143" t="s">
        <v>206</v>
      </c>
      <c r="F143">
        <v>2</v>
      </c>
    </row>
    <row r="144" spans="1:6" x14ac:dyDescent="0.2">
      <c r="A144">
        <v>109</v>
      </c>
      <c r="B144" t="s">
        <v>88</v>
      </c>
      <c r="C144">
        <v>12</v>
      </c>
      <c r="D144" t="s">
        <v>225</v>
      </c>
      <c r="E144" t="s">
        <v>206</v>
      </c>
      <c r="F144">
        <v>3</v>
      </c>
    </row>
    <row r="145" spans="1:6" x14ac:dyDescent="0.2">
      <c r="A145">
        <v>109</v>
      </c>
      <c r="B145" t="s">
        <v>89</v>
      </c>
      <c r="C145">
        <v>12</v>
      </c>
      <c r="D145" t="s">
        <v>220</v>
      </c>
      <c r="E145" t="s">
        <v>206</v>
      </c>
      <c r="F145">
        <v>4</v>
      </c>
    </row>
    <row r="146" spans="1:6" x14ac:dyDescent="0.2">
      <c r="A146">
        <v>85</v>
      </c>
      <c r="B146" t="s">
        <v>90</v>
      </c>
      <c r="C146">
        <v>12</v>
      </c>
      <c r="D146" t="s">
        <v>221</v>
      </c>
      <c r="E146" t="s">
        <v>206</v>
      </c>
      <c r="F146">
        <v>5</v>
      </c>
    </row>
    <row r="147" spans="1:6" x14ac:dyDescent="0.2">
      <c r="A147">
        <v>85</v>
      </c>
      <c r="B147" t="s">
        <v>91</v>
      </c>
      <c r="C147">
        <v>12</v>
      </c>
      <c r="D147" t="s">
        <v>226</v>
      </c>
      <c r="E147" t="s">
        <v>206</v>
      </c>
      <c r="F147">
        <v>6</v>
      </c>
    </row>
    <row r="148" spans="1:6" x14ac:dyDescent="0.2">
      <c r="A148">
        <v>85</v>
      </c>
      <c r="B148" t="s">
        <v>92</v>
      </c>
      <c r="C148">
        <v>12</v>
      </c>
      <c r="D148" t="s">
        <v>227</v>
      </c>
      <c r="E148" t="s">
        <v>206</v>
      </c>
      <c r="F148">
        <v>7</v>
      </c>
    </row>
    <row r="149" spans="1:6" x14ac:dyDescent="0.2">
      <c r="A149">
        <v>112</v>
      </c>
      <c r="B149" t="s">
        <v>86</v>
      </c>
      <c r="C149">
        <v>12</v>
      </c>
      <c r="D149" t="s">
        <v>229</v>
      </c>
      <c r="E149" t="s">
        <v>228</v>
      </c>
      <c r="F149">
        <v>1</v>
      </c>
    </row>
    <row r="150" spans="1:6" x14ac:dyDescent="0.2">
      <c r="A150">
        <v>112</v>
      </c>
      <c r="B150" t="s">
        <v>87</v>
      </c>
      <c r="C150">
        <v>12</v>
      </c>
      <c r="D150" t="s">
        <v>230</v>
      </c>
      <c r="E150" t="s">
        <v>228</v>
      </c>
      <c r="F150">
        <v>2</v>
      </c>
    </row>
    <row r="151" spans="1:6" x14ac:dyDescent="0.2">
      <c r="A151">
        <v>109</v>
      </c>
      <c r="B151" t="s">
        <v>88</v>
      </c>
      <c r="C151">
        <v>12</v>
      </c>
      <c r="D151" t="s">
        <v>231</v>
      </c>
      <c r="E151" t="s">
        <v>228</v>
      </c>
      <c r="F151">
        <v>3</v>
      </c>
    </row>
    <row r="152" spans="1:6" x14ac:dyDescent="0.2">
      <c r="A152">
        <v>109</v>
      </c>
      <c r="B152" t="s">
        <v>89</v>
      </c>
      <c r="C152">
        <v>12</v>
      </c>
      <c r="D152" t="s">
        <v>232</v>
      </c>
      <c r="E152" t="s">
        <v>228</v>
      </c>
      <c r="F152">
        <v>4</v>
      </c>
    </row>
    <row r="153" spans="1:6" x14ac:dyDescent="0.2">
      <c r="A153">
        <v>85</v>
      </c>
      <c r="B153" t="s">
        <v>90</v>
      </c>
      <c r="C153">
        <v>12</v>
      </c>
      <c r="D153" t="s">
        <v>233</v>
      </c>
      <c r="E153" t="s">
        <v>228</v>
      </c>
      <c r="F153">
        <v>5</v>
      </c>
    </row>
    <row r="154" spans="1:6" x14ac:dyDescent="0.2">
      <c r="A154">
        <v>85</v>
      </c>
      <c r="B154" t="s">
        <v>91</v>
      </c>
      <c r="C154">
        <v>12</v>
      </c>
      <c r="D154" t="s">
        <v>234</v>
      </c>
      <c r="E154" t="s">
        <v>228</v>
      </c>
      <c r="F154">
        <v>6</v>
      </c>
    </row>
    <row r="155" spans="1:6" x14ac:dyDescent="0.2">
      <c r="A155">
        <v>85</v>
      </c>
      <c r="B155" t="s">
        <v>92</v>
      </c>
      <c r="C155">
        <v>12</v>
      </c>
      <c r="D155" t="s">
        <v>235</v>
      </c>
      <c r="E155" t="s">
        <v>228</v>
      </c>
      <c r="F155">
        <v>7</v>
      </c>
    </row>
    <row r="156" spans="1:6" x14ac:dyDescent="0.2">
      <c r="A156">
        <v>128</v>
      </c>
      <c r="B156" t="s">
        <v>86</v>
      </c>
      <c r="C156">
        <v>13</v>
      </c>
      <c r="D156" t="s">
        <v>236</v>
      </c>
      <c r="E156" t="s">
        <v>228</v>
      </c>
      <c r="F156">
        <v>1</v>
      </c>
    </row>
    <row r="157" spans="1:6" x14ac:dyDescent="0.2">
      <c r="A157">
        <v>128</v>
      </c>
      <c r="B157" t="s">
        <v>87</v>
      </c>
      <c r="C157">
        <v>13</v>
      </c>
      <c r="D157" t="s">
        <v>237</v>
      </c>
      <c r="E157" t="s">
        <v>228</v>
      </c>
      <c r="F157">
        <v>2</v>
      </c>
    </row>
    <row r="158" spans="1:6" x14ac:dyDescent="0.2">
      <c r="A158">
        <v>133</v>
      </c>
      <c r="B158" t="s">
        <v>88</v>
      </c>
      <c r="C158">
        <v>13</v>
      </c>
      <c r="D158" t="s">
        <v>238</v>
      </c>
      <c r="E158" t="s">
        <v>228</v>
      </c>
      <c r="F158">
        <v>3</v>
      </c>
    </row>
    <row r="159" spans="1:6" x14ac:dyDescent="0.2">
      <c r="A159">
        <v>133</v>
      </c>
      <c r="B159" t="s">
        <v>89</v>
      </c>
      <c r="C159">
        <v>13</v>
      </c>
      <c r="D159" t="s">
        <v>239</v>
      </c>
      <c r="E159" t="s">
        <v>228</v>
      </c>
      <c r="F159">
        <v>4</v>
      </c>
    </row>
    <row r="160" spans="1:6" x14ac:dyDescent="0.2">
      <c r="A160">
        <v>102</v>
      </c>
      <c r="B160" t="s">
        <v>90</v>
      </c>
      <c r="C160">
        <v>13</v>
      </c>
      <c r="D160" t="s">
        <v>233</v>
      </c>
      <c r="E160" t="s">
        <v>228</v>
      </c>
      <c r="F160">
        <v>5</v>
      </c>
    </row>
    <row r="161" spans="1:6" x14ac:dyDescent="0.2">
      <c r="A161">
        <v>102</v>
      </c>
      <c r="B161" t="s">
        <v>91</v>
      </c>
      <c r="C161">
        <v>13</v>
      </c>
      <c r="D161" t="s">
        <v>240</v>
      </c>
      <c r="E161" t="s">
        <v>228</v>
      </c>
      <c r="F161">
        <v>6</v>
      </c>
    </row>
    <row r="162" spans="1:6" x14ac:dyDescent="0.2">
      <c r="A162">
        <v>102</v>
      </c>
      <c r="B162" t="s">
        <v>92</v>
      </c>
      <c r="C162">
        <v>13</v>
      </c>
      <c r="D162" t="s">
        <v>241</v>
      </c>
      <c r="E162" t="s">
        <v>228</v>
      </c>
      <c r="F162">
        <v>7</v>
      </c>
    </row>
    <row r="163" spans="1:6" x14ac:dyDescent="0.2">
      <c r="A163">
        <v>147</v>
      </c>
      <c r="B163" t="s">
        <v>86</v>
      </c>
      <c r="C163">
        <v>14</v>
      </c>
      <c r="D163" t="s">
        <v>242</v>
      </c>
      <c r="E163" t="s">
        <v>228</v>
      </c>
      <c r="F163">
        <v>1</v>
      </c>
    </row>
    <row r="164" spans="1:6" x14ac:dyDescent="0.2">
      <c r="A164">
        <v>147</v>
      </c>
      <c r="B164" t="s">
        <v>87</v>
      </c>
      <c r="C164">
        <v>14</v>
      </c>
      <c r="D164" t="s">
        <v>243</v>
      </c>
      <c r="E164" t="s">
        <v>228</v>
      </c>
      <c r="F164">
        <v>2</v>
      </c>
    </row>
    <row r="165" spans="1:6" x14ac:dyDescent="0.2">
      <c r="A165">
        <v>161</v>
      </c>
      <c r="B165" t="s">
        <v>88</v>
      </c>
      <c r="C165">
        <v>14</v>
      </c>
      <c r="D165" t="s">
        <v>238</v>
      </c>
      <c r="E165" t="s">
        <v>228</v>
      </c>
      <c r="F165">
        <v>3</v>
      </c>
    </row>
    <row r="166" spans="1:6" x14ac:dyDescent="0.2">
      <c r="A166">
        <v>161</v>
      </c>
      <c r="B166" t="s">
        <v>89</v>
      </c>
      <c r="C166">
        <v>14</v>
      </c>
      <c r="D166" t="s">
        <v>239</v>
      </c>
      <c r="E166" t="s">
        <v>228</v>
      </c>
      <c r="F166">
        <v>4</v>
      </c>
    </row>
    <row r="167" spans="1:6" x14ac:dyDescent="0.2">
      <c r="A167">
        <v>124</v>
      </c>
      <c r="B167" t="s">
        <v>90</v>
      </c>
      <c r="C167">
        <v>14</v>
      </c>
      <c r="D167" t="s">
        <v>233</v>
      </c>
      <c r="E167" t="s">
        <v>228</v>
      </c>
      <c r="F167">
        <v>5</v>
      </c>
    </row>
    <row r="168" spans="1:6" x14ac:dyDescent="0.2">
      <c r="A168">
        <v>124</v>
      </c>
      <c r="B168" t="s">
        <v>91</v>
      </c>
      <c r="C168">
        <v>14</v>
      </c>
      <c r="D168" t="s">
        <v>244</v>
      </c>
      <c r="E168" t="s">
        <v>228</v>
      </c>
      <c r="F168">
        <v>6</v>
      </c>
    </row>
    <row r="169" spans="1:6" x14ac:dyDescent="0.2">
      <c r="A169">
        <v>124</v>
      </c>
      <c r="B169" t="s">
        <v>92</v>
      </c>
      <c r="C169">
        <v>14</v>
      </c>
      <c r="D169" t="s">
        <v>245</v>
      </c>
      <c r="E169" t="s">
        <v>228</v>
      </c>
      <c r="F169">
        <v>7</v>
      </c>
    </row>
    <row r="170" spans="1:6" x14ac:dyDescent="0.2">
      <c r="A170">
        <v>182</v>
      </c>
      <c r="B170" t="s">
        <v>86</v>
      </c>
      <c r="C170">
        <v>15</v>
      </c>
      <c r="D170" t="s">
        <v>246</v>
      </c>
      <c r="E170" t="s">
        <v>228</v>
      </c>
      <c r="F170">
        <v>1</v>
      </c>
    </row>
    <row r="171" spans="1:6" x14ac:dyDescent="0.2">
      <c r="A171">
        <v>182</v>
      </c>
      <c r="B171" t="s">
        <v>87</v>
      </c>
      <c r="C171">
        <v>15</v>
      </c>
      <c r="D171" t="s">
        <v>247</v>
      </c>
      <c r="E171" t="s">
        <v>228</v>
      </c>
      <c r="F171">
        <v>2</v>
      </c>
    </row>
    <row r="172" spans="1:6" x14ac:dyDescent="0.2">
      <c r="A172">
        <v>212</v>
      </c>
      <c r="B172" t="s">
        <v>88</v>
      </c>
      <c r="C172">
        <v>15</v>
      </c>
      <c r="D172" t="s">
        <v>238</v>
      </c>
      <c r="E172" t="s">
        <v>228</v>
      </c>
      <c r="F172">
        <v>3</v>
      </c>
    </row>
    <row r="173" spans="1:6" x14ac:dyDescent="0.2">
      <c r="A173">
        <v>212</v>
      </c>
      <c r="B173" t="s">
        <v>89</v>
      </c>
      <c r="C173">
        <v>15</v>
      </c>
      <c r="D173" t="s">
        <v>239</v>
      </c>
      <c r="E173" t="s">
        <v>228</v>
      </c>
      <c r="F173">
        <v>4</v>
      </c>
    </row>
    <row r="174" spans="1:6" x14ac:dyDescent="0.2">
      <c r="A174">
        <v>162</v>
      </c>
      <c r="B174" t="s">
        <v>90</v>
      </c>
      <c r="C174">
        <v>15</v>
      </c>
      <c r="D174" t="s">
        <v>233</v>
      </c>
      <c r="E174" t="s">
        <v>228</v>
      </c>
      <c r="F174">
        <v>5</v>
      </c>
    </row>
    <row r="175" spans="1:6" x14ac:dyDescent="0.2">
      <c r="A175">
        <v>162</v>
      </c>
      <c r="B175" t="s">
        <v>91</v>
      </c>
      <c r="C175">
        <v>15</v>
      </c>
      <c r="D175" t="s">
        <v>248</v>
      </c>
      <c r="E175" t="s">
        <v>228</v>
      </c>
      <c r="F175">
        <v>6</v>
      </c>
    </row>
    <row r="176" spans="1:6" x14ac:dyDescent="0.2">
      <c r="A176">
        <v>162</v>
      </c>
      <c r="B176" t="s">
        <v>92</v>
      </c>
      <c r="C176">
        <v>15</v>
      </c>
      <c r="D176" t="s">
        <v>249</v>
      </c>
      <c r="E176" t="s">
        <v>228</v>
      </c>
      <c r="F176">
        <v>7</v>
      </c>
    </row>
    <row r="177" spans="1:6" x14ac:dyDescent="0.2">
      <c r="A177">
        <v>128</v>
      </c>
      <c r="B177" t="s">
        <v>86</v>
      </c>
      <c r="C177">
        <v>13</v>
      </c>
      <c r="D177" t="s">
        <v>250</v>
      </c>
      <c r="E177" t="s">
        <v>81</v>
      </c>
      <c r="F177">
        <v>1</v>
      </c>
    </row>
    <row r="178" spans="1:6" x14ac:dyDescent="0.2">
      <c r="A178">
        <v>128</v>
      </c>
      <c r="B178" t="s">
        <v>87</v>
      </c>
      <c r="C178">
        <v>13</v>
      </c>
      <c r="D178" t="s">
        <v>251</v>
      </c>
      <c r="E178" t="s">
        <v>81</v>
      </c>
      <c r="F178">
        <v>2</v>
      </c>
    </row>
    <row r="179" spans="1:6" x14ac:dyDescent="0.2">
      <c r="A179">
        <v>133</v>
      </c>
      <c r="B179" t="s">
        <v>88</v>
      </c>
      <c r="C179">
        <v>13</v>
      </c>
      <c r="D179" t="s">
        <v>252</v>
      </c>
      <c r="E179" t="s">
        <v>81</v>
      </c>
      <c r="F179">
        <v>3</v>
      </c>
    </row>
    <row r="180" spans="1:6" x14ac:dyDescent="0.2">
      <c r="A180">
        <v>133</v>
      </c>
      <c r="B180" t="s">
        <v>89</v>
      </c>
      <c r="C180">
        <v>13</v>
      </c>
      <c r="D180" t="s">
        <v>253</v>
      </c>
      <c r="E180" t="s">
        <v>81</v>
      </c>
      <c r="F180">
        <v>4</v>
      </c>
    </row>
    <row r="181" spans="1:6" x14ac:dyDescent="0.2">
      <c r="A181">
        <v>102</v>
      </c>
      <c r="B181" t="s">
        <v>90</v>
      </c>
      <c r="C181">
        <v>13</v>
      </c>
      <c r="D181" t="s">
        <v>233</v>
      </c>
      <c r="E181" t="s">
        <v>81</v>
      </c>
      <c r="F181">
        <v>5</v>
      </c>
    </row>
    <row r="182" spans="1:6" x14ac:dyDescent="0.2">
      <c r="A182">
        <v>102</v>
      </c>
      <c r="B182" t="s">
        <v>91</v>
      </c>
      <c r="C182">
        <v>13</v>
      </c>
      <c r="D182" t="s">
        <v>254</v>
      </c>
      <c r="E182" t="s">
        <v>81</v>
      </c>
      <c r="F182">
        <v>6</v>
      </c>
    </row>
    <row r="183" spans="1:6" x14ac:dyDescent="0.2">
      <c r="A183">
        <v>102</v>
      </c>
      <c r="B183" t="s">
        <v>92</v>
      </c>
      <c r="C183">
        <v>13</v>
      </c>
      <c r="D183" t="s">
        <v>255</v>
      </c>
      <c r="E183" t="s">
        <v>81</v>
      </c>
      <c r="F183">
        <v>7</v>
      </c>
    </row>
    <row r="184" spans="1:6" x14ac:dyDescent="0.2">
      <c r="A184">
        <v>147</v>
      </c>
      <c r="B184" t="s">
        <v>86</v>
      </c>
      <c r="C184">
        <v>14</v>
      </c>
      <c r="D184" t="s">
        <v>256</v>
      </c>
      <c r="E184" t="s">
        <v>81</v>
      </c>
      <c r="F184">
        <v>1</v>
      </c>
    </row>
    <row r="185" spans="1:6" x14ac:dyDescent="0.2">
      <c r="A185">
        <v>147</v>
      </c>
      <c r="B185" t="s">
        <v>87</v>
      </c>
      <c r="C185">
        <v>14</v>
      </c>
      <c r="D185" t="s">
        <v>251</v>
      </c>
      <c r="E185" t="s">
        <v>81</v>
      </c>
      <c r="F185">
        <v>2</v>
      </c>
    </row>
    <row r="186" spans="1:6" x14ac:dyDescent="0.2">
      <c r="A186">
        <v>161</v>
      </c>
      <c r="B186" t="s">
        <v>88</v>
      </c>
      <c r="C186">
        <v>14</v>
      </c>
      <c r="D186" t="s">
        <v>252</v>
      </c>
      <c r="E186" t="s">
        <v>81</v>
      </c>
      <c r="F186">
        <v>3</v>
      </c>
    </row>
    <row r="187" spans="1:6" x14ac:dyDescent="0.2">
      <c r="A187">
        <v>161</v>
      </c>
      <c r="B187" t="s">
        <v>89</v>
      </c>
      <c r="C187">
        <v>14</v>
      </c>
      <c r="D187" t="s">
        <v>253</v>
      </c>
      <c r="E187" t="s">
        <v>81</v>
      </c>
      <c r="F187">
        <v>4</v>
      </c>
    </row>
    <row r="188" spans="1:6" x14ac:dyDescent="0.2">
      <c r="A188">
        <v>124</v>
      </c>
      <c r="B188" t="s">
        <v>90</v>
      </c>
      <c r="C188">
        <v>14</v>
      </c>
      <c r="D188" t="s">
        <v>233</v>
      </c>
      <c r="E188" t="s">
        <v>81</v>
      </c>
      <c r="F188">
        <v>5</v>
      </c>
    </row>
    <row r="189" spans="1:6" x14ac:dyDescent="0.2">
      <c r="A189">
        <v>124</v>
      </c>
      <c r="B189" t="s">
        <v>91</v>
      </c>
      <c r="C189">
        <v>14</v>
      </c>
      <c r="D189" t="s">
        <v>254</v>
      </c>
      <c r="E189" t="s">
        <v>81</v>
      </c>
      <c r="F189">
        <v>6</v>
      </c>
    </row>
    <row r="190" spans="1:6" x14ac:dyDescent="0.2">
      <c r="A190">
        <v>124</v>
      </c>
      <c r="B190" t="s">
        <v>92</v>
      </c>
      <c r="C190">
        <v>14</v>
      </c>
      <c r="D190" t="s">
        <v>255</v>
      </c>
      <c r="E190" t="s">
        <v>81</v>
      </c>
      <c r="F190">
        <v>7</v>
      </c>
    </row>
    <row r="191" spans="1:6" x14ac:dyDescent="0.2">
      <c r="A191">
        <v>182</v>
      </c>
      <c r="B191" t="s">
        <v>86</v>
      </c>
      <c r="C191">
        <v>15</v>
      </c>
      <c r="D191" t="s">
        <v>257</v>
      </c>
      <c r="E191" t="s">
        <v>81</v>
      </c>
      <c r="F191">
        <v>1</v>
      </c>
    </row>
    <row r="192" spans="1:6" x14ac:dyDescent="0.2">
      <c r="A192">
        <v>182</v>
      </c>
      <c r="B192" t="s">
        <v>87</v>
      </c>
      <c r="C192">
        <v>15</v>
      </c>
      <c r="D192" t="s">
        <v>251</v>
      </c>
      <c r="E192" t="s">
        <v>81</v>
      </c>
      <c r="F192">
        <v>2</v>
      </c>
    </row>
    <row r="193" spans="1:6" x14ac:dyDescent="0.2">
      <c r="A193">
        <v>212</v>
      </c>
      <c r="B193" t="s">
        <v>88</v>
      </c>
      <c r="C193">
        <v>15</v>
      </c>
      <c r="D193" t="s">
        <v>258</v>
      </c>
      <c r="E193" t="s">
        <v>81</v>
      </c>
      <c r="F193">
        <v>3</v>
      </c>
    </row>
    <row r="194" spans="1:6" x14ac:dyDescent="0.2">
      <c r="A194">
        <v>212</v>
      </c>
      <c r="B194" t="s">
        <v>89</v>
      </c>
      <c r="C194">
        <v>15</v>
      </c>
      <c r="D194" t="s">
        <v>253</v>
      </c>
      <c r="E194" t="s">
        <v>81</v>
      </c>
      <c r="F194">
        <v>4</v>
      </c>
    </row>
    <row r="195" spans="1:6" x14ac:dyDescent="0.2">
      <c r="A195">
        <v>162</v>
      </c>
      <c r="B195" t="s">
        <v>90</v>
      </c>
      <c r="C195">
        <v>15</v>
      </c>
      <c r="D195" t="s">
        <v>233</v>
      </c>
      <c r="E195" t="s">
        <v>81</v>
      </c>
      <c r="F195">
        <v>5</v>
      </c>
    </row>
    <row r="196" spans="1:6" x14ac:dyDescent="0.2">
      <c r="A196">
        <v>162</v>
      </c>
      <c r="B196" t="s">
        <v>91</v>
      </c>
      <c r="C196">
        <v>15</v>
      </c>
      <c r="D196" t="s">
        <v>254</v>
      </c>
      <c r="E196" t="s">
        <v>81</v>
      </c>
      <c r="F196">
        <v>6</v>
      </c>
    </row>
    <row r="197" spans="1:6" x14ac:dyDescent="0.2">
      <c r="A197">
        <v>162</v>
      </c>
      <c r="B197" t="s">
        <v>92</v>
      </c>
      <c r="C197">
        <v>15</v>
      </c>
      <c r="D197" t="s">
        <v>255</v>
      </c>
      <c r="E197" t="s">
        <v>81</v>
      </c>
      <c r="F197">
        <v>7</v>
      </c>
    </row>
    <row r="198" spans="1:6" x14ac:dyDescent="0.2">
      <c r="A198">
        <v>224</v>
      </c>
      <c r="B198" t="s">
        <v>86</v>
      </c>
      <c r="C198">
        <v>16</v>
      </c>
      <c r="D198" t="s">
        <v>259</v>
      </c>
      <c r="E198" t="s">
        <v>81</v>
      </c>
      <c r="F198">
        <v>1</v>
      </c>
    </row>
    <row r="199" spans="1:6" x14ac:dyDescent="0.2">
      <c r="A199">
        <v>224</v>
      </c>
      <c r="B199" t="s">
        <v>87</v>
      </c>
      <c r="C199">
        <v>16</v>
      </c>
      <c r="D199" t="s">
        <v>251</v>
      </c>
      <c r="E199" t="s">
        <v>81</v>
      </c>
      <c r="F199">
        <v>2</v>
      </c>
    </row>
    <row r="200" spans="1:6" x14ac:dyDescent="0.2">
      <c r="A200">
        <v>277</v>
      </c>
      <c r="B200" t="s">
        <v>88</v>
      </c>
      <c r="C200">
        <v>16</v>
      </c>
      <c r="D200" t="s">
        <v>260</v>
      </c>
      <c r="E200" t="s">
        <v>81</v>
      </c>
      <c r="F200">
        <v>3</v>
      </c>
    </row>
    <row r="201" spans="1:6" x14ac:dyDescent="0.2">
      <c r="A201">
        <v>277</v>
      </c>
      <c r="B201" t="s">
        <v>89</v>
      </c>
      <c r="C201">
        <v>16</v>
      </c>
      <c r="D201" t="s">
        <v>253</v>
      </c>
      <c r="E201" t="s">
        <v>81</v>
      </c>
      <c r="F201">
        <v>4</v>
      </c>
    </row>
    <row r="202" spans="1:6" x14ac:dyDescent="0.2">
      <c r="A202">
        <v>212</v>
      </c>
      <c r="B202" t="s">
        <v>90</v>
      </c>
      <c r="C202">
        <v>16</v>
      </c>
      <c r="D202" t="s">
        <v>233</v>
      </c>
      <c r="E202" t="s">
        <v>81</v>
      </c>
      <c r="F202">
        <v>5</v>
      </c>
    </row>
    <row r="203" spans="1:6" x14ac:dyDescent="0.2">
      <c r="A203">
        <v>212</v>
      </c>
      <c r="B203" t="s">
        <v>91</v>
      </c>
      <c r="C203">
        <v>16</v>
      </c>
      <c r="D203" t="s">
        <v>254</v>
      </c>
      <c r="E203" t="s">
        <v>81</v>
      </c>
      <c r="F203">
        <v>6</v>
      </c>
    </row>
    <row r="204" spans="1:6" x14ac:dyDescent="0.2">
      <c r="A204">
        <v>212</v>
      </c>
      <c r="B204" t="s">
        <v>92</v>
      </c>
      <c r="C204">
        <v>16</v>
      </c>
      <c r="D204" t="s">
        <v>255</v>
      </c>
      <c r="E204" t="s">
        <v>81</v>
      </c>
      <c r="F204">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grado</vt:lpstr>
      <vt:lpstr>roles</vt:lpstr>
      <vt:lpstr>criterio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Salgado</dc:creator>
  <cp:lastModifiedBy>Diego Salgado Betancourth</cp:lastModifiedBy>
  <dcterms:created xsi:type="dcterms:W3CDTF">2018-10-18T23:32:01Z</dcterms:created>
  <dcterms:modified xsi:type="dcterms:W3CDTF">2018-12-19T19:00:32Z</dcterms:modified>
</cp:coreProperties>
</file>