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480" yWindow="1215" windowWidth="14355" windowHeight="6855" tabRatio="696" firstSheet="1" activeTab="2"/>
  </bookViews>
  <sheets>
    <sheet name="Strategic Intent Map" sheetId="17" r:id="rId1"/>
    <sheet name="Objectives" sheetId="3" r:id="rId2"/>
    <sheet name="Dashboard" sheetId="5" r:id="rId3"/>
  </sheets>
  <calcPr calcId="145621"/>
</workbook>
</file>

<file path=xl/calcChain.xml><?xml version="1.0" encoding="utf-8"?>
<calcChain xmlns="http://schemas.openxmlformats.org/spreadsheetml/2006/main">
  <c r="I7" i="5" l="1"/>
  <c r="H7" i="5"/>
  <c r="F6" i="5" l="1"/>
  <c r="F5" i="5"/>
  <c r="F4" i="5"/>
  <c r="F3" i="5"/>
  <c r="F2" i="5"/>
  <c r="G7" i="5" l="1"/>
  <c r="F7" i="5"/>
  <c r="E7" i="5"/>
</calcChain>
</file>

<file path=xl/comments1.xml><?xml version="1.0" encoding="utf-8"?>
<comments xmlns="http://schemas.openxmlformats.org/spreadsheetml/2006/main">
  <authors>
    <author>Janaki Vallabha Dasa</author>
  </authors>
  <commentList>
    <comment ref="B3" authorId="0">
      <text>
        <r>
          <rPr>
            <b/>
            <sz val="9"/>
            <color indexed="81"/>
            <rFont val="Tahoma"/>
            <family val="2"/>
          </rPr>
          <t>Venues for Distribution:</t>
        </r>
        <r>
          <rPr>
            <sz val="9"/>
            <color indexed="81"/>
            <rFont val="Tahoma"/>
            <family val="2"/>
          </rPr>
          <t xml:space="preserve">
a) Along with the books sold (Gita Counter, Panchajanya etc)
b) Along with FRDC Invitation and Festival Passes sent to Donors
c) To the participants of programs conducted in temple
d) To the participants of programs conducted outside temple
e) Along with the bahumanas given for Patrons / Festival Sponsors
f) LLP Preachers, FOLK Guides, PR Team, KA Cell Coordinators to carry copies
</t>
        </r>
        <r>
          <rPr>
            <b/>
            <sz val="9"/>
            <color indexed="81"/>
            <rFont val="Tahoma"/>
            <family val="2"/>
          </rPr>
          <t>Soft Copy Circulation:</t>
        </r>
        <r>
          <rPr>
            <sz val="9"/>
            <color indexed="81"/>
            <rFont val="Tahoma"/>
            <family val="2"/>
          </rPr>
          <t xml:space="preserve">
a) Mailers (Google Groups: Gems of Wisdom)
b) Donor Mailing List / Online Donors
</t>
        </r>
        <r>
          <rPr>
            <b/>
            <sz val="9"/>
            <color indexed="81"/>
            <rFont val="Tahoma"/>
            <family val="2"/>
          </rPr>
          <t xml:space="preserve">Display Boards / Posters:
</t>
        </r>
        <r>
          <rPr>
            <sz val="9"/>
            <color indexed="81"/>
            <rFont val="Tahoma"/>
            <family val="2"/>
          </rPr>
          <t xml:space="preserve">a) Venues where the classes are conducted
b) Lecture Hall, Expo, HDF Counter
c) Vaikuntha Hill - Need to identify the place
d) Outside Temple Venues to be explored (Apartments etc) </t>
        </r>
      </text>
    </comment>
    <comment ref="B9" authorId="0">
      <text>
        <r>
          <rPr>
            <sz val="9"/>
            <color indexed="81"/>
            <rFont val="Tahoma"/>
            <family val="2"/>
          </rPr>
          <t>May 8: An initial presentation was given by Rima and Arindam to the SC body based on past data shared with them. There was a good response and subsequently MPP had a meeting with e-presence team to get the orientation for his social media presence on May 10. ATKP is assigned to work with the team on the same. A facebook account, facebook page and twitter account are created for MPP. Also the content is being organized for madhupanditdasa.info website.</t>
        </r>
      </text>
    </comment>
    <comment ref="A10" authorId="0">
      <text>
        <r>
          <rPr>
            <b/>
            <sz val="9"/>
            <color indexed="81"/>
            <rFont val="Tahoma"/>
            <family val="2"/>
          </rPr>
          <t>Janaki Vallabha Dasa:</t>
        </r>
        <r>
          <rPr>
            <sz val="9"/>
            <color indexed="81"/>
            <rFont val="Tahoma"/>
            <family val="2"/>
          </rPr>
          <t xml:space="preserve">
We shall conduct at least two online events in the year 2014-2015. These events shall be planned in the lean period where there are no festivals (specifically during July 2014 and October 2014) 
o July 2014 event can be on our Kicchadi Distribution Program &amp; also promote our annadana hall project. The theme should be prasadam. A month-long campaign can be launched where the focus is to create awareness on importance of prasadam and offering food to Lord. 
 Devotees (Missionaries, FOLK, Krishnashraya) can take up a target to convince as many people as possible for offering the food they prepare to the Lord. This should be tracked.
 Krishna Voice and Bhaktivedanta Darshana should be talking only about Prasadam everywhere. (except for the regular articles that goes as series). Many famous magazines like Week do this kind of cover story and related articles centered around a specific theme. The articles may include prasadam distribution statistics from the temple; the story of Akshayapatra, importance of prasadam, teachings of Srila Prabhupada on Prasadam etc. There can be a supplementary which gives Sattvik recipes &amp; offering procedure.
 Conduct online and offline contests centered around vegetarian recipes. Offline we may have a cooking competition. Online: we will ask them to prepare, take a photo and upload along with the recipe.
 Book distribution teams can also distribute the supplementary with Sattvik recipes &amp; offering procedures as a complement along with the books purchased (instead of giving poster or calendar)
 We will also have Spare Rupee 1 Per Day campaign launched in our website.
 We should also have some programs in TV where devotees talk about prasadam and importance of offering food to Lord.
o October 2014 event can focus on Harinam Distribution. We can call it Yuga Dharma. Highlight will be MPP session on Japa (reserve seat by online booking) and live telecast of the same in our website &amp; better to get a well-known person in society to converse with MPP on the japa. Online people pledge to spare a minute per day to chant the holy names of the Lord. Devotees to conduct program in many places in the city and inspire people to register for the MPP session on Japa. Krishna Voice and BVD also should run cover stories and articles on the same topic &amp; a supplementary Yuga Dharma shall be given.
</t>
        </r>
      </text>
    </comment>
    <comment ref="A22" authorId="0">
      <text>
        <r>
          <rPr>
            <b/>
            <sz val="9"/>
            <color indexed="81"/>
            <rFont val="Tahoma"/>
            <family val="2"/>
          </rPr>
          <t>Janaki Vallabha Dasa:</t>
        </r>
        <r>
          <rPr>
            <sz val="9"/>
            <color indexed="81"/>
            <rFont val="Tahoma"/>
            <family val="2"/>
          </rPr>
          <t xml:space="preserve">
Offline Event in 2016 for 50 years of ISKCON can be centered around Srila Prabhupada &amp; can celebrate the contributions of ISKCON Bangalore to further the mission of Srila Prabhupada. A Star Night Style Program where a varieties of events can be planned like screening of an episode of Little Krishna followed by a discussion with CPP &amp; someone from Big Animation on behind the Scenes endeavor, Sankirtana Programs, Mantra Rock, Dance drama, programs centered around Akshayapatra, School students performance, . The event may also include Book Release on Srila Prabhupada, Coffee table book on Srila Prabhupada, </t>
        </r>
      </text>
    </comment>
    <comment ref="B24" authorId="0">
      <text>
        <r>
          <rPr>
            <b/>
            <sz val="9"/>
            <color indexed="81"/>
            <rFont val="Tahoma"/>
            <family val="2"/>
          </rPr>
          <t>Janaki Vallabha Dasa:</t>
        </r>
        <r>
          <rPr>
            <sz val="9"/>
            <color indexed="81"/>
            <rFont val="Tahoma"/>
            <family val="2"/>
          </rPr>
          <t xml:space="preserve">
Devotees should start writing articles which can be published in various article submission sites. Awareness to be created among devotees on writing for web with proper backlinks &amp; references.</t>
        </r>
      </text>
    </comment>
  </commentList>
</comments>
</file>

<file path=xl/comments2.xml><?xml version="1.0" encoding="utf-8"?>
<comments xmlns="http://schemas.openxmlformats.org/spreadsheetml/2006/main">
  <authors>
    <author>Janaki Vallabha Dasa</author>
    <author>Windows User</author>
    <author>aksharab</author>
  </authors>
  <commentList>
    <comment ref="B4" authorId="0">
      <text>
        <r>
          <rPr>
            <sz val="9"/>
            <color indexed="81"/>
            <rFont val="Tahoma"/>
            <family val="2"/>
          </rPr>
          <t>Cow Protection
Food Distribution
Cultural Donation
Educational Donation
Book Distribution</t>
        </r>
      </text>
    </comment>
    <comment ref="B11" authorId="1">
      <text>
        <r>
          <rPr>
            <b/>
            <sz val="9"/>
            <color indexed="81"/>
            <rFont val="Tahoma"/>
            <charset val="1"/>
          </rPr>
          <t>Windows User:</t>
        </r>
        <r>
          <rPr>
            <sz val="9"/>
            <color indexed="81"/>
            <rFont val="Tahoma"/>
            <charset val="1"/>
          </rPr>
          <t xml:space="preserve">
oxygen
ranking increase</t>
        </r>
      </text>
    </comment>
    <comment ref="J11" authorId="1">
      <text>
        <r>
          <rPr>
            <b/>
            <sz val="9"/>
            <color indexed="81"/>
            <rFont val="Tahoma"/>
            <charset val="1"/>
          </rPr>
          <t>Windows User:</t>
        </r>
        <r>
          <rPr>
            <sz val="9"/>
            <color indexed="81"/>
            <rFont val="Tahoma"/>
            <charset val="1"/>
          </rPr>
          <t xml:space="preserve">
Page Google verified</t>
        </r>
      </text>
    </comment>
    <comment ref="G26" authorId="2">
      <text>
        <r>
          <rPr>
            <b/>
            <sz val="9"/>
            <color indexed="81"/>
            <rFont val="Tahoma"/>
            <family val="2"/>
          </rPr>
          <t>aksharab:</t>
        </r>
        <r>
          <rPr>
            <sz val="9"/>
            <color indexed="81"/>
            <rFont val="Tahoma"/>
            <family val="2"/>
          </rPr>
          <t xml:space="preserve">
Brahmotsava, Ramanavami</t>
        </r>
      </text>
    </comment>
    <comment ref="G27" authorId="2">
      <text>
        <r>
          <rPr>
            <b/>
            <sz val="9"/>
            <color indexed="81"/>
            <rFont val="Tahoma"/>
            <family val="2"/>
          </rPr>
          <t>aksharab:</t>
        </r>
        <r>
          <rPr>
            <sz val="9"/>
            <color indexed="81"/>
            <rFont val="Tahoma"/>
            <family val="2"/>
          </rPr>
          <t xml:space="preserve">
Ramanavami &amp; Brahmosava</t>
        </r>
      </text>
    </comment>
    <comment ref="G30" authorId="2">
      <text>
        <r>
          <rPr>
            <b/>
            <sz val="9"/>
            <color indexed="81"/>
            <rFont val="Tahoma"/>
            <family val="2"/>
          </rPr>
          <t>aksharab:</t>
        </r>
        <r>
          <rPr>
            <sz val="9"/>
            <color indexed="81"/>
            <rFont val="Tahoma"/>
            <family val="2"/>
          </rPr>
          <t xml:space="preserve">
Capture Krishna
</t>
        </r>
      </text>
    </comment>
    <comment ref="G31" authorId="2">
      <text>
        <r>
          <rPr>
            <b/>
            <sz val="9"/>
            <color indexed="81"/>
            <rFont val="Tahoma"/>
            <family val="2"/>
          </rPr>
          <t>aksharab:</t>
        </r>
        <r>
          <rPr>
            <sz val="9"/>
            <color indexed="81"/>
            <rFont val="Tahoma"/>
            <family val="2"/>
          </rPr>
          <t xml:space="preserve">
Music videos</t>
        </r>
      </text>
    </comment>
    <comment ref="G32" authorId="2">
      <text>
        <r>
          <rPr>
            <b/>
            <sz val="9"/>
            <color indexed="81"/>
            <rFont val="Tahoma"/>
            <family val="2"/>
          </rPr>
          <t>aksharab:</t>
        </r>
        <r>
          <rPr>
            <sz val="9"/>
            <color indexed="81"/>
            <rFont val="Tahoma"/>
            <family val="2"/>
          </rPr>
          <t xml:space="preserve">
Radhika Pandit visits HTR
Akhilesh Yadav visits VCM</t>
        </r>
      </text>
    </comment>
  </commentList>
</comments>
</file>

<file path=xl/sharedStrings.xml><?xml version="1.0" encoding="utf-8"?>
<sst xmlns="http://schemas.openxmlformats.org/spreadsheetml/2006/main" count="209" uniqueCount="138">
  <si>
    <t>Social Media</t>
  </si>
  <si>
    <t>Online Donations</t>
  </si>
  <si>
    <t>Festival Donations</t>
  </si>
  <si>
    <t>Project Donations</t>
  </si>
  <si>
    <t>2013-2014</t>
  </si>
  <si>
    <t>2014-2015</t>
  </si>
  <si>
    <t>Jan</t>
  </si>
  <si>
    <t>Feb</t>
  </si>
  <si>
    <t>Apr</t>
  </si>
  <si>
    <t>May</t>
  </si>
  <si>
    <t>Jun</t>
  </si>
  <si>
    <t>Jul</t>
  </si>
  <si>
    <t>Aug</t>
  </si>
  <si>
    <t>Sep</t>
  </si>
  <si>
    <t>Oct</t>
  </si>
  <si>
    <t>Nov</t>
  </si>
  <si>
    <t>Dec</t>
  </si>
  <si>
    <t>Mar</t>
  </si>
  <si>
    <t>Responsibility</t>
  </si>
  <si>
    <t>Agrani Krishna Dasa</t>
  </si>
  <si>
    <t>Akshara Brahma Dasa</t>
  </si>
  <si>
    <t>Lakshman N R</t>
  </si>
  <si>
    <t>Janaki Vallabha Dasa</t>
  </si>
  <si>
    <t>Brunda G</t>
  </si>
  <si>
    <t>Assisted By</t>
  </si>
  <si>
    <t>Vis Com Team</t>
  </si>
  <si>
    <t>Activity</t>
  </si>
  <si>
    <t>Page Rank for Website</t>
  </si>
  <si>
    <t>Alexa Rank for Website</t>
  </si>
  <si>
    <t>Facebook Likes</t>
  </si>
  <si>
    <t>Google + Followers</t>
  </si>
  <si>
    <t>You Tube Subscribers</t>
  </si>
  <si>
    <t>Twitter Followers</t>
  </si>
  <si>
    <t>JNVD</t>
  </si>
  <si>
    <t>AKBD</t>
  </si>
  <si>
    <t>AGKD</t>
  </si>
  <si>
    <t>Objectives for 2014-2015</t>
  </si>
  <si>
    <t xml:space="preserve">All banners, posters, published materials (Krishna Voice, Bhaktivedanta Darshana) to promote online activities. </t>
  </si>
  <si>
    <t>Presentation to SC and MSG on online initiatives to create awareness.</t>
  </si>
  <si>
    <t xml:space="preserve">Bring synergy between online and offline activities. </t>
  </si>
  <si>
    <t>Completed</t>
  </si>
  <si>
    <t>BRD</t>
  </si>
  <si>
    <t>Pending</t>
  </si>
  <si>
    <t>Connect with us Pamphlet Finalization &amp; identifying venues of distribution.</t>
  </si>
  <si>
    <t>Festival Sevas shall be promoted online and offline (1000, 2500, 5000).</t>
  </si>
  <si>
    <t>Brand Building for Srila Prabhupada</t>
  </si>
  <si>
    <t>Account for Srila Prabhupada in Facebook</t>
  </si>
  <si>
    <t>Account for Srila Prabhupada in Speaking Tree</t>
  </si>
  <si>
    <t>Weekly Newsletter - Your Ever Well Wisher (Quote of the day, General Quote, Video / Story Clipping, Anecdote)</t>
  </si>
  <si>
    <t>Srila Prabhupada Blogs for Books, Lectures, Quotes etc.</t>
  </si>
  <si>
    <t>Prabhupada Expos in VK Hill and HK Hill (Annadana Hall)</t>
  </si>
  <si>
    <t>Preparations for 2016 - 50 yrs of ISKCON event (To be planned)</t>
  </si>
  <si>
    <t>Online Profiling for the Leadership</t>
  </si>
  <si>
    <t>Establishing authorship for devotees in online communities.</t>
  </si>
  <si>
    <t>chanchalapatidasa.info: site to be populated with content</t>
  </si>
  <si>
    <t>madhupanditdasa.info: site to be populated with content</t>
  </si>
  <si>
    <t>Video Blogs of Amitasana Dasa on Vedic Science (Scientific / Self Development Perspective of Vedic Concepts)</t>
  </si>
  <si>
    <t>Video Blogs of Vasudev Keshava Dasa - Lessons from Vedic Literature - Story Based</t>
  </si>
  <si>
    <t>Video Blogs of Stoka Krishna Dasa - Krishna Conscious Practices</t>
  </si>
  <si>
    <t>Communication and Awareness of online activities to Dhananjaya, Deity Department, Krishnakalakshetra, CES.</t>
  </si>
  <si>
    <t>In Progress</t>
  </si>
  <si>
    <t>Event in the month of July centered around Prasadam Distribution - To be planned</t>
  </si>
  <si>
    <t>Event in the month of October centered around Cow Protection - To be planned</t>
  </si>
  <si>
    <t>BRD / JNVD</t>
  </si>
  <si>
    <t>Activities centered around various festivals and events of public importance to be planned</t>
  </si>
  <si>
    <t>BRD / VAKD</t>
  </si>
  <si>
    <t>Parameter</t>
  </si>
  <si>
    <t>The e-mail signature and letter head to mention the official website and the social media.</t>
  </si>
  <si>
    <t>Event in the month of Febrary - March centered around Holy Name or Deity Worship - To be planned</t>
  </si>
  <si>
    <t>Conduct Events specific to Themes (chosen based on organizational objectives) &amp; promote it online and offline.</t>
  </si>
  <si>
    <t>Hundi Donations</t>
  </si>
  <si>
    <t>Book Promotions</t>
  </si>
  <si>
    <t>Testimonial Videos</t>
  </si>
  <si>
    <t>Event Promotions</t>
  </si>
  <si>
    <t>Event Videos</t>
  </si>
  <si>
    <t>SP Memories</t>
  </si>
  <si>
    <t>Narasimha Chaturdashi</t>
  </si>
  <si>
    <t xml:space="preserve">Gaura Purnima </t>
  </si>
  <si>
    <t xml:space="preserve">Sri Ramanavami </t>
  </si>
  <si>
    <t>Panihati Chida-dahi</t>
  </si>
  <si>
    <t>Jhulan Utsava</t>
  </si>
  <si>
    <t>Balarama Purnima</t>
  </si>
  <si>
    <t>Radhashtami</t>
  </si>
  <si>
    <t>Deepotsava</t>
  </si>
  <si>
    <t>Govardhana Puja</t>
  </si>
  <si>
    <t>Ratha Yatra</t>
  </si>
  <si>
    <t>Nityananda Trayodashi</t>
  </si>
  <si>
    <t>Brahmotsava</t>
  </si>
  <si>
    <t>Total</t>
  </si>
  <si>
    <t>Events</t>
  </si>
  <si>
    <t>Mother's Day</t>
  </si>
  <si>
    <t>Culture Camp Batch 2 Talents Day</t>
  </si>
  <si>
    <t>Centered around the theme of Yashoda Krishna</t>
  </si>
  <si>
    <t>Screen the Childhood pranks from Little Krishna</t>
  </si>
  <si>
    <t>Kids to give prasadam flowers to their mothers</t>
  </si>
  <si>
    <t>Mother's Day Speech by a Devotee - Vatsalya</t>
  </si>
  <si>
    <t>Can Yakshagana theme be on Vatsalya Rasa?</t>
  </si>
  <si>
    <t>Makara Sankranti (Pongal)</t>
  </si>
  <si>
    <t>Deepavali</t>
  </si>
  <si>
    <t>Vaikuntha Ekadashi</t>
  </si>
  <si>
    <t>Janmashtami</t>
  </si>
  <si>
    <t>Vyasa Puja</t>
  </si>
  <si>
    <t>In e-Presence we have four units: a) Content Development b) Visual Content c) Online Promotion &amp; Marketing and d) Web Technology</t>
  </si>
  <si>
    <r>
      <t>Content Development:</t>
    </r>
    <r>
      <rPr>
        <sz val="11"/>
        <color theme="1"/>
        <rFont val="Calibri"/>
        <family val="2"/>
        <scheme val="minor"/>
      </rPr>
      <t xml:space="preserve"> Manjunath N, Gopinath R Damale</t>
    </r>
  </si>
  <si>
    <r>
      <t>Online Promotion &amp; Marketing:</t>
    </r>
    <r>
      <rPr>
        <sz val="11"/>
        <color theme="1"/>
        <rFont val="Calibri"/>
        <family val="2"/>
        <scheme val="minor"/>
      </rPr>
      <t xml:space="preserve"> Agrani Krishna Dasa, Lakshmana N R, Brunda G</t>
    </r>
  </si>
  <si>
    <t>General Donations</t>
  </si>
  <si>
    <t>PR Event: Any public figure to give a speech?</t>
  </si>
  <si>
    <t>Media Coverage - How to leverage? What abt TV?</t>
  </si>
  <si>
    <t>Temple Donations</t>
  </si>
  <si>
    <r>
      <t xml:space="preserve">Web Technology: </t>
    </r>
    <r>
      <rPr>
        <sz val="11"/>
        <color theme="1"/>
        <rFont val="Calibri"/>
        <family val="2"/>
        <scheme val="minor"/>
      </rPr>
      <t>Ayyappa Dasika, Pavan Kumar G, Sridivya M, Kanhu Chran Gowda</t>
    </r>
  </si>
  <si>
    <r>
      <t>Visual Content:</t>
    </r>
    <r>
      <rPr>
        <sz val="11"/>
        <color theme="1"/>
        <rFont val="Calibri"/>
        <family val="2"/>
        <scheme val="minor"/>
      </rPr>
      <t xml:space="preserve"> Akshara Brahma Dasa, Deepak V C, Supreet, Prem Kumar</t>
    </r>
  </si>
  <si>
    <t>MAINTAINED BY:</t>
  </si>
  <si>
    <t>PREPARED BY: Autumn Leaf</t>
  </si>
  <si>
    <t xml:space="preserve">AUTHORISED BY: </t>
  </si>
  <si>
    <t>VERSION DATED : 15th May, 2014</t>
  </si>
  <si>
    <t>Awareness for LLP preachers, FOLK guides, Krishnashraya Cell Coordinators and PR team on building online community.</t>
  </si>
  <si>
    <t>Creating the website srilaprabhupada.co.in</t>
  </si>
  <si>
    <t>Ananta Kirthi Dasa</t>
  </si>
  <si>
    <t>e-Presence Team</t>
  </si>
  <si>
    <t>Leadership Profiling - MPP</t>
  </si>
  <si>
    <t>madhupanditdasa.info</t>
  </si>
  <si>
    <t>Facebook Account of MPP</t>
  </si>
  <si>
    <t>Twitter Account of MPP</t>
  </si>
  <si>
    <t>Videos by Vice Presidents</t>
  </si>
  <si>
    <t>Website Popularity</t>
  </si>
  <si>
    <t>Total Visitors</t>
  </si>
  <si>
    <t>Bounce Rate</t>
  </si>
  <si>
    <t>Pages / Visit</t>
  </si>
  <si>
    <t>Average Duration</t>
  </si>
  <si>
    <t>Unique Visitors</t>
  </si>
  <si>
    <t>Visual Content</t>
  </si>
  <si>
    <t>Festival Promotions</t>
  </si>
  <si>
    <t>Festival Glimpses</t>
  </si>
  <si>
    <t>Lecture Snippets</t>
  </si>
  <si>
    <t>Visual Content Team</t>
  </si>
  <si>
    <t>SP Teachings</t>
  </si>
  <si>
    <t>Cultural Videos</t>
  </si>
  <si>
    <t>Organization Twitter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</si>
</sst>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 #,##0.00_ ;_ * \-#,##0.00_ ;_ * &quot;-&quot;??_ ;_ @_ "/>
    <numFmt numFmtId="170" formatCode="_(* #,##0.00_);_(* \(#,##0.00\);_(* \-??_);_(@_)"/>
    <numFmt numFmtId="171" formatCode="0.00;[Red]0.00"/>
    <numFmt numFmtId="172" formatCode="0;[Red]0"/>
    <numFmt numFmtId="173" formatCode="_ * #,##0_ ;_ * \-#,##0_ ;_ * &quot;-&quot;??_ ;_ @_ "/>
  </numFmts>
  <fonts count="38" x14ac:knownFonts="1">
    <font>
      <sz val="11"/>
      <color theme="1"/>
      <name val="Calibri"/>
      <family val="2"/>
      <scheme val="minor"/>
    </font>
    <font>
      <b/>
      <sz val="11"/>
      <color theme="1"/>
      <name val="Calibri"/>
      <family val="2"/>
      <scheme val="minor"/>
    </font>
    <font>
      <sz val="10"/>
      <color theme="1"/>
      <name val="Calibri"/>
      <family val="2"/>
      <scheme val="minor"/>
    </font>
    <font>
      <sz val="10"/>
      <color theme="1"/>
      <name val="Calibri"/>
      <family val="2"/>
      <scheme val="minor"/>
    </font>
    <font>
      <sz val="9"/>
      <color indexed="81"/>
      <name val="Tahoma"/>
      <family val="2"/>
    </font>
    <font>
      <b/>
      <sz val="9"/>
      <color indexed="81"/>
      <name val="Tahoma"/>
      <family val="2"/>
    </font>
    <font>
      <b/>
      <sz val="12"/>
      <color theme="0"/>
      <name val="Calibri"/>
      <family val="2"/>
      <scheme val="minor"/>
    </font>
    <font>
      <sz val="11"/>
      <color theme="1"/>
      <name val="Calibri"/>
      <family val="2"/>
      <scheme val="minor"/>
    </font>
    <font>
      <sz val="10"/>
      <name val="Arial"/>
      <family val="2"/>
    </font>
    <font>
      <sz val="11"/>
      <name val="Arial"/>
      <family val="2"/>
    </font>
    <font>
      <b/>
      <u/>
      <sz val="8"/>
      <name val="Arial"/>
      <family val="2"/>
    </font>
    <font>
      <b/>
      <sz val="11"/>
      <name val="Arial"/>
      <family val="2"/>
    </font>
    <font>
      <sz val="12"/>
      <name val="Times New Roman"/>
      <family val="1"/>
    </font>
    <font>
      <sz val="12"/>
      <color indexed="8"/>
      <name val="Calibri"/>
      <family val="2"/>
    </font>
    <font>
      <sz val="12"/>
      <color indexed="9"/>
      <name val="Calibri"/>
      <family val="2"/>
    </font>
    <font>
      <sz val="12"/>
      <color indexed="14"/>
      <name val="Calibri"/>
      <family val="2"/>
    </font>
    <font>
      <b/>
      <sz val="12"/>
      <color indexed="52"/>
      <name val="Calibri"/>
      <family val="2"/>
    </font>
    <font>
      <b/>
      <sz val="12"/>
      <color indexed="9"/>
      <name val="Calibri"/>
      <family val="2"/>
    </font>
    <font>
      <sz val="11"/>
      <color indexed="8"/>
      <name val="Calibri"/>
      <family val="2"/>
    </font>
    <font>
      <i/>
      <sz val="12"/>
      <color indexed="23"/>
      <name val="Calibri"/>
      <family val="2"/>
    </font>
    <font>
      <sz val="12"/>
      <color indexed="17"/>
      <name val="Calibri"/>
      <family val="2"/>
    </font>
    <font>
      <b/>
      <sz val="15"/>
      <color indexed="62"/>
      <name val="Calibri"/>
      <family val="2"/>
    </font>
    <font>
      <b/>
      <sz val="13"/>
      <color indexed="62"/>
      <name val="Calibri"/>
      <family val="2"/>
    </font>
    <font>
      <b/>
      <sz val="11"/>
      <color indexed="62"/>
      <name val="Calibri"/>
      <family val="2"/>
    </font>
    <font>
      <sz val="12"/>
      <color indexed="62"/>
      <name val="Calibri"/>
      <family val="2"/>
    </font>
    <font>
      <sz val="12"/>
      <color indexed="52"/>
      <name val="Calibri"/>
      <family val="2"/>
    </font>
    <font>
      <sz val="12"/>
      <color indexed="60"/>
      <name val="Calibri"/>
      <family val="2"/>
    </font>
    <font>
      <sz val="12"/>
      <name val="Arial"/>
      <family val="2"/>
    </font>
    <font>
      <b/>
      <sz val="12"/>
      <color indexed="63"/>
      <name val="Calibri"/>
      <family val="2"/>
    </font>
    <font>
      <b/>
      <sz val="18"/>
      <color indexed="62"/>
      <name val="Cambria"/>
      <family val="2"/>
    </font>
    <font>
      <b/>
      <sz val="12"/>
      <color indexed="8"/>
      <name val="Calibri"/>
      <family val="2"/>
    </font>
    <font>
      <sz val="12"/>
      <color indexed="10"/>
      <name val="Calibri"/>
      <family val="2"/>
    </font>
    <font>
      <b/>
      <sz val="10"/>
      <color theme="0"/>
      <name val="Calibri"/>
      <family val="2"/>
      <scheme val="minor"/>
    </font>
    <font>
      <sz val="10"/>
      <color theme="1"/>
      <name val="Calibri"/>
      <family val="2"/>
      <scheme val="minor"/>
    </font>
    <font>
      <sz val="10"/>
      <color rgb="FF000000"/>
      <name val="Calibri"/>
      <family val="2"/>
    </font>
    <font>
      <sz val="10"/>
      <color theme="1"/>
      <name val="Calibri"/>
      <family val="2"/>
      <scheme val="minor"/>
    </font>
    <font>
      <sz val="9"/>
      <color indexed="81"/>
      <name val="Tahoma"/>
      <charset val="1"/>
    </font>
    <font>
      <b/>
      <sz val="9"/>
      <color indexed="81"/>
      <name val="Tahoma"/>
      <charset val="1"/>
    </font>
  </fonts>
  <fills count="25">
    <fill>
      <patternFill patternType="none"/>
    </fill>
    <fill>
      <patternFill patternType="gray125"/>
    </fill>
    <fill>
      <patternFill patternType="solid">
        <fgColor theme="4"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indexed="9"/>
        <bgColor indexed="26"/>
      </patternFill>
    </fill>
    <fill>
      <patternFill patternType="solid">
        <fgColor indexed="26"/>
        <bgColor indexed="9"/>
      </patternFill>
    </fill>
    <fill>
      <patternFill patternType="solid">
        <fgColor indexed="27"/>
        <bgColor indexed="41"/>
      </patternFill>
    </fill>
    <fill>
      <patternFill patternType="solid">
        <fgColor indexed="47"/>
        <bgColor indexed="13"/>
      </patternFill>
    </fill>
    <fill>
      <patternFill patternType="solid">
        <fgColor indexed="22"/>
        <bgColor indexed="31"/>
      </patternFill>
    </fill>
    <fill>
      <patternFill patternType="solid">
        <fgColor indexed="31"/>
        <bgColor indexed="22"/>
      </patternFill>
    </fill>
    <fill>
      <patternFill patternType="solid">
        <fgColor indexed="44"/>
        <bgColor indexed="22"/>
      </patternFill>
    </fill>
    <fill>
      <patternFill patternType="solid">
        <fgColor indexed="49"/>
        <bgColor indexed="40"/>
      </patternFill>
    </fill>
    <fill>
      <patternFill patternType="solid">
        <fgColor indexed="19"/>
        <bgColor indexed="23"/>
      </patternFill>
    </fill>
    <fill>
      <patternFill patternType="solid">
        <fgColor indexed="54"/>
        <bgColor indexed="23"/>
      </patternFill>
    </fill>
    <fill>
      <patternFill patternType="solid">
        <fgColor indexed="29"/>
        <bgColor indexed="52"/>
      </patternFill>
    </fill>
    <fill>
      <patternFill patternType="solid">
        <fgColor indexed="45"/>
        <bgColor indexed="46"/>
      </patternFill>
    </fill>
    <fill>
      <patternFill patternType="solid">
        <fgColor indexed="55"/>
        <bgColor indexed="23"/>
      </patternFill>
    </fill>
    <fill>
      <patternFill patternType="solid">
        <fgColor indexed="42"/>
        <bgColor indexed="27"/>
      </patternFill>
    </fill>
    <fill>
      <patternFill patternType="solid">
        <fgColor indexed="13"/>
        <bgColor indexed="43"/>
      </patternFill>
    </fill>
    <fill>
      <patternFill patternType="solid">
        <fgColor indexed="43"/>
        <bgColor indexed="13"/>
      </patternFill>
    </fill>
    <fill>
      <patternFill patternType="solid">
        <fgColor theme="7" tint="-0.499984740745262"/>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medium">
        <color rgb="FF8064A2"/>
      </top>
      <bottom/>
      <diagonal/>
    </border>
  </borders>
  <cellStyleXfs count="54">
    <xf numFmtId="0" fontId="0" fillId="0" borderId="0"/>
    <xf numFmtId="0" fontId="8" fillId="0" borderId="0" applyBorder="0"/>
    <xf numFmtId="0" fontId="12" fillId="0" borderId="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4" fillId="15" borderId="0" applyNumberFormat="0" applyBorder="0" applyAlignment="0" applyProtection="0"/>
    <xf numFmtId="0" fontId="14" fillId="9" borderId="0" applyNumberFormat="0" applyBorder="0" applyAlignment="0" applyProtection="0"/>
    <xf numFmtId="0" fontId="14" fillId="13"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1"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5" fillId="19" borderId="0" applyNumberFormat="0" applyBorder="0" applyAlignment="0" applyProtection="0"/>
    <xf numFmtId="0" fontId="16" fillId="9" borderId="1" applyNumberFormat="0" applyAlignment="0" applyProtection="0"/>
    <xf numFmtId="0" fontId="17" fillId="20" borderId="2" applyNumberFormat="0" applyAlignment="0" applyProtection="0"/>
    <xf numFmtId="170" fontId="18" fillId="0" borderId="0" applyFill="0" applyBorder="0" applyAlignment="0" applyProtection="0"/>
    <xf numFmtId="0" fontId="19" fillId="0" borderId="0" applyNumberFormat="0" applyFill="0" applyBorder="0" applyAlignment="0" applyProtection="0"/>
    <xf numFmtId="0" fontId="20" fillId="21" borderId="0" applyNumberFormat="0" applyBorder="0" applyAlignment="0" applyProtection="0"/>
    <xf numFmtId="0" fontId="21" fillId="0" borderId="3" applyNumberFormat="0" applyFill="0" applyAlignment="0" applyProtection="0"/>
    <xf numFmtId="0" fontId="22" fillId="0" borderId="4" applyNumberFormat="0" applyFill="0" applyAlignment="0" applyProtection="0"/>
    <xf numFmtId="0" fontId="23" fillId="0" borderId="5" applyNumberFormat="0" applyFill="0" applyAlignment="0" applyProtection="0"/>
    <xf numFmtId="0" fontId="23" fillId="0" borderId="0" applyNumberFormat="0" applyFill="0" applyBorder="0" applyAlignment="0" applyProtection="0"/>
    <xf numFmtId="0" fontId="24" fillId="11" borderId="1" applyNumberFormat="0" applyAlignment="0" applyProtection="0"/>
    <xf numFmtId="0" fontId="25" fillId="0" borderId="6" applyNumberFormat="0" applyFill="0" applyAlignment="0" applyProtection="0"/>
    <xf numFmtId="0" fontId="26" fillId="22" borderId="0" applyNumberFormat="0" applyBorder="0" applyAlignment="0" applyProtection="0"/>
    <xf numFmtId="0" fontId="8" fillId="0" borderId="0"/>
    <xf numFmtId="0" fontId="7" fillId="0" borderId="0"/>
    <xf numFmtId="0" fontId="8" fillId="0" borderId="0"/>
    <xf numFmtId="0" fontId="18" fillId="0" borderId="0"/>
    <xf numFmtId="0" fontId="27" fillId="0" borderId="0"/>
    <xf numFmtId="0" fontId="18" fillId="23" borderId="7" applyNumberFormat="0" applyAlignment="0" applyProtection="0"/>
    <xf numFmtId="0" fontId="28" fillId="9" borderId="8" applyNumberFormat="0" applyAlignment="0" applyProtection="0"/>
    <xf numFmtId="9" fontId="18" fillId="0" borderId="0" applyFill="0" applyBorder="0" applyAlignment="0" applyProtection="0"/>
    <xf numFmtId="9" fontId="18" fillId="0" borderId="0" applyFill="0" applyBorder="0" applyAlignment="0" applyProtection="0"/>
    <xf numFmtId="0" fontId="8" fillId="0" borderId="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xf numFmtId="164" fontId="7" fillId="0" borderId="0" applyFont="0" applyFill="0" applyBorder="0" applyAlignment="0" applyProtection="0"/>
  </cellStyleXfs>
  <cellXfs count="32">
    <xf numFmtId="0" fontId="0" fillId="0" borderId="0" xfId="0"/>
    <xf numFmtId="0" fontId="0" fillId="0" borderId="0" xfId="0" applyAlignment="1">
      <alignment vertical="center"/>
    </xf>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3" fillId="0" borderId="0" xfId="0" applyFont="1" applyAlignment="1">
      <alignment vertical="center"/>
    </xf>
    <xf numFmtId="0" fontId="1" fillId="0" borderId="0" xfId="0" applyFont="1" applyAlignment="1">
      <alignment vertical="center"/>
    </xf>
    <xf numFmtId="0" fontId="0" fillId="4" borderId="0" xfId="0" applyFill="1"/>
    <xf numFmtId="0" fontId="0" fillId="5" borderId="0" xfId="0" applyFill="1"/>
    <xf numFmtId="0" fontId="0" fillId="6" borderId="0" xfId="0" applyFill="1"/>
    <xf numFmtId="0" fontId="0" fillId="7" borderId="0" xfId="0" applyFill="1"/>
    <xf numFmtId="0" fontId="9" fillId="0" borderId="0" xfId="1" applyFont="1" applyBorder="1"/>
    <xf numFmtId="0" fontId="10" fillId="0" borderId="0" xfId="1" applyFont="1" applyFill="1" applyBorder="1" applyAlignment="1">
      <alignment horizontal="left"/>
    </xf>
    <xf numFmtId="0" fontId="11" fillId="0" borderId="0" xfId="1" applyFont="1" applyFill="1" applyBorder="1" applyAlignment="1">
      <alignment horizontal="center"/>
    </xf>
    <xf numFmtId="171" fontId="2" fillId="0" borderId="0" xfId="0" applyNumberFormat="1" applyFont="1" applyAlignment="1">
      <alignment horizontal="center" vertical="center"/>
    </xf>
    <xf numFmtId="171" fontId="2" fillId="0" borderId="0" xfId="0" applyNumberFormat="1" applyFont="1" applyAlignment="1">
      <alignment vertical="center"/>
    </xf>
    <xf numFmtId="171" fontId="3" fillId="0" borderId="0" xfId="0" applyNumberFormat="1" applyFont="1" applyAlignment="1">
      <alignment vertical="center"/>
    </xf>
    <xf numFmtId="0" fontId="32" fillId="24" borderId="0" xfId="0" applyFont="1" applyFill="1" applyAlignment="1">
      <alignment vertical="center"/>
    </xf>
    <xf numFmtId="171" fontId="32" fillId="24" borderId="0" xfId="0" applyNumberFormat="1" applyFont="1" applyFill="1" applyAlignment="1">
      <alignment vertical="center"/>
    </xf>
    <xf numFmtId="172" fontId="2" fillId="0" borderId="0" xfId="0" applyNumberFormat="1" applyFont="1" applyAlignment="1">
      <alignment vertical="center"/>
    </xf>
    <xf numFmtId="0" fontId="33" fillId="0" borderId="0" xfId="0" applyFont="1" applyAlignment="1">
      <alignment vertical="center"/>
    </xf>
    <xf numFmtId="171" fontId="33" fillId="0" borderId="0" xfId="0" applyNumberFormat="1" applyFont="1" applyAlignment="1">
      <alignment vertical="center"/>
    </xf>
    <xf numFmtId="2" fontId="2" fillId="0" borderId="0" xfId="0" applyNumberFormat="1" applyFont="1" applyAlignment="1">
      <alignment vertical="center"/>
    </xf>
    <xf numFmtId="21" fontId="2" fillId="0" borderId="0" xfId="0" applyNumberFormat="1" applyFont="1" applyAlignment="1">
      <alignment vertical="center"/>
    </xf>
    <xf numFmtId="10" fontId="2" fillId="0" borderId="0" xfId="0" applyNumberFormat="1" applyFont="1" applyAlignment="1">
      <alignment vertical="center"/>
    </xf>
    <xf numFmtId="0" fontId="34" fillId="0" borderId="10" xfId="0" applyFont="1" applyBorder="1" applyAlignment="1">
      <alignment horizontal="right" vertical="center"/>
    </xf>
    <xf numFmtId="0" fontId="35" fillId="0" borderId="0" xfId="0" applyFont="1" applyAlignment="1">
      <alignment vertical="center"/>
    </xf>
    <xf numFmtId="171" fontId="35" fillId="0" borderId="0" xfId="0" applyNumberFormat="1" applyFont="1" applyAlignment="1">
      <alignment vertical="center"/>
    </xf>
    <xf numFmtId="172" fontId="2" fillId="0" borderId="0" xfId="0" applyNumberFormat="1" applyFont="1" applyAlignment="1">
      <alignment horizontal="center" vertical="center"/>
    </xf>
    <xf numFmtId="173" fontId="2" fillId="0" borderId="0" xfId="53" applyNumberFormat="1" applyFont="1" applyAlignment="1">
      <alignment vertical="center"/>
    </xf>
    <xf numFmtId="0" fontId="1" fillId="3" borderId="0" xfId="0" applyFont="1" applyFill="1" applyAlignment="1">
      <alignment horizontal="left" vertical="center"/>
    </xf>
    <xf numFmtId="0" fontId="6" fillId="2" borderId="0" xfId="0" applyFont="1" applyFill="1" applyAlignment="1">
      <alignment horizontal="center" vertical="center"/>
    </xf>
  </cellXfs>
  <cellStyles count="54">
    <cellStyle name="_CPU_Approach Paper"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Comma" xfId="53" builtinId="3"/>
    <cellStyle name="Comma 2" xfId="30"/>
    <cellStyle name="Explanatory Text 2" xfId="31"/>
    <cellStyle name="Good 2" xfId="32"/>
    <cellStyle name="Heading 1 2" xfId="33"/>
    <cellStyle name="Heading 2 2" xfId="34"/>
    <cellStyle name="Heading 3 2" xfId="35"/>
    <cellStyle name="Heading 4 2" xfId="36"/>
    <cellStyle name="Input 2" xfId="37"/>
    <cellStyle name="Linked Cell 2" xfId="38"/>
    <cellStyle name="Neutral 2" xfId="39"/>
    <cellStyle name="Normal" xfId="0" builtinId="0"/>
    <cellStyle name="Normal 2" xfId="40"/>
    <cellStyle name="Normal 3" xfId="41"/>
    <cellStyle name="Normal 3 2" xfId="42"/>
    <cellStyle name="Normal 4" xfId="43"/>
    <cellStyle name="Normal_WEP_TREE" xfId="1"/>
    <cellStyle name="Normal-Big" xfId="44"/>
    <cellStyle name="Note 2" xfId="45"/>
    <cellStyle name="Output 2" xfId="46"/>
    <cellStyle name="Percent 2" xfId="47"/>
    <cellStyle name="Percent 3" xfId="48"/>
    <cellStyle name="Style 1" xfId="49"/>
    <cellStyle name="Title 2" xfId="50"/>
    <cellStyle name="Total 2" xfId="51"/>
    <cellStyle name="Warning Text 2" xfId="52"/>
  </cellStyles>
  <dxfs count="20">
    <dxf>
      <font>
        <b val="0"/>
        <i val="0"/>
        <strike val="0"/>
        <condense val="0"/>
        <extend val="0"/>
        <outline val="0"/>
        <shadow val="0"/>
        <u val="none"/>
        <vertAlign val="baseline"/>
        <sz val="10"/>
        <color theme="1"/>
        <name val="Calibri"/>
        <scheme val="minor"/>
      </font>
      <numFmt numFmtId="171" formatCode="0.00;[Red]0.00"/>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71" formatCode="0.00;[Red]0.00"/>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71" formatCode="0.00;[Red]0.00"/>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71" formatCode="0.00;[Red]0.00"/>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71" formatCode="0.00;[Red]0.00"/>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71" formatCode="0.00;[Red]0.00"/>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71" formatCode="0.00;[Red]0.00"/>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71" formatCode="0.00;[Red]0.00"/>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71" formatCode="0.00;[Red]0.00"/>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71" formatCode="0.00;[Red]0.00"/>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71" formatCode="0.00;[Red]0.00"/>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71" formatCode="0.00;[Red]0.00"/>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71" formatCode="0.00;[Red]0.00"/>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71" formatCode="0.00;[Red]0.00"/>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57150</xdr:colOff>
      <xdr:row>1</xdr:row>
      <xdr:rowOff>76200</xdr:rowOff>
    </xdr:from>
    <xdr:to>
      <xdr:col>18</xdr:col>
      <xdr:colOff>523875</xdr:colOff>
      <xdr:row>2</xdr:row>
      <xdr:rowOff>142875</xdr:rowOff>
    </xdr:to>
    <xdr:sp macro="" textlink="">
      <xdr:nvSpPr>
        <xdr:cNvPr id="2" name="Rectangle 1"/>
        <xdr:cNvSpPr/>
      </xdr:nvSpPr>
      <xdr:spPr>
        <a:xfrm>
          <a:off x="57150" y="266700"/>
          <a:ext cx="11439525" cy="25717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en-IN" sz="1600" b="1"/>
            <a:t>e PRESENCE BALANCED SCORECARD</a:t>
          </a:r>
          <a:r>
            <a:rPr lang="en-IN" sz="1600" b="1" baseline="0"/>
            <a:t> STRATEGY INTENT MAP FOR FY14-15</a:t>
          </a:r>
          <a:endParaRPr lang="en-IN" sz="1600" b="1"/>
        </a:p>
      </xdr:txBody>
    </xdr:sp>
    <xdr:clientData/>
  </xdr:twoCellAnchor>
  <xdr:twoCellAnchor>
    <xdr:from>
      <xdr:col>0</xdr:col>
      <xdr:colOff>66675</xdr:colOff>
      <xdr:row>7</xdr:row>
      <xdr:rowOff>0</xdr:rowOff>
    </xdr:from>
    <xdr:to>
      <xdr:col>2</xdr:col>
      <xdr:colOff>257175</xdr:colOff>
      <xdr:row>14</xdr:row>
      <xdr:rowOff>114300</xdr:rowOff>
    </xdr:to>
    <xdr:sp macro="" textlink="">
      <xdr:nvSpPr>
        <xdr:cNvPr id="3" name="Rectangle 2"/>
        <xdr:cNvSpPr/>
      </xdr:nvSpPr>
      <xdr:spPr>
        <a:xfrm>
          <a:off x="66675" y="1333500"/>
          <a:ext cx="1409700" cy="14478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rtlCol="0" anchor="ctr"/>
        <a:lstStyle/>
        <a:p>
          <a:pPr algn="ctr"/>
          <a:r>
            <a:rPr lang="en-IN" sz="1100" b="1"/>
            <a:t>ONLINE </a:t>
          </a:r>
        </a:p>
        <a:p>
          <a:pPr algn="ctr"/>
          <a:r>
            <a:rPr lang="en-IN" sz="1100" b="1"/>
            <a:t>POPULARITY</a:t>
          </a:r>
        </a:p>
        <a:p>
          <a:pPr algn="ctr"/>
          <a:r>
            <a:rPr lang="en-IN" sz="900" b="0"/>
            <a:t>( seeks to understand how the organization is perceived on the web)</a:t>
          </a:r>
        </a:p>
      </xdr:txBody>
    </xdr:sp>
    <xdr:clientData/>
  </xdr:twoCellAnchor>
  <xdr:twoCellAnchor>
    <xdr:from>
      <xdr:col>3</xdr:col>
      <xdr:colOff>38099</xdr:colOff>
      <xdr:row>7</xdr:row>
      <xdr:rowOff>76200</xdr:rowOff>
    </xdr:from>
    <xdr:to>
      <xdr:col>18</xdr:col>
      <xdr:colOff>533400</xdr:colOff>
      <xdr:row>8</xdr:row>
      <xdr:rowOff>142875</xdr:rowOff>
    </xdr:to>
    <xdr:sp macro="" textlink="">
      <xdr:nvSpPr>
        <xdr:cNvPr id="4" name="Rectangle 3"/>
        <xdr:cNvSpPr/>
      </xdr:nvSpPr>
      <xdr:spPr>
        <a:xfrm>
          <a:off x="1866899" y="1409700"/>
          <a:ext cx="9639301" cy="2571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en-IN" sz="1100" b="1"/>
            <a:t>Increase Brand Awareness</a:t>
          </a:r>
        </a:p>
      </xdr:txBody>
    </xdr:sp>
    <xdr:clientData/>
  </xdr:twoCellAnchor>
  <xdr:twoCellAnchor>
    <xdr:from>
      <xdr:col>3</xdr:col>
      <xdr:colOff>28575</xdr:colOff>
      <xdr:row>9</xdr:row>
      <xdr:rowOff>95250</xdr:rowOff>
    </xdr:from>
    <xdr:to>
      <xdr:col>4</xdr:col>
      <xdr:colOff>466725</xdr:colOff>
      <xdr:row>14</xdr:row>
      <xdr:rowOff>38100</xdr:rowOff>
    </xdr:to>
    <xdr:sp macro="" textlink="">
      <xdr:nvSpPr>
        <xdr:cNvPr id="5" name="Rectangle 4"/>
        <xdr:cNvSpPr/>
      </xdr:nvSpPr>
      <xdr:spPr>
        <a:xfrm>
          <a:off x="1857375" y="1809750"/>
          <a:ext cx="1047750" cy="8953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en-IN" sz="1000" b="1">
              <a:solidFill>
                <a:sysClr val="windowText" lastClr="000000"/>
              </a:solidFill>
            </a:rPr>
            <a:t>Ranking:</a:t>
          </a:r>
        </a:p>
        <a:p>
          <a:pPr algn="ctr"/>
          <a:r>
            <a:rPr lang="en-IN" sz="1000" b="0">
              <a:solidFill>
                <a:sysClr val="windowText" lastClr="000000"/>
              </a:solidFill>
            </a:rPr>
            <a:t>Position in Search Results</a:t>
          </a:r>
        </a:p>
      </xdr:txBody>
    </xdr:sp>
    <xdr:clientData/>
  </xdr:twoCellAnchor>
  <xdr:twoCellAnchor>
    <xdr:from>
      <xdr:col>8</xdr:col>
      <xdr:colOff>419100</xdr:colOff>
      <xdr:row>9</xdr:row>
      <xdr:rowOff>95250</xdr:rowOff>
    </xdr:from>
    <xdr:to>
      <xdr:col>11</xdr:col>
      <xdr:colOff>514350</xdr:colOff>
      <xdr:row>14</xdr:row>
      <xdr:rowOff>47626</xdr:rowOff>
    </xdr:to>
    <xdr:sp macro="" textlink="">
      <xdr:nvSpPr>
        <xdr:cNvPr id="6" name="Rectangle 5"/>
        <xdr:cNvSpPr/>
      </xdr:nvSpPr>
      <xdr:spPr>
        <a:xfrm>
          <a:off x="5295900" y="1809750"/>
          <a:ext cx="1924050" cy="90487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en-IN" sz="1000" b="1"/>
            <a:t>Share</a:t>
          </a:r>
          <a:r>
            <a:rPr lang="en-IN" sz="1000" b="1" baseline="0"/>
            <a:t> of Voice:</a:t>
          </a:r>
        </a:p>
        <a:p>
          <a:pPr algn="ctr"/>
          <a:r>
            <a:rPr lang="en-IN" sz="1000" b="0" i="0">
              <a:solidFill>
                <a:schemeClr val="dk1"/>
              </a:solidFill>
              <a:latin typeface="+mn-lt"/>
              <a:ea typeface="+mn-ea"/>
              <a:cs typeface="+mn-cs"/>
            </a:rPr>
            <a:t>The number of mentions of the brand versus competing brands on the social web</a:t>
          </a:r>
          <a:endParaRPr lang="en-IN" sz="1000" b="1"/>
        </a:p>
      </xdr:txBody>
    </xdr:sp>
    <xdr:clientData/>
  </xdr:twoCellAnchor>
  <xdr:twoCellAnchor>
    <xdr:from>
      <xdr:col>0</xdr:col>
      <xdr:colOff>66675</xdr:colOff>
      <xdr:row>23</xdr:row>
      <xdr:rowOff>180975</xdr:rowOff>
    </xdr:from>
    <xdr:to>
      <xdr:col>2</xdr:col>
      <xdr:colOff>257175</xdr:colOff>
      <xdr:row>30</xdr:row>
      <xdr:rowOff>76200</xdr:rowOff>
    </xdr:to>
    <xdr:sp macro="" textlink="">
      <xdr:nvSpPr>
        <xdr:cNvPr id="7" name="Rectangle 6"/>
        <xdr:cNvSpPr/>
      </xdr:nvSpPr>
      <xdr:spPr>
        <a:xfrm>
          <a:off x="66675" y="4562475"/>
          <a:ext cx="1409700" cy="122872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rtlCol="0" anchor="ctr"/>
        <a:lstStyle/>
        <a:p>
          <a:pPr algn="ctr"/>
          <a:r>
            <a:rPr lang="en-IN" sz="1100" b="1"/>
            <a:t>PROCESS</a:t>
          </a:r>
        </a:p>
        <a:p>
          <a:pPr algn="ctr"/>
          <a:r>
            <a:rPr lang="en-IN" sz="900" b="0"/>
            <a:t>( examines the contribution of Social</a:t>
          </a:r>
          <a:r>
            <a:rPr lang="en-IN" sz="900" b="0" baseline="0"/>
            <a:t> Media on various products/services/programs of the Org.)</a:t>
          </a:r>
          <a:endParaRPr lang="en-IN" sz="900" b="0"/>
        </a:p>
      </xdr:txBody>
    </xdr:sp>
    <xdr:clientData/>
  </xdr:twoCellAnchor>
  <xdr:twoCellAnchor>
    <xdr:from>
      <xdr:col>12</xdr:col>
      <xdr:colOff>9526</xdr:colOff>
      <xdr:row>23</xdr:row>
      <xdr:rowOff>180975</xdr:rowOff>
    </xdr:from>
    <xdr:to>
      <xdr:col>15</xdr:col>
      <xdr:colOff>104775</xdr:colOff>
      <xdr:row>25</xdr:row>
      <xdr:rowOff>47624</xdr:rowOff>
    </xdr:to>
    <xdr:sp macro="" textlink="">
      <xdr:nvSpPr>
        <xdr:cNvPr id="8" name="Rectangle 7"/>
        <xdr:cNvSpPr/>
      </xdr:nvSpPr>
      <xdr:spPr>
        <a:xfrm>
          <a:off x="7324726" y="4562475"/>
          <a:ext cx="1924049" cy="247649"/>
        </a:xfrm>
        <a:prstGeom prst="rect">
          <a:avLst/>
        </a:prstGeom>
      </xdr:spPr>
      <xdr:style>
        <a:lnRef idx="3">
          <a:schemeClr val="lt1"/>
        </a:lnRef>
        <a:fillRef idx="1">
          <a:schemeClr val="accent4"/>
        </a:fillRef>
        <a:effectRef idx="1">
          <a:schemeClr val="accent4"/>
        </a:effectRef>
        <a:fontRef idx="minor">
          <a:schemeClr val="lt1"/>
        </a:fontRef>
      </xdr:style>
      <xdr:txBody>
        <a:bodyPr vertOverflow="clip" rtlCol="0" anchor="ctr"/>
        <a:lstStyle/>
        <a:p>
          <a:pPr algn="ctr"/>
          <a:r>
            <a:rPr lang="en-IN" sz="1100" b="1">
              <a:solidFill>
                <a:schemeClr val="bg1"/>
              </a:solidFill>
            </a:rPr>
            <a:t>Project Management</a:t>
          </a:r>
        </a:p>
      </xdr:txBody>
    </xdr:sp>
    <xdr:clientData/>
  </xdr:twoCellAnchor>
  <xdr:twoCellAnchor>
    <xdr:from>
      <xdr:col>11</xdr:col>
      <xdr:colOff>600076</xdr:colOff>
      <xdr:row>26</xdr:row>
      <xdr:rowOff>9524</xdr:rowOff>
    </xdr:from>
    <xdr:to>
      <xdr:col>15</xdr:col>
      <xdr:colOff>104776</xdr:colOff>
      <xdr:row>30</xdr:row>
      <xdr:rowOff>57149</xdr:rowOff>
    </xdr:to>
    <xdr:sp macro="" textlink="">
      <xdr:nvSpPr>
        <xdr:cNvPr id="9" name="Rectangle 8"/>
        <xdr:cNvSpPr/>
      </xdr:nvSpPr>
      <xdr:spPr>
        <a:xfrm>
          <a:off x="7305676" y="4962524"/>
          <a:ext cx="1943100" cy="809625"/>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r>
            <a:rPr lang="en-IN" sz="1000" b="0"/>
            <a:t>-No of projects running</a:t>
          </a:r>
          <a:r>
            <a:rPr lang="en-IN" sz="1000" b="0" baseline="0"/>
            <a:t> at any point of time</a:t>
          </a:r>
        </a:p>
        <a:p>
          <a:pPr algn="ctr"/>
          <a:r>
            <a:rPr lang="en-IN" sz="1000" b="0" baseline="0"/>
            <a:t>-No of projects on schedule</a:t>
          </a:r>
        </a:p>
        <a:p>
          <a:pPr algn="ctr"/>
          <a:r>
            <a:rPr lang="en-IN" sz="1000" b="0" baseline="0"/>
            <a:t>-No of projects with risks</a:t>
          </a:r>
          <a:endParaRPr lang="en-IN" sz="1000" b="0"/>
        </a:p>
      </xdr:txBody>
    </xdr:sp>
    <xdr:clientData/>
  </xdr:twoCellAnchor>
  <xdr:twoCellAnchor>
    <xdr:from>
      <xdr:col>0</xdr:col>
      <xdr:colOff>76200</xdr:colOff>
      <xdr:row>15</xdr:row>
      <xdr:rowOff>180976</xdr:rowOff>
    </xdr:from>
    <xdr:to>
      <xdr:col>2</xdr:col>
      <xdr:colOff>266700</xdr:colOff>
      <xdr:row>22</xdr:row>
      <xdr:rowOff>19050</xdr:rowOff>
    </xdr:to>
    <xdr:sp macro="" textlink="">
      <xdr:nvSpPr>
        <xdr:cNvPr id="10" name="Rectangle 9"/>
        <xdr:cNvSpPr/>
      </xdr:nvSpPr>
      <xdr:spPr>
        <a:xfrm>
          <a:off x="76200" y="3038476"/>
          <a:ext cx="1409700" cy="1171574"/>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lang="en-IN" sz="1100" b="1"/>
            <a:t>COMMUNITY VITALITY</a:t>
          </a:r>
        </a:p>
        <a:p>
          <a:pPr algn="ctr"/>
          <a:r>
            <a:rPr lang="en-IN" sz="900" b="0"/>
            <a:t>(seeks to understand</a:t>
          </a:r>
          <a:r>
            <a:rPr lang="en-IN" sz="900" b="0" baseline="0"/>
            <a:t> the mood and emotion of online relationship)</a:t>
          </a:r>
          <a:endParaRPr lang="en-IN" sz="900" b="0"/>
        </a:p>
      </xdr:txBody>
    </xdr:sp>
    <xdr:clientData/>
  </xdr:twoCellAnchor>
  <xdr:twoCellAnchor>
    <xdr:from>
      <xdr:col>3</xdr:col>
      <xdr:colOff>1</xdr:colOff>
      <xdr:row>15</xdr:row>
      <xdr:rowOff>171451</xdr:rowOff>
    </xdr:from>
    <xdr:to>
      <xdr:col>5</xdr:col>
      <xdr:colOff>0</xdr:colOff>
      <xdr:row>17</xdr:row>
      <xdr:rowOff>47625</xdr:rowOff>
    </xdr:to>
    <xdr:sp macro="" textlink="">
      <xdr:nvSpPr>
        <xdr:cNvPr id="11" name="Rectangle 10"/>
        <xdr:cNvSpPr/>
      </xdr:nvSpPr>
      <xdr:spPr>
        <a:xfrm>
          <a:off x="1828801" y="3028951"/>
          <a:ext cx="1219199" cy="257174"/>
        </a:xfrm>
        <a:prstGeom prst="rect">
          <a:avLst/>
        </a:prstGeom>
      </xdr:spPr>
      <xdr:style>
        <a:lnRef idx="3">
          <a:schemeClr val="lt1"/>
        </a:lnRef>
        <a:fillRef idx="1">
          <a:schemeClr val="accent2"/>
        </a:fillRef>
        <a:effectRef idx="1">
          <a:schemeClr val="accent2"/>
        </a:effectRef>
        <a:fontRef idx="minor">
          <a:schemeClr val="lt1"/>
        </a:fontRef>
      </xdr:style>
      <xdr:txBody>
        <a:bodyPr vertOverflow="clip" rtlCol="0" anchor="ctr"/>
        <a:lstStyle/>
        <a:p>
          <a:pPr marL="0" indent="0" algn="ctr"/>
          <a:r>
            <a:rPr lang="en-IN" sz="1100" b="1">
              <a:solidFill>
                <a:schemeClr val="bg1"/>
              </a:solidFill>
              <a:latin typeface="+mn-lt"/>
              <a:ea typeface="+mn-ea"/>
              <a:cs typeface="+mn-cs"/>
            </a:rPr>
            <a:t>Activity</a:t>
          </a:r>
        </a:p>
      </xdr:txBody>
    </xdr:sp>
    <xdr:clientData/>
  </xdr:twoCellAnchor>
  <xdr:twoCellAnchor>
    <xdr:from>
      <xdr:col>3</xdr:col>
      <xdr:colOff>9525</xdr:colOff>
      <xdr:row>17</xdr:row>
      <xdr:rowOff>161925</xdr:rowOff>
    </xdr:from>
    <xdr:to>
      <xdr:col>4</xdr:col>
      <xdr:colOff>600075</xdr:colOff>
      <xdr:row>22</xdr:row>
      <xdr:rowOff>0</xdr:rowOff>
    </xdr:to>
    <xdr:sp macro="" textlink="">
      <xdr:nvSpPr>
        <xdr:cNvPr id="12" name="Rectangle 11"/>
        <xdr:cNvSpPr/>
      </xdr:nvSpPr>
      <xdr:spPr>
        <a:xfrm>
          <a:off x="1838325" y="3400425"/>
          <a:ext cx="1200150" cy="790575"/>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rtlCol="0" anchor="ctr"/>
        <a:lstStyle/>
        <a:p>
          <a:pPr algn="ctr"/>
          <a:r>
            <a:rPr lang="en-IN" sz="1000" b="1"/>
            <a:t>Frequency</a:t>
          </a:r>
          <a:r>
            <a:rPr lang="en-IN" sz="1000" b="1" baseline="0"/>
            <a:t> of Posts, articles, videos, sevas</a:t>
          </a:r>
          <a:endParaRPr lang="en-IN" sz="1000" b="1"/>
        </a:p>
      </xdr:txBody>
    </xdr:sp>
    <xdr:clientData/>
  </xdr:twoCellAnchor>
  <xdr:twoCellAnchor>
    <xdr:from>
      <xdr:col>0</xdr:col>
      <xdr:colOff>85725</xdr:colOff>
      <xdr:row>32</xdr:row>
      <xdr:rowOff>0</xdr:rowOff>
    </xdr:from>
    <xdr:to>
      <xdr:col>2</xdr:col>
      <xdr:colOff>276225</xdr:colOff>
      <xdr:row>36</xdr:row>
      <xdr:rowOff>171450</xdr:rowOff>
    </xdr:to>
    <xdr:sp macro="" textlink="">
      <xdr:nvSpPr>
        <xdr:cNvPr id="13" name="Rectangle 12"/>
        <xdr:cNvSpPr/>
      </xdr:nvSpPr>
      <xdr:spPr>
        <a:xfrm>
          <a:off x="85725" y="6096000"/>
          <a:ext cx="1409700" cy="9334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IN" sz="1100" b="1"/>
            <a:t>RESOURCES</a:t>
          </a:r>
        </a:p>
        <a:p>
          <a:pPr algn="ctr"/>
          <a:r>
            <a:rPr lang="en-IN" sz="900" b="0"/>
            <a:t>(tracks the hunam and financial resources the Org. has invested in maintaining the sites)</a:t>
          </a:r>
        </a:p>
      </xdr:txBody>
    </xdr:sp>
    <xdr:clientData/>
  </xdr:twoCellAnchor>
  <xdr:twoCellAnchor>
    <xdr:from>
      <xdr:col>3</xdr:col>
      <xdr:colOff>0</xdr:colOff>
      <xdr:row>32</xdr:row>
      <xdr:rowOff>9525</xdr:rowOff>
    </xdr:from>
    <xdr:to>
      <xdr:col>8</xdr:col>
      <xdr:colOff>0</xdr:colOff>
      <xdr:row>33</xdr:row>
      <xdr:rowOff>95250</xdr:rowOff>
    </xdr:to>
    <xdr:sp macro="" textlink="">
      <xdr:nvSpPr>
        <xdr:cNvPr id="14" name="Rectangle 13"/>
        <xdr:cNvSpPr/>
      </xdr:nvSpPr>
      <xdr:spPr>
        <a:xfrm>
          <a:off x="1828800" y="6105525"/>
          <a:ext cx="3048000" cy="276225"/>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pPr algn="ctr"/>
          <a:r>
            <a:rPr lang="en-IN" sz="1100" b="1">
              <a:solidFill>
                <a:schemeClr val="bg1"/>
              </a:solidFill>
            </a:rPr>
            <a:t>Human Resource Investment</a:t>
          </a:r>
        </a:p>
      </xdr:txBody>
    </xdr:sp>
    <xdr:clientData/>
  </xdr:twoCellAnchor>
  <xdr:twoCellAnchor>
    <xdr:from>
      <xdr:col>3</xdr:col>
      <xdr:colOff>0</xdr:colOff>
      <xdr:row>34</xdr:row>
      <xdr:rowOff>0</xdr:rowOff>
    </xdr:from>
    <xdr:to>
      <xdr:col>5</xdr:col>
      <xdr:colOff>190500</xdr:colOff>
      <xdr:row>37</xdr:row>
      <xdr:rowOff>0</xdr:rowOff>
    </xdr:to>
    <xdr:sp macro="" textlink="">
      <xdr:nvSpPr>
        <xdr:cNvPr id="15" name="Rectangle 14"/>
        <xdr:cNvSpPr/>
      </xdr:nvSpPr>
      <xdr:spPr>
        <a:xfrm>
          <a:off x="1828800" y="6477000"/>
          <a:ext cx="1409700" cy="5715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n-IN" sz="1000" b="1"/>
            <a:t>Total Payout on Salary &amp; External</a:t>
          </a:r>
          <a:r>
            <a:rPr lang="en-IN" sz="1000" b="1" baseline="0"/>
            <a:t> Engagement if any</a:t>
          </a:r>
          <a:endParaRPr lang="en-IN" sz="1000" b="1"/>
        </a:p>
      </xdr:txBody>
    </xdr:sp>
    <xdr:clientData/>
  </xdr:twoCellAnchor>
  <xdr:twoCellAnchor>
    <xdr:from>
      <xdr:col>5</xdr:col>
      <xdr:colOff>409575</xdr:colOff>
      <xdr:row>34</xdr:row>
      <xdr:rowOff>9525</xdr:rowOff>
    </xdr:from>
    <xdr:to>
      <xdr:col>7</xdr:col>
      <xdr:colOff>600075</xdr:colOff>
      <xdr:row>37</xdr:row>
      <xdr:rowOff>9525</xdr:rowOff>
    </xdr:to>
    <xdr:sp macro="" textlink="">
      <xdr:nvSpPr>
        <xdr:cNvPr id="16" name="Rectangle 15"/>
        <xdr:cNvSpPr/>
      </xdr:nvSpPr>
      <xdr:spPr>
        <a:xfrm>
          <a:off x="3457575" y="6486525"/>
          <a:ext cx="1409700" cy="5715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n-IN" sz="1000" b="1"/>
            <a:t>Total Training Spend</a:t>
          </a:r>
        </a:p>
      </xdr:txBody>
    </xdr:sp>
    <xdr:clientData/>
  </xdr:twoCellAnchor>
  <xdr:twoCellAnchor>
    <xdr:from>
      <xdr:col>0</xdr:col>
      <xdr:colOff>66675</xdr:colOff>
      <xdr:row>3</xdr:row>
      <xdr:rowOff>28575</xdr:rowOff>
    </xdr:from>
    <xdr:to>
      <xdr:col>18</xdr:col>
      <xdr:colOff>533400</xdr:colOff>
      <xdr:row>6</xdr:row>
      <xdr:rowOff>142875</xdr:rowOff>
    </xdr:to>
    <xdr:sp macro="" textlink="">
      <xdr:nvSpPr>
        <xdr:cNvPr id="17" name="Rectangle 16"/>
        <xdr:cNvSpPr/>
      </xdr:nvSpPr>
      <xdr:spPr>
        <a:xfrm>
          <a:off x="66675" y="600075"/>
          <a:ext cx="11439525" cy="685800"/>
        </a:xfrm>
        <a:prstGeom prst="rect">
          <a:avLst/>
        </a:prstGeom>
        <a:gradFill flip="none" rotWithShape="1">
          <a:gsLst>
            <a:gs pos="0">
              <a:srgbClr val="66FF99">
                <a:tint val="66000"/>
                <a:satMod val="160000"/>
              </a:srgbClr>
            </a:gs>
            <a:gs pos="50000">
              <a:srgbClr val="66FF99">
                <a:tint val="44500"/>
                <a:satMod val="160000"/>
              </a:srgbClr>
            </a:gs>
            <a:gs pos="100000">
              <a:srgbClr val="66FF99">
                <a:tint val="23500"/>
                <a:satMod val="160000"/>
              </a:srgbClr>
            </a:gs>
          </a:gsLst>
          <a:lin ang="16200000" scaled="1"/>
          <a:tileRect/>
        </a:gradFill>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en-IN" sz="1050" b="1" u="sng"/>
            <a:t>Objective :-</a:t>
          </a:r>
        </a:p>
        <a:p>
          <a:pPr algn="ctr"/>
          <a:r>
            <a:rPr lang="en-IN" sz="1050" b="1" u="none"/>
            <a:t>- To use social media tools to provide information, education, networks and event invitations to members and prospective members. </a:t>
          </a:r>
        </a:p>
        <a:p>
          <a:pPr algn="ctr"/>
          <a:r>
            <a:rPr lang="en-IN" sz="1050" b="1" u="none"/>
            <a:t>-</a:t>
          </a:r>
          <a:r>
            <a:rPr lang="en-IN" sz="1050" b="1" u="none" baseline="0"/>
            <a:t> </a:t>
          </a:r>
          <a:r>
            <a:rPr lang="en-IN" sz="1050" b="1" u="none"/>
            <a:t>Provide platforms for members to engage in and create two-way dialogue with ISKCON Bng and like-minded people.</a:t>
          </a:r>
          <a:endParaRPr lang="en-IN" sz="1200" b="1" u="none"/>
        </a:p>
      </xdr:txBody>
    </xdr:sp>
    <xdr:clientData/>
  </xdr:twoCellAnchor>
  <xdr:twoCellAnchor>
    <xdr:from>
      <xdr:col>6</xdr:col>
      <xdr:colOff>219075</xdr:colOff>
      <xdr:row>23</xdr:row>
      <xdr:rowOff>9525</xdr:rowOff>
    </xdr:from>
    <xdr:to>
      <xdr:col>6</xdr:col>
      <xdr:colOff>400050</xdr:colOff>
      <xdr:row>23</xdr:row>
      <xdr:rowOff>152400</xdr:rowOff>
    </xdr:to>
    <xdr:sp macro="" textlink="">
      <xdr:nvSpPr>
        <xdr:cNvPr id="18" name="Up Arrow 17"/>
        <xdr:cNvSpPr/>
      </xdr:nvSpPr>
      <xdr:spPr>
        <a:xfrm>
          <a:off x="3876675" y="4391025"/>
          <a:ext cx="180975" cy="142875"/>
        </a:xfrm>
        <a:prstGeom prst="upArrow">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IN" sz="1100"/>
        </a:p>
      </xdr:txBody>
    </xdr:sp>
    <xdr:clientData/>
  </xdr:twoCellAnchor>
  <xdr:twoCellAnchor>
    <xdr:from>
      <xdr:col>10</xdr:col>
      <xdr:colOff>485775</xdr:colOff>
      <xdr:row>23</xdr:row>
      <xdr:rowOff>19050</xdr:rowOff>
    </xdr:from>
    <xdr:to>
      <xdr:col>11</xdr:col>
      <xdr:colOff>57150</xdr:colOff>
      <xdr:row>23</xdr:row>
      <xdr:rowOff>161925</xdr:rowOff>
    </xdr:to>
    <xdr:sp macro="" textlink="">
      <xdr:nvSpPr>
        <xdr:cNvPr id="19" name="Up Arrow 18"/>
        <xdr:cNvSpPr/>
      </xdr:nvSpPr>
      <xdr:spPr>
        <a:xfrm>
          <a:off x="6581775" y="4400550"/>
          <a:ext cx="180975" cy="142875"/>
        </a:xfrm>
        <a:prstGeom prst="upArrow">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IN" sz="1100"/>
        </a:p>
      </xdr:txBody>
    </xdr:sp>
    <xdr:clientData/>
  </xdr:twoCellAnchor>
  <xdr:twoCellAnchor>
    <xdr:from>
      <xdr:col>10</xdr:col>
      <xdr:colOff>514350</xdr:colOff>
      <xdr:row>15</xdr:row>
      <xdr:rowOff>28575</xdr:rowOff>
    </xdr:from>
    <xdr:to>
      <xdr:col>11</xdr:col>
      <xdr:colOff>85725</xdr:colOff>
      <xdr:row>15</xdr:row>
      <xdr:rowOff>171450</xdr:rowOff>
    </xdr:to>
    <xdr:sp macro="" textlink="">
      <xdr:nvSpPr>
        <xdr:cNvPr id="20" name="Up Arrow 19"/>
        <xdr:cNvSpPr/>
      </xdr:nvSpPr>
      <xdr:spPr>
        <a:xfrm>
          <a:off x="6610350" y="2886075"/>
          <a:ext cx="180975" cy="142875"/>
        </a:xfrm>
        <a:prstGeom prst="upArrow">
          <a:avLst/>
        </a:prstGeom>
        <a:solidFill>
          <a:schemeClr val="accent2"/>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IN" sz="1100"/>
        </a:p>
      </xdr:txBody>
    </xdr:sp>
    <xdr:clientData/>
  </xdr:twoCellAnchor>
  <xdr:twoCellAnchor>
    <xdr:from>
      <xdr:col>5</xdr:col>
      <xdr:colOff>476250</xdr:colOff>
      <xdr:row>15</xdr:row>
      <xdr:rowOff>9525</xdr:rowOff>
    </xdr:from>
    <xdr:to>
      <xdr:col>6</xdr:col>
      <xdr:colOff>47625</xdr:colOff>
      <xdr:row>15</xdr:row>
      <xdr:rowOff>152400</xdr:rowOff>
    </xdr:to>
    <xdr:sp macro="" textlink="">
      <xdr:nvSpPr>
        <xdr:cNvPr id="21" name="Up Arrow 20"/>
        <xdr:cNvSpPr/>
      </xdr:nvSpPr>
      <xdr:spPr>
        <a:xfrm>
          <a:off x="3524250" y="2867025"/>
          <a:ext cx="180975" cy="142875"/>
        </a:xfrm>
        <a:prstGeom prst="upArrow">
          <a:avLst/>
        </a:prstGeom>
        <a:solidFill>
          <a:schemeClr val="accent2"/>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IN" sz="1100"/>
        </a:p>
      </xdr:txBody>
    </xdr:sp>
    <xdr:clientData/>
  </xdr:twoCellAnchor>
  <xdr:twoCellAnchor>
    <xdr:from>
      <xdr:col>6</xdr:col>
      <xdr:colOff>28575</xdr:colOff>
      <xdr:row>31</xdr:row>
      <xdr:rowOff>19050</xdr:rowOff>
    </xdr:from>
    <xdr:to>
      <xdr:col>6</xdr:col>
      <xdr:colOff>209550</xdr:colOff>
      <xdr:row>31</xdr:row>
      <xdr:rowOff>161925</xdr:rowOff>
    </xdr:to>
    <xdr:sp macro="" textlink="">
      <xdr:nvSpPr>
        <xdr:cNvPr id="22" name="Up Arrow 21"/>
        <xdr:cNvSpPr/>
      </xdr:nvSpPr>
      <xdr:spPr>
        <a:xfrm>
          <a:off x="3686175" y="5924550"/>
          <a:ext cx="180975" cy="142875"/>
        </a:xfrm>
        <a:prstGeom prst="upArrow">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IN" sz="1100"/>
        </a:p>
      </xdr:txBody>
    </xdr:sp>
    <xdr:clientData/>
  </xdr:twoCellAnchor>
  <xdr:twoCellAnchor>
    <xdr:from>
      <xdr:col>14</xdr:col>
      <xdr:colOff>514350</xdr:colOff>
      <xdr:row>15</xdr:row>
      <xdr:rowOff>9525</xdr:rowOff>
    </xdr:from>
    <xdr:to>
      <xdr:col>15</xdr:col>
      <xdr:colOff>85725</xdr:colOff>
      <xdr:row>15</xdr:row>
      <xdr:rowOff>152400</xdr:rowOff>
    </xdr:to>
    <xdr:sp macro="" textlink="">
      <xdr:nvSpPr>
        <xdr:cNvPr id="23" name="Up Arrow 22"/>
        <xdr:cNvSpPr/>
      </xdr:nvSpPr>
      <xdr:spPr>
        <a:xfrm>
          <a:off x="9048750" y="2867025"/>
          <a:ext cx="180975" cy="142875"/>
        </a:xfrm>
        <a:prstGeom prst="upArrow">
          <a:avLst/>
        </a:prstGeom>
        <a:solidFill>
          <a:schemeClr val="accent2"/>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IN" sz="1100"/>
        </a:p>
      </xdr:txBody>
    </xdr:sp>
    <xdr:clientData/>
  </xdr:twoCellAnchor>
  <xdr:twoCellAnchor>
    <xdr:from>
      <xdr:col>5</xdr:col>
      <xdr:colOff>28574</xdr:colOff>
      <xdr:row>9</xdr:row>
      <xdr:rowOff>95250</xdr:rowOff>
    </xdr:from>
    <xdr:to>
      <xdr:col>8</xdr:col>
      <xdr:colOff>228600</xdr:colOff>
      <xdr:row>14</xdr:row>
      <xdr:rowOff>38100</xdr:rowOff>
    </xdr:to>
    <xdr:sp macro="" textlink="">
      <xdr:nvSpPr>
        <xdr:cNvPr id="24" name="Rectangle 23"/>
        <xdr:cNvSpPr/>
      </xdr:nvSpPr>
      <xdr:spPr>
        <a:xfrm>
          <a:off x="3076574" y="1809750"/>
          <a:ext cx="2028826" cy="8953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en-IN" sz="1000" b="1">
              <a:solidFill>
                <a:sysClr val="windowText" lastClr="000000"/>
              </a:solidFill>
            </a:rPr>
            <a:t>Traffic:</a:t>
          </a:r>
        </a:p>
        <a:p>
          <a:pPr algn="ctr"/>
          <a:r>
            <a:rPr lang="en-IN" sz="1000" b="0">
              <a:solidFill>
                <a:sysClr val="windowText" lastClr="000000"/>
              </a:solidFill>
            </a:rPr>
            <a:t>Volume,</a:t>
          </a:r>
          <a:r>
            <a:rPr lang="en-IN" sz="1000" b="0" baseline="0">
              <a:solidFill>
                <a:sysClr val="windowText" lastClr="000000"/>
              </a:solidFill>
            </a:rPr>
            <a:t>  Pages per visit, Average Visit Duration, No of followers, online visitor profile, visitor growth rate- new &amp; refered</a:t>
          </a:r>
          <a:endParaRPr lang="en-IN" sz="1000" b="0">
            <a:solidFill>
              <a:sysClr val="windowText" lastClr="000000"/>
            </a:solidFill>
          </a:endParaRPr>
        </a:p>
      </xdr:txBody>
    </xdr:sp>
    <xdr:clientData/>
  </xdr:twoCellAnchor>
  <xdr:twoCellAnchor>
    <xdr:from>
      <xdr:col>12</xdr:col>
      <xdr:colOff>104775</xdr:colOff>
      <xdr:row>9</xdr:row>
      <xdr:rowOff>95250</xdr:rowOff>
    </xdr:from>
    <xdr:to>
      <xdr:col>15</xdr:col>
      <xdr:colOff>200025</xdr:colOff>
      <xdr:row>14</xdr:row>
      <xdr:rowOff>47626</xdr:rowOff>
    </xdr:to>
    <xdr:sp macro="" textlink="">
      <xdr:nvSpPr>
        <xdr:cNvPr id="25" name="Rectangle 24"/>
        <xdr:cNvSpPr/>
      </xdr:nvSpPr>
      <xdr:spPr>
        <a:xfrm>
          <a:off x="7419975" y="1809750"/>
          <a:ext cx="1924050" cy="90487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en-IN" sz="1000" b="1"/>
            <a:t>Brand Volume</a:t>
          </a:r>
          <a:r>
            <a:rPr lang="en-IN" sz="1000" b="1" baseline="0"/>
            <a:t>:</a:t>
          </a:r>
        </a:p>
        <a:p>
          <a:pPr algn="ctr"/>
          <a:r>
            <a:rPr lang="en-IN" sz="1000" b="0" i="0">
              <a:solidFill>
                <a:schemeClr val="dk1"/>
              </a:solidFill>
              <a:latin typeface="+mn-lt"/>
              <a:ea typeface="+mn-ea"/>
              <a:cs typeface="+mn-cs"/>
            </a:rPr>
            <a:t>No of FB likes, FB</a:t>
          </a:r>
          <a:r>
            <a:rPr lang="en-IN" sz="1000" b="0" i="0" baseline="0">
              <a:solidFill>
                <a:schemeClr val="dk1"/>
              </a:solidFill>
              <a:latin typeface="+mn-lt"/>
              <a:ea typeface="+mn-ea"/>
              <a:cs typeface="+mn-cs"/>
            </a:rPr>
            <a:t> talks, r</a:t>
          </a:r>
          <a:r>
            <a:rPr lang="en-IN" sz="1000" b="0" i="0">
              <a:solidFill>
                <a:schemeClr val="dk1"/>
              </a:solidFill>
              <a:latin typeface="+mn-lt"/>
              <a:ea typeface="+mn-ea"/>
              <a:cs typeface="+mn-cs"/>
            </a:rPr>
            <a:t>etweets, no of dowloads</a:t>
          </a:r>
          <a:endParaRPr lang="en-IN" sz="1000" b="1"/>
        </a:p>
      </xdr:txBody>
    </xdr:sp>
    <xdr:clientData/>
  </xdr:twoCellAnchor>
  <xdr:twoCellAnchor>
    <xdr:from>
      <xdr:col>15</xdr:col>
      <xdr:colOff>447675</xdr:colOff>
      <xdr:row>9</xdr:row>
      <xdr:rowOff>95250</xdr:rowOff>
    </xdr:from>
    <xdr:to>
      <xdr:col>19</xdr:col>
      <xdr:colOff>0</xdr:colOff>
      <xdr:row>14</xdr:row>
      <xdr:rowOff>47626</xdr:rowOff>
    </xdr:to>
    <xdr:sp macro="" textlink="">
      <xdr:nvSpPr>
        <xdr:cNvPr id="26" name="Rectangle 25"/>
        <xdr:cNvSpPr/>
      </xdr:nvSpPr>
      <xdr:spPr>
        <a:xfrm>
          <a:off x="9591675" y="1809750"/>
          <a:ext cx="1990725" cy="90487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en-IN" sz="1000" b="1"/>
            <a:t>Sentiment Analysis</a:t>
          </a:r>
          <a:r>
            <a:rPr lang="en-IN" sz="1000" b="1" baseline="0"/>
            <a:t>:</a:t>
          </a:r>
        </a:p>
        <a:p>
          <a:pPr algn="ctr"/>
          <a:r>
            <a:rPr lang="en-IN" sz="1000" b="0" i="0">
              <a:solidFill>
                <a:schemeClr val="dk1"/>
              </a:solidFill>
              <a:latin typeface="+mn-lt"/>
              <a:ea typeface="+mn-ea"/>
              <a:cs typeface="+mn-cs"/>
            </a:rPr>
            <a:t>% of positive Comments</a:t>
          </a:r>
          <a:endParaRPr lang="en-IN" sz="1000" b="1"/>
        </a:p>
      </xdr:txBody>
    </xdr:sp>
    <xdr:clientData/>
  </xdr:twoCellAnchor>
  <xdr:twoCellAnchor>
    <xdr:from>
      <xdr:col>15</xdr:col>
      <xdr:colOff>400050</xdr:colOff>
      <xdr:row>24</xdr:row>
      <xdr:rowOff>9525</xdr:rowOff>
    </xdr:from>
    <xdr:to>
      <xdr:col>19</xdr:col>
      <xdr:colOff>9525</xdr:colOff>
      <xdr:row>25</xdr:row>
      <xdr:rowOff>66674</xdr:rowOff>
    </xdr:to>
    <xdr:sp macro="" textlink="">
      <xdr:nvSpPr>
        <xdr:cNvPr id="27" name="Rectangle 26"/>
        <xdr:cNvSpPr/>
      </xdr:nvSpPr>
      <xdr:spPr>
        <a:xfrm>
          <a:off x="9544050" y="4581525"/>
          <a:ext cx="2047875" cy="247649"/>
        </a:xfrm>
        <a:prstGeom prst="rect">
          <a:avLst/>
        </a:prstGeom>
      </xdr:spPr>
      <xdr:style>
        <a:lnRef idx="3">
          <a:schemeClr val="lt1"/>
        </a:lnRef>
        <a:fillRef idx="1">
          <a:schemeClr val="accent4"/>
        </a:fillRef>
        <a:effectRef idx="1">
          <a:schemeClr val="accent4"/>
        </a:effectRef>
        <a:fontRef idx="minor">
          <a:schemeClr val="lt1"/>
        </a:fontRef>
      </xdr:style>
      <xdr:txBody>
        <a:bodyPr vertOverflow="clip" rtlCol="0" anchor="ctr"/>
        <a:lstStyle/>
        <a:p>
          <a:pPr algn="ctr"/>
          <a:r>
            <a:rPr lang="en-IN" sz="1100" b="1">
              <a:solidFill>
                <a:schemeClr val="bg1"/>
              </a:solidFill>
            </a:rPr>
            <a:t>Web Technology</a:t>
          </a:r>
        </a:p>
      </xdr:txBody>
    </xdr:sp>
    <xdr:clientData/>
  </xdr:twoCellAnchor>
  <xdr:twoCellAnchor>
    <xdr:from>
      <xdr:col>8</xdr:col>
      <xdr:colOff>152400</xdr:colOff>
      <xdr:row>24</xdr:row>
      <xdr:rowOff>0</xdr:rowOff>
    </xdr:from>
    <xdr:to>
      <xdr:col>11</xdr:col>
      <xdr:colOff>371475</xdr:colOff>
      <xdr:row>25</xdr:row>
      <xdr:rowOff>57149</xdr:rowOff>
    </xdr:to>
    <xdr:sp macro="" textlink="">
      <xdr:nvSpPr>
        <xdr:cNvPr id="28" name="Rectangle 27"/>
        <xdr:cNvSpPr/>
      </xdr:nvSpPr>
      <xdr:spPr>
        <a:xfrm>
          <a:off x="5029200" y="4572000"/>
          <a:ext cx="2047875" cy="247649"/>
        </a:xfrm>
        <a:prstGeom prst="rect">
          <a:avLst/>
        </a:prstGeom>
      </xdr:spPr>
      <xdr:style>
        <a:lnRef idx="3">
          <a:schemeClr val="lt1"/>
        </a:lnRef>
        <a:fillRef idx="1">
          <a:schemeClr val="accent4"/>
        </a:fillRef>
        <a:effectRef idx="1">
          <a:schemeClr val="accent4"/>
        </a:effectRef>
        <a:fontRef idx="minor">
          <a:schemeClr val="lt1"/>
        </a:fontRef>
      </xdr:style>
      <xdr:txBody>
        <a:bodyPr vertOverflow="clip" rtlCol="0" anchor="ctr"/>
        <a:lstStyle/>
        <a:p>
          <a:pPr algn="ctr"/>
          <a:r>
            <a:rPr lang="en-IN" sz="1100" b="1">
              <a:solidFill>
                <a:schemeClr val="bg1"/>
              </a:solidFill>
            </a:rPr>
            <a:t>Leadership Profiling</a:t>
          </a:r>
        </a:p>
      </xdr:txBody>
    </xdr:sp>
    <xdr:clientData/>
  </xdr:twoCellAnchor>
  <xdr:twoCellAnchor>
    <xdr:from>
      <xdr:col>2</xdr:col>
      <xdr:colOff>466725</xdr:colOff>
      <xdr:row>23</xdr:row>
      <xdr:rowOff>180975</xdr:rowOff>
    </xdr:from>
    <xdr:to>
      <xdr:col>7</xdr:col>
      <xdr:colOff>581025</xdr:colOff>
      <xdr:row>25</xdr:row>
      <xdr:rowOff>47624</xdr:rowOff>
    </xdr:to>
    <xdr:sp macro="" textlink="">
      <xdr:nvSpPr>
        <xdr:cNvPr id="29" name="Rectangle 28"/>
        <xdr:cNvSpPr/>
      </xdr:nvSpPr>
      <xdr:spPr>
        <a:xfrm>
          <a:off x="1685925" y="4562475"/>
          <a:ext cx="3162300" cy="247649"/>
        </a:xfrm>
        <a:prstGeom prst="rect">
          <a:avLst/>
        </a:prstGeom>
      </xdr:spPr>
      <xdr:style>
        <a:lnRef idx="3">
          <a:schemeClr val="lt1"/>
        </a:lnRef>
        <a:fillRef idx="1">
          <a:schemeClr val="accent4"/>
        </a:fillRef>
        <a:effectRef idx="1">
          <a:schemeClr val="accent4"/>
        </a:effectRef>
        <a:fontRef idx="minor">
          <a:schemeClr val="lt1"/>
        </a:fontRef>
      </xdr:style>
      <xdr:txBody>
        <a:bodyPr vertOverflow="clip" rtlCol="0" anchor="ctr"/>
        <a:lstStyle/>
        <a:p>
          <a:pPr algn="ctr"/>
          <a:r>
            <a:rPr lang="en-IN" sz="1100" b="1">
              <a:solidFill>
                <a:schemeClr val="bg1"/>
              </a:solidFill>
            </a:rPr>
            <a:t>Srila Prabhupada online brand building</a:t>
          </a:r>
          <a:r>
            <a:rPr lang="en-IN" sz="1100" b="1" baseline="0">
              <a:solidFill>
                <a:schemeClr val="bg1"/>
              </a:solidFill>
            </a:rPr>
            <a:t> effort</a:t>
          </a:r>
          <a:r>
            <a:rPr lang="en-IN" sz="1100" b="1">
              <a:solidFill>
                <a:schemeClr val="bg1"/>
              </a:solidFill>
            </a:rPr>
            <a:t> </a:t>
          </a:r>
        </a:p>
      </xdr:txBody>
    </xdr:sp>
    <xdr:clientData/>
  </xdr:twoCellAnchor>
  <xdr:twoCellAnchor>
    <xdr:from>
      <xdr:col>15</xdr:col>
      <xdr:colOff>381000</xdr:colOff>
      <xdr:row>23</xdr:row>
      <xdr:rowOff>28575</xdr:rowOff>
    </xdr:from>
    <xdr:to>
      <xdr:col>15</xdr:col>
      <xdr:colOff>561975</xdr:colOff>
      <xdr:row>23</xdr:row>
      <xdr:rowOff>171450</xdr:rowOff>
    </xdr:to>
    <xdr:sp macro="" textlink="">
      <xdr:nvSpPr>
        <xdr:cNvPr id="30" name="Up Arrow 29"/>
        <xdr:cNvSpPr/>
      </xdr:nvSpPr>
      <xdr:spPr>
        <a:xfrm>
          <a:off x="9525000" y="4410075"/>
          <a:ext cx="180975" cy="142875"/>
        </a:xfrm>
        <a:prstGeom prst="upArrow">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IN" sz="1100"/>
        </a:p>
      </xdr:txBody>
    </xdr:sp>
    <xdr:clientData/>
  </xdr:twoCellAnchor>
  <xdr:twoCellAnchor>
    <xdr:from>
      <xdr:col>5</xdr:col>
      <xdr:colOff>104776</xdr:colOff>
      <xdr:row>15</xdr:row>
      <xdr:rowOff>180976</xdr:rowOff>
    </xdr:from>
    <xdr:to>
      <xdr:col>8</xdr:col>
      <xdr:colOff>371475</xdr:colOff>
      <xdr:row>17</xdr:row>
      <xdr:rowOff>57150</xdr:rowOff>
    </xdr:to>
    <xdr:sp macro="" textlink="">
      <xdr:nvSpPr>
        <xdr:cNvPr id="31" name="Rectangle 30"/>
        <xdr:cNvSpPr/>
      </xdr:nvSpPr>
      <xdr:spPr>
        <a:xfrm>
          <a:off x="3152776" y="3038476"/>
          <a:ext cx="2095499" cy="257174"/>
        </a:xfrm>
        <a:prstGeom prst="rect">
          <a:avLst/>
        </a:prstGeom>
      </xdr:spPr>
      <xdr:style>
        <a:lnRef idx="3">
          <a:schemeClr val="lt1"/>
        </a:lnRef>
        <a:fillRef idx="1">
          <a:schemeClr val="accent2"/>
        </a:fillRef>
        <a:effectRef idx="1">
          <a:schemeClr val="accent2"/>
        </a:effectRef>
        <a:fontRef idx="minor">
          <a:schemeClr val="lt1"/>
        </a:fontRef>
      </xdr:style>
      <xdr:txBody>
        <a:bodyPr vertOverflow="clip" rtlCol="0" anchor="ctr"/>
        <a:lstStyle/>
        <a:p>
          <a:pPr marL="0" indent="0" algn="ctr"/>
          <a:r>
            <a:rPr lang="en-IN" sz="1100" b="1">
              <a:solidFill>
                <a:schemeClr val="bg1"/>
              </a:solidFill>
              <a:latin typeface="+mn-lt"/>
              <a:ea typeface="+mn-ea"/>
              <a:cs typeface="+mn-cs"/>
            </a:rPr>
            <a:t>Reach</a:t>
          </a:r>
        </a:p>
      </xdr:txBody>
    </xdr:sp>
    <xdr:clientData/>
  </xdr:twoCellAnchor>
  <xdr:twoCellAnchor>
    <xdr:from>
      <xdr:col>5</xdr:col>
      <xdr:colOff>104775</xdr:colOff>
      <xdr:row>17</xdr:row>
      <xdr:rowOff>171450</xdr:rowOff>
    </xdr:from>
    <xdr:to>
      <xdr:col>8</xdr:col>
      <xdr:colOff>371475</xdr:colOff>
      <xdr:row>22</xdr:row>
      <xdr:rowOff>9525</xdr:rowOff>
    </xdr:to>
    <xdr:sp macro="" textlink="">
      <xdr:nvSpPr>
        <xdr:cNvPr id="32" name="Rectangle 31"/>
        <xdr:cNvSpPr/>
      </xdr:nvSpPr>
      <xdr:spPr>
        <a:xfrm>
          <a:off x="3152775" y="3409950"/>
          <a:ext cx="2095500" cy="790575"/>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rtlCol="0" anchor="ctr"/>
        <a:lstStyle/>
        <a:p>
          <a:pPr algn="ctr"/>
          <a:r>
            <a:rPr lang="en-IN" sz="1000" b="1"/>
            <a:t>Bring synergy between online and offline activities</a:t>
          </a:r>
        </a:p>
      </xdr:txBody>
    </xdr:sp>
    <xdr:clientData/>
  </xdr:twoCellAnchor>
  <xdr:twoCellAnchor>
    <xdr:from>
      <xdr:col>8</xdr:col>
      <xdr:colOff>495301</xdr:colOff>
      <xdr:row>15</xdr:row>
      <xdr:rowOff>180976</xdr:rowOff>
    </xdr:from>
    <xdr:to>
      <xdr:col>12</xdr:col>
      <xdr:colOff>466725</xdr:colOff>
      <xdr:row>17</xdr:row>
      <xdr:rowOff>57150</xdr:rowOff>
    </xdr:to>
    <xdr:sp macro="" textlink="">
      <xdr:nvSpPr>
        <xdr:cNvPr id="33" name="Rectangle 32"/>
        <xdr:cNvSpPr/>
      </xdr:nvSpPr>
      <xdr:spPr>
        <a:xfrm>
          <a:off x="5372101" y="3038476"/>
          <a:ext cx="2409824" cy="257174"/>
        </a:xfrm>
        <a:prstGeom prst="rect">
          <a:avLst/>
        </a:prstGeom>
      </xdr:spPr>
      <xdr:style>
        <a:lnRef idx="3">
          <a:schemeClr val="lt1"/>
        </a:lnRef>
        <a:fillRef idx="1">
          <a:schemeClr val="accent2"/>
        </a:fillRef>
        <a:effectRef idx="1">
          <a:schemeClr val="accent2"/>
        </a:effectRef>
        <a:fontRef idx="minor">
          <a:schemeClr val="lt1"/>
        </a:fontRef>
      </xdr:style>
      <xdr:txBody>
        <a:bodyPr vertOverflow="clip" rtlCol="0" anchor="ctr"/>
        <a:lstStyle/>
        <a:p>
          <a:pPr marL="0" indent="0" algn="ctr"/>
          <a:r>
            <a:rPr lang="en-IN" sz="1100" b="1">
              <a:solidFill>
                <a:schemeClr val="bg1"/>
              </a:solidFill>
              <a:latin typeface="+mn-lt"/>
              <a:ea typeface="+mn-ea"/>
              <a:cs typeface="+mn-cs"/>
            </a:rPr>
            <a:t>Engage</a:t>
          </a:r>
        </a:p>
      </xdr:txBody>
    </xdr:sp>
    <xdr:clientData/>
  </xdr:twoCellAnchor>
  <xdr:twoCellAnchor>
    <xdr:from>
      <xdr:col>8</xdr:col>
      <xdr:colOff>523875</xdr:colOff>
      <xdr:row>17</xdr:row>
      <xdr:rowOff>171450</xdr:rowOff>
    </xdr:from>
    <xdr:to>
      <xdr:col>12</xdr:col>
      <xdr:colOff>447675</xdr:colOff>
      <xdr:row>22</xdr:row>
      <xdr:rowOff>9525</xdr:rowOff>
    </xdr:to>
    <xdr:sp macro="" textlink="">
      <xdr:nvSpPr>
        <xdr:cNvPr id="34" name="Rectangle 33"/>
        <xdr:cNvSpPr/>
      </xdr:nvSpPr>
      <xdr:spPr>
        <a:xfrm>
          <a:off x="5400675" y="3409950"/>
          <a:ext cx="2362200" cy="790575"/>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rtlCol="0" anchor="ctr"/>
        <a:lstStyle/>
        <a:p>
          <a:pPr algn="ctr"/>
          <a:r>
            <a:rPr lang="en-IN" sz="1000" b="1"/>
            <a:t>Conduct Events specific to Themes (chosen based on organizational objectives) &amp; promote it online and offline.</a:t>
          </a:r>
        </a:p>
      </xdr:txBody>
    </xdr:sp>
    <xdr:clientData/>
  </xdr:twoCellAnchor>
  <xdr:twoCellAnchor>
    <xdr:from>
      <xdr:col>12</xdr:col>
      <xdr:colOff>590550</xdr:colOff>
      <xdr:row>15</xdr:row>
      <xdr:rowOff>171451</xdr:rowOff>
    </xdr:from>
    <xdr:to>
      <xdr:col>18</xdr:col>
      <xdr:colOff>533401</xdr:colOff>
      <xdr:row>17</xdr:row>
      <xdr:rowOff>47625</xdr:rowOff>
    </xdr:to>
    <xdr:sp macro="" textlink="">
      <xdr:nvSpPr>
        <xdr:cNvPr id="35" name="Rectangle 34"/>
        <xdr:cNvSpPr/>
      </xdr:nvSpPr>
      <xdr:spPr>
        <a:xfrm>
          <a:off x="7905750" y="3028951"/>
          <a:ext cx="3600451" cy="257174"/>
        </a:xfrm>
        <a:prstGeom prst="rect">
          <a:avLst/>
        </a:prstGeom>
      </xdr:spPr>
      <xdr:style>
        <a:lnRef idx="3">
          <a:schemeClr val="lt1"/>
        </a:lnRef>
        <a:fillRef idx="1">
          <a:schemeClr val="accent2"/>
        </a:fillRef>
        <a:effectRef idx="1">
          <a:schemeClr val="accent2"/>
        </a:effectRef>
        <a:fontRef idx="minor">
          <a:schemeClr val="lt1"/>
        </a:fontRef>
      </xdr:style>
      <xdr:txBody>
        <a:bodyPr vertOverflow="clip" rtlCol="0" anchor="ctr"/>
        <a:lstStyle/>
        <a:p>
          <a:pPr marL="0" indent="0" algn="ctr"/>
          <a:r>
            <a:rPr lang="en-IN" sz="1100" b="1">
              <a:solidFill>
                <a:schemeClr val="bg1"/>
              </a:solidFill>
              <a:latin typeface="+mn-lt"/>
              <a:ea typeface="+mn-ea"/>
              <a:cs typeface="+mn-cs"/>
            </a:rPr>
            <a:t>Conversion</a:t>
          </a:r>
        </a:p>
      </xdr:txBody>
    </xdr:sp>
    <xdr:clientData/>
  </xdr:twoCellAnchor>
  <xdr:twoCellAnchor>
    <xdr:from>
      <xdr:col>13</xdr:col>
      <xdr:colOff>57150</xdr:colOff>
      <xdr:row>17</xdr:row>
      <xdr:rowOff>180975</xdr:rowOff>
    </xdr:from>
    <xdr:to>
      <xdr:col>15</xdr:col>
      <xdr:colOff>533401</xdr:colOff>
      <xdr:row>22</xdr:row>
      <xdr:rowOff>19050</xdr:rowOff>
    </xdr:to>
    <xdr:sp macro="" textlink="">
      <xdr:nvSpPr>
        <xdr:cNvPr id="36" name="Rectangle 35"/>
        <xdr:cNvSpPr/>
      </xdr:nvSpPr>
      <xdr:spPr>
        <a:xfrm>
          <a:off x="7981950" y="3419475"/>
          <a:ext cx="1695451" cy="790575"/>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rtlCol="0" anchor="ctr"/>
        <a:lstStyle/>
        <a:p>
          <a:pPr algn="ctr"/>
          <a:r>
            <a:rPr lang="en-IN" sz="1000" b="1"/>
            <a:t>Event Goals</a:t>
          </a:r>
        </a:p>
        <a:p>
          <a:pPr algn="ctr"/>
          <a:r>
            <a:rPr lang="en-IN" sz="900" b="0"/>
            <a:t>Success</a:t>
          </a:r>
          <a:r>
            <a:rPr lang="en-IN" sz="900" b="0" baseline="0"/>
            <a:t> Measures of the events posted</a:t>
          </a:r>
          <a:endParaRPr lang="en-IN" sz="900" b="0"/>
        </a:p>
      </xdr:txBody>
    </xdr:sp>
    <xdr:clientData/>
  </xdr:twoCellAnchor>
  <xdr:twoCellAnchor>
    <xdr:from>
      <xdr:col>8</xdr:col>
      <xdr:colOff>123825</xdr:colOff>
      <xdr:row>32</xdr:row>
      <xdr:rowOff>9525</xdr:rowOff>
    </xdr:from>
    <xdr:to>
      <xdr:col>12</xdr:col>
      <xdr:colOff>266700</xdr:colOff>
      <xdr:row>33</xdr:row>
      <xdr:rowOff>95250</xdr:rowOff>
    </xdr:to>
    <xdr:sp macro="" textlink="">
      <xdr:nvSpPr>
        <xdr:cNvPr id="37" name="Rectangle 36"/>
        <xdr:cNvSpPr/>
      </xdr:nvSpPr>
      <xdr:spPr>
        <a:xfrm>
          <a:off x="5000625" y="6105525"/>
          <a:ext cx="2581275" cy="276225"/>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pPr algn="ctr"/>
          <a:r>
            <a:rPr lang="en-IN" sz="1100" b="1">
              <a:solidFill>
                <a:schemeClr val="bg1"/>
              </a:solidFill>
            </a:rPr>
            <a:t>Infrastructure Investment</a:t>
          </a:r>
        </a:p>
      </xdr:txBody>
    </xdr:sp>
    <xdr:clientData/>
  </xdr:twoCellAnchor>
  <xdr:twoCellAnchor>
    <xdr:from>
      <xdr:col>8</xdr:col>
      <xdr:colOff>142874</xdr:colOff>
      <xdr:row>34</xdr:row>
      <xdr:rowOff>28575</xdr:rowOff>
    </xdr:from>
    <xdr:to>
      <xdr:col>12</xdr:col>
      <xdr:colOff>266699</xdr:colOff>
      <xdr:row>37</xdr:row>
      <xdr:rowOff>28575</xdr:rowOff>
    </xdr:to>
    <xdr:sp macro="" textlink="">
      <xdr:nvSpPr>
        <xdr:cNvPr id="38" name="Rectangle 37"/>
        <xdr:cNvSpPr/>
      </xdr:nvSpPr>
      <xdr:spPr>
        <a:xfrm>
          <a:off x="5019674" y="6505575"/>
          <a:ext cx="2562225" cy="5715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n-IN" sz="1000" b="1"/>
            <a:t>Total investment on infrastructure</a:t>
          </a:r>
        </a:p>
        <a:p>
          <a:pPr algn="ctr"/>
          <a:r>
            <a:rPr lang="en-IN" sz="1000" b="1"/>
            <a:t>Actual vs projected</a:t>
          </a:r>
        </a:p>
      </xdr:txBody>
    </xdr:sp>
    <xdr:clientData/>
  </xdr:twoCellAnchor>
  <xdr:twoCellAnchor>
    <xdr:from>
      <xdr:col>10</xdr:col>
      <xdr:colOff>133350</xdr:colOff>
      <xdr:row>31</xdr:row>
      <xdr:rowOff>38100</xdr:rowOff>
    </xdr:from>
    <xdr:to>
      <xdr:col>10</xdr:col>
      <xdr:colOff>314325</xdr:colOff>
      <xdr:row>31</xdr:row>
      <xdr:rowOff>180975</xdr:rowOff>
    </xdr:to>
    <xdr:sp macro="" textlink="">
      <xdr:nvSpPr>
        <xdr:cNvPr id="39" name="Up Arrow 38"/>
        <xdr:cNvSpPr/>
      </xdr:nvSpPr>
      <xdr:spPr>
        <a:xfrm>
          <a:off x="6229350" y="5943600"/>
          <a:ext cx="180975" cy="142875"/>
        </a:xfrm>
        <a:prstGeom prst="upArrow">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IN" sz="1100"/>
        </a:p>
      </xdr:txBody>
    </xdr:sp>
    <xdr:clientData/>
  </xdr:twoCellAnchor>
  <xdr:twoCellAnchor>
    <xdr:from>
      <xdr:col>12</xdr:col>
      <xdr:colOff>419100</xdr:colOff>
      <xdr:row>32</xdr:row>
      <xdr:rowOff>0</xdr:rowOff>
    </xdr:from>
    <xdr:to>
      <xdr:col>16</xdr:col>
      <xdr:colOff>561975</xdr:colOff>
      <xdr:row>33</xdr:row>
      <xdr:rowOff>85725</xdr:rowOff>
    </xdr:to>
    <xdr:sp macro="" textlink="">
      <xdr:nvSpPr>
        <xdr:cNvPr id="40" name="Rectangle 39"/>
        <xdr:cNvSpPr/>
      </xdr:nvSpPr>
      <xdr:spPr>
        <a:xfrm>
          <a:off x="7734300" y="6096000"/>
          <a:ext cx="2581275" cy="276225"/>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pPr algn="ctr"/>
          <a:r>
            <a:rPr lang="en-IN" sz="1100" b="1">
              <a:solidFill>
                <a:schemeClr val="bg1"/>
              </a:solidFill>
            </a:rPr>
            <a:t>Estimated Revex Management</a:t>
          </a:r>
        </a:p>
      </xdr:txBody>
    </xdr:sp>
    <xdr:clientData/>
  </xdr:twoCellAnchor>
  <xdr:twoCellAnchor>
    <xdr:from>
      <xdr:col>12</xdr:col>
      <xdr:colOff>428625</xdr:colOff>
      <xdr:row>34</xdr:row>
      <xdr:rowOff>9525</xdr:rowOff>
    </xdr:from>
    <xdr:to>
      <xdr:col>16</xdr:col>
      <xdr:colOff>542925</xdr:colOff>
      <xdr:row>37</xdr:row>
      <xdr:rowOff>9525</xdr:rowOff>
    </xdr:to>
    <xdr:sp macro="" textlink="">
      <xdr:nvSpPr>
        <xdr:cNvPr id="41" name="Rectangle 40"/>
        <xdr:cNvSpPr/>
      </xdr:nvSpPr>
      <xdr:spPr>
        <a:xfrm>
          <a:off x="7743825" y="6486525"/>
          <a:ext cx="2552700" cy="5715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n-IN" sz="1000" b="1"/>
            <a:t>Actual Revex against Estimated Revex</a:t>
          </a:r>
        </a:p>
      </xdr:txBody>
    </xdr:sp>
    <xdr:clientData/>
  </xdr:twoCellAnchor>
  <xdr:twoCellAnchor>
    <xdr:from>
      <xdr:col>16</xdr:col>
      <xdr:colOff>28575</xdr:colOff>
      <xdr:row>18</xdr:row>
      <xdr:rowOff>0</xdr:rowOff>
    </xdr:from>
    <xdr:to>
      <xdr:col>18</xdr:col>
      <xdr:colOff>504826</xdr:colOff>
      <xdr:row>22</xdr:row>
      <xdr:rowOff>28575</xdr:rowOff>
    </xdr:to>
    <xdr:sp macro="" textlink="">
      <xdr:nvSpPr>
        <xdr:cNvPr id="42" name="Rectangle 41"/>
        <xdr:cNvSpPr/>
      </xdr:nvSpPr>
      <xdr:spPr>
        <a:xfrm>
          <a:off x="9782175" y="3429000"/>
          <a:ext cx="1695451" cy="790575"/>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rtlCol="0" anchor="ctr"/>
        <a:lstStyle/>
        <a:p>
          <a:pPr algn="ctr"/>
          <a:r>
            <a:rPr lang="en-IN" sz="1000" b="1"/>
            <a:t>Seva</a:t>
          </a:r>
        </a:p>
        <a:p>
          <a:pPr algn="ctr"/>
          <a:r>
            <a:rPr lang="en-IN" sz="1000" b="0"/>
            <a:t>Online</a:t>
          </a:r>
          <a:r>
            <a:rPr lang="en-IN" sz="1000" b="0" baseline="0"/>
            <a:t> Revenue from Sevas</a:t>
          </a:r>
          <a:endParaRPr lang="en-IN" sz="900" b="0"/>
        </a:p>
      </xdr:txBody>
    </xdr:sp>
    <xdr:clientData/>
  </xdr:twoCellAnchor>
  <xdr:twoCellAnchor>
    <xdr:from>
      <xdr:col>3</xdr:col>
      <xdr:colOff>19051</xdr:colOff>
      <xdr:row>25</xdr:row>
      <xdr:rowOff>190499</xdr:rowOff>
    </xdr:from>
    <xdr:to>
      <xdr:col>7</xdr:col>
      <xdr:colOff>561975</xdr:colOff>
      <xdr:row>30</xdr:row>
      <xdr:rowOff>47624</xdr:rowOff>
    </xdr:to>
    <xdr:sp macro="" textlink="">
      <xdr:nvSpPr>
        <xdr:cNvPr id="43" name="Rectangle 42"/>
        <xdr:cNvSpPr/>
      </xdr:nvSpPr>
      <xdr:spPr>
        <a:xfrm>
          <a:off x="1847851" y="4952999"/>
          <a:ext cx="2981324" cy="809625"/>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r>
            <a:rPr lang="en-IN" sz="1000" b="0"/>
            <a:t>-Account for Srila Prabhupada in Facebook, speaking tree </a:t>
          </a:r>
        </a:p>
        <a:p>
          <a:pPr algn="ctr"/>
          <a:r>
            <a:rPr lang="en-IN" sz="1000" b="0"/>
            <a:t>- Creating the website srilaprabhupada.org</a:t>
          </a:r>
        </a:p>
        <a:p>
          <a:pPr algn="ctr"/>
          <a:r>
            <a:rPr lang="en-IN" sz="1000" b="0"/>
            <a:t>- Newsletter, blog</a:t>
          </a:r>
          <a:r>
            <a:rPr lang="en-IN" sz="1000" b="0" baseline="0"/>
            <a:t> etc.</a:t>
          </a:r>
          <a:r>
            <a:rPr lang="en-IN" sz="1000" b="0"/>
            <a:t> </a:t>
          </a:r>
        </a:p>
      </xdr:txBody>
    </xdr:sp>
    <xdr:clientData/>
  </xdr:twoCellAnchor>
  <xdr:twoCellAnchor>
    <xdr:from>
      <xdr:col>8</xdr:col>
      <xdr:colOff>219076</xdr:colOff>
      <xdr:row>26</xdr:row>
      <xdr:rowOff>9524</xdr:rowOff>
    </xdr:from>
    <xdr:to>
      <xdr:col>11</xdr:col>
      <xdr:colOff>333376</xdr:colOff>
      <xdr:row>30</xdr:row>
      <xdr:rowOff>57149</xdr:rowOff>
    </xdr:to>
    <xdr:sp macro="" textlink="">
      <xdr:nvSpPr>
        <xdr:cNvPr id="44" name="Rectangle 43"/>
        <xdr:cNvSpPr/>
      </xdr:nvSpPr>
      <xdr:spPr>
        <a:xfrm>
          <a:off x="5095876" y="4962524"/>
          <a:ext cx="1943100" cy="809625"/>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r>
            <a:rPr lang="en-IN" sz="1000" b="0"/>
            <a:t>-Establishing authorship for Devoteess</a:t>
          </a:r>
        </a:p>
        <a:p>
          <a:pPr algn="ctr"/>
          <a:r>
            <a:rPr lang="en-IN" sz="1000" b="0"/>
            <a:t>-</a:t>
          </a:r>
          <a:r>
            <a:rPr lang="en-IN" sz="1000" b="0" baseline="0"/>
            <a:t>  MPP &amp; CPP.info site to be populatedd</a:t>
          </a:r>
        </a:p>
        <a:p>
          <a:pPr algn="ctr"/>
          <a:r>
            <a:rPr lang="en-IN" sz="1000" b="0" baseline="0"/>
            <a:t>- video blogs</a:t>
          </a:r>
          <a:endParaRPr lang="en-IN" sz="1000" b="0"/>
        </a:p>
      </xdr:txBody>
    </xdr:sp>
    <xdr:clientData/>
  </xdr:twoCellAnchor>
  <xdr:twoCellAnchor>
    <xdr:from>
      <xdr:col>15</xdr:col>
      <xdr:colOff>419101</xdr:colOff>
      <xdr:row>26</xdr:row>
      <xdr:rowOff>19049</xdr:rowOff>
    </xdr:from>
    <xdr:to>
      <xdr:col>18</xdr:col>
      <xdr:colOff>533401</xdr:colOff>
      <xdr:row>30</xdr:row>
      <xdr:rowOff>66674</xdr:rowOff>
    </xdr:to>
    <xdr:sp macro="" textlink="">
      <xdr:nvSpPr>
        <xdr:cNvPr id="45" name="Rectangle 44"/>
        <xdr:cNvSpPr/>
      </xdr:nvSpPr>
      <xdr:spPr>
        <a:xfrm>
          <a:off x="9563101" y="4972049"/>
          <a:ext cx="1943100" cy="809625"/>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r>
            <a:rPr lang="en-IN" sz="1000" b="0"/>
            <a:t>-Website development</a:t>
          </a:r>
        </a:p>
        <a:p>
          <a:pPr algn="ctr"/>
          <a:r>
            <a:rPr lang="en-IN" sz="1000" b="0"/>
            <a:t>-</a:t>
          </a:r>
          <a:r>
            <a:rPr lang="en-IN" sz="1000" b="0" baseline="0"/>
            <a:t> Landing page creation</a:t>
          </a:r>
        </a:p>
        <a:p>
          <a:pPr algn="ctr"/>
          <a:r>
            <a:rPr lang="en-IN" sz="1000" b="0" baseline="0"/>
            <a:t>- Web Hosting Soln</a:t>
          </a:r>
        </a:p>
        <a:p>
          <a:pPr algn="ctr"/>
          <a:r>
            <a:rPr lang="en-IN" sz="1000" b="0" baseline="0"/>
            <a:t>- Domain Management</a:t>
          </a:r>
        </a:p>
        <a:p>
          <a:pPr algn="ctr"/>
          <a:r>
            <a:rPr lang="en-IN" sz="1000" b="0" baseline="0"/>
            <a:t>- Web Security</a:t>
          </a:r>
          <a:endParaRPr lang="en-IN" sz="1000" b="0"/>
        </a:p>
      </xdr:txBody>
    </xdr:sp>
    <xdr:clientData/>
  </xdr:twoCellAnchor>
  <xdr:twoCellAnchor>
    <xdr:from>
      <xdr:col>14</xdr:col>
      <xdr:colOff>428625</xdr:colOff>
      <xdr:row>31</xdr:row>
      <xdr:rowOff>28575</xdr:rowOff>
    </xdr:from>
    <xdr:to>
      <xdr:col>15</xdr:col>
      <xdr:colOff>0</xdr:colOff>
      <xdr:row>31</xdr:row>
      <xdr:rowOff>171450</xdr:rowOff>
    </xdr:to>
    <xdr:sp macro="" textlink="">
      <xdr:nvSpPr>
        <xdr:cNvPr id="46" name="Up Arrow 45"/>
        <xdr:cNvSpPr/>
      </xdr:nvSpPr>
      <xdr:spPr>
        <a:xfrm>
          <a:off x="8963025" y="5934075"/>
          <a:ext cx="180975" cy="142875"/>
        </a:xfrm>
        <a:prstGeom prst="upArrow">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IN" sz="1100"/>
        </a:p>
      </xdr:txBody>
    </xdr:sp>
    <xdr:clientData/>
  </xdr:twoCellAnchor>
</xdr:wsDr>
</file>

<file path=xl/tables/table1.xml><?xml version="1.0" encoding="utf-8"?>
<table xmlns="http://schemas.openxmlformats.org/spreadsheetml/2006/main" id="3" name="Table4" displayName="Table4" ref="A1:R35" totalsRowShown="0" headerRowDxfId="19" dataDxfId="18">
  <autoFilter ref="A1:R35"/>
  <tableColumns count="18">
    <tableColumn id="1" name="Activity" dataDxfId="17"/>
    <tableColumn id="2" name="Parameter" dataDxfId="16"/>
    <tableColumn id="3" name="Responsibility" dataDxfId="15"/>
    <tableColumn id="4" name="Assisted By" dataDxfId="14"/>
    <tableColumn id="5" name="2013-2014" dataDxfId="13"/>
    <tableColumn id="6" name="2014-2015" dataDxfId="12"/>
    <tableColumn id="7" name="Apr" dataDxfId="11"/>
    <tableColumn id="8" name="May" dataDxfId="10"/>
    <tableColumn id="9" name="Jun" dataDxfId="9"/>
    <tableColumn id="10" name="Jul" dataDxfId="8"/>
    <tableColumn id="11" name="Aug" dataDxfId="7"/>
    <tableColumn id="12" name="Sep" dataDxfId="6"/>
    <tableColumn id="13" name="Oct" dataDxfId="5"/>
    <tableColumn id="14" name="Nov" dataDxfId="4"/>
    <tableColumn id="15" name="Dec" dataDxfId="3"/>
    <tableColumn id="16" name="Jan" dataDxfId="2"/>
    <tableColumn id="17" name="Feb" dataDxfId="1"/>
    <tableColumn id="18" name="Mar" data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7"/>
  <sheetViews>
    <sheetView showGridLines="0" workbookViewId="0"/>
  </sheetViews>
  <sheetFormatPr defaultRowHeight="15" x14ac:dyDescent="0.25"/>
  <cols>
    <col min="3" max="3" width="7.140625" customWidth="1"/>
    <col min="19" max="19" width="8.140625" customWidth="1"/>
  </cols>
  <sheetData>
    <row r="1" spans="1:36" x14ac:dyDescent="0.25">
      <c r="A1" s="12" t="s">
        <v>114</v>
      </c>
      <c r="C1" s="13"/>
      <c r="D1" s="13"/>
      <c r="E1" s="13"/>
      <c r="F1" s="12" t="s">
        <v>113</v>
      </c>
      <c r="G1" s="13"/>
      <c r="I1" s="13"/>
      <c r="J1" s="13"/>
      <c r="K1" s="12" t="s">
        <v>112</v>
      </c>
      <c r="M1" s="13"/>
      <c r="O1" s="12" t="s">
        <v>111</v>
      </c>
      <c r="Q1" s="11"/>
      <c r="R1" s="11"/>
      <c r="S1" s="11"/>
      <c r="T1" s="11"/>
      <c r="U1" s="11"/>
      <c r="V1" s="11"/>
      <c r="W1" s="11"/>
      <c r="X1" s="11"/>
      <c r="Y1" s="11"/>
      <c r="Z1" s="11"/>
      <c r="AA1" s="11"/>
      <c r="AB1" s="11"/>
      <c r="AC1" s="11"/>
      <c r="AD1" s="11"/>
      <c r="AE1" s="11"/>
      <c r="AF1" s="11"/>
      <c r="AG1" s="11"/>
      <c r="AH1" s="11"/>
      <c r="AI1" s="11"/>
      <c r="AJ1" s="11"/>
    </row>
    <row r="4" spans="1:36" ht="5.25" customHeight="1" x14ac:dyDescent="0.25"/>
    <row r="5" spans="1:36" ht="18.75" customHeight="1" x14ac:dyDescent="0.25"/>
    <row r="6" spans="1:36" ht="18.75" customHeight="1" x14ac:dyDescent="0.25"/>
    <row r="7" spans="1:36" ht="18.75" customHeight="1" x14ac:dyDescent="0.25"/>
    <row r="8" spans="1:36" x14ac:dyDescent="0.25">
      <c r="D8" s="10"/>
      <c r="E8" s="10"/>
      <c r="F8" s="10"/>
      <c r="G8" s="10"/>
      <c r="H8" s="10"/>
      <c r="I8" s="10"/>
      <c r="J8" s="10"/>
      <c r="K8" s="10"/>
      <c r="L8" s="10"/>
      <c r="M8" s="10"/>
      <c r="N8" s="10"/>
      <c r="O8" s="10"/>
      <c r="P8" s="10"/>
      <c r="Q8" s="10"/>
      <c r="R8" s="10"/>
      <c r="S8" s="10"/>
    </row>
    <row r="9" spans="1:36" x14ac:dyDescent="0.25">
      <c r="D9" s="10"/>
      <c r="E9" s="10"/>
      <c r="F9" s="10"/>
      <c r="G9" s="10"/>
      <c r="H9" s="10"/>
      <c r="I9" s="10"/>
      <c r="J9" s="10"/>
      <c r="K9" s="10"/>
      <c r="L9" s="10"/>
      <c r="M9" s="10"/>
      <c r="N9" s="10"/>
      <c r="O9" s="10"/>
      <c r="P9" s="10"/>
      <c r="Q9" s="10"/>
      <c r="R9" s="10"/>
      <c r="S9" s="10"/>
    </row>
    <row r="10" spans="1:36" x14ac:dyDescent="0.25">
      <c r="D10" s="10"/>
      <c r="E10" s="10"/>
      <c r="F10" s="10"/>
      <c r="G10" s="10"/>
      <c r="H10" s="10"/>
      <c r="I10" s="10"/>
      <c r="J10" s="10"/>
      <c r="K10" s="10"/>
      <c r="L10" s="10"/>
      <c r="M10" s="10"/>
      <c r="N10" s="10"/>
      <c r="O10" s="10"/>
      <c r="P10" s="10"/>
      <c r="Q10" s="10"/>
      <c r="R10" s="10"/>
      <c r="S10" s="10"/>
    </row>
    <row r="11" spans="1:36" x14ac:dyDescent="0.25">
      <c r="D11" s="10"/>
      <c r="E11" s="10"/>
      <c r="F11" s="10"/>
      <c r="G11" s="10"/>
      <c r="H11" s="10"/>
      <c r="I11" s="10"/>
      <c r="J11" s="10"/>
      <c r="K11" s="10"/>
      <c r="L11" s="10"/>
      <c r="M11" s="10"/>
      <c r="N11" s="10"/>
      <c r="O11" s="10"/>
      <c r="P11" s="10"/>
      <c r="Q11" s="10"/>
      <c r="R11" s="10"/>
      <c r="S11" s="10"/>
    </row>
    <row r="12" spans="1:36" x14ac:dyDescent="0.25">
      <c r="D12" s="10"/>
      <c r="E12" s="10"/>
      <c r="F12" s="10"/>
      <c r="G12" s="10"/>
      <c r="H12" s="10"/>
      <c r="I12" s="10"/>
      <c r="J12" s="10"/>
      <c r="K12" s="10"/>
      <c r="L12" s="10"/>
      <c r="M12" s="10"/>
      <c r="N12" s="10"/>
      <c r="O12" s="10"/>
      <c r="P12" s="10"/>
      <c r="Q12" s="10"/>
      <c r="R12" s="10"/>
      <c r="S12" s="10"/>
    </row>
    <row r="13" spans="1:36" x14ac:dyDescent="0.25">
      <c r="D13" s="10"/>
      <c r="E13" s="10"/>
      <c r="F13" s="10"/>
      <c r="G13" s="10"/>
      <c r="H13" s="10"/>
      <c r="I13" s="10"/>
      <c r="J13" s="10"/>
      <c r="K13" s="10"/>
      <c r="L13" s="10"/>
      <c r="M13" s="10"/>
      <c r="N13" s="10"/>
      <c r="O13" s="10"/>
      <c r="P13" s="10"/>
      <c r="Q13" s="10"/>
      <c r="R13" s="10"/>
      <c r="S13" s="10"/>
    </row>
    <row r="14" spans="1:36" x14ac:dyDescent="0.25">
      <c r="D14" s="10"/>
      <c r="E14" s="10"/>
      <c r="F14" s="10"/>
      <c r="G14" s="10"/>
      <c r="H14" s="10"/>
      <c r="I14" s="10"/>
      <c r="J14" s="10"/>
      <c r="K14" s="10"/>
      <c r="L14" s="10"/>
      <c r="M14" s="10"/>
      <c r="N14" s="10"/>
      <c r="O14" s="10"/>
      <c r="P14" s="10"/>
      <c r="Q14" s="10"/>
      <c r="R14" s="10"/>
      <c r="S14" s="10"/>
    </row>
    <row r="15" spans="1:36" x14ac:dyDescent="0.25">
      <c r="D15" s="10"/>
      <c r="E15" s="10"/>
      <c r="F15" s="10"/>
      <c r="G15" s="10"/>
      <c r="H15" s="10"/>
      <c r="I15" s="10"/>
      <c r="J15" s="10"/>
      <c r="K15" s="10"/>
      <c r="L15" s="10"/>
      <c r="M15" s="10"/>
      <c r="N15" s="10"/>
      <c r="O15" s="10"/>
      <c r="P15" s="10"/>
      <c r="Q15" s="10"/>
      <c r="R15" s="10"/>
      <c r="S15" s="10"/>
    </row>
    <row r="17" spans="4:19" x14ac:dyDescent="0.25">
      <c r="D17" s="9"/>
      <c r="E17" s="9"/>
      <c r="F17" s="9"/>
      <c r="G17" s="9"/>
      <c r="H17" s="9"/>
      <c r="I17" s="9"/>
      <c r="J17" s="9"/>
      <c r="K17" s="9"/>
      <c r="L17" s="9"/>
      <c r="M17" s="9"/>
      <c r="N17" s="9"/>
      <c r="O17" s="9"/>
      <c r="P17" s="9"/>
      <c r="Q17" s="9"/>
      <c r="R17" s="9"/>
      <c r="S17" s="9"/>
    </row>
    <row r="18" spans="4:19" x14ac:dyDescent="0.25">
      <c r="D18" s="9"/>
      <c r="E18" s="9"/>
      <c r="F18" s="9"/>
      <c r="G18" s="9"/>
      <c r="H18" s="9"/>
      <c r="I18" s="9"/>
      <c r="J18" s="9"/>
      <c r="K18" s="9"/>
      <c r="L18" s="9"/>
      <c r="M18" s="9"/>
      <c r="N18" s="9"/>
      <c r="O18" s="9"/>
      <c r="P18" s="9"/>
      <c r="Q18" s="9"/>
      <c r="R18" s="9"/>
      <c r="S18" s="9"/>
    </row>
    <row r="19" spans="4:19" x14ac:dyDescent="0.25">
      <c r="D19" s="9"/>
      <c r="E19" s="9"/>
      <c r="F19" s="9"/>
      <c r="G19" s="9"/>
      <c r="H19" s="9"/>
      <c r="I19" s="9"/>
      <c r="J19" s="9"/>
      <c r="K19" s="9"/>
      <c r="L19" s="9"/>
      <c r="M19" s="9"/>
      <c r="N19" s="9"/>
      <c r="O19" s="9"/>
      <c r="P19" s="9"/>
      <c r="Q19" s="9"/>
      <c r="R19" s="9"/>
      <c r="S19" s="9"/>
    </row>
    <row r="20" spans="4:19" x14ac:dyDescent="0.25">
      <c r="D20" s="9"/>
      <c r="E20" s="9"/>
      <c r="F20" s="9"/>
      <c r="G20" s="9"/>
      <c r="H20" s="9"/>
      <c r="I20" s="9"/>
      <c r="J20" s="9"/>
      <c r="K20" s="9"/>
      <c r="L20" s="9"/>
      <c r="M20" s="9"/>
      <c r="N20" s="9"/>
      <c r="O20" s="9"/>
      <c r="P20" s="9"/>
      <c r="Q20" s="9"/>
      <c r="R20" s="9"/>
      <c r="S20" s="9"/>
    </row>
    <row r="21" spans="4:19" x14ac:dyDescent="0.25">
      <c r="D21" s="9"/>
      <c r="E21" s="9"/>
      <c r="F21" s="9"/>
      <c r="G21" s="9"/>
      <c r="H21" s="9"/>
      <c r="I21" s="9"/>
      <c r="J21" s="9"/>
      <c r="K21" s="9"/>
      <c r="L21" s="9"/>
      <c r="M21" s="9"/>
      <c r="N21" s="9"/>
      <c r="O21" s="9"/>
      <c r="P21" s="9"/>
      <c r="Q21" s="9"/>
      <c r="R21" s="9"/>
      <c r="S21" s="9"/>
    </row>
    <row r="22" spans="4:19" x14ac:dyDescent="0.25">
      <c r="D22" s="9"/>
      <c r="E22" s="9"/>
      <c r="F22" s="9"/>
      <c r="G22" s="9"/>
      <c r="H22" s="9"/>
      <c r="I22" s="9"/>
      <c r="J22" s="9"/>
      <c r="K22" s="9"/>
      <c r="L22" s="9"/>
      <c r="M22" s="9"/>
      <c r="N22" s="9"/>
      <c r="O22" s="9"/>
      <c r="P22" s="9"/>
      <c r="Q22" s="9"/>
      <c r="R22" s="9"/>
      <c r="S22" s="9"/>
    </row>
    <row r="23" spans="4:19" ht="9" customHeight="1" x14ac:dyDescent="0.25">
      <c r="D23" s="9"/>
      <c r="E23" s="9"/>
      <c r="F23" s="9"/>
      <c r="G23" s="9"/>
      <c r="H23" s="9"/>
      <c r="I23" s="9"/>
      <c r="J23" s="9"/>
      <c r="K23" s="9"/>
      <c r="L23" s="9"/>
      <c r="M23" s="9"/>
      <c r="N23" s="9"/>
      <c r="O23" s="9"/>
      <c r="P23" s="9"/>
      <c r="Q23" s="9"/>
      <c r="R23" s="9"/>
      <c r="S23" s="9"/>
    </row>
    <row r="25" spans="4:19" x14ac:dyDescent="0.25">
      <c r="D25" s="8"/>
      <c r="E25" s="8"/>
      <c r="F25" s="8"/>
      <c r="G25" s="8"/>
      <c r="H25" s="8"/>
      <c r="I25" s="8"/>
      <c r="J25" s="8"/>
      <c r="K25" s="8"/>
      <c r="L25" s="8"/>
      <c r="M25" s="8"/>
      <c r="N25" s="8"/>
      <c r="O25" s="8"/>
      <c r="P25" s="8"/>
      <c r="Q25" s="8"/>
      <c r="R25" s="8"/>
      <c r="S25" s="8"/>
    </row>
    <row r="26" spans="4:19" x14ac:dyDescent="0.25">
      <c r="D26" s="8"/>
      <c r="E26" s="8"/>
      <c r="F26" s="8"/>
      <c r="G26" s="8"/>
      <c r="H26" s="8"/>
      <c r="I26" s="8"/>
      <c r="J26" s="8"/>
      <c r="K26" s="8"/>
      <c r="L26" s="8"/>
      <c r="M26" s="8"/>
      <c r="N26" s="8"/>
      <c r="O26" s="8"/>
      <c r="P26" s="8"/>
      <c r="Q26" s="8"/>
      <c r="R26" s="8"/>
      <c r="S26" s="8"/>
    </row>
    <row r="27" spans="4:19" x14ac:dyDescent="0.25">
      <c r="D27" s="8"/>
      <c r="E27" s="8"/>
      <c r="F27" s="8"/>
      <c r="G27" s="8"/>
      <c r="H27" s="8"/>
      <c r="I27" s="8"/>
      <c r="J27" s="8"/>
      <c r="K27" s="8"/>
      <c r="L27" s="8"/>
      <c r="M27" s="8"/>
      <c r="N27" s="8"/>
      <c r="O27" s="8"/>
      <c r="P27" s="8"/>
      <c r="Q27" s="8"/>
      <c r="R27" s="8"/>
      <c r="S27" s="8"/>
    </row>
    <row r="28" spans="4:19" x14ac:dyDescent="0.25">
      <c r="D28" s="8"/>
      <c r="E28" s="8"/>
      <c r="F28" s="8"/>
      <c r="G28" s="8"/>
      <c r="H28" s="8"/>
      <c r="I28" s="8"/>
      <c r="J28" s="8"/>
      <c r="K28" s="8"/>
      <c r="L28" s="8"/>
      <c r="M28" s="8"/>
      <c r="N28" s="8"/>
      <c r="O28" s="8"/>
      <c r="P28" s="8"/>
      <c r="Q28" s="8"/>
      <c r="R28" s="8"/>
      <c r="S28" s="8"/>
    </row>
    <row r="29" spans="4:19" x14ac:dyDescent="0.25">
      <c r="D29" s="8"/>
      <c r="E29" s="8"/>
      <c r="F29" s="8"/>
      <c r="G29" s="8"/>
      <c r="H29" s="8"/>
      <c r="I29" s="8"/>
      <c r="J29" s="8"/>
      <c r="K29" s="8"/>
      <c r="L29" s="8"/>
      <c r="M29" s="8"/>
      <c r="N29" s="8"/>
      <c r="O29" s="8"/>
      <c r="P29" s="8"/>
      <c r="Q29" s="8"/>
      <c r="R29" s="8"/>
      <c r="S29" s="8"/>
    </row>
    <row r="30" spans="4:19" x14ac:dyDescent="0.25">
      <c r="D30" s="8"/>
      <c r="E30" s="8"/>
      <c r="F30" s="8"/>
      <c r="G30" s="8"/>
      <c r="H30" s="8"/>
      <c r="I30" s="8"/>
      <c r="J30" s="8"/>
      <c r="K30" s="8"/>
      <c r="L30" s="8"/>
      <c r="M30" s="8"/>
      <c r="N30" s="8"/>
      <c r="O30" s="8"/>
      <c r="P30" s="8"/>
      <c r="Q30" s="8"/>
      <c r="R30" s="8"/>
      <c r="S30" s="8"/>
    </row>
    <row r="31" spans="4:19" ht="10.5" customHeight="1" x14ac:dyDescent="0.25">
      <c r="D31" s="8"/>
      <c r="E31" s="8"/>
      <c r="F31" s="8"/>
      <c r="G31" s="8"/>
      <c r="H31" s="8"/>
      <c r="I31" s="8"/>
      <c r="J31" s="8"/>
      <c r="K31" s="8"/>
      <c r="L31" s="8"/>
      <c r="M31" s="8"/>
      <c r="N31" s="8"/>
      <c r="O31" s="8"/>
      <c r="P31" s="8"/>
      <c r="Q31" s="8"/>
      <c r="R31" s="8"/>
      <c r="S31" s="8"/>
    </row>
    <row r="33" spans="4:19" x14ac:dyDescent="0.25">
      <c r="D33" s="7"/>
      <c r="E33" s="7"/>
      <c r="F33" s="7"/>
      <c r="G33" s="7"/>
      <c r="H33" s="7"/>
      <c r="I33" s="7"/>
      <c r="J33" s="7"/>
      <c r="K33" s="7"/>
      <c r="L33" s="7"/>
      <c r="M33" s="7"/>
      <c r="N33" s="7"/>
      <c r="O33" s="7"/>
      <c r="P33" s="7"/>
      <c r="Q33" s="7"/>
      <c r="R33" s="7"/>
      <c r="S33" s="7"/>
    </row>
    <row r="34" spans="4:19" x14ac:dyDescent="0.25">
      <c r="D34" s="7"/>
      <c r="E34" s="7"/>
      <c r="F34" s="7"/>
      <c r="G34" s="7"/>
      <c r="H34" s="7"/>
      <c r="I34" s="7"/>
      <c r="J34" s="7"/>
      <c r="K34" s="7"/>
      <c r="L34" s="7"/>
      <c r="M34" s="7"/>
      <c r="N34" s="7"/>
      <c r="O34" s="7"/>
      <c r="P34" s="7"/>
      <c r="Q34" s="7"/>
      <c r="R34" s="7"/>
      <c r="S34" s="7"/>
    </row>
    <row r="35" spans="4:19" x14ac:dyDescent="0.25">
      <c r="D35" s="7"/>
      <c r="E35" s="7"/>
      <c r="F35" s="7"/>
      <c r="G35" s="7"/>
      <c r="H35" s="7"/>
      <c r="I35" s="7"/>
      <c r="J35" s="7"/>
      <c r="K35" s="7"/>
      <c r="L35" s="7"/>
      <c r="M35" s="7"/>
      <c r="N35" s="7"/>
      <c r="O35" s="7"/>
      <c r="P35" s="7"/>
      <c r="Q35" s="7"/>
      <c r="R35" s="7"/>
      <c r="S35" s="7"/>
    </row>
    <row r="36" spans="4:19" x14ac:dyDescent="0.25">
      <c r="D36" s="7"/>
      <c r="E36" s="7"/>
      <c r="F36" s="7"/>
      <c r="G36" s="7"/>
      <c r="H36" s="7"/>
      <c r="I36" s="7"/>
      <c r="J36" s="7"/>
      <c r="K36" s="7"/>
      <c r="L36" s="7"/>
      <c r="M36" s="7"/>
      <c r="N36" s="7"/>
      <c r="O36" s="7"/>
      <c r="P36" s="7"/>
      <c r="Q36" s="7"/>
      <c r="R36" s="7"/>
      <c r="S36" s="7"/>
    </row>
    <row r="37" spans="4:19" x14ac:dyDescent="0.25">
      <c r="D37" s="7"/>
      <c r="E37" s="7"/>
      <c r="F37" s="7"/>
      <c r="G37" s="7"/>
      <c r="H37" s="7"/>
      <c r="I37" s="7"/>
      <c r="J37" s="7"/>
      <c r="K37" s="7"/>
      <c r="L37" s="7"/>
      <c r="M37" s="7"/>
      <c r="N37" s="7"/>
      <c r="O37" s="7"/>
      <c r="P37" s="7"/>
      <c r="Q37" s="7"/>
      <c r="R37" s="7"/>
      <c r="S37" s="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5"/>
  <sheetViews>
    <sheetView zoomScale="110" zoomScaleNormal="110" workbookViewId="0">
      <selection activeCell="A23" sqref="A23:D23"/>
    </sheetView>
  </sheetViews>
  <sheetFormatPr defaultRowHeight="24.95" customHeight="1" x14ac:dyDescent="0.25"/>
  <cols>
    <col min="1" max="1" width="4.7109375" style="1" customWidth="1"/>
    <col min="2" max="2" width="102.42578125" style="1" bestFit="1" customWidth="1"/>
    <col min="3" max="5" width="12.7109375" style="1" customWidth="1"/>
    <col min="6" max="6" width="5.7109375" style="1" customWidth="1"/>
    <col min="7" max="7" width="45.7109375" style="1" customWidth="1"/>
    <col min="8" max="16384" width="9.140625" style="1"/>
  </cols>
  <sheetData>
    <row r="1" spans="1:9" ht="24.95" customHeight="1" x14ac:dyDescent="0.25">
      <c r="A1" s="31" t="s">
        <v>36</v>
      </c>
      <c r="B1" s="31"/>
      <c r="C1" s="31"/>
      <c r="D1" s="31"/>
      <c r="F1" s="31" t="s">
        <v>89</v>
      </c>
      <c r="G1" s="31"/>
      <c r="H1" s="31"/>
      <c r="I1" s="31"/>
    </row>
    <row r="2" spans="1:9" ht="24.95" customHeight="1" x14ac:dyDescent="0.25">
      <c r="A2" s="30" t="s">
        <v>39</v>
      </c>
      <c r="B2" s="30"/>
      <c r="C2" s="30"/>
      <c r="D2" s="30"/>
      <c r="F2" s="1" t="s">
        <v>90</v>
      </c>
    </row>
    <row r="3" spans="1:9" ht="24.95" customHeight="1" x14ac:dyDescent="0.25">
      <c r="B3" s="1" t="s">
        <v>43</v>
      </c>
      <c r="C3" s="1" t="s">
        <v>33</v>
      </c>
      <c r="D3" s="1" t="s">
        <v>40</v>
      </c>
      <c r="G3" s="1" t="s">
        <v>91</v>
      </c>
    </row>
    <row r="4" spans="1:9" ht="24.95" customHeight="1" x14ac:dyDescent="0.25">
      <c r="B4" s="1" t="s">
        <v>44</v>
      </c>
      <c r="C4" s="1" t="s">
        <v>33</v>
      </c>
      <c r="D4" s="1" t="s">
        <v>40</v>
      </c>
      <c r="G4" s="1" t="s">
        <v>92</v>
      </c>
    </row>
    <row r="5" spans="1:9" ht="24.95" customHeight="1" x14ac:dyDescent="0.25">
      <c r="B5" s="1" t="s">
        <v>59</v>
      </c>
      <c r="C5" s="1" t="s">
        <v>33</v>
      </c>
      <c r="D5" s="1" t="s">
        <v>60</v>
      </c>
      <c r="G5" s="1" t="s">
        <v>93</v>
      </c>
    </row>
    <row r="6" spans="1:9" ht="24.95" customHeight="1" x14ac:dyDescent="0.25">
      <c r="B6" s="1" t="s">
        <v>115</v>
      </c>
      <c r="C6" s="1" t="s">
        <v>33</v>
      </c>
      <c r="D6" s="1" t="s">
        <v>60</v>
      </c>
      <c r="G6" s="1" t="s">
        <v>94</v>
      </c>
    </row>
    <row r="7" spans="1:9" ht="24.95" customHeight="1" x14ac:dyDescent="0.25">
      <c r="B7" s="1" t="s">
        <v>37</v>
      </c>
      <c r="C7" s="1" t="s">
        <v>33</v>
      </c>
      <c r="D7" s="1" t="s">
        <v>40</v>
      </c>
      <c r="G7" s="1" t="s">
        <v>95</v>
      </c>
    </row>
    <row r="8" spans="1:9" ht="24.95" customHeight="1" x14ac:dyDescent="0.25">
      <c r="B8" s="1" t="s">
        <v>67</v>
      </c>
      <c r="C8" s="1" t="s">
        <v>33</v>
      </c>
      <c r="D8" s="1" t="s">
        <v>42</v>
      </c>
      <c r="G8" s="1" t="s">
        <v>96</v>
      </c>
    </row>
    <row r="9" spans="1:9" ht="24.95" customHeight="1" x14ac:dyDescent="0.25">
      <c r="B9" s="1" t="s">
        <v>38</v>
      </c>
      <c r="C9" s="1" t="s">
        <v>41</v>
      </c>
      <c r="D9" s="1" t="s">
        <v>42</v>
      </c>
      <c r="G9" s="1" t="s">
        <v>106</v>
      </c>
    </row>
    <row r="10" spans="1:9" ht="24.95" customHeight="1" x14ac:dyDescent="0.25">
      <c r="A10" s="30" t="s">
        <v>69</v>
      </c>
      <c r="B10" s="30"/>
      <c r="C10" s="30"/>
      <c r="D10" s="30"/>
      <c r="G10" s="1" t="s">
        <v>107</v>
      </c>
    </row>
    <row r="11" spans="1:9" ht="24.95" customHeight="1" x14ac:dyDescent="0.25">
      <c r="B11" s="1" t="s">
        <v>61</v>
      </c>
      <c r="C11" s="1" t="s">
        <v>63</v>
      </c>
      <c r="D11" s="1" t="s">
        <v>42</v>
      </c>
      <c r="F11" s="1" t="s">
        <v>97</v>
      </c>
    </row>
    <row r="12" spans="1:9" ht="24.95" customHeight="1" x14ac:dyDescent="0.25">
      <c r="B12" s="1" t="s">
        <v>62</v>
      </c>
      <c r="C12" s="1" t="s">
        <v>63</v>
      </c>
      <c r="D12" s="1" t="s">
        <v>42</v>
      </c>
      <c r="F12" s="1" t="s">
        <v>98</v>
      </c>
    </row>
    <row r="13" spans="1:9" ht="24.95" customHeight="1" x14ac:dyDescent="0.25">
      <c r="B13" s="1" t="s">
        <v>68</v>
      </c>
      <c r="C13" s="1" t="s">
        <v>63</v>
      </c>
      <c r="D13" s="1" t="s">
        <v>42</v>
      </c>
      <c r="F13" s="1" t="s">
        <v>76</v>
      </c>
    </row>
    <row r="14" spans="1:9" ht="24.95" customHeight="1" x14ac:dyDescent="0.25">
      <c r="B14" s="1" t="s">
        <v>64</v>
      </c>
      <c r="C14" s="1" t="s">
        <v>65</v>
      </c>
      <c r="D14" s="1" t="s">
        <v>42</v>
      </c>
      <c r="F14" s="1" t="s">
        <v>77</v>
      </c>
    </row>
    <row r="15" spans="1:9" ht="24.95" customHeight="1" x14ac:dyDescent="0.25">
      <c r="A15" s="30" t="s">
        <v>45</v>
      </c>
      <c r="B15" s="30"/>
      <c r="C15" s="30"/>
      <c r="D15" s="30"/>
      <c r="F15" s="1" t="s">
        <v>78</v>
      </c>
    </row>
    <row r="16" spans="1:9" ht="24.95" customHeight="1" x14ac:dyDescent="0.25">
      <c r="B16" s="1" t="s">
        <v>46</v>
      </c>
      <c r="C16" s="1" t="s">
        <v>35</v>
      </c>
      <c r="D16" s="1" t="s">
        <v>42</v>
      </c>
      <c r="F16" s="1" t="s">
        <v>76</v>
      </c>
    </row>
    <row r="17" spans="1:6" ht="24.95" customHeight="1" x14ac:dyDescent="0.25">
      <c r="B17" s="1" t="s">
        <v>47</v>
      </c>
      <c r="C17" s="1" t="s">
        <v>41</v>
      </c>
      <c r="D17" s="1" t="s">
        <v>42</v>
      </c>
      <c r="F17" s="1" t="s">
        <v>79</v>
      </c>
    </row>
    <row r="18" spans="1:6" ht="24.95" customHeight="1" x14ac:dyDescent="0.25">
      <c r="B18" s="1" t="s">
        <v>116</v>
      </c>
      <c r="C18" s="1" t="s">
        <v>41</v>
      </c>
      <c r="D18" s="1" t="s">
        <v>42</v>
      </c>
      <c r="F18" s="1" t="s">
        <v>80</v>
      </c>
    </row>
    <row r="19" spans="1:6" ht="24.95" customHeight="1" x14ac:dyDescent="0.25">
      <c r="B19" s="1" t="s">
        <v>48</v>
      </c>
      <c r="C19" s="1" t="s">
        <v>41</v>
      </c>
      <c r="D19" s="1" t="s">
        <v>42</v>
      </c>
      <c r="F19" s="1" t="s">
        <v>81</v>
      </c>
    </row>
    <row r="20" spans="1:6" ht="24.95" customHeight="1" x14ac:dyDescent="0.25">
      <c r="B20" s="1" t="s">
        <v>49</v>
      </c>
      <c r="C20" s="1" t="s">
        <v>33</v>
      </c>
      <c r="D20" s="1" t="s">
        <v>40</v>
      </c>
      <c r="F20" s="1" t="s">
        <v>82</v>
      </c>
    </row>
    <row r="21" spans="1:6" ht="24.95" customHeight="1" x14ac:dyDescent="0.25">
      <c r="B21" s="1" t="s">
        <v>50</v>
      </c>
      <c r="C21" s="1" t="s">
        <v>41</v>
      </c>
      <c r="D21" s="1" t="s">
        <v>42</v>
      </c>
      <c r="F21" s="1" t="s">
        <v>83</v>
      </c>
    </row>
    <row r="22" spans="1:6" ht="24.95" customHeight="1" x14ac:dyDescent="0.25">
      <c r="B22" s="1" t="s">
        <v>51</v>
      </c>
      <c r="C22" s="1" t="s">
        <v>41</v>
      </c>
      <c r="D22" s="1" t="s">
        <v>42</v>
      </c>
      <c r="F22" s="1" t="s">
        <v>84</v>
      </c>
    </row>
    <row r="23" spans="1:6" ht="24.95" customHeight="1" x14ac:dyDescent="0.25">
      <c r="A23" s="30" t="s">
        <v>52</v>
      </c>
      <c r="B23" s="30"/>
      <c r="C23" s="30"/>
      <c r="D23" s="30"/>
      <c r="F23" s="1" t="s">
        <v>85</v>
      </c>
    </row>
    <row r="24" spans="1:6" ht="24.95" customHeight="1" x14ac:dyDescent="0.25">
      <c r="B24" s="1" t="s">
        <v>53</v>
      </c>
      <c r="C24" s="1" t="s">
        <v>63</v>
      </c>
      <c r="D24" s="1" t="s">
        <v>42</v>
      </c>
      <c r="F24" s="1" t="s">
        <v>86</v>
      </c>
    </row>
    <row r="25" spans="1:6" ht="24.95" customHeight="1" x14ac:dyDescent="0.25">
      <c r="B25" s="1" t="s">
        <v>55</v>
      </c>
      <c r="C25" s="1" t="s">
        <v>41</v>
      </c>
      <c r="D25" s="1" t="s">
        <v>42</v>
      </c>
      <c r="F25" s="1" t="s">
        <v>87</v>
      </c>
    </row>
    <row r="26" spans="1:6" ht="24.95" customHeight="1" x14ac:dyDescent="0.25">
      <c r="B26" s="1" t="s">
        <v>54</v>
      </c>
      <c r="C26" s="1" t="s">
        <v>41</v>
      </c>
      <c r="D26" s="1" t="s">
        <v>42</v>
      </c>
      <c r="F26" s="1" t="s">
        <v>99</v>
      </c>
    </row>
    <row r="27" spans="1:6" ht="24.95" customHeight="1" x14ac:dyDescent="0.25">
      <c r="B27" s="1" t="s">
        <v>56</v>
      </c>
      <c r="C27" s="1" t="s">
        <v>34</v>
      </c>
      <c r="D27" s="1" t="s">
        <v>42</v>
      </c>
      <c r="F27" s="1" t="s">
        <v>100</v>
      </c>
    </row>
    <row r="28" spans="1:6" ht="24.95" customHeight="1" x14ac:dyDescent="0.25">
      <c r="B28" s="1" t="s">
        <v>57</v>
      </c>
      <c r="C28" s="1" t="s">
        <v>34</v>
      </c>
      <c r="D28" s="1" t="s">
        <v>42</v>
      </c>
      <c r="F28" s="1" t="s">
        <v>101</v>
      </c>
    </row>
    <row r="29" spans="1:6" ht="24.95" customHeight="1" x14ac:dyDescent="0.25">
      <c r="B29" s="1" t="s">
        <v>58</v>
      </c>
      <c r="C29" s="1" t="s">
        <v>34</v>
      </c>
      <c r="D29" s="1" t="s">
        <v>42</v>
      </c>
    </row>
    <row r="31" spans="1:6" ht="24.95" customHeight="1" x14ac:dyDescent="0.25">
      <c r="A31" s="1" t="s">
        <v>102</v>
      </c>
    </row>
    <row r="32" spans="1:6" ht="24.95" customHeight="1" x14ac:dyDescent="0.25">
      <c r="A32" s="6" t="s">
        <v>103</v>
      </c>
    </row>
    <row r="33" spans="1:1" ht="24.95" customHeight="1" x14ac:dyDescent="0.25">
      <c r="A33" s="6" t="s">
        <v>110</v>
      </c>
    </row>
    <row r="34" spans="1:1" ht="24.95" customHeight="1" x14ac:dyDescent="0.25">
      <c r="A34" s="6" t="s">
        <v>104</v>
      </c>
    </row>
    <row r="35" spans="1:1" ht="24.95" customHeight="1" x14ac:dyDescent="0.25">
      <c r="A35" s="6" t="s">
        <v>109</v>
      </c>
    </row>
  </sheetData>
  <mergeCells count="6">
    <mergeCell ref="A23:D23"/>
    <mergeCell ref="F1:I1"/>
    <mergeCell ref="A1:D1"/>
    <mergeCell ref="A2:D2"/>
    <mergeCell ref="A10:D10"/>
    <mergeCell ref="A15:D15"/>
  </mergeCells>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5"/>
  <sheetViews>
    <sheetView tabSelected="1" zoomScaleNormal="100" workbookViewId="0">
      <selection activeCell="N12" sqref="N12"/>
    </sheetView>
  </sheetViews>
  <sheetFormatPr defaultRowHeight="24.95" customHeight="1" x14ac:dyDescent="0.25"/>
  <cols>
    <col min="1" max="1" width="26.28515625" style="3" customWidth="1"/>
    <col min="2" max="2" width="25.7109375" style="3" customWidth="1"/>
    <col min="3" max="4" width="20.7109375" style="3" hidden="1" customWidth="1"/>
    <col min="5" max="5" width="12.7109375" style="15" hidden="1" customWidth="1"/>
    <col min="6" max="6" width="14.140625" style="15" hidden="1" customWidth="1"/>
    <col min="7" max="18" width="12.7109375" style="15" customWidth="1"/>
  </cols>
  <sheetData>
    <row r="1" spans="1:18" s="2" customFormat="1" ht="24.95" customHeight="1" x14ac:dyDescent="0.25">
      <c r="A1" s="2" t="s">
        <v>26</v>
      </c>
      <c r="B1" s="2" t="s">
        <v>66</v>
      </c>
      <c r="C1" s="2" t="s">
        <v>18</v>
      </c>
      <c r="D1" s="2" t="s">
        <v>24</v>
      </c>
      <c r="E1" s="14" t="s">
        <v>4</v>
      </c>
      <c r="F1" s="14" t="s">
        <v>5</v>
      </c>
      <c r="G1" s="14" t="s">
        <v>8</v>
      </c>
      <c r="H1" s="14" t="s">
        <v>9</v>
      </c>
      <c r="I1" s="14" t="s">
        <v>10</v>
      </c>
      <c r="J1" s="14" t="s">
        <v>11</v>
      </c>
      <c r="K1" s="14" t="s">
        <v>12</v>
      </c>
      <c r="L1" s="14" t="s">
        <v>13</v>
      </c>
      <c r="M1" s="14" t="s">
        <v>14</v>
      </c>
      <c r="N1" s="14" t="s">
        <v>15</v>
      </c>
      <c r="O1" s="14" t="s">
        <v>16</v>
      </c>
      <c r="P1" s="14" t="s">
        <v>6</v>
      </c>
      <c r="Q1" s="14" t="s">
        <v>7</v>
      </c>
      <c r="R1" s="14" t="s">
        <v>17</v>
      </c>
    </row>
    <row r="2" spans="1:18" s="3" customFormat="1" ht="24.95" customHeight="1" x14ac:dyDescent="0.25">
      <c r="A2" s="3" t="s">
        <v>1</v>
      </c>
      <c r="B2" s="3" t="s">
        <v>2</v>
      </c>
      <c r="C2" s="3" t="s">
        <v>22</v>
      </c>
      <c r="D2" s="3" t="s">
        <v>19</v>
      </c>
      <c r="E2" s="15">
        <v>863074</v>
      </c>
      <c r="F2" s="15">
        <f>SUM(Table4[[#This Row],[Apr]:[Mar]])</f>
        <v>135000</v>
      </c>
      <c r="G2" s="15">
        <v>60000</v>
      </c>
      <c r="H2" s="15">
        <v>50000</v>
      </c>
      <c r="I2" s="15">
        <v>25000</v>
      </c>
      <c r="J2" s="15"/>
      <c r="K2" s="15"/>
      <c r="L2" s="15"/>
      <c r="M2" s="15"/>
      <c r="N2" s="15"/>
      <c r="O2" s="15"/>
      <c r="P2" s="15"/>
      <c r="Q2" s="15"/>
      <c r="R2" s="15"/>
    </row>
    <row r="3" spans="1:18" s="3" customFormat="1" ht="24.95" customHeight="1" x14ac:dyDescent="0.25">
      <c r="B3" s="3" t="s">
        <v>108</v>
      </c>
      <c r="C3" s="3" t="s">
        <v>22</v>
      </c>
      <c r="D3" s="3" t="s">
        <v>19</v>
      </c>
      <c r="E3" s="15">
        <v>352096</v>
      </c>
      <c r="F3" s="15">
        <f>SUM(Table4[[#This Row],[Apr]:[Mar]])</f>
        <v>16000</v>
      </c>
      <c r="G3" s="15">
        <v>5000</v>
      </c>
      <c r="H3" s="15">
        <v>5000</v>
      </c>
      <c r="I3" s="15">
        <v>6000</v>
      </c>
      <c r="J3" s="15"/>
      <c r="K3" s="15"/>
      <c r="L3" s="15"/>
      <c r="M3" s="15"/>
      <c r="N3" s="15"/>
      <c r="O3" s="15"/>
      <c r="P3" s="15"/>
      <c r="Q3" s="15"/>
      <c r="R3" s="15"/>
    </row>
    <row r="4" spans="1:18" s="3" customFormat="1" ht="24.95" customHeight="1" x14ac:dyDescent="0.25">
      <c r="B4" s="3" t="s">
        <v>105</v>
      </c>
      <c r="C4" s="3" t="s">
        <v>22</v>
      </c>
      <c r="D4" s="3" t="s">
        <v>19</v>
      </c>
      <c r="E4" s="15">
        <v>784080.62</v>
      </c>
      <c r="F4" s="15">
        <f>SUM(Table4[[#This Row],[Apr]:[Mar]])</f>
        <v>10600</v>
      </c>
      <c r="G4" s="15">
        <v>3600</v>
      </c>
      <c r="H4" s="15">
        <v>3500</v>
      </c>
      <c r="I4" s="15">
        <v>3500</v>
      </c>
      <c r="J4" s="15"/>
      <c r="K4" s="15"/>
      <c r="L4" s="15"/>
      <c r="M4" s="15"/>
      <c r="N4" s="15"/>
      <c r="O4" s="15"/>
      <c r="P4" s="15"/>
      <c r="Q4" s="15"/>
      <c r="R4" s="15"/>
    </row>
    <row r="5" spans="1:18" s="3" customFormat="1" ht="24.95" customHeight="1" x14ac:dyDescent="0.25">
      <c r="B5" s="3" t="s">
        <v>3</v>
      </c>
      <c r="C5" s="3" t="s">
        <v>22</v>
      </c>
      <c r="D5" s="3" t="s">
        <v>19</v>
      </c>
      <c r="E5" s="15">
        <v>82000</v>
      </c>
      <c r="F5" s="15">
        <f>SUM(Table4[[#This Row],[Apr]:[Mar]])</f>
        <v>0</v>
      </c>
      <c r="G5" s="15">
        <v>0</v>
      </c>
      <c r="H5" s="15">
        <v>0</v>
      </c>
      <c r="I5" s="15">
        <v>0</v>
      </c>
      <c r="J5" s="15"/>
      <c r="K5" s="15"/>
      <c r="L5" s="15"/>
      <c r="M5" s="15"/>
      <c r="N5" s="15"/>
      <c r="O5" s="15"/>
      <c r="P5" s="15"/>
      <c r="Q5" s="15"/>
      <c r="R5" s="15"/>
    </row>
    <row r="6" spans="1:18" s="3" customFormat="1" ht="24.95" customHeight="1" x14ac:dyDescent="0.25">
      <c r="A6" s="5"/>
      <c r="B6" s="5" t="s">
        <v>70</v>
      </c>
      <c r="C6" s="3" t="s">
        <v>22</v>
      </c>
      <c r="D6" s="3" t="s">
        <v>19</v>
      </c>
      <c r="E6" s="15">
        <v>80195</v>
      </c>
      <c r="F6" s="15">
        <f>SUM(Table4[[#This Row],[Apr]:[Mar]])</f>
        <v>0</v>
      </c>
      <c r="G6" s="15">
        <v>0</v>
      </c>
      <c r="H6" s="16">
        <v>0</v>
      </c>
      <c r="I6" s="16">
        <v>0</v>
      </c>
      <c r="J6" s="16"/>
      <c r="K6" s="16"/>
      <c r="L6" s="16"/>
      <c r="M6" s="16"/>
      <c r="N6" s="16"/>
      <c r="O6" s="16"/>
      <c r="P6" s="16"/>
      <c r="Q6" s="16"/>
      <c r="R6" s="16"/>
    </row>
    <row r="7" spans="1:18" s="3" customFormat="1" ht="24.95" customHeight="1" thickBot="1" x14ac:dyDescent="0.3">
      <c r="A7" s="17" t="s">
        <v>88</v>
      </c>
      <c r="B7" s="17"/>
      <c r="C7" s="17"/>
      <c r="D7" s="17"/>
      <c r="E7" s="18">
        <f>SUM(E2:E6)</f>
        <v>2161445.62</v>
      </c>
      <c r="F7" s="18">
        <f>SUM(F2:F6)</f>
        <v>161600</v>
      </c>
      <c r="G7" s="18">
        <f>SUM(G2:G6)</f>
        <v>68600</v>
      </c>
      <c r="H7" s="18">
        <f>SUM(H2:H6)</f>
        <v>58500</v>
      </c>
      <c r="I7" s="18">
        <f>SUM(I2:I6)</f>
        <v>34500</v>
      </c>
      <c r="J7" s="18"/>
      <c r="K7" s="18"/>
      <c r="L7" s="18"/>
      <c r="M7" s="18"/>
      <c r="N7" s="18"/>
      <c r="O7" s="18"/>
      <c r="P7" s="18"/>
      <c r="Q7" s="18"/>
      <c r="R7" s="18"/>
    </row>
    <row r="8" spans="1:18" s="3" customFormat="1" ht="24.95" customHeight="1" x14ac:dyDescent="0.25">
      <c r="A8" s="3" t="s">
        <v>0</v>
      </c>
      <c r="B8" s="3" t="s">
        <v>27</v>
      </c>
      <c r="C8" s="3" t="s">
        <v>21</v>
      </c>
      <c r="D8" s="3" t="s">
        <v>23</v>
      </c>
      <c r="E8" s="19">
        <v>4</v>
      </c>
      <c r="F8" s="19"/>
      <c r="G8" s="19">
        <v>4</v>
      </c>
      <c r="H8" s="25">
        <v>4</v>
      </c>
      <c r="I8" s="19">
        <v>4</v>
      </c>
      <c r="J8" s="15"/>
      <c r="K8" s="15"/>
      <c r="L8" s="15"/>
      <c r="M8" s="15"/>
      <c r="N8" s="15"/>
      <c r="O8" s="15"/>
      <c r="P8" s="15"/>
      <c r="Q8" s="15"/>
      <c r="R8" s="15"/>
    </row>
    <row r="9" spans="1:18" s="3" customFormat="1" ht="24.95" customHeight="1" x14ac:dyDescent="0.25">
      <c r="B9" s="3" t="s">
        <v>28</v>
      </c>
      <c r="C9" s="3" t="s">
        <v>21</v>
      </c>
      <c r="D9" s="3" t="s">
        <v>23</v>
      </c>
      <c r="E9" s="19"/>
      <c r="F9" s="19"/>
      <c r="G9" s="29">
        <v>20000</v>
      </c>
      <c r="H9" s="29">
        <v>20000</v>
      </c>
      <c r="I9" s="29">
        <v>20000</v>
      </c>
      <c r="J9" s="29"/>
      <c r="K9" s="19"/>
      <c r="L9" s="19"/>
      <c r="M9" s="19"/>
      <c r="N9" s="19"/>
      <c r="O9" s="19"/>
      <c r="P9" s="19"/>
      <c r="Q9" s="19"/>
      <c r="R9" s="19"/>
    </row>
    <row r="10" spans="1:18" s="3" customFormat="1" ht="24.95" customHeight="1" x14ac:dyDescent="0.25">
      <c r="B10" s="3" t="s">
        <v>29</v>
      </c>
      <c r="C10" s="3" t="s">
        <v>19</v>
      </c>
      <c r="D10" s="3" t="s">
        <v>23</v>
      </c>
      <c r="E10" s="19">
        <v>113000</v>
      </c>
      <c r="F10" s="19"/>
      <c r="G10" s="29">
        <v>10000</v>
      </c>
      <c r="H10" s="29">
        <v>10000</v>
      </c>
      <c r="I10" s="29">
        <v>10000</v>
      </c>
      <c r="J10" s="29">
        <v>10000</v>
      </c>
      <c r="K10" s="19"/>
      <c r="L10" s="19"/>
      <c r="M10" s="19"/>
      <c r="N10" s="19"/>
      <c r="O10" s="19"/>
      <c r="P10" s="19"/>
      <c r="Q10" s="19"/>
      <c r="R10" s="19"/>
    </row>
    <row r="11" spans="1:18" s="3" customFormat="1" ht="24.95" customHeight="1" x14ac:dyDescent="0.25">
      <c r="B11" s="3" t="s">
        <v>30</v>
      </c>
      <c r="C11" s="3" t="s">
        <v>19</v>
      </c>
      <c r="D11" s="3" t="s">
        <v>23</v>
      </c>
      <c r="E11" s="19"/>
      <c r="F11" s="19"/>
      <c r="G11" s="19">
        <v>168</v>
      </c>
      <c r="H11" s="19">
        <v>168</v>
      </c>
      <c r="I11" s="19">
        <v>394</v>
      </c>
      <c r="J11" s="19">
        <v>927</v>
      </c>
      <c r="K11" s="19"/>
      <c r="L11" s="19"/>
      <c r="M11" s="19"/>
      <c r="N11" s="19"/>
      <c r="O11" s="19"/>
      <c r="P11" s="19"/>
      <c r="Q11" s="19"/>
      <c r="R11" s="19"/>
    </row>
    <row r="12" spans="1:18" s="3" customFormat="1" ht="24.95" customHeight="1" x14ac:dyDescent="0.25">
      <c r="B12" s="3" t="s">
        <v>31</v>
      </c>
      <c r="C12" s="3" t="s">
        <v>20</v>
      </c>
      <c r="D12" s="3" t="s">
        <v>25</v>
      </c>
      <c r="E12" s="19"/>
      <c r="F12" s="19"/>
      <c r="G12" s="19">
        <v>22</v>
      </c>
      <c r="H12" s="19">
        <v>12</v>
      </c>
      <c r="I12" s="19">
        <v>8</v>
      </c>
      <c r="J12" s="19"/>
      <c r="K12" s="19"/>
      <c r="L12" s="19"/>
      <c r="M12" s="19"/>
      <c r="N12" s="19"/>
      <c r="O12" s="19"/>
      <c r="P12" s="19"/>
      <c r="Q12" s="19"/>
      <c r="R12" s="19"/>
    </row>
    <row r="13" spans="1:18" s="3" customFormat="1" ht="24.95" customHeight="1" x14ac:dyDescent="0.25">
      <c r="B13" s="3" t="s">
        <v>32</v>
      </c>
      <c r="C13" s="3" t="s">
        <v>19</v>
      </c>
      <c r="D13" s="3" t="s">
        <v>23</v>
      </c>
      <c r="E13" s="19"/>
      <c r="F13" s="19"/>
      <c r="G13" s="19">
        <v>3122</v>
      </c>
      <c r="H13" s="19">
        <v>3213</v>
      </c>
      <c r="I13" s="19">
        <v>3240</v>
      </c>
      <c r="J13" s="19">
        <v>3381</v>
      </c>
      <c r="K13" s="19" t="s">
        <v>137</v>
      </c>
      <c r="L13" s="19"/>
      <c r="M13" s="19"/>
      <c r="N13" s="19"/>
      <c r="O13" s="19"/>
      <c r="P13" s="19"/>
      <c r="Q13" s="19"/>
      <c r="R13" s="19"/>
    </row>
    <row r="14" spans="1:18" s="3" customFormat="1" ht="9.9499999999999993" customHeight="1" x14ac:dyDescent="0.25">
      <c r="A14" s="17"/>
      <c r="B14" s="17"/>
      <c r="C14" s="17"/>
      <c r="D14" s="17"/>
      <c r="E14" s="18"/>
      <c r="F14" s="18"/>
      <c r="G14" s="18"/>
      <c r="H14" s="18"/>
      <c r="I14" s="18"/>
      <c r="J14" s="18"/>
      <c r="K14" s="18"/>
      <c r="L14" s="18"/>
      <c r="M14" s="18"/>
      <c r="N14" s="18"/>
      <c r="O14" s="18"/>
      <c r="P14" s="18"/>
      <c r="Q14" s="18"/>
      <c r="R14" s="18"/>
    </row>
    <row r="15" spans="1:18" s="3" customFormat="1" ht="24.95" customHeight="1" x14ac:dyDescent="0.25">
      <c r="A15" s="20" t="s">
        <v>124</v>
      </c>
      <c r="B15" s="20" t="s">
        <v>125</v>
      </c>
      <c r="C15" s="20" t="s">
        <v>21</v>
      </c>
      <c r="D15" s="20" t="s">
        <v>23</v>
      </c>
      <c r="E15" s="21"/>
      <c r="F15" s="21"/>
      <c r="G15" s="3">
        <v>46388</v>
      </c>
      <c r="H15" s="3">
        <v>50309</v>
      </c>
      <c r="I15" s="3">
        <v>47719</v>
      </c>
      <c r="J15" s="21"/>
      <c r="K15" s="21"/>
      <c r="L15" s="21"/>
      <c r="M15" s="21"/>
      <c r="N15" s="21"/>
      <c r="O15" s="21"/>
      <c r="P15" s="21"/>
      <c r="Q15" s="21"/>
      <c r="R15" s="21"/>
    </row>
    <row r="16" spans="1:18" s="3" customFormat="1" ht="24.95" customHeight="1" x14ac:dyDescent="0.25">
      <c r="A16" s="20"/>
      <c r="B16" s="20" t="s">
        <v>129</v>
      </c>
      <c r="C16" s="20" t="s">
        <v>21</v>
      </c>
      <c r="D16" s="20" t="s">
        <v>23</v>
      </c>
      <c r="E16" s="21"/>
      <c r="F16" s="21"/>
      <c r="G16" s="3">
        <v>27457</v>
      </c>
      <c r="H16" s="3">
        <v>31074</v>
      </c>
      <c r="I16" s="3">
        <v>29528</v>
      </c>
      <c r="J16" s="21"/>
      <c r="K16" s="21"/>
      <c r="L16" s="21"/>
      <c r="M16" s="21"/>
      <c r="N16" s="21"/>
      <c r="O16" s="21"/>
      <c r="P16" s="21"/>
      <c r="Q16" s="21"/>
      <c r="R16" s="21"/>
    </row>
    <row r="17" spans="1:18" s="3" customFormat="1" ht="24.95" customHeight="1" x14ac:dyDescent="0.25">
      <c r="A17" s="20"/>
      <c r="B17" s="20" t="s">
        <v>127</v>
      </c>
      <c r="C17" s="20" t="s">
        <v>21</v>
      </c>
      <c r="D17" s="20" t="s">
        <v>23</v>
      </c>
      <c r="E17" s="21"/>
      <c r="F17" s="21"/>
      <c r="G17" s="22">
        <v>4.09</v>
      </c>
      <c r="H17" s="22">
        <v>3.84</v>
      </c>
      <c r="I17" s="22">
        <v>3.85</v>
      </c>
      <c r="J17" s="21"/>
      <c r="K17" s="21"/>
      <c r="L17" s="21"/>
      <c r="M17" s="21"/>
      <c r="N17" s="21"/>
      <c r="O17" s="21"/>
      <c r="P17" s="21"/>
      <c r="Q17" s="21"/>
      <c r="R17" s="21"/>
    </row>
    <row r="18" spans="1:18" s="3" customFormat="1" ht="24.95" customHeight="1" x14ac:dyDescent="0.25">
      <c r="A18" s="20"/>
      <c r="B18" s="20" t="s">
        <v>128</v>
      </c>
      <c r="C18" s="20" t="s">
        <v>21</v>
      </c>
      <c r="D18" s="20" t="s">
        <v>23</v>
      </c>
      <c r="E18" s="21"/>
      <c r="F18" s="21"/>
      <c r="G18" s="23">
        <v>2.1180555555555553E-3</v>
      </c>
      <c r="H18" s="23">
        <v>1.7013888888888892E-3</v>
      </c>
      <c r="I18" s="23">
        <v>1.7939814814814815E-3</v>
      </c>
      <c r="J18" s="21"/>
      <c r="K18" s="21"/>
      <c r="L18" s="21"/>
      <c r="M18" s="21"/>
      <c r="N18" s="21"/>
      <c r="O18" s="21"/>
      <c r="P18" s="21"/>
      <c r="Q18" s="21"/>
      <c r="R18" s="21"/>
    </row>
    <row r="19" spans="1:18" s="3" customFormat="1" ht="24.95" customHeight="1" x14ac:dyDescent="0.25">
      <c r="A19" s="20"/>
      <c r="B19" s="20" t="s">
        <v>126</v>
      </c>
      <c r="C19" s="20" t="s">
        <v>21</v>
      </c>
      <c r="D19" s="20" t="s">
        <v>23</v>
      </c>
      <c r="E19" s="21"/>
      <c r="F19" s="21"/>
      <c r="G19" s="24">
        <v>0.19939999999999999</v>
      </c>
      <c r="H19" s="24">
        <v>0.14879999999999999</v>
      </c>
      <c r="I19" s="24">
        <v>0.1492</v>
      </c>
      <c r="J19" s="21"/>
      <c r="K19" s="21"/>
      <c r="L19" s="21"/>
      <c r="M19" s="21"/>
      <c r="N19" s="21"/>
      <c r="O19" s="21"/>
      <c r="P19" s="21"/>
      <c r="Q19" s="21"/>
      <c r="R19" s="21"/>
    </row>
    <row r="20" spans="1:18" s="3" customFormat="1" ht="9.9499999999999993" customHeight="1" x14ac:dyDescent="0.25">
      <c r="A20" s="17"/>
      <c r="B20" s="17"/>
      <c r="C20" s="17"/>
      <c r="D20" s="17"/>
      <c r="E20" s="18"/>
      <c r="F20" s="18"/>
      <c r="G20" s="18"/>
      <c r="H20" s="18"/>
      <c r="I20" s="18"/>
      <c r="J20" s="18"/>
      <c r="K20" s="18"/>
      <c r="L20" s="18"/>
      <c r="M20" s="18"/>
      <c r="N20" s="18"/>
      <c r="O20" s="18"/>
      <c r="P20" s="18"/>
      <c r="Q20" s="18"/>
      <c r="R20" s="18"/>
    </row>
    <row r="21" spans="1:18" ht="24.95" customHeight="1" x14ac:dyDescent="0.25">
      <c r="A21" s="20" t="s">
        <v>119</v>
      </c>
      <c r="B21" s="20" t="s">
        <v>120</v>
      </c>
      <c r="C21" s="20" t="s">
        <v>117</v>
      </c>
      <c r="D21" s="20" t="s">
        <v>118</v>
      </c>
      <c r="E21" s="21"/>
      <c r="F21" s="21"/>
      <c r="G21" s="28">
        <v>0</v>
      </c>
      <c r="H21" s="28">
        <v>0</v>
      </c>
      <c r="I21" s="28">
        <v>0</v>
      </c>
      <c r="J21" s="21"/>
      <c r="K21" s="21"/>
      <c r="L21" s="21"/>
      <c r="M21" s="21"/>
      <c r="N21" s="21"/>
      <c r="O21" s="21"/>
      <c r="P21" s="21"/>
      <c r="Q21" s="21"/>
      <c r="R21" s="21"/>
    </row>
    <row r="22" spans="1:18" ht="24.95" customHeight="1" x14ac:dyDescent="0.25">
      <c r="A22" s="20"/>
      <c r="B22" s="20" t="s">
        <v>121</v>
      </c>
      <c r="C22" s="20" t="s">
        <v>117</v>
      </c>
      <c r="D22" s="20" t="s">
        <v>118</v>
      </c>
      <c r="E22" s="21"/>
      <c r="F22" s="21"/>
      <c r="G22" s="28">
        <v>0</v>
      </c>
      <c r="H22" s="28">
        <v>0</v>
      </c>
      <c r="I22" s="28"/>
      <c r="J22" s="21">
        <v>767</v>
      </c>
      <c r="K22" s="21"/>
      <c r="L22" s="21"/>
      <c r="M22" s="21"/>
      <c r="N22" s="21"/>
      <c r="O22" s="21"/>
      <c r="P22" s="21"/>
      <c r="Q22" s="21"/>
      <c r="R22" s="21"/>
    </row>
    <row r="23" spans="1:18" ht="24.95" customHeight="1" x14ac:dyDescent="0.25">
      <c r="A23" s="20"/>
      <c r="B23" s="20" t="s">
        <v>122</v>
      </c>
      <c r="C23" s="20" t="s">
        <v>117</v>
      </c>
      <c r="D23" s="20" t="s">
        <v>118</v>
      </c>
      <c r="E23" s="21"/>
      <c r="F23" s="21"/>
      <c r="G23" s="28">
        <v>0</v>
      </c>
      <c r="H23" s="28">
        <v>0</v>
      </c>
      <c r="I23" s="28"/>
      <c r="J23" s="21">
        <v>534</v>
      </c>
      <c r="K23" s="21"/>
      <c r="L23" s="21"/>
      <c r="M23" s="21"/>
      <c r="N23" s="21"/>
      <c r="O23" s="21"/>
      <c r="P23" s="21"/>
      <c r="Q23" s="21"/>
      <c r="R23" s="21"/>
    </row>
    <row r="24" spans="1:18" ht="24.95" customHeight="1" x14ac:dyDescent="0.25">
      <c r="A24" s="20"/>
      <c r="B24" s="20" t="s">
        <v>123</v>
      </c>
      <c r="C24" s="20" t="s">
        <v>20</v>
      </c>
      <c r="D24" s="3" t="s">
        <v>134</v>
      </c>
      <c r="E24" s="21"/>
      <c r="F24" s="21"/>
      <c r="G24" s="28">
        <v>0</v>
      </c>
      <c r="H24" s="28">
        <v>0</v>
      </c>
      <c r="I24" s="28">
        <v>0</v>
      </c>
      <c r="J24" s="21"/>
      <c r="K24" s="21"/>
      <c r="L24" s="21"/>
      <c r="M24" s="21"/>
      <c r="N24" s="21"/>
      <c r="O24" s="21"/>
      <c r="P24" s="21"/>
      <c r="Q24" s="21"/>
      <c r="R24" s="21"/>
    </row>
    <row r="25" spans="1:18" s="3" customFormat="1" ht="9.9499999999999993" customHeight="1" x14ac:dyDescent="0.25">
      <c r="A25" s="17"/>
      <c r="B25" s="17"/>
      <c r="C25" s="17"/>
      <c r="D25" s="17"/>
      <c r="E25" s="18"/>
      <c r="F25" s="18"/>
      <c r="G25" s="18"/>
      <c r="H25" s="18"/>
      <c r="I25" s="18"/>
      <c r="J25" s="18"/>
      <c r="K25" s="18"/>
      <c r="L25" s="18"/>
      <c r="M25" s="18"/>
      <c r="N25" s="18"/>
      <c r="O25" s="18"/>
      <c r="P25" s="18"/>
      <c r="Q25" s="18"/>
      <c r="R25" s="18"/>
    </row>
    <row r="26" spans="1:18" ht="24.95" customHeight="1" x14ac:dyDescent="0.25">
      <c r="A26" s="26" t="s">
        <v>130</v>
      </c>
      <c r="B26" s="3" t="s">
        <v>131</v>
      </c>
      <c r="C26" s="4"/>
      <c r="D26" s="26"/>
      <c r="E26" s="27"/>
      <c r="F26" s="27"/>
      <c r="G26" s="28">
        <v>2</v>
      </c>
      <c r="H26" s="28">
        <v>3</v>
      </c>
      <c r="I26" s="28">
        <v>0</v>
      </c>
      <c r="J26" s="27"/>
      <c r="K26" s="27"/>
      <c r="L26" s="27"/>
      <c r="M26" s="27"/>
      <c r="N26" s="27"/>
      <c r="O26" s="27"/>
      <c r="P26" s="27"/>
      <c r="Q26" s="27"/>
      <c r="R26" s="27"/>
    </row>
    <row r="27" spans="1:18" ht="24.95" customHeight="1" x14ac:dyDescent="0.25">
      <c r="A27" s="26"/>
      <c r="B27" s="3" t="s">
        <v>132</v>
      </c>
      <c r="C27" s="4"/>
      <c r="D27" s="26"/>
      <c r="E27" s="27"/>
      <c r="F27" s="27"/>
      <c r="G27" s="28">
        <v>7</v>
      </c>
      <c r="H27" s="28">
        <v>3</v>
      </c>
      <c r="I27" s="28">
        <v>3</v>
      </c>
      <c r="J27" s="27"/>
      <c r="K27" s="27"/>
      <c r="L27" s="27"/>
      <c r="M27" s="27"/>
      <c r="N27" s="27"/>
      <c r="O27" s="27"/>
      <c r="P27" s="27"/>
      <c r="Q27" s="27"/>
      <c r="R27" s="27"/>
    </row>
    <row r="28" spans="1:18" ht="24.95" customHeight="1" x14ac:dyDescent="0.25">
      <c r="A28" s="26"/>
      <c r="B28" s="20" t="s">
        <v>71</v>
      </c>
      <c r="C28" s="4"/>
      <c r="D28" s="26"/>
      <c r="E28" s="27"/>
      <c r="F28" s="27"/>
      <c r="G28" s="28">
        <v>0</v>
      </c>
      <c r="H28" s="28">
        <v>0</v>
      </c>
      <c r="I28" s="28">
        <v>0</v>
      </c>
      <c r="J28" s="27"/>
      <c r="K28" s="27"/>
      <c r="L28" s="27"/>
      <c r="M28" s="27"/>
      <c r="N28" s="27"/>
      <c r="O28" s="27"/>
      <c r="P28" s="27"/>
      <c r="Q28" s="27"/>
      <c r="R28" s="27"/>
    </row>
    <row r="29" spans="1:18" ht="24.95" customHeight="1" x14ac:dyDescent="0.25">
      <c r="A29" s="26"/>
      <c r="B29" s="20" t="s">
        <v>72</v>
      </c>
      <c r="C29" s="4"/>
      <c r="D29" s="26"/>
      <c r="E29" s="27"/>
      <c r="F29" s="27"/>
      <c r="G29" s="28">
        <v>0</v>
      </c>
      <c r="H29" s="28">
        <v>0</v>
      </c>
      <c r="I29" s="28">
        <v>0</v>
      </c>
      <c r="J29" s="27"/>
      <c r="K29" s="27"/>
      <c r="L29" s="27"/>
      <c r="M29" s="27"/>
      <c r="N29" s="27"/>
      <c r="O29" s="27"/>
      <c r="P29" s="27"/>
      <c r="Q29" s="27"/>
      <c r="R29" s="27"/>
    </row>
    <row r="30" spans="1:18" ht="24.95" customHeight="1" x14ac:dyDescent="0.25">
      <c r="A30" s="26"/>
      <c r="B30" s="20" t="s">
        <v>73</v>
      </c>
      <c r="C30" s="4"/>
      <c r="D30" s="26"/>
      <c r="E30" s="27"/>
      <c r="F30" s="27"/>
      <c r="G30" s="28">
        <v>1</v>
      </c>
      <c r="H30" s="28">
        <v>0</v>
      </c>
      <c r="I30" s="28">
        <v>0</v>
      </c>
      <c r="J30" s="27"/>
      <c r="K30" s="27"/>
      <c r="L30" s="27"/>
      <c r="M30" s="27"/>
      <c r="N30" s="27"/>
      <c r="O30" s="27"/>
      <c r="P30" s="27"/>
      <c r="Q30" s="27"/>
      <c r="R30" s="27"/>
    </row>
    <row r="31" spans="1:18" ht="24.95" customHeight="1" x14ac:dyDescent="0.25">
      <c r="A31" s="26"/>
      <c r="B31" s="20" t="s">
        <v>74</v>
      </c>
      <c r="C31" s="4"/>
      <c r="D31" s="26"/>
      <c r="E31" s="27"/>
      <c r="F31" s="27"/>
      <c r="G31" s="28">
        <v>14</v>
      </c>
      <c r="H31" s="28">
        <v>0</v>
      </c>
      <c r="I31" s="28">
        <v>5</v>
      </c>
      <c r="J31" s="27"/>
      <c r="K31" s="27"/>
      <c r="L31" s="27"/>
      <c r="M31" s="27"/>
      <c r="N31" s="27"/>
      <c r="O31" s="27"/>
      <c r="P31" s="27"/>
      <c r="Q31" s="27"/>
      <c r="R31" s="27"/>
    </row>
    <row r="32" spans="1:18" ht="24.95" customHeight="1" x14ac:dyDescent="0.25">
      <c r="A32" s="26"/>
      <c r="B32" s="3" t="s">
        <v>133</v>
      </c>
      <c r="C32" s="4"/>
      <c r="D32" s="26"/>
      <c r="E32" s="27"/>
      <c r="F32" s="27"/>
      <c r="G32" s="28">
        <v>2</v>
      </c>
      <c r="H32" s="28">
        <v>8</v>
      </c>
      <c r="I32" s="28">
        <v>15</v>
      </c>
      <c r="J32" s="27"/>
      <c r="K32" s="27"/>
      <c r="L32" s="27"/>
      <c r="M32" s="27"/>
      <c r="N32" s="27"/>
      <c r="O32" s="27"/>
      <c r="P32" s="27"/>
      <c r="Q32" s="27"/>
      <c r="R32" s="27"/>
    </row>
    <row r="33" spans="1:18" ht="24.95" customHeight="1" x14ac:dyDescent="0.25">
      <c r="B33" s="3" t="s">
        <v>136</v>
      </c>
      <c r="G33" s="28">
        <v>0</v>
      </c>
      <c r="H33" s="28">
        <v>0</v>
      </c>
      <c r="I33" s="28">
        <v>11</v>
      </c>
    </row>
    <row r="34" spans="1:18" ht="24.95" customHeight="1" x14ac:dyDescent="0.25">
      <c r="A34" s="26"/>
      <c r="B34" s="3" t="s">
        <v>135</v>
      </c>
      <c r="C34" s="4"/>
      <c r="D34" s="26"/>
      <c r="E34" s="27"/>
      <c r="F34" s="27"/>
      <c r="G34" s="28">
        <v>0</v>
      </c>
      <c r="H34" s="28">
        <v>0</v>
      </c>
      <c r="I34" s="28">
        <v>0</v>
      </c>
      <c r="J34" s="27"/>
      <c r="K34" s="27"/>
      <c r="L34" s="27"/>
      <c r="M34" s="27"/>
      <c r="N34" s="27"/>
      <c r="O34" s="27"/>
      <c r="P34" s="27"/>
      <c r="Q34" s="27"/>
      <c r="R34" s="27"/>
    </row>
    <row r="35" spans="1:18" ht="24.95" customHeight="1" x14ac:dyDescent="0.25">
      <c r="A35" s="26"/>
      <c r="B35" s="20" t="s">
        <v>75</v>
      </c>
      <c r="C35" s="4"/>
      <c r="D35" s="26"/>
      <c r="E35" s="27"/>
      <c r="F35" s="27"/>
      <c r="G35" s="28">
        <v>0</v>
      </c>
      <c r="H35" s="28">
        <v>16</v>
      </c>
      <c r="I35" s="28">
        <v>0</v>
      </c>
      <c r="J35" s="27"/>
      <c r="K35" s="27"/>
      <c r="L35" s="27"/>
      <c r="M35" s="27"/>
      <c r="N35" s="27"/>
      <c r="O35" s="27"/>
      <c r="P35" s="27"/>
      <c r="Q35" s="27"/>
      <c r="R35" s="27"/>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Strategic Intent Map</vt:lpstr>
      <vt:lpstr>Objectives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Janaki Vallabha Dasa</dc:creator>
  <cp:lastModifiedBy>Gowri R</cp:lastModifiedBy>
  <cp:lastPrinted>2014-06-12T15:55:09Z</cp:lastPrinted>
  <dcterms:created xsi:type="dcterms:W3CDTF">2014-03-28T07:15:23Z</dcterms:created>
  <dcterms:modified xsi:type="dcterms:W3CDTF">2015-01-05T12:18:22Z</dcterms:modified>
</cp:coreProperties>
</file>