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01-Works\02-Work\15-Projects\Business\10-ISCON-PMO\Research-Hari\"/>
    </mc:Choice>
  </mc:AlternateContent>
  <bookViews>
    <workbookView xWindow="0" yWindow="0" windowWidth="15360" windowHeight="7905" tabRatio="916" activeTab="6"/>
  </bookViews>
  <sheets>
    <sheet name="Pivot" sheetId="9" r:id="rId1"/>
    <sheet name="Process-Map-Table" sheetId="1" r:id="rId2"/>
    <sheet name="SSC" sheetId="3" r:id="rId3"/>
    <sheet name="ITTI-MS" sheetId="7" r:id="rId4"/>
    <sheet name="Assumptions" sheetId="4" r:id="rId5"/>
    <sheet name="DeptWiseModules" sheetId="6" r:id="rId6"/>
    <sheet name="OutOfScope" sheetId="5" r:id="rId7"/>
  </sheets>
  <definedNames>
    <definedName name="_xlnm._FilterDatabase" localSheetId="3" hidden="1">'ITTI-MS'!$A$1:$F$25</definedName>
    <definedName name="_xlnm._FilterDatabase" localSheetId="1" hidden="1">'Process-Map-Table'!$A$1:$F$164</definedName>
  </definedNames>
  <calcPr calcId="152511"/>
  <pivotCaches>
    <pivotCache cacheId="2"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3" l="1"/>
  <c r="I9" i="3"/>
  <c r="C28" i="3" l="1"/>
  <c r="B28" i="3"/>
  <c r="F25" i="7"/>
  <c r="E19" i="7"/>
  <c r="E14" i="7"/>
  <c r="E8" i="7"/>
  <c r="E3" i="7"/>
  <c r="E28" i="3"/>
  <c r="F28" i="3"/>
  <c r="E25" i="7" l="1"/>
</calcChain>
</file>

<file path=xl/sharedStrings.xml><?xml version="1.0" encoding="utf-8"?>
<sst xmlns="http://schemas.openxmlformats.org/spreadsheetml/2006/main" count="932" uniqueCount="350">
  <si>
    <t>ISKCON</t>
  </si>
  <si>
    <t>Accounts &amp; Finance</t>
  </si>
  <si>
    <t>TSF-GIFT</t>
  </si>
  <si>
    <t>TSF-FOOD</t>
  </si>
  <si>
    <t>GST</t>
  </si>
  <si>
    <t>TFS</t>
  </si>
  <si>
    <t>Procurement Planning</t>
  </si>
  <si>
    <t>Inventory Management</t>
  </si>
  <si>
    <t>Sales Management</t>
  </si>
  <si>
    <t xml:space="preserve">Reports / Score Card / Dashboards </t>
  </si>
  <si>
    <t>MIS Reports &amp; Dashboards</t>
  </si>
  <si>
    <t>Procurement to Payment</t>
  </si>
  <si>
    <t>Inventory &amp; Stores Management</t>
  </si>
  <si>
    <t>Payroll &amp; Statutory Compliance</t>
  </si>
  <si>
    <t>Human Resource Management (HRMS)</t>
  </si>
  <si>
    <t>Donations Management</t>
  </si>
  <si>
    <t>Retail Sales</t>
  </si>
  <si>
    <t>Credit Sales</t>
  </si>
  <si>
    <t>Stores (FGA)</t>
  </si>
  <si>
    <t>Production Planning</t>
  </si>
  <si>
    <t>Master Data Management</t>
  </si>
  <si>
    <t>Credit Sales &amp; Exports</t>
  </si>
  <si>
    <t>Retail Sales Counter</t>
  </si>
  <si>
    <t>Sales Forecasting</t>
  </si>
  <si>
    <t>Reports / Score Card / Dashboards</t>
  </si>
  <si>
    <t>Retail Sales / Credit Sales</t>
  </si>
  <si>
    <t xml:space="preserve">Facility Maintenance </t>
  </si>
  <si>
    <t xml:space="preserve">Customer Relationship Management </t>
  </si>
  <si>
    <t xml:space="preserve">Procurement to Payment </t>
  </si>
  <si>
    <t>Entity</t>
  </si>
  <si>
    <t>Process</t>
  </si>
  <si>
    <t>Name of Module available in ERP to fit this process</t>
  </si>
  <si>
    <t>Recommendation for process changes as per industry standards to make this a direct fit</t>
  </si>
  <si>
    <t>Sub Process
(identify the sub processes for each of the process listed here… you can add more rows for each sub process)</t>
  </si>
  <si>
    <t>Integration with Donation Mgmt. system is recommended to pull the receipt data to finance </t>
  </si>
  <si>
    <t>Sales &amp; Receivables </t>
  </si>
  <si>
    <t>Will be done as per standard feature available </t>
  </si>
  <si>
    <t>Consolidation of Indent, Purchase Request &amp; Issue based on indent to be customised </t>
  </si>
  <si>
    <t>P.O Amedment to be used </t>
  </si>
  <si>
    <t>Locations to be used </t>
  </si>
  <si>
    <t>Refer point #12 &amp; 13 </t>
  </si>
  <si>
    <t>output to be uploaded to Payroll </t>
  </si>
  <si>
    <t>Available features of HRMS package to be utilized. Any requirement over and above needs to be customised </t>
  </si>
  <si>
    <t>Plant Maintenance</t>
  </si>
  <si>
    <t>Plant maintenance module to be used </t>
  </si>
  <si>
    <t>Refer point #1 </t>
  </si>
  <si>
    <t>To the extent of manageing donar involvement with the temple activities and sending related campaigns </t>
  </si>
  <si>
    <t>Tele Marketing</t>
  </si>
  <si>
    <t>To do can be maintained in the system </t>
  </si>
  <si>
    <t>Credit Sales &amp; Exports Marketing</t>
  </si>
  <si>
    <t>GRN to be used</t>
  </si>
  <si>
    <t>Refer Point # 12 &amp; 13 </t>
  </si>
  <si>
    <t>Documentation to be maintained outside ERP</t>
  </si>
  <si>
    <t>Budget Vs Actul to be utilized </t>
  </si>
  <si>
    <t>Will be done as per standard feature </t>
  </si>
  <si>
    <t>P.O Amendment to be used </t>
  </si>
  <si>
    <t>Partial customisation is required </t>
  </si>
  <si>
    <t>Use Assembly BOM </t>
  </si>
  <si>
    <t>Separate POS </t>
  </si>
  <si>
    <t>Documentation to be maintained outside ERP </t>
  </si>
  <si>
    <t>Name</t>
  </si>
  <si>
    <t>ITTI</t>
  </si>
  <si>
    <t>ABS</t>
  </si>
  <si>
    <t>Cost</t>
  </si>
  <si>
    <t>Duration</t>
  </si>
  <si>
    <t>Efforts</t>
  </si>
  <si>
    <t>Resources</t>
  </si>
  <si>
    <t>Methodology</t>
  </si>
  <si>
    <t>• Consolidation of Multiple Databases</t>
  </si>
  <si>
    <t>• Integration with Principal/Head Quarters/subsidiaries</t>
  </si>
  <si>
    <t>• Integration with third-party solutions like Portals, POS, Barcode, etc.,</t>
  </si>
  <si>
    <t>• Features and functionalities other than what is explicitly mentioned</t>
  </si>
  <si>
    <t>• Implementation of additional Companies (other than what is the scope of this proposal)</t>
  </si>
  <si>
    <t>• Balanced Scorecard Reports for all modules ,Web Sales Order Integration with NAV, Magazine Printing Module , Guest House Management (Yatri Nivas) Module has been excluded based from scope based on the request from ISKCON</t>
  </si>
  <si>
    <t>Assumptions</t>
  </si>
  <si>
    <t>Out of Scope</t>
  </si>
  <si>
    <t>Identified</t>
  </si>
  <si>
    <t>12 Months</t>
  </si>
  <si>
    <t>Phases</t>
  </si>
  <si>
    <t>Reports</t>
  </si>
  <si>
    <t>Extra Report Rate</t>
  </si>
  <si>
    <t>8500/ report</t>
  </si>
  <si>
    <t>Extra Customization Rate (Reports)</t>
  </si>
  <si>
    <t>Support</t>
  </si>
  <si>
    <t>15 Days</t>
  </si>
  <si>
    <t>Post implementation first month book closure for reconcilation</t>
  </si>
  <si>
    <t>Post Implementation Training</t>
  </si>
  <si>
    <t>5 Days</t>
  </si>
  <si>
    <t>Training Material</t>
  </si>
  <si>
    <t>12500 /day</t>
  </si>
  <si>
    <t>Training Material will not be prepared by ABS</t>
  </si>
  <si>
    <t>Broadband connectivity for 5 people of ABS</t>
  </si>
  <si>
    <t>Templates for loading all the master data (chart of accounts, items, vendors, customers, bills of material etc) will be provided by ABS along with sample data to facilitate smooth upload</t>
  </si>
  <si>
    <t>Operating Software, Database and any other Middle ware that may be required like SQL Server, Windows Server, SharePoint Portal, and Performance Point Server etc. will need to be procured separately by ISKCON.</t>
  </si>
  <si>
    <t>availability of the client team and users associated with the project for various activities including workshops, meetings and approvals.</t>
  </si>
  <si>
    <t>No Past transactional data will be taken into the system</t>
  </si>
  <si>
    <t>Provision of all the required data, testing of all the transactions, Validations of all the transactions and the Reports are ISKCON’s responsibility</t>
  </si>
  <si>
    <t>Any reconciliations arising out of wrong data entry, or comparisons between the old data and the new system generated data or need arises during the parallel runs is ISKCON’s Responsibility</t>
  </si>
  <si>
    <t>All data entry &amp; testing is ISKCON’s responsibility</t>
  </si>
  <si>
    <t>To avoid this ABS strongly recommends ISKCON to standardize on the Printers, size of paper and the formats</t>
  </si>
  <si>
    <t>Implementation for HR &amp; Payroll and Quality Module requires Licenses to be procured by ISKCON</t>
  </si>
  <si>
    <t>Plant Module (which is not part of current implementation scope) licenses to be procured by ISKCON</t>
  </si>
  <si>
    <t>• Finance &amp; Accounts</t>
  </si>
  <si>
    <t>• Sales</t>
  </si>
  <si>
    <t>• Procurement</t>
  </si>
  <si>
    <t>• Donations Management</t>
  </si>
  <si>
    <t>• Inventory &amp; Stores</t>
  </si>
  <si>
    <t>• Production</t>
  </si>
  <si>
    <t>• HRMS &amp; Payroll</t>
  </si>
  <si>
    <t>• Quality</t>
  </si>
  <si>
    <t>• Configuration and Development</t>
  </si>
  <si>
    <t>Resource Profile</t>
  </si>
  <si>
    <t>1 PM + 2 FC</t>
  </si>
  <si>
    <t>SST</t>
  </si>
  <si>
    <t>Total</t>
  </si>
  <si>
    <t>Days</t>
  </si>
  <si>
    <t>Weeks</t>
  </si>
  <si>
    <t>Accounts and Finance</t>
  </si>
  <si>
    <t>Asset Management ( Fixed Assets )</t>
  </si>
  <si>
    <t>Purchasing</t>
  </si>
  <si>
    <t>Inventory</t>
  </si>
  <si>
    <t>Production Planning ( Basic Production and Direct Costs)</t>
  </si>
  <si>
    <t>Consignment Sales</t>
  </si>
  <si>
    <t>Subscription Management for Magazines.</t>
  </si>
  <si>
    <t>Sales Management ( Exports / Distributors/ Retail / Online )</t>
  </si>
  <si>
    <t>Stores Management</t>
  </si>
  <si>
    <t>Quality Control (raw materials / production plants / finished goods stores)</t>
  </si>
  <si>
    <t>Donation Management</t>
  </si>
  <si>
    <t>Convention Halls</t>
  </si>
  <si>
    <t>Facility Maintenance</t>
  </si>
  <si>
    <t>Customer Relationship Management</t>
  </si>
  <si>
    <t>Payroll &amp; Human Resources Management</t>
  </si>
  <si>
    <t>Project Management.</t>
  </si>
  <si>
    <t>Retail Sales ( Temple Counters / Mobile Vans / Online Sales / Export )</t>
  </si>
  <si>
    <t>Automating the job activities connected to magazine printing</t>
  </si>
  <si>
    <t>Subscription Management for Magazines</t>
  </si>
  <si>
    <t>Detailed production</t>
  </si>
  <si>
    <t>Retail Store using POS</t>
  </si>
  <si>
    <t>Modules (ITTI)</t>
  </si>
  <si>
    <t>Modules (ABS)</t>
  </si>
  <si>
    <t>Phase 1</t>
  </si>
  <si>
    <t>Phase 2</t>
  </si>
  <si>
    <t>Gokula Seva Trust (GST)</t>
  </si>
  <si>
    <t>Finance &amp; Accounts</t>
  </si>
  <si>
    <t>Sales Management ( Exports / Distributors / Retail and Online)</t>
  </si>
  <si>
    <t>Quality</t>
  </si>
  <si>
    <t>Touchstone Foundation (Gifts)</t>
  </si>
  <si>
    <t>Sales Forecasting and Consignment Sales</t>
  </si>
  <si>
    <t>Touchstone Foundation (Foods)</t>
  </si>
  <si>
    <t>Sales Management (Temple Counters / Outlets / Restaurants / Catering Orders)</t>
  </si>
  <si>
    <t>Donation Management ( Integration with 3rd party application )</t>
  </si>
  <si>
    <t>Kalyana Mantapa (Convention Halls)</t>
  </si>
  <si>
    <t>Milestone 6: Consolidation</t>
  </si>
  <si>
    <t>Gokula Seva Trus t ( GST )</t>
  </si>
  <si>
    <t>Foods (TFS)</t>
  </si>
  <si>
    <t>Gifts (TFS)</t>
  </si>
  <si>
    <t>Milestone 1</t>
  </si>
  <si>
    <t>Milestone 2</t>
  </si>
  <si>
    <t>Milestone 3</t>
  </si>
  <si>
    <t>Milestone 4</t>
  </si>
  <si>
    <t>Milestone 5</t>
  </si>
  <si>
    <t>Milestone 6</t>
  </si>
  <si>
    <t xml:space="preserve">Sprint 1 </t>
  </si>
  <si>
    <t xml:space="preserve">Sprint 2 </t>
  </si>
  <si>
    <t xml:space="preserve">Sprint 3 </t>
  </si>
  <si>
    <t xml:space="preserve">Sprint 4 </t>
  </si>
  <si>
    <t xml:space="preserve">Sprint 5 </t>
  </si>
  <si>
    <t xml:space="preserve">Sprint5 </t>
  </si>
  <si>
    <t xml:space="preserve">Sprint 6 </t>
  </si>
  <si>
    <t>Sprint</t>
  </si>
  <si>
    <t>Sprint 0</t>
  </si>
  <si>
    <t>Consolidation</t>
  </si>
  <si>
    <t>Milestone 1: Agile Preparation</t>
  </si>
  <si>
    <t>Milestone 2: (GST along with UAT and Training)</t>
  </si>
  <si>
    <t>Milestone 5: (ISKCON along with UAT and Training)</t>
  </si>
  <si>
    <t>Milestone 3: (TSF-Food along with UAT and Training)</t>
  </si>
  <si>
    <t>Milestone 4: (TSF-Gifts along with UAT and Training)</t>
  </si>
  <si>
    <t>MS</t>
  </si>
  <si>
    <t>6 Months</t>
  </si>
  <si>
    <t>30 Days</t>
  </si>
  <si>
    <t>Implementation Location</t>
  </si>
  <si>
    <t>at ISKCON</t>
  </si>
  <si>
    <t>Development Location</t>
  </si>
  <si>
    <t>at ITTI</t>
  </si>
  <si>
    <t>at ABS</t>
  </si>
  <si>
    <t>Payment T&amp;C</t>
  </si>
  <si>
    <t>Milestone wise</t>
  </si>
  <si>
    <t>Month wise</t>
  </si>
  <si>
    <t>Detailed Agile</t>
  </si>
  <si>
    <t>Employees of ISKCON will be involved in the project. The availability of these employees as per the stages of the project would be critical to ensure there are no delays in the schedule proposed.</t>
  </si>
  <si>
    <t>It is assumed that all the required information would be provided by ISKCON during the requirements gathering phase, and necessary help will be provided by these employees of in this phase, without which the rest of the phases will be delayed.</t>
  </si>
  <si>
    <t>It is assumed that all approvals for each of the project phases would be available on time from ISKCON to ensure minimal delays.</t>
  </si>
  <si>
    <t>It is assumed that ISKCON would procure the required software and hardware for the project and make it available to ABS during the implementation phase at the client site. The hardware and software required at ABS Development Center for ABS employees working on this project would be provided by ABS.</t>
  </si>
  <si>
    <t>All prices are exclusive of sales Tax, VAT and other Taxes and duties that may be applicable. All such Taxes and duties are to be borne by ISKCON</t>
  </si>
  <si>
    <t>Any change management requests shall be handled on a Time &amp; Material basis. For all Time and Material projects. For additional work currently not scoped in this proposal, separate estimates shall be submitted providing staffing, timelines and pricing details.</t>
  </si>
  <si>
    <t>Payment should be done within 3 days from the receipt of the invoices.</t>
  </si>
  <si>
    <t>The proposal is based on the data provided by ISKCON on the nature and scope of project.</t>
  </si>
  <si>
    <t>Any data included in the proposal but which is not a part of the project proposed by ISKCON would be corrected at the scope definition stage of the project.</t>
  </si>
  <si>
    <t>The information used here would be the basis for project</t>
  </si>
  <si>
    <t>Fixed Assets</t>
  </si>
  <si>
    <t>General Ledger</t>
  </si>
  <si>
    <t>Purchase Requisition</t>
  </si>
  <si>
    <t>Purchase Order</t>
  </si>
  <si>
    <t>Material Issues</t>
  </si>
  <si>
    <t>Attendance Management</t>
  </si>
  <si>
    <t>Performance Management</t>
  </si>
  <si>
    <t>Claims Management</t>
  </si>
  <si>
    <t>Travel Management</t>
  </si>
  <si>
    <t>Exit Management</t>
  </si>
  <si>
    <t>Contact Management</t>
  </si>
  <si>
    <t>Patron Master</t>
  </si>
  <si>
    <t>Bahumana Management</t>
  </si>
  <si>
    <t>Dispatch Management</t>
  </si>
  <si>
    <t>Contact management</t>
  </si>
  <si>
    <t>Item Master</t>
  </si>
  <si>
    <t>Customer Master</t>
  </si>
  <si>
    <t>Order Fulfilment</t>
  </si>
  <si>
    <t>Order Consolidation</t>
  </si>
  <si>
    <t>E-BRC</t>
  </si>
  <si>
    <t>ABS #</t>
  </si>
  <si>
    <t>Financial Management</t>
  </si>
  <si>
    <t>India Localization</t>
  </si>
  <si>
    <t>Chart of Accounts</t>
  </si>
  <si>
    <t>Indent Mgmt</t>
  </si>
  <si>
    <t>Purchase &amp; Payables</t>
  </si>
  <si>
    <t>Cash Management</t>
  </si>
  <si>
    <t>Donation Accounting</t>
  </si>
  <si>
    <t>QC Module</t>
  </si>
  <si>
    <t>Payroll</t>
  </si>
  <si>
    <t>Compensation &amp; Benefits</t>
  </si>
  <si>
    <t>Fixed Assets Accounting</t>
  </si>
  <si>
    <t xml:space="preserve">General Ledger </t>
  </si>
  <si>
    <t xml:space="preserve">Accounts Payable </t>
  </si>
  <si>
    <t xml:space="preserve">Budget and MIS </t>
  </si>
  <si>
    <t>Audit (Internal and External)</t>
  </si>
  <si>
    <t>Taxation</t>
  </si>
  <si>
    <t xml:space="preserve">Chart of Accounts </t>
  </si>
  <si>
    <t xml:space="preserve">Material Indent </t>
  </si>
  <si>
    <t xml:space="preserve">Quotation </t>
  </si>
  <si>
    <t xml:space="preserve">Rate Contract </t>
  </si>
  <si>
    <t>Purchase Order (Tolerance Limits)</t>
  </si>
  <si>
    <t xml:space="preserve">Purchase Voucher </t>
  </si>
  <si>
    <t xml:space="preserve">Payments </t>
  </si>
  <si>
    <t>Main Store and Sub Store Management</t>
  </si>
  <si>
    <t>Receipt of Goods (GRN) In</t>
  </si>
  <si>
    <t xml:space="preserve">Quality Inspection &amp; Control </t>
  </si>
  <si>
    <t xml:space="preserve">Re-order Level, MOQ &amp; UOM conversions </t>
  </si>
  <si>
    <t xml:space="preserve">Payroll </t>
  </si>
  <si>
    <t xml:space="preserve">Employee TDS </t>
  </si>
  <si>
    <t xml:space="preserve">Statutory Compliances (PF / ESI etc) </t>
  </si>
  <si>
    <t xml:space="preserve">Establishment Acts Compliances </t>
  </si>
  <si>
    <t xml:space="preserve">Attendance Management Out of ERP. </t>
  </si>
  <si>
    <t>Employee Self Service</t>
  </si>
  <si>
    <t>Donation Receipt Processin</t>
  </si>
  <si>
    <t xml:space="preserve">Inventory Management </t>
  </si>
  <si>
    <t>Online Donations Managemen</t>
  </si>
  <si>
    <t>Donor Relationship Managemen</t>
  </si>
  <si>
    <t xml:space="preserve">Taxation </t>
  </si>
  <si>
    <t>Sales &amp; Accounts Receivable</t>
  </si>
  <si>
    <t xml:space="preserve">Cash Sales Forecasting </t>
  </si>
  <si>
    <t xml:space="preserve">Credit Sales Forecasting </t>
  </si>
  <si>
    <t xml:space="preserve">Material Planning </t>
  </si>
  <si>
    <t xml:space="preserve">Purchase Order </t>
  </si>
  <si>
    <t xml:space="preserve">Supplier Returns </t>
  </si>
  <si>
    <t xml:space="preserve">Bill of Materials </t>
  </si>
  <si>
    <t>Job Order Sub-contract</t>
  </si>
  <si>
    <t>Sub Contract Work Order Sub-contract</t>
  </si>
  <si>
    <t xml:space="preserve">Payment Advice </t>
  </si>
  <si>
    <t xml:space="preserve">GRN </t>
  </si>
  <si>
    <t xml:space="preserve">Quality Inspection </t>
  </si>
  <si>
    <t xml:space="preserve">Rejections &amp; Acceptance </t>
  </si>
  <si>
    <t xml:space="preserve">Item Conversion </t>
  </si>
  <si>
    <t xml:space="preserve">Transfers (within Stores &amp; Sub Stores) </t>
  </si>
  <si>
    <t>Issues (Delivery Challan / Packing Slips)</t>
  </si>
  <si>
    <t>Issues</t>
  </si>
  <si>
    <t xml:space="preserve">Counter Returns </t>
  </si>
  <si>
    <t>Transfers</t>
  </si>
  <si>
    <t xml:space="preserve">Sample / Complimentary Issues </t>
  </si>
  <si>
    <t xml:space="preserve">Customer Order </t>
  </si>
  <si>
    <t xml:space="preserve">Customer Order Delivery </t>
  </si>
  <si>
    <t xml:space="preserve">Sales Return </t>
  </si>
  <si>
    <t xml:space="preserve">Payment Follow-up </t>
  </si>
  <si>
    <t xml:space="preserve">Customer Feedback </t>
  </si>
  <si>
    <t xml:space="preserve">Item Master </t>
  </si>
  <si>
    <t xml:space="preserve">Supplier Master </t>
  </si>
  <si>
    <t xml:space="preserve">Customer Master </t>
  </si>
  <si>
    <t xml:space="preserve">BOM Creation </t>
  </si>
  <si>
    <t>Quotation Already Quotation for Purchase &amp; Sales are mentioned in line 70 &amp; 89</t>
  </si>
  <si>
    <t xml:space="preserve">Cash Sales </t>
  </si>
  <si>
    <t xml:space="preserve">Credit Sales </t>
  </si>
  <si>
    <t xml:space="preserve">Wastage </t>
  </si>
  <si>
    <t>Indents</t>
  </si>
  <si>
    <t xml:space="preserve">Sales Returns </t>
  </si>
  <si>
    <t xml:space="preserve">Stock Returns </t>
  </si>
  <si>
    <t xml:space="preserve">Cash Collections </t>
  </si>
  <si>
    <t xml:space="preserve">Cash Settlement </t>
  </si>
  <si>
    <t xml:space="preserve">Discount Approvals </t>
  </si>
  <si>
    <t>Customer Order (Catering / Events / Cakes)</t>
  </si>
  <si>
    <t xml:space="preserve">Production Indent </t>
  </si>
  <si>
    <t xml:space="preserve">Item Issues </t>
  </si>
  <si>
    <t xml:space="preserve">Item Receipts </t>
  </si>
  <si>
    <t xml:space="preserve">Internal Transfers </t>
  </si>
  <si>
    <t>Production Indent to Stores</t>
  </si>
  <si>
    <t>Bill of Materials</t>
  </si>
  <si>
    <t xml:space="preserve">Receipts against indents </t>
  </si>
  <si>
    <t>Rejection &amp; Damages</t>
  </si>
  <si>
    <t>Indent Consolidation Indent Mgmt Refer Poi</t>
  </si>
  <si>
    <t xml:space="preserve">Purchase Request </t>
  </si>
  <si>
    <t xml:space="preserve">Receipt of Goods (GRN) </t>
  </si>
  <si>
    <t xml:space="preserve">Quality Inspection (FSMS standard) </t>
  </si>
  <si>
    <t xml:space="preserve">Raw Material Issues </t>
  </si>
  <si>
    <t>Quotations</t>
  </si>
  <si>
    <t xml:space="preserve">Domestic Sales </t>
  </si>
  <si>
    <t>Export and Deemed Export</t>
  </si>
  <si>
    <t>Duty Drawback &amp; other Export Compliance</t>
  </si>
  <si>
    <t>Budget and MIS</t>
  </si>
  <si>
    <t xml:space="preserve">Accounts Receivables </t>
  </si>
  <si>
    <t xml:space="preserve">Main Store and Sub Store Management </t>
  </si>
  <si>
    <t>Material Issues Manufacturin</t>
  </si>
  <si>
    <t>Bundling of SKU (Combo Packs)</t>
  </si>
  <si>
    <t>Point of Sale</t>
  </si>
  <si>
    <t>Export Sales &amp; Compliances</t>
  </si>
  <si>
    <t>MIS Reports &amp; Dashboard</t>
  </si>
  <si>
    <t>Kalyana Mandapa</t>
  </si>
  <si>
    <t>Ticket and Other</t>
  </si>
  <si>
    <t>Row Labels</t>
  </si>
  <si>
    <t>Grand Total</t>
  </si>
  <si>
    <t>Recruitment Management</t>
  </si>
  <si>
    <t>0-HRMS</t>
  </si>
  <si>
    <t>Material Planning</t>
  </si>
  <si>
    <t>Manufacturing</t>
  </si>
  <si>
    <t>Production Orders</t>
  </si>
  <si>
    <t>Gate Entry</t>
  </si>
  <si>
    <t>BOM Creation</t>
  </si>
  <si>
    <t>0-Reporting</t>
  </si>
  <si>
    <t>Catering / Retail / Events</t>
  </si>
  <si>
    <t>Forecast</t>
  </si>
  <si>
    <t>Donor Master</t>
  </si>
  <si>
    <t>??</t>
  </si>
  <si>
    <t>Count of Process</t>
  </si>
  <si>
    <t>Purchase Inward Note Inventory GRN</t>
  </si>
  <si>
    <t>0-Subprocess not clear</t>
  </si>
  <si>
    <t>Fixed Asset</t>
  </si>
  <si>
    <t>Sales &amp; Receivables</t>
  </si>
  <si>
    <t>Sub-contract</t>
  </si>
  <si>
    <t>Information from Proposal</t>
  </si>
  <si>
    <t>Big</t>
  </si>
  <si>
    <t>Seq</t>
  </si>
  <si>
    <t>1 PM, 2FC, 1.5TC</t>
  </si>
  <si>
    <t>Cust, Report, installation etc. inisitation app server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</si>
</sst>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wrapText="1"/>
    </xf>
    <xf numFmtId="0" fontId="2" fillId="0" borderId="0" xfId="0" applyFont="1" applyAlignment="1">
      <alignment wrapText="1"/>
    </xf>
    <xf numFmtId="0" fontId="2" fillId="0" borderId="0" xfId="0" applyFont="1" applyAlignment="1">
      <alignment vertical="center" wrapText="1"/>
    </xf>
    <xf numFmtId="0" fontId="2" fillId="2" borderId="1" xfId="0" applyFont="1" applyFill="1" applyBorder="1" applyAlignment="1">
      <alignment horizontal="left" vertical="top" wrapText="1"/>
    </xf>
    <xf numFmtId="0" fontId="2" fillId="0" borderId="1" xfId="0" applyFont="1" applyBorder="1" applyAlignment="1">
      <alignment horizontal="left" vertical="top" wrapText="1"/>
    </xf>
    <xf numFmtId="0" fontId="1" fillId="0" borderId="0" xfId="0" applyFont="1"/>
    <xf numFmtId="0" fontId="0" fillId="0" borderId="0" xfId="0" applyAlignment="1">
      <alignment horizontal="left" vertical="top"/>
    </xf>
    <xf numFmtId="3" fontId="0" fillId="0" borderId="0" xfId="0" applyNumberFormat="1" applyAlignment="1">
      <alignment horizontal="left" vertical="top"/>
    </xf>
    <xf numFmtId="0" fontId="1" fillId="2" borderId="0" xfId="0" applyFont="1" applyFill="1" applyAlignment="1">
      <alignment horizontal="left" vertical="top"/>
    </xf>
    <xf numFmtId="0" fontId="1" fillId="2" borderId="0" xfId="0" applyFont="1" applyFill="1"/>
    <xf numFmtId="0" fontId="0" fillId="2" borderId="0" xfId="0" applyFill="1"/>
    <xf numFmtId="0" fontId="0" fillId="3" borderId="0" xfId="0" applyFill="1"/>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center"/>
    </xf>
    <xf numFmtId="0" fontId="0" fillId="0" borderId="0" xfId="0" applyNumberFormat="1" applyAlignment="1">
      <alignment horizontal="center"/>
    </xf>
    <xf numFmtId="0" fontId="0" fillId="0" borderId="0" xfId="0" applyAlignment="1">
      <alignment horizontal="left"/>
    </xf>
    <xf numFmtId="0" fontId="0" fillId="0" borderId="0" xfId="0" applyNumberFormat="1"/>
    <xf numFmtId="0" fontId="0" fillId="0" borderId="0" xfId="0" pivotButton="1" applyAlignment="1">
      <alignment horizontal="center"/>
    </xf>
    <xf numFmtId="0" fontId="0" fillId="3" borderId="0" xfId="0" applyNumberFormat="1" applyFill="1"/>
  </cellXfs>
  <cellStyles count="1">
    <cellStyle name="Normal" xfId="0" builtinId="0"/>
  </cellStyles>
  <dxfs count="7">
    <dxf>
      <alignment horizontal="left" readingOrder="0"/>
    </dxf>
    <dxf>
      <alignment horizontal="left" readingOrder="0"/>
    </dxf>
    <dxf>
      <alignment vertical="top" readingOrder="0"/>
    </dxf>
    <dxf>
      <alignment vertical="top"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i Thapliyal" refreshedDate="42067.696070949074" createdVersion="5" refreshedVersion="5" minRefreshableVersion="3" recordCount="169">
  <cacheSource type="worksheet">
    <worksheetSource ref="B1:E1048576" sheet="Process-Map-Table"/>
  </cacheSource>
  <cacheFields count="4">
    <cacheField name="Entity" numFmtId="0">
      <sharedItems containsBlank="1" count="5">
        <s v="ISKCON"/>
        <s v="TSF-GIFT"/>
        <s v="TSF-FOOD"/>
        <s v="GST"/>
        <m/>
      </sharedItems>
    </cacheField>
    <cacheField name="Process" numFmtId="0">
      <sharedItems containsBlank="1"/>
    </cacheField>
    <cacheField name="Sub Process_x000a_(identify the sub processes for each of the process listed here… you can add more rows for each sub process)" numFmtId="0">
      <sharedItems containsBlank="1"/>
    </cacheField>
    <cacheField name="Name of Module available in ERP to fit this process" numFmtId="0">
      <sharedItems containsBlank="1" count="21">
        <s v="??"/>
        <s v="Sales &amp; Receivables "/>
        <s v="Fixed Assets"/>
        <s v="General Ledger"/>
        <s v="Purchase &amp; Payables"/>
        <s v="Financial Management"/>
        <s v="0-Subprocess not clear"/>
        <s v="India Localization"/>
        <s v="Chart of Accounts"/>
        <s v="Indent Mgmt"/>
        <s v="Cash Management"/>
        <s v="Inventory"/>
        <s v="QC Module"/>
        <s v="Payroll"/>
        <s v="Attendance Management"/>
        <s v="0-HRMS"/>
        <s v="0-Reporting"/>
        <s v="Plant Maintenance"/>
        <s v="Manufacturing"/>
        <s v="Gate Entry"/>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9">
  <r>
    <x v="0"/>
    <s v="Accounts &amp; Finance"/>
    <s v="Donation Accounting"/>
    <x v="0"/>
  </r>
  <r>
    <x v="0"/>
    <s v="Accounts &amp; Finance"/>
    <s v="Ticket and Other"/>
    <x v="1"/>
  </r>
  <r>
    <x v="0"/>
    <s v="Accounts &amp; Finance"/>
    <s v="Kalyana Mandapa"/>
    <x v="1"/>
  </r>
  <r>
    <x v="0"/>
    <s v="Accounts &amp; Finance"/>
    <s v="Fixed Assets Accounting"/>
    <x v="2"/>
  </r>
  <r>
    <x v="0"/>
    <s v="Accounts &amp; Finance"/>
    <s v="General Ledger "/>
    <x v="3"/>
  </r>
  <r>
    <x v="0"/>
    <s v="Accounts &amp; Finance"/>
    <s v="Accounts Payable "/>
    <x v="4"/>
  </r>
  <r>
    <x v="0"/>
    <s v="Accounts &amp; Finance"/>
    <s v="Budget and MIS "/>
    <x v="5"/>
  </r>
  <r>
    <x v="0"/>
    <s v="Accounts &amp; Finance"/>
    <s v="Audit (Internal and External)"/>
    <x v="6"/>
  </r>
  <r>
    <x v="0"/>
    <s v="Accounts &amp; Finance"/>
    <s v="Taxation"/>
    <x v="7"/>
  </r>
  <r>
    <x v="0"/>
    <s v="Accounts &amp; Finance"/>
    <s v="Chart of Accounts "/>
    <x v="8"/>
  </r>
  <r>
    <x v="0"/>
    <s v="Procurement to Payment"/>
    <s v="Purchase Requisition"/>
    <x v="9"/>
  </r>
  <r>
    <x v="0"/>
    <s v="Procurement to Payment"/>
    <s v="Material Indent "/>
    <x v="9"/>
  </r>
  <r>
    <x v="0"/>
    <s v="Procurement to Payment"/>
    <s v="Quotation "/>
    <x v="4"/>
  </r>
  <r>
    <x v="0"/>
    <s v="Procurement to Payment"/>
    <s v="Rate Contract "/>
    <x v="4"/>
  </r>
  <r>
    <x v="0"/>
    <s v="Procurement to Payment"/>
    <s v="Purchase Order (Tolerance Limits)"/>
    <x v="4"/>
  </r>
  <r>
    <x v="0"/>
    <s v="Procurement to Payment"/>
    <s v="Purchase Voucher "/>
    <x v="4"/>
  </r>
  <r>
    <x v="0"/>
    <s v="Procurement to Payment "/>
    <s v="Payments "/>
    <x v="10"/>
  </r>
  <r>
    <x v="0"/>
    <s v="Inventory &amp; Stores Management"/>
    <s v="Main Store and Sub Store Management"/>
    <x v="11"/>
  </r>
  <r>
    <x v="0"/>
    <s v="Inventory &amp; Stores Management"/>
    <s v="Receipt of Goods (GRN) In"/>
    <x v="11"/>
  </r>
  <r>
    <x v="0"/>
    <s v="Inventory &amp; Stores Management"/>
    <s v="Material Issues"/>
    <x v="9"/>
  </r>
  <r>
    <x v="0"/>
    <s v="Inventory &amp; Stores Management"/>
    <s v="Quality Inspection &amp; Control "/>
    <x v="12"/>
  </r>
  <r>
    <x v="0"/>
    <s v="Inventory &amp; Stores Management"/>
    <s v="Re-order Level, MOQ &amp; UOM conversions "/>
    <x v="11"/>
  </r>
  <r>
    <x v="0"/>
    <s v="Payroll &amp; Statutory Compliance"/>
    <s v="Payroll "/>
    <x v="13"/>
  </r>
  <r>
    <x v="0"/>
    <s v="Payroll &amp; Statutory Compliance"/>
    <s v="Employee TDS "/>
    <x v="13"/>
  </r>
  <r>
    <x v="0"/>
    <s v="Payroll &amp; Statutory Compliance"/>
    <s v="Statutory Compliances (PF / ESI etc) "/>
    <x v="13"/>
  </r>
  <r>
    <x v="0"/>
    <s v="Payroll &amp; Statutory Compliance"/>
    <s v="Establishment Acts Compliances "/>
    <x v="6"/>
  </r>
  <r>
    <x v="0"/>
    <s v="Human Resource Management (HRMS)"/>
    <s v="Attendance Management Out of ERP. "/>
    <x v="14"/>
  </r>
  <r>
    <x v="0"/>
    <s v="Human Resource Management (HRMS)"/>
    <s v="Recruitment Management"/>
    <x v="15"/>
  </r>
  <r>
    <x v="0"/>
    <s v="Human Resource Management (HRMS)"/>
    <s v="Performance Management"/>
    <x v="15"/>
  </r>
  <r>
    <x v="0"/>
    <s v="Human Resource Management (HRMS)"/>
    <s v="Claims Management"/>
    <x v="15"/>
  </r>
  <r>
    <x v="0"/>
    <s v="Human Resource Management (HRMS)"/>
    <s v="Compensation &amp; Benefits"/>
    <x v="15"/>
  </r>
  <r>
    <x v="0"/>
    <s v="Human Resource Management (HRMS)"/>
    <s v="Travel Management"/>
    <x v="15"/>
  </r>
  <r>
    <x v="0"/>
    <s v="Human Resource Management (HRMS)"/>
    <s v="Employee Self Service"/>
    <x v="15"/>
  </r>
  <r>
    <x v="0"/>
    <s v="Human Resource Management (HRMS)"/>
    <s v="Exit Management"/>
    <x v="15"/>
  </r>
  <r>
    <x v="0"/>
    <s v="Reports / Score Card / Dashboards"/>
    <s v="MIS Reports &amp; Dashboards"/>
    <x v="16"/>
  </r>
  <r>
    <x v="0"/>
    <s v="Facility Maintenance "/>
    <m/>
    <x v="17"/>
  </r>
  <r>
    <x v="0"/>
    <s v="Customer Relationship Management "/>
    <s v="Contact Management"/>
    <x v="0"/>
  </r>
  <r>
    <x v="0"/>
    <s v="Donations Management"/>
    <s v="Donor Master"/>
    <x v="0"/>
  </r>
  <r>
    <x v="0"/>
    <s v="Donations Management"/>
    <s v="Patron Master"/>
    <x v="0"/>
  </r>
  <r>
    <x v="0"/>
    <s v="Donations Management"/>
    <s v="Donation Receipt Processin"/>
    <x v="0"/>
  </r>
  <r>
    <x v="0"/>
    <s v="Donations Management"/>
    <s v="Bahumana Management"/>
    <x v="0"/>
  </r>
  <r>
    <x v="0"/>
    <s v="Donations Management"/>
    <s v="Dispatch Management"/>
    <x v="1"/>
  </r>
  <r>
    <x v="0"/>
    <s v="Donations Management"/>
    <s v="Inventory Management "/>
    <x v="11"/>
  </r>
  <r>
    <x v="0"/>
    <s v="Donations Management"/>
    <s v="Online Donations Managemen"/>
    <x v="0"/>
  </r>
  <r>
    <x v="0"/>
    <s v="Donations Management"/>
    <s v="Donor Relationship Managemen"/>
    <x v="0"/>
  </r>
  <r>
    <x v="0"/>
    <s v="Donations Management"/>
    <s v="Contact Management"/>
    <x v="0"/>
  </r>
  <r>
    <x v="0"/>
    <s v="Donations Management"/>
    <s v="Tele Marketing"/>
    <x v="0"/>
  </r>
  <r>
    <x v="1"/>
    <s v="Accounts &amp; Finance"/>
    <s v="Fixed Assets Accounting"/>
    <x v="2"/>
  </r>
  <r>
    <x v="1"/>
    <s v="Accounts &amp; Finance"/>
    <s v="General Ledger "/>
    <x v="3"/>
  </r>
  <r>
    <x v="1"/>
    <s v="Accounts &amp; Finance"/>
    <s v="Accounts Payable "/>
    <x v="4"/>
  </r>
  <r>
    <x v="1"/>
    <s v="Accounts &amp; Finance"/>
    <s v="Budget and MIS "/>
    <x v="5"/>
  </r>
  <r>
    <x v="1"/>
    <s v="Accounts &amp; Finance"/>
    <s v="Audit (Internal and External)"/>
    <x v="6"/>
  </r>
  <r>
    <x v="1"/>
    <s v="Accounts &amp; Finance"/>
    <s v="Taxation "/>
    <x v="7"/>
  </r>
  <r>
    <x v="1"/>
    <s v="Accounts &amp; Finance"/>
    <s v="Sales &amp; Accounts Receivable"/>
    <x v="1"/>
  </r>
  <r>
    <x v="1"/>
    <s v="Sales Forecasting"/>
    <s v="Cash Sales Forecasting "/>
    <x v="9"/>
  </r>
  <r>
    <x v="1"/>
    <s v="Sales Forecasting"/>
    <s v="Credit Sales Forecasting "/>
    <x v="9"/>
  </r>
  <r>
    <x v="1"/>
    <s v="Procurement Planning"/>
    <s v="Material Planning "/>
    <x v="4"/>
  </r>
  <r>
    <x v="1"/>
    <s v="Procurement to Payment"/>
    <s v="Quotation "/>
    <x v="4"/>
  </r>
  <r>
    <x v="1"/>
    <s v="Procurement to Payment"/>
    <s v="Purchase Order "/>
    <x v="4"/>
  </r>
  <r>
    <x v="1"/>
    <s v="Procurement to Payment"/>
    <s v="Supplier Returns "/>
    <x v="4"/>
  </r>
  <r>
    <x v="1"/>
    <s v="Procurement to Payment"/>
    <s v="Bill of Materials "/>
    <x v="11"/>
  </r>
  <r>
    <x v="1"/>
    <s v="Procurement to Payment"/>
    <s v="Job Order Sub-contract"/>
    <x v="0"/>
  </r>
  <r>
    <x v="1"/>
    <s v="Procurement to Payment"/>
    <s v="Sub Contract Work Order Sub-contract"/>
    <x v="0"/>
  </r>
  <r>
    <x v="1"/>
    <s v="Procurement to Payment"/>
    <s v="Purchase Inward Note Inventory GRN"/>
    <x v="11"/>
  </r>
  <r>
    <x v="1"/>
    <s v="Procurement to Payment"/>
    <s v="Payment Advice "/>
    <x v="5"/>
  </r>
  <r>
    <x v="1"/>
    <s v="Inventory Management"/>
    <s v="GRN "/>
    <x v="11"/>
  </r>
  <r>
    <x v="1"/>
    <s v="Inventory Management"/>
    <s v="Quality Inspection "/>
    <x v="12"/>
  </r>
  <r>
    <x v="1"/>
    <s v="Inventory Management"/>
    <s v="Rejections &amp; Acceptance "/>
    <x v="12"/>
  </r>
  <r>
    <x v="1"/>
    <s v="Inventory Management"/>
    <s v="Item Conversion "/>
    <x v="11"/>
  </r>
  <r>
    <x v="1"/>
    <s v="Inventory Management"/>
    <s v="Transfers (within Stores &amp; Sub Stores) "/>
    <x v="11"/>
  </r>
  <r>
    <x v="1"/>
    <s v="Inventory Management"/>
    <s v="Issues (Delivery Challan / Packing Slips)"/>
    <x v="1"/>
  </r>
  <r>
    <x v="1"/>
    <s v="Inventory Management"/>
    <s v="Supplier Returns "/>
    <x v="1"/>
  </r>
  <r>
    <x v="1"/>
    <s v="Retail Sales Counter"/>
    <s v="Issues"/>
    <x v="11"/>
  </r>
  <r>
    <x v="1"/>
    <s v="Retail Sales"/>
    <s v="Counter Returns "/>
    <x v="11"/>
  </r>
  <r>
    <x v="1"/>
    <s v="Retail Sales Counter"/>
    <s v="Transfers"/>
    <x v="11"/>
  </r>
  <r>
    <x v="1"/>
    <s v="Credit Sales &amp; Exports Marketing"/>
    <s v="Contact management"/>
    <x v="0"/>
  </r>
  <r>
    <x v="1"/>
    <s v="Credit Sales &amp; Exports"/>
    <s v="Quotation "/>
    <x v="1"/>
  </r>
  <r>
    <x v="1"/>
    <s v="Credit Sales &amp; Exports"/>
    <s v="Sample / Complimentary Issues "/>
    <x v="1"/>
  </r>
  <r>
    <x v="1"/>
    <s v="Credit Sales &amp; Exports"/>
    <s v="Customer Order "/>
    <x v="1"/>
  </r>
  <r>
    <x v="1"/>
    <s v="Credit Sales &amp; Exports"/>
    <s v="Customer Order Delivery "/>
    <x v="1"/>
  </r>
  <r>
    <x v="1"/>
    <s v="Credit Sales &amp; Exports"/>
    <s v="Sales Return "/>
    <x v="1"/>
  </r>
  <r>
    <x v="1"/>
    <s v="Credit Sales &amp; Exports"/>
    <s v="Payment Follow-up "/>
    <x v="1"/>
  </r>
  <r>
    <x v="1"/>
    <s v="Credit Sales &amp; Exports"/>
    <s v="Customer Feedback "/>
    <x v="1"/>
  </r>
  <r>
    <x v="1"/>
    <s v="Master Data Management"/>
    <s v="Item Master "/>
    <x v="11"/>
  </r>
  <r>
    <x v="1"/>
    <s v="Master Data Management"/>
    <s v="Supplier Master "/>
    <x v="4"/>
  </r>
  <r>
    <x v="1"/>
    <s v="Master Data Management"/>
    <s v="Customer Master "/>
    <x v="1"/>
  </r>
  <r>
    <x v="1"/>
    <s v="Master Data Management"/>
    <s v="BOM Creation "/>
    <x v="11"/>
  </r>
  <r>
    <x v="1"/>
    <s v="Master Data Management"/>
    <s v="Quotation Already Quotation for Purchase &amp; Sales are mentioned in line 70 &amp; 89"/>
    <x v="0"/>
  </r>
  <r>
    <x v="2"/>
    <s v="Accounts &amp; Finance"/>
    <s v="Fixed Assets Accounting"/>
    <x v="2"/>
  </r>
  <r>
    <x v="2"/>
    <s v="Accounts &amp; Finance"/>
    <s v="General Ledger "/>
    <x v="3"/>
  </r>
  <r>
    <x v="2"/>
    <s v="Accounts &amp; Finance"/>
    <s v="Accounts Payable "/>
    <x v="4"/>
  </r>
  <r>
    <x v="2"/>
    <s v="Accounts &amp; Finance"/>
    <s v="Budget and MIS "/>
    <x v="5"/>
  </r>
  <r>
    <x v="2"/>
    <s v="Accounts &amp; Finance"/>
    <s v="Audit (Internal and External)"/>
    <x v="6"/>
  </r>
  <r>
    <x v="2"/>
    <s v="Accounts &amp; Finance"/>
    <s v="Taxation "/>
    <x v="7"/>
  </r>
  <r>
    <x v="2"/>
    <s v="Forecast"/>
    <s v="Catering / Retail / Events"/>
    <x v="9"/>
  </r>
  <r>
    <x v="2"/>
    <s v="Retail Sales"/>
    <s v="Cash Sales "/>
    <x v="1"/>
  </r>
  <r>
    <x v="2"/>
    <s v="Retail Sales"/>
    <s v="Credit Sales "/>
    <x v="1"/>
  </r>
  <r>
    <x v="2"/>
    <s v="Retail Sales"/>
    <s v="Wastage "/>
    <x v="11"/>
  </r>
  <r>
    <x v="2"/>
    <s v="Retail Sales"/>
    <s v="Indents"/>
    <x v="9"/>
  </r>
  <r>
    <x v="2"/>
    <s v="Retail Sales"/>
    <s v="Sales Returns "/>
    <x v="1"/>
  </r>
  <r>
    <x v="2"/>
    <s v="Retail Sales"/>
    <s v="Stock Returns "/>
    <x v="1"/>
  </r>
  <r>
    <x v="2"/>
    <s v="Retail Sales"/>
    <s v="Cash Collections "/>
    <x v="1"/>
  </r>
  <r>
    <x v="2"/>
    <s v="Retail Sales"/>
    <s v="Cash Settlement "/>
    <x v="5"/>
  </r>
  <r>
    <x v="2"/>
    <s v="Retail Sales"/>
    <s v="Discount Approvals "/>
    <x v="1"/>
  </r>
  <r>
    <x v="2"/>
    <s v="Credit Sales"/>
    <s v="Customer Order (Catering / Events / Cakes)"/>
    <x v="1"/>
  </r>
  <r>
    <x v="2"/>
    <s v="Credit Sales"/>
    <s v="Indents"/>
    <x v="9"/>
  </r>
  <r>
    <x v="2"/>
    <s v="Credit Sales"/>
    <s v="Order Fulfilment"/>
    <x v="6"/>
  </r>
  <r>
    <x v="2"/>
    <s v="Retail Sales / Credit Sales"/>
    <s v="Customer Feedback "/>
    <x v="1"/>
  </r>
  <r>
    <x v="2"/>
    <s v="Stores (FGA)"/>
    <s v="Order Consolidation"/>
    <x v="9"/>
  </r>
  <r>
    <x v="2"/>
    <s v="Stores (FGA)"/>
    <s v="Production Indent "/>
    <x v="9"/>
  </r>
  <r>
    <x v="2"/>
    <s v="Stores (FGA)"/>
    <s v="Item Issues "/>
    <x v="9"/>
  </r>
  <r>
    <x v="2"/>
    <s v="Stores (FGA)"/>
    <s v="Item Receipts "/>
    <x v="9"/>
  </r>
  <r>
    <x v="2"/>
    <s v="Stores (FGA)"/>
    <s v="Wastage "/>
    <x v="11"/>
  </r>
  <r>
    <x v="2"/>
    <s v="Stores (FGA)"/>
    <s v="Internal Transfers "/>
    <x v="11"/>
  </r>
  <r>
    <x v="2"/>
    <s v="Production Planning"/>
    <s v="Material Planning"/>
    <x v="18"/>
  </r>
  <r>
    <x v="2"/>
    <s v="Production Planning"/>
    <s v="Production Orders"/>
    <x v="18"/>
  </r>
  <r>
    <x v="2"/>
    <s v="Production Planning"/>
    <s v="Production Indent to Stores"/>
    <x v="9"/>
  </r>
  <r>
    <x v="2"/>
    <s v="Production Planning"/>
    <s v="Bill of Materials"/>
    <x v="11"/>
  </r>
  <r>
    <x v="2"/>
    <s v="Production Planning"/>
    <s v="Receipts against indents "/>
    <x v="11"/>
  </r>
  <r>
    <x v="2"/>
    <s v="Production Planning"/>
    <s v="Rejection &amp; Damages"/>
    <x v="11"/>
  </r>
  <r>
    <x v="2"/>
    <s v="Inventory Management"/>
    <s v="Indent Consolidation Indent Mgmt Refer Poi"/>
    <x v="9"/>
  </r>
  <r>
    <x v="2"/>
    <s v="Inventory Management"/>
    <s v="Purchase Request "/>
    <x v="9"/>
  </r>
  <r>
    <x v="2"/>
    <s v="Inventory Management"/>
    <s v="Receipt of Goods (GRN) "/>
    <x v="11"/>
  </r>
  <r>
    <x v="2"/>
    <s v="Inventory Management"/>
    <s v="Quality Inspection (FSMS standard) "/>
    <x v="12"/>
  </r>
  <r>
    <x v="2"/>
    <s v="Inventory Management"/>
    <s v="Rejections &amp; Acceptance "/>
    <x v="12"/>
  </r>
  <r>
    <x v="2"/>
    <s v="Inventory Management"/>
    <s v="Raw Material Issues "/>
    <x v="11"/>
  </r>
  <r>
    <x v="2"/>
    <s v="Procurement Planning"/>
    <s v="Quotations"/>
    <x v="4"/>
  </r>
  <r>
    <x v="2"/>
    <s v="Procurement Planning"/>
    <s v="Purchase Order"/>
    <x v="4"/>
  </r>
  <r>
    <x v="2"/>
    <s v="Procurement Planning"/>
    <s v="Payment Advice "/>
    <x v="5"/>
  </r>
  <r>
    <x v="2"/>
    <s v="Procurement Planning"/>
    <s v="Gate Entry"/>
    <x v="19"/>
  </r>
  <r>
    <x v="2"/>
    <s v="Procurement Planning"/>
    <s v="Supplier Returns "/>
    <x v="4"/>
  </r>
  <r>
    <x v="2"/>
    <s v="Master Data Management"/>
    <s v="Item Master"/>
    <x v="11"/>
  </r>
  <r>
    <x v="2"/>
    <s v="Master Data Management"/>
    <s v="Supplier Master "/>
    <x v="4"/>
  </r>
  <r>
    <x v="2"/>
    <s v="Master Data Management"/>
    <s v="Customer Master"/>
    <x v="1"/>
  </r>
  <r>
    <x v="2"/>
    <s v="Master Data Management"/>
    <s v="BOM Creation"/>
    <x v="18"/>
  </r>
  <r>
    <x v="2"/>
    <s v="Reports / Score Card / Dashboards"/>
    <s v="MIS Reports &amp; Dashboards"/>
    <x v="16"/>
  </r>
  <r>
    <x v="3"/>
    <s v="Accounts &amp; Finance"/>
    <s v="General Ledger"/>
    <x v="3"/>
  </r>
  <r>
    <x v="3"/>
    <s v="Accounts &amp; Finance"/>
    <s v="Fixed Assets Accounting"/>
    <x v="2"/>
  </r>
  <r>
    <x v="3"/>
    <s v="Accounts &amp; Finance"/>
    <s v="Domestic Sales "/>
    <x v="1"/>
  </r>
  <r>
    <x v="3"/>
    <s v="Accounts &amp; Finance"/>
    <s v="E-BRC"/>
    <x v="6"/>
  </r>
  <r>
    <x v="3"/>
    <s v="Accounts &amp; Finance"/>
    <s v="Export and Deemed Export"/>
    <x v="0"/>
  </r>
  <r>
    <x v="3"/>
    <s v="Accounts &amp; Finance"/>
    <s v="Duty Drawback &amp; other Export Compliance"/>
    <x v="0"/>
  </r>
  <r>
    <x v="3"/>
    <s v="Accounts &amp; Finance"/>
    <s v="Budget and MIS"/>
    <x v="5"/>
  </r>
  <r>
    <x v="3"/>
    <s v="Accounts &amp; Finance"/>
    <s v="Accounts Payable "/>
    <x v="4"/>
  </r>
  <r>
    <x v="3"/>
    <s v="Accounts &amp; Finance"/>
    <s v="Accounts Receivables "/>
    <x v="1"/>
  </r>
  <r>
    <x v="3"/>
    <s v="Accounts &amp; Finance"/>
    <s v="Audit (Internal and External)"/>
    <x v="6"/>
  </r>
  <r>
    <x v="3"/>
    <s v="Accounts &amp; Finance"/>
    <s v="Taxation "/>
    <x v="7"/>
  </r>
  <r>
    <x v="3"/>
    <s v="Procurement Planning"/>
    <s v="Purchase Requisition"/>
    <x v="9"/>
  </r>
  <r>
    <x v="3"/>
    <s v="Procurement Planning"/>
    <s v="Material Indent "/>
    <x v="9"/>
  </r>
  <r>
    <x v="3"/>
    <s v="Procurement Planning"/>
    <s v="Quotation "/>
    <x v="4"/>
  </r>
  <r>
    <x v="3"/>
    <s v="Procurement Planning"/>
    <s v="Rate Contract "/>
    <x v="4"/>
  </r>
  <r>
    <x v="3"/>
    <s v="Procurement Planning"/>
    <s v="Purchase Order (Tolerance Limits)"/>
    <x v="4"/>
  </r>
  <r>
    <x v="3"/>
    <s v="Procurement Planning"/>
    <s v="Purchase Voucher "/>
    <x v="4"/>
  </r>
  <r>
    <x v="3"/>
    <s v="Procurement Planning"/>
    <s v="Payments "/>
    <x v="4"/>
  </r>
  <r>
    <x v="3"/>
    <s v="Inventory Management"/>
    <s v="Main Store and Sub Store Management "/>
    <x v="11"/>
  </r>
  <r>
    <x v="3"/>
    <s v="Inventory Management"/>
    <s v="Receipt of Goods (GRN) "/>
    <x v="11"/>
  </r>
  <r>
    <x v="3"/>
    <s v="Inventory Management"/>
    <s v="Material Issues Manufacturin"/>
    <x v="0"/>
  </r>
  <r>
    <x v="3"/>
    <s v="Inventory Management"/>
    <s v="Quality Inspection &amp; Control "/>
    <x v="12"/>
  </r>
  <r>
    <x v="3"/>
    <s v="Inventory Management"/>
    <s v="Re-order Level, MOQ &amp; UOM conversions "/>
    <x v="11"/>
  </r>
  <r>
    <x v="3"/>
    <s v="Inventory Management"/>
    <s v="Bundling of SKU (Combo Packs)"/>
    <x v="11"/>
  </r>
  <r>
    <x v="3"/>
    <s v="Sales Management"/>
    <s v="Point of Sale"/>
    <x v="0"/>
  </r>
  <r>
    <x v="3"/>
    <s v="Sales Management"/>
    <s v="Export Sales &amp; Compliances"/>
    <x v="1"/>
  </r>
  <r>
    <x v="3"/>
    <s v="Reports / Score Card / Dashboards "/>
    <s v="MIS Reports &amp; Dashboard"/>
    <x v="16"/>
  </r>
  <r>
    <x v="4"/>
    <m/>
    <m/>
    <x v="20"/>
  </r>
  <r>
    <x v="4"/>
    <m/>
    <m/>
    <x v="20"/>
  </r>
  <r>
    <x v="4"/>
    <m/>
    <m/>
    <x v="20"/>
  </r>
  <r>
    <x v="4"/>
    <m/>
    <m/>
    <x v="20"/>
  </r>
  <r>
    <x v="4"/>
    <m/>
    <m/>
    <x v="20"/>
  </r>
  <r>
    <x v="4"/>
    <m/>
    <m/>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24" firstHeaderRow="1" firstDataRow="1" firstDataCol="1"/>
  <pivotFields count="4">
    <pivotField showAll="0">
      <items count="6">
        <item x="3"/>
        <item x="0"/>
        <item x="2"/>
        <item x="1"/>
        <item x="4"/>
        <item t="default"/>
      </items>
    </pivotField>
    <pivotField dataField="1" showAll="0"/>
    <pivotField showAll="0"/>
    <pivotField axis="axisRow" showAll="0">
      <items count="22">
        <item x="0"/>
        <item x="15"/>
        <item x="16"/>
        <item x="6"/>
        <item x="14"/>
        <item x="10"/>
        <item x="8"/>
        <item x="5"/>
        <item x="2"/>
        <item x="19"/>
        <item x="3"/>
        <item x="9"/>
        <item x="7"/>
        <item x="11"/>
        <item x="18"/>
        <item x="13"/>
        <item x="17"/>
        <item x="4"/>
        <item x="12"/>
        <item x="1"/>
        <item h="1" x="20"/>
        <item t="default"/>
      </items>
    </pivotField>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Count of Process" fld="1" subtotal="count" baseField="0" baseItem="0"/>
  </dataFields>
  <formats count="7">
    <format dxfId="6">
      <pivotArea outline="0" collapsedLevelsAreSubtotals="1" fieldPosition="0"/>
    </format>
    <format dxfId="5">
      <pivotArea field="3" type="button" dataOnly="0" labelOnly="1" outline="0" axis="axisRow" fieldPosition="0"/>
    </format>
    <format dxfId="4">
      <pivotArea dataOnly="0" labelOnly="1" grandCol="1" outline="0" fieldPosition="0"/>
    </format>
    <format dxfId="3">
      <pivotArea dataOnly="0" labelOnly="1" fieldPosition="0">
        <references count="1">
          <reference field="3" count="0"/>
        </references>
      </pivotArea>
    </format>
    <format dxfId="2">
      <pivotArea dataOnly="0" labelOnly="1" grandRow="1" outline="0" fieldPosition="0"/>
    </format>
    <format dxfId="1">
      <pivotArea dataOnly="0" labelOnly="1" fieldPosition="0">
        <references count="1">
          <reference field="3" count="0"/>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F8" sqref="F8"/>
    </sheetView>
  </sheetViews>
  <sheetFormatPr defaultRowHeight="15" x14ac:dyDescent="0.25"/>
  <cols>
    <col min="1" max="1" width="23.85546875" style="7" customWidth="1"/>
    <col min="2" max="2" width="15.85546875" customWidth="1"/>
    <col min="3" max="3" width="7.7109375" bestFit="1" customWidth="1"/>
    <col min="4" max="4" width="24.85546875" bestFit="1" customWidth="1"/>
    <col min="5" max="5" width="11.28515625" bestFit="1" customWidth="1"/>
    <col min="6" max="20" width="24" bestFit="1" customWidth="1"/>
    <col min="21" max="21" width="11.28515625" bestFit="1" customWidth="1"/>
  </cols>
  <sheetData>
    <row r="1" spans="1:5" x14ac:dyDescent="0.25">
      <c r="D1" s="12" t="s">
        <v>345</v>
      </c>
    </row>
    <row r="2" spans="1:5" x14ac:dyDescent="0.25">
      <c r="D2" s="17" t="s">
        <v>344</v>
      </c>
      <c r="E2" s="18">
        <v>2</v>
      </c>
    </row>
    <row r="3" spans="1:5" x14ac:dyDescent="0.25">
      <c r="A3" s="19" t="s">
        <v>325</v>
      </c>
      <c r="B3" s="15" t="s">
        <v>339</v>
      </c>
      <c r="D3" s="17" t="s">
        <v>209</v>
      </c>
      <c r="E3" s="18">
        <v>1</v>
      </c>
    </row>
    <row r="4" spans="1:5" x14ac:dyDescent="0.25">
      <c r="A4" s="7" t="s">
        <v>338</v>
      </c>
      <c r="B4" s="16">
        <v>18</v>
      </c>
      <c r="D4" s="17" t="s">
        <v>338</v>
      </c>
      <c r="E4" s="20">
        <v>46</v>
      </c>
    </row>
    <row r="5" spans="1:5" x14ac:dyDescent="0.25">
      <c r="A5" s="7" t="s">
        <v>328</v>
      </c>
      <c r="B5" s="16">
        <v>7</v>
      </c>
      <c r="D5" s="17" t="s">
        <v>328</v>
      </c>
      <c r="E5" s="20">
        <v>9</v>
      </c>
    </row>
    <row r="6" spans="1:5" x14ac:dyDescent="0.25">
      <c r="A6" s="7" t="s">
        <v>334</v>
      </c>
      <c r="B6" s="16">
        <v>3</v>
      </c>
      <c r="D6" s="17" t="s">
        <v>334</v>
      </c>
      <c r="E6" s="20">
        <v>4</v>
      </c>
    </row>
    <row r="7" spans="1:5" x14ac:dyDescent="0.25">
      <c r="A7" s="7" t="s">
        <v>341</v>
      </c>
      <c r="B7" s="16">
        <v>7</v>
      </c>
    </row>
    <row r="8" spans="1:5" x14ac:dyDescent="0.25">
      <c r="A8" s="7" t="s">
        <v>204</v>
      </c>
      <c r="B8" s="16">
        <v>1</v>
      </c>
    </row>
    <row r="9" spans="1:5" x14ac:dyDescent="0.25">
      <c r="A9" s="7" t="s">
        <v>225</v>
      </c>
      <c r="B9" s="16">
        <v>1</v>
      </c>
      <c r="D9" s="17" t="s">
        <v>225</v>
      </c>
      <c r="E9" s="18">
        <v>1</v>
      </c>
    </row>
    <row r="10" spans="1:5" x14ac:dyDescent="0.25">
      <c r="A10" s="7" t="s">
        <v>222</v>
      </c>
      <c r="B10" s="16">
        <v>1</v>
      </c>
      <c r="D10" s="17" t="s">
        <v>222</v>
      </c>
      <c r="E10" s="18">
        <v>1</v>
      </c>
    </row>
    <row r="11" spans="1:5" x14ac:dyDescent="0.25">
      <c r="A11" s="7" t="s">
        <v>220</v>
      </c>
      <c r="B11" s="16">
        <v>7</v>
      </c>
      <c r="D11" s="17" t="s">
        <v>220</v>
      </c>
      <c r="E11" s="18">
        <v>7</v>
      </c>
    </row>
    <row r="12" spans="1:5" x14ac:dyDescent="0.25">
      <c r="A12" s="7" t="s">
        <v>199</v>
      </c>
      <c r="B12" s="16">
        <v>4</v>
      </c>
      <c r="D12" s="17" t="s">
        <v>342</v>
      </c>
      <c r="E12" s="18">
        <v>4</v>
      </c>
    </row>
    <row r="13" spans="1:5" x14ac:dyDescent="0.25">
      <c r="A13" s="7" t="s">
        <v>332</v>
      </c>
      <c r="B13" s="16">
        <v>1</v>
      </c>
      <c r="D13" s="17" t="s">
        <v>332</v>
      </c>
      <c r="E13" s="18">
        <v>1</v>
      </c>
    </row>
    <row r="14" spans="1:5" x14ac:dyDescent="0.25">
      <c r="A14" s="7" t="s">
        <v>200</v>
      </c>
      <c r="B14" s="16">
        <v>4</v>
      </c>
      <c r="D14" s="17" t="s">
        <v>200</v>
      </c>
      <c r="E14" s="18">
        <v>4</v>
      </c>
    </row>
    <row r="15" spans="1:5" x14ac:dyDescent="0.25">
      <c r="A15" s="7" t="s">
        <v>223</v>
      </c>
      <c r="B15" s="16">
        <v>17</v>
      </c>
      <c r="D15" s="17" t="s">
        <v>223</v>
      </c>
      <c r="E15" s="18">
        <v>17</v>
      </c>
    </row>
    <row r="16" spans="1:5" x14ac:dyDescent="0.25">
      <c r="A16" s="7" t="s">
        <v>221</v>
      </c>
      <c r="B16" s="16">
        <v>4</v>
      </c>
      <c r="D16" s="17" t="s">
        <v>221</v>
      </c>
      <c r="E16" s="18">
        <v>4</v>
      </c>
    </row>
    <row r="17" spans="1:5" x14ac:dyDescent="0.25">
      <c r="A17" s="7" t="s">
        <v>120</v>
      </c>
      <c r="B17" s="16">
        <v>27</v>
      </c>
      <c r="D17" s="17" t="s">
        <v>120</v>
      </c>
      <c r="E17" s="18">
        <v>27</v>
      </c>
    </row>
    <row r="18" spans="1:5" x14ac:dyDescent="0.25">
      <c r="A18" s="7" t="s">
        <v>330</v>
      </c>
      <c r="B18" s="16">
        <v>3</v>
      </c>
      <c r="D18" s="17" t="s">
        <v>330</v>
      </c>
      <c r="E18" s="20">
        <v>4</v>
      </c>
    </row>
    <row r="19" spans="1:5" x14ac:dyDescent="0.25">
      <c r="A19" s="7" t="s">
        <v>228</v>
      </c>
      <c r="B19" s="16">
        <v>3</v>
      </c>
      <c r="D19" s="17" t="s">
        <v>228</v>
      </c>
      <c r="E19" s="18">
        <v>3</v>
      </c>
    </row>
    <row r="20" spans="1:5" x14ac:dyDescent="0.25">
      <c r="A20" s="7" t="s">
        <v>43</v>
      </c>
      <c r="B20" s="16">
        <v>1</v>
      </c>
      <c r="D20" s="17" t="s">
        <v>43</v>
      </c>
      <c r="E20" s="18">
        <v>1</v>
      </c>
    </row>
    <row r="21" spans="1:5" x14ac:dyDescent="0.25">
      <c r="A21" s="7" t="s">
        <v>224</v>
      </c>
      <c r="B21" s="16">
        <v>22</v>
      </c>
      <c r="D21" s="17" t="s">
        <v>224</v>
      </c>
      <c r="E21" s="18">
        <v>22</v>
      </c>
    </row>
    <row r="22" spans="1:5" x14ac:dyDescent="0.25">
      <c r="A22" s="7" t="s">
        <v>227</v>
      </c>
      <c r="B22" s="16">
        <v>6</v>
      </c>
      <c r="D22" s="17" t="s">
        <v>227</v>
      </c>
      <c r="E22" s="18">
        <v>6</v>
      </c>
    </row>
    <row r="23" spans="1:5" x14ac:dyDescent="0.25">
      <c r="A23" s="7" t="s">
        <v>35</v>
      </c>
      <c r="B23" s="16">
        <v>26</v>
      </c>
      <c r="D23" s="17" t="s">
        <v>343</v>
      </c>
      <c r="E23" s="20">
        <v>27</v>
      </c>
    </row>
    <row r="24" spans="1:5" x14ac:dyDescent="0.25">
      <c r="A24" s="7" t="s">
        <v>326</v>
      </c>
      <c r="B24" s="16">
        <v>163</v>
      </c>
    </row>
    <row r="25" spans="1:5" x14ac:dyDescent="0.25">
      <c r="A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69"/>
  <sheetViews>
    <sheetView zoomScale="85" zoomScaleNormal="85" workbookViewId="0">
      <pane ySplit="1" topLeftCell="A147" activePane="bottomLeft" state="frozen"/>
      <selection pane="bottomLeft" activeCell="A80" sqref="A80"/>
    </sheetView>
  </sheetViews>
  <sheetFormatPr defaultRowHeight="15" x14ac:dyDescent="0.25"/>
  <cols>
    <col min="1" max="1" width="5.42578125" style="2" customWidth="1"/>
    <col min="2" max="2" width="9.85546875" style="2" bestFit="1" customWidth="1"/>
    <col min="3" max="3" width="26.7109375" style="2" customWidth="1"/>
    <col min="4" max="4" width="43.28515625" style="2" customWidth="1"/>
    <col min="5" max="5" width="31.85546875" style="1" customWidth="1"/>
    <col min="6" max="6" width="32.5703125" style="1" customWidth="1"/>
  </cols>
  <sheetData>
    <row r="1" spans="1:6" ht="51" x14ac:dyDescent="0.25">
      <c r="A1" s="4" t="s">
        <v>219</v>
      </c>
      <c r="B1" s="4" t="s">
        <v>29</v>
      </c>
      <c r="C1" s="4" t="s">
        <v>30</v>
      </c>
      <c r="D1" s="4" t="s">
        <v>33</v>
      </c>
      <c r="E1" s="4" t="s">
        <v>31</v>
      </c>
      <c r="F1" s="4" t="s">
        <v>32</v>
      </c>
    </row>
    <row r="2" spans="1:6" ht="38.25" hidden="1" x14ac:dyDescent="0.25">
      <c r="A2" s="5">
        <v>1</v>
      </c>
      <c r="B2" s="5" t="s">
        <v>0</v>
      </c>
      <c r="C2" s="5" t="s">
        <v>1</v>
      </c>
      <c r="D2" s="5" t="s">
        <v>226</v>
      </c>
      <c r="E2" s="5" t="s">
        <v>338</v>
      </c>
      <c r="F2" s="5" t="s">
        <v>34</v>
      </c>
    </row>
    <row r="3" spans="1:6" hidden="1" x14ac:dyDescent="0.25">
      <c r="A3" s="5">
        <v>2</v>
      </c>
      <c r="B3" s="5" t="s">
        <v>0</v>
      </c>
      <c r="C3" s="5" t="s">
        <v>1</v>
      </c>
      <c r="D3" s="5" t="s">
        <v>324</v>
      </c>
      <c r="E3" s="5" t="s">
        <v>35</v>
      </c>
      <c r="F3" s="5"/>
    </row>
    <row r="4" spans="1:6" hidden="1" x14ac:dyDescent="0.25">
      <c r="A4" s="5">
        <v>3</v>
      </c>
      <c r="B4" s="5" t="s">
        <v>0</v>
      </c>
      <c r="C4" s="5" t="s">
        <v>1</v>
      </c>
      <c r="D4" s="5" t="s">
        <v>323</v>
      </c>
      <c r="E4" s="5" t="s">
        <v>35</v>
      </c>
      <c r="F4" s="5"/>
    </row>
    <row r="5" spans="1:6" hidden="1" x14ac:dyDescent="0.25">
      <c r="A5" s="5">
        <v>4</v>
      </c>
      <c r="B5" s="5" t="s">
        <v>0</v>
      </c>
      <c r="C5" s="5" t="s">
        <v>1</v>
      </c>
      <c r="D5" s="5" t="s">
        <v>230</v>
      </c>
      <c r="E5" s="5" t="s">
        <v>199</v>
      </c>
      <c r="F5" s="5"/>
    </row>
    <row r="6" spans="1:6" hidden="1" x14ac:dyDescent="0.25">
      <c r="A6" s="5">
        <v>5</v>
      </c>
      <c r="B6" s="5" t="s">
        <v>0</v>
      </c>
      <c r="C6" s="5" t="s">
        <v>1</v>
      </c>
      <c r="D6" s="5" t="s">
        <v>231</v>
      </c>
      <c r="E6" s="5" t="s">
        <v>200</v>
      </c>
      <c r="F6" s="5"/>
    </row>
    <row r="7" spans="1:6" hidden="1" x14ac:dyDescent="0.25">
      <c r="A7" s="5">
        <v>6</v>
      </c>
      <c r="B7" s="5" t="s">
        <v>0</v>
      </c>
      <c r="C7" s="5" t="s">
        <v>1</v>
      </c>
      <c r="D7" s="5" t="s">
        <v>232</v>
      </c>
      <c r="E7" s="5" t="s">
        <v>224</v>
      </c>
      <c r="F7" s="5"/>
    </row>
    <row r="8" spans="1:6" hidden="1" x14ac:dyDescent="0.25">
      <c r="A8" s="5">
        <v>7</v>
      </c>
      <c r="B8" s="5" t="s">
        <v>0</v>
      </c>
      <c r="C8" s="5" t="s">
        <v>1</v>
      </c>
      <c r="D8" s="5" t="s">
        <v>233</v>
      </c>
      <c r="E8" s="5" t="s">
        <v>220</v>
      </c>
      <c r="F8" s="5"/>
    </row>
    <row r="9" spans="1:6" ht="25.5" hidden="1" x14ac:dyDescent="0.25">
      <c r="A9" s="5">
        <v>8</v>
      </c>
      <c r="B9" s="5" t="s">
        <v>0</v>
      </c>
      <c r="C9" s="5" t="s">
        <v>1</v>
      </c>
      <c r="D9" s="5" t="s">
        <v>234</v>
      </c>
      <c r="E9" s="5" t="s">
        <v>341</v>
      </c>
      <c r="F9" s="5" t="s">
        <v>36</v>
      </c>
    </row>
    <row r="10" spans="1:6" hidden="1" x14ac:dyDescent="0.25">
      <c r="A10" s="5">
        <v>9</v>
      </c>
      <c r="B10" s="5" t="s">
        <v>0</v>
      </c>
      <c r="C10" s="5" t="s">
        <v>1</v>
      </c>
      <c r="D10" s="5" t="s">
        <v>235</v>
      </c>
      <c r="E10" s="5" t="s">
        <v>221</v>
      </c>
      <c r="F10" s="5"/>
    </row>
    <row r="11" spans="1:6" hidden="1" x14ac:dyDescent="0.25">
      <c r="A11" s="5">
        <v>10</v>
      </c>
      <c r="B11" s="5" t="s">
        <v>0</v>
      </c>
      <c r="C11" s="5" t="s">
        <v>1</v>
      </c>
      <c r="D11" s="5" t="s">
        <v>236</v>
      </c>
      <c r="E11" s="5" t="s">
        <v>222</v>
      </c>
      <c r="F11" s="5"/>
    </row>
    <row r="12" spans="1:6" ht="38.25" hidden="1" x14ac:dyDescent="0.25">
      <c r="A12" s="5">
        <v>12</v>
      </c>
      <c r="B12" s="5" t="s">
        <v>0</v>
      </c>
      <c r="C12" s="5" t="s">
        <v>11</v>
      </c>
      <c r="D12" s="5" t="s">
        <v>201</v>
      </c>
      <c r="E12" s="5" t="s">
        <v>223</v>
      </c>
      <c r="F12" s="5" t="s">
        <v>37</v>
      </c>
    </row>
    <row r="13" spans="1:6" hidden="1" x14ac:dyDescent="0.25">
      <c r="A13" s="5">
        <v>13</v>
      </c>
      <c r="B13" s="5" t="s">
        <v>0</v>
      </c>
      <c r="C13" s="5" t="s">
        <v>11</v>
      </c>
      <c r="D13" s="5" t="s">
        <v>237</v>
      </c>
      <c r="E13" s="5" t="s">
        <v>223</v>
      </c>
      <c r="F13" s="5"/>
    </row>
    <row r="14" spans="1:6" hidden="1" x14ac:dyDescent="0.25">
      <c r="A14" s="5">
        <v>14</v>
      </c>
      <c r="B14" s="5" t="s">
        <v>0</v>
      </c>
      <c r="C14" s="5" t="s">
        <v>11</v>
      </c>
      <c r="D14" s="5" t="s">
        <v>238</v>
      </c>
      <c r="E14" s="5" t="s">
        <v>224</v>
      </c>
      <c r="F14" s="5"/>
    </row>
    <row r="15" spans="1:6" hidden="1" x14ac:dyDescent="0.25">
      <c r="A15" s="5">
        <v>15</v>
      </c>
      <c r="B15" s="5" t="s">
        <v>0</v>
      </c>
      <c r="C15" s="5" t="s">
        <v>11</v>
      </c>
      <c r="D15" s="5" t="s">
        <v>239</v>
      </c>
      <c r="E15" s="5" t="s">
        <v>224</v>
      </c>
      <c r="F15" s="5"/>
    </row>
    <row r="16" spans="1:6" hidden="1" x14ac:dyDescent="0.25">
      <c r="A16" s="5">
        <v>16</v>
      </c>
      <c r="B16" s="5" t="s">
        <v>0</v>
      </c>
      <c r="C16" s="5" t="s">
        <v>11</v>
      </c>
      <c r="D16" s="5" t="s">
        <v>240</v>
      </c>
      <c r="E16" s="5" t="s">
        <v>224</v>
      </c>
      <c r="F16" s="5" t="s">
        <v>38</v>
      </c>
    </row>
    <row r="17" spans="1:6" hidden="1" x14ac:dyDescent="0.25">
      <c r="A17" s="5">
        <v>17</v>
      </c>
      <c r="B17" s="5" t="s">
        <v>0</v>
      </c>
      <c r="C17" s="5" t="s">
        <v>11</v>
      </c>
      <c r="D17" s="5" t="s">
        <v>241</v>
      </c>
      <c r="E17" s="5" t="s">
        <v>224</v>
      </c>
      <c r="F17" s="5"/>
    </row>
    <row r="18" spans="1:6" hidden="1" x14ac:dyDescent="0.25">
      <c r="A18" s="5">
        <v>18</v>
      </c>
      <c r="B18" s="5" t="s">
        <v>0</v>
      </c>
      <c r="C18" s="5" t="s">
        <v>28</v>
      </c>
      <c r="D18" s="5" t="s">
        <v>242</v>
      </c>
      <c r="E18" s="5" t="s">
        <v>225</v>
      </c>
      <c r="F18" s="5"/>
    </row>
    <row r="19" spans="1:6" hidden="1" x14ac:dyDescent="0.25">
      <c r="A19" s="5">
        <v>19</v>
      </c>
      <c r="B19" s="5" t="s">
        <v>0</v>
      </c>
      <c r="C19" s="5" t="s">
        <v>12</v>
      </c>
      <c r="D19" s="5" t="s">
        <v>243</v>
      </c>
      <c r="E19" s="5" t="s">
        <v>120</v>
      </c>
      <c r="F19" s="5" t="s">
        <v>39</v>
      </c>
    </row>
    <row r="20" spans="1:6" hidden="1" x14ac:dyDescent="0.25">
      <c r="A20" s="5">
        <v>20</v>
      </c>
      <c r="B20" s="5" t="s">
        <v>0</v>
      </c>
      <c r="C20" s="5" t="s">
        <v>12</v>
      </c>
      <c r="D20" s="5" t="s">
        <v>244</v>
      </c>
      <c r="E20" s="5" t="s">
        <v>120</v>
      </c>
      <c r="F20" s="5"/>
    </row>
    <row r="21" spans="1:6" hidden="1" x14ac:dyDescent="0.25">
      <c r="A21" s="5">
        <v>21</v>
      </c>
      <c r="B21" s="5" t="s">
        <v>0</v>
      </c>
      <c r="C21" s="5" t="s">
        <v>12</v>
      </c>
      <c r="D21" s="5" t="s">
        <v>203</v>
      </c>
      <c r="E21" s="5" t="s">
        <v>223</v>
      </c>
      <c r="F21" s="5" t="s">
        <v>40</v>
      </c>
    </row>
    <row r="22" spans="1:6" hidden="1" x14ac:dyDescent="0.25">
      <c r="A22" s="5">
        <v>22</v>
      </c>
      <c r="B22" s="5" t="s">
        <v>0</v>
      </c>
      <c r="C22" s="5" t="s">
        <v>12</v>
      </c>
      <c r="D22" s="5" t="s">
        <v>245</v>
      </c>
      <c r="E22" s="5" t="s">
        <v>227</v>
      </c>
      <c r="F22" s="5"/>
    </row>
    <row r="23" spans="1:6" hidden="1" x14ac:dyDescent="0.25">
      <c r="A23" s="5">
        <v>23</v>
      </c>
      <c r="B23" s="5" t="s">
        <v>0</v>
      </c>
      <c r="C23" s="5" t="s">
        <v>12</v>
      </c>
      <c r="D23" s="5" t="s">
        <v>246</v>
      </c>
      <c r="E23" s="5" t="s">
        <v>120</v>
      </c>
      <c r="F23" s="5"/>
    </row>
    <row r="24" spans="1:6" hidden="1" x14ac:dyDescent="0.25">
      <c r="A24" s="5">
        <v>25</v>
      </c>
      <c r="B24" s="5" t="s">
        <v>0</v>
      </c>
      <c r="C24" s="5" t="s">
        <v>13</v>
      </c>
      <c r="D24" s="5" t="s">
        <v>247</v>
      </c>
      <c r="E24" s="5" t="s">
        <v>228</v>
      </c>
      <c r="F24" s="5"/>
    </row>
    <row r="25" spans="1:6" hidden="1" x14ac:dyDescent="0.25">
      <c r="A25" s="5">
        <v>26</v>
      </c>
      <c r="B25" s="5" t="s">
        <v>0</v>
      </c>
      <c r="C25" s="5" t="s">
        <v>13</v>
      </c>
      <c r="D25" s="5" t="s">
        <v>248</v>
      </c>
      <c r="E25" s="5" t="s">
        <v>228</v>
      </c>
      <c r="F25" s="5"/>
    </row>
    <row r="26" spans="1:6" hidden="1" x14ac:dyDescent="0.25">
      <c r="A26" s="5">
        <v>27</v>
      </c>
      <c r="B26" s="5" t="s">
        <v>0</v>
      </c>
      <c r="C26" s="5" t="s">
        <v>13</v>
      </c>
      <c r="D26" s="5" t="s">
        <v>249</v>
      </c>
      <c r="E26" s="5" t="s">
        <v>228</v>
      </c>
      <c r="F26" s="5"/>
    </row>
    <row r="27" spans="1:6" hidden="1" x14ac:dyDescent="0.25">
      <c r="A27" s="5">
        <v>28</v>
      </c>
      <c r="B27" s="5" t="s">
        <v>0</v>
      </c>
      <c r="C27" s="5" t="s">
        <v>13</v>
      </c>
      <c r="D27" s="5" t="s">
        <v>250</v>
      </c>
      <c r="E27" s="5" t="s">
        <v>341</v>
      </c>
      <c r="F27" s="5"/>
    </row>
    <row r="28" spans="1:6" ht="25.5" hidden="1" x14ac:dyDescent="0.25">
      <c r="A28" s="5">
        <v>29</v>
      </c>
      <c r="B28" s="5" t="s">
        <v>0</v>
      </c>
      <c r="C28" s="5" t="s">
        <v>14</v>
      </c>
      <c r="D28" s="5" t="s">
        <v>251</v>
      </c>
      <c r="E28" s="5" t="s">
        <v>204</v>
      </c>
      <c r="F28" s="5" t="s">
        <v>41</v>
      </c>
    </row>
    <row r="29" spans="1:6" ht="38.25" hidden="1" x14ac:dyDescent="0.25">
      <c r="A29" s="5">
        <v>30</v>
      </c>
      <c r="B29" s="5" t="s">
        <v>0</v>
      </c>
      <c r="C29" s="5" t="s">
        <v>14</v>
      </c>
      <c r="D29" s="5" t="s">
        <v>327</v>
      </c>
      <c r="E29" s="5" t="s">
        <v>328</v>
      </c>
      <c r="F29" s="5" t="s">
        <v>42</v>
      </c>
    </row>
    <row r="30" spans="1:6" ht="25.5" hidden="1" x14ac:dyDescent="0.25">
      <c r="A30" s="5">
        <v>31</v>
      </c>
      <c r="B30" s="5" t="s">
        <v>0</v>
      </c>
      <c r="C30" s="5" t="s">
        <v>14</v>
      </c>
      <c r="D30" s="5" t="s">
        <v>205</v>
      </c>
      <c r="E30" s="5" t="s">
        <v>328</v>
      </c>
      <c r="F30" s="5"/>
    </row>
    <row r="31" spans="1:6" ht="25.5" hidden="1" x14ac:dyDescent="0.25">
      <c r="A31" s="5">
        <v>32</v>
      </c>
      <c r="B31" s="5" t="s">
        <v>0</v>
      </c>
      <c r="C31" s="5" t="s">
        <v>14</v>
      </c>
      <c r="D31" s="5" t="s">
        <v>206</v>
      </c>
      <c r="E31" s="5" t="s">
        <v>328</v>
      </c>
      <c r="F31" s="5"/>
    </row>
    <row r="32" spans="1:6" ht="25.5" hidden="1" x14ac:dyDescent="0.25">
      <c r="A32" s="5">
        <v>33</v>
      </c>
      <c r="B32" s="5" t="s">
        <v>0</v>
      </c>
      <c r="C32" s="5" t="s">
        <v>14</v>
      </c>
      <c r="D32" s="5" t="s">
        <v>229</v>
      </c>
      <c r="E32" s="5" t="s">
        <v>328</v>
      </c>
      <c r="F32" s="5"/>
    </row>
    <row r="33" spans="1:6" ht="25.5" hidden="1" x14ac:dyDescent="0.25">
      <c r="A33" s="5">
        <v>34</v>
      </c>
      <c r="B33" s="5" t="s">
        <v>0</v>
      </c>
      <c r="C33" s="5" t="s">
        <v>14</v>
      </c>
      <c r="D33" s="5" t="s">
        <v>207</v>
      </c>
      <c r="E33" s="5" t="s">
        <v>328</v>
      </c>
      <c r="F33" s="5"/>
    </row>
    <row r="34" spans="1:6" ht="25.5" hidden="1" x14ac:dyDescent="0.25">
      <c r="A34" s="5">
        <v>35</v>
      </c>
      <c r="B34" s="5" t="s">
        <v>0</v>
      </c>
      <c r="C34" s="5" t="s">
        <v>14</v>
      </c>
      <c r="D34" s="5" t="s">
        <v>252</v>
      </c>
      <c r="E34" s="5" t="s">
        <v>328</v>
      </c>
      <c r="F34" s="5"/>
    </row>
    <row r="35" spans="1:6" ht="25.5" hidden="1" x14ac:dyDescent="0.25">
      <c r="A35" s="5">
        <v>36</v>
      </c>
      <c r="B35" s="5" t="s">
        <v>0</v>
      </c>
      <c r="C35" s="5" t="s">
        <v>14</v>
      </c>
      <c r="D35" s="5" t="s">
        <v>208</v>
      </c>
      <c r="E35" s="5" t="s">
        <v>328</v>
      </c>
      <c r="F35" s="5"/>
    </row>
    <row r="36" spans="1:6" ht="25.5" hidden="1" x14ac:dyDescent="0.25">
      <c r="A36" s="5">
        <v>38</v>
      </c>
      <c r="B36" s="5" t="s">
        <v>0</v>
      </c>
      <c r="C36" s="5" t="s">
        <v>24</v>
      </c>
      <c r="D36" s="5" t="s">
        <v>10</v>
      </c>
      <c r="E36" s="5" t="s">
        <v>334</v>
      </c>
      <c r="F36" s="5"/>
    </row>
    <row r="37" spans="1:6" hidden="1" x14ac:dyDescent="0.25">
      <c r="A37" s="5">
        <v>39</v>
      </c>
      <c r="B37" s="5" t="s">
        <v>0</v>
      </c>
      <c r="C37" s="5" t="s">
        <v>26</v>
      </c>
      <c r="D37" s="5"/>
      <c r="E37" s="5" t="s">
        <v>43</v>
      </c>
      <c r="F37" s="5" t="s">
        <v>44</v>
      </c>
    </row>
    <row r="38" spans="1:6" ht="25.5" hidden="1" x14ac:dyDescent="0.25">
      <c r="A38" s="5">
        <v>40</v>
      </c>
      <c r="B38" s="5" t="s">
        <v>0</v>
      </c>
      <c r="C38" s="5" t="s">
        <v>27</v>
      </c>
      <c r="D38" s="5" t="s">
        <v>209</v>
      </c>
      <c r="E38" s="5" t="s">
        <v>338</v>
      </c>
      <c r="F38" s="5"/>
    </row>
    <row r="39" spans="1:6" hidden="1" x14ac:dyDescent="0.25">
      <c r="A39" s="5">
        <v>41</v>
      </c>
      <c r="B39" s="5" t="s">
        <v>0</v>
      </c>
      <c r="C39" s="5" t="s">
        <v>15</v>
      </c>
      <c r="D39" s="5" t="s">
        <v>337</v>
      </c>
      <c r="E39" s="5" t="s">
        <v>338</v>
      </c>
      <c r="F39" s="5" t="s">
        <v>45</v>
      </c>
    </row>
    <row r="40" spans="1:6" hidden="1" x14ac:dyDescent="0.25">
      <c r="A40" s="5">
        <v>42</v>
      </c>
      <c r="B40" s="5" t="s">
        <v>0</v>
      </c>
      <c r="C40" s="5" t="s">
        <v>15</v>
      </c>
      <c r="D40" s="5" t="s">
        <v>210</v>
      </c>
      <c r="E40" s="5" t="s">
        <v>338</v>
      </c>
      <c r="F40" s="5"/>
    </row>
    <row r="41" spans="1:6" hidden="1" x14ac:dyDescent="0.25">
      <c r="A41" s="5">
        <v>43</v>
      </c>
      <c r="B41" s="5" t="s">
        <v>0</v>
      </c>
      <c r="C41" s="5" t="s">
        <v>15</v>
      </c>
      <c r="D41" s="5" t="s">
        <v>253</v>
      </c>
      <c r="E41" s="5" t="s">
        <v>338</v>
      </c>
      <c r="F41" s="5"/>
    </row>
    <row r="42" spans="1:6" hidden="1" x14ac:dyDescent="0.25">
      <c r="A42" s="5">
        <v>44</v>
      </c>
      <c r="B42" s="5" t="s">
        <v>0</v>
      </c>
      <c r="C42" s="5" t="s">
        <v>15</v>
      </c>
      <c r="D42" s="5" t="s">
        <v>211</v>
      </c>
      <c r="E42" s="5" t="s">
        <v>338</v>
      </c>
      <c r="F42" s="5"/>
    </row>
    <row r="43" spans="1:6" hidden="1" x14ac:dyDescent="0.25">
      <c r="A43" s="5">
        <v>45</v>
      </c>
      <c r="B43" s="5" t="s">
        <v>0</v>
      </c>
      <c r="C43" s="5" t="s">
        <v>15</v>
      </c>
      <c r="D43" s="5" t="s">
        <v>212</v>
      </c>
      <c r="E43" s="5" t="s">
        <v>35</v>
      </c>
      <c r="F43" s="5"/>
    </row>
    <row r="44" spans="1:6" hidden="1" x14ac:dyDescent="0.25">
      <c r="A44" s="5">
        <v>46</v>
      </c>
      <c r="B44" s="5" t="s">
        <v>0</v>
      </c>
      <c r="C44" s="5" t="s">
        <v>15</v>
      </c>
      <c r="D44" s="5" t="s">
        <v>254</v>
      </c>
      <c r="E44" s="5" t="s">
        <v>120</v>
      </c>
      <c r="F44" s="5"/>
    </row>
    <row r="45" spans="1:6" hidden="1" x14ac:dyDescent="0.25">
      <c r="A45" s="5">
        <v>47</v>
      </c>
      <c r="B45" s="5" t="s">
        <v>0</v>
      </c>
      <c r="C45" s="5" t="s">
        <v>15</v>
      </c>
      <c r="D45" s="5" t="s">
        <v>255</v>
      </c>
      <c r="E45" s="5" t="s">
        <v>338</v>
      </c>
      <c r="F45" s="5" t="s">
        <v>45</v>
      </c>
    </row>
    <row r="46" spans="1:6" ht="38.25" hidden="1" x14ac:dyDescent="0.25">
      <c r="A46" s="5">
        <v>48</v>
      </c>
      <c r="B46" s="5" t="s">
        <v>0</v>
      </c>
      <c r="C46" s="5" t="s">
        <v>15</v>
      </c>
      <c r="D46" s="5" t="s">
        <v>256</v>
      </c>
      <c r="E46" s="5" t="s">
        <v>338</v>
      </c>
      <c r="F46" s="5" t="s">
        <v>46</v>
      </c>
    </row>
    <row r="47" spans="1:6" hidden="1" x14ac:dyDescent="0.25">
      <c r="A47" s="5">
        <v>49</v>
      </c>
      <c r="B47" s="5" t="s">
        <v>0</v>
      </c>
      <c r="C47" s="5" t="s">
        <v>15</v>
      </c>
      <c r="D47" s="5" t="s">
        <v>209</v>
      </c>
      <c r="E47" s="5" t="s">
        <v>338</v>
      </c>
      <c r="F47" s="5"/>
    </row>
    <row r="48" spans="1:6" hidden="1" x14ac:dyDescent="0.25">
      <c r="A48" s="5">
        <v>50</v>
      </c>
      <c r="B48" s="5" t="s">
        <v>0</v>
      </c>
      <c r="C48" s="5" t="s">
        <v>15</v>
      </c>
      <c r="D48" s="5" t="s">
        <v>47</v>
      </c>
      <c r="E48" s="5" t="s">
        <v>338</v>
      </c>
      <c r="F48" s="5" t="s">
        <v>48</v>
      </c>
    </row>
    <row r="49" spans="1:6" hidden="1" x14ac:dyDescent="0.25">
      <c r="A49" s="5">
        <v>58</v>
      </c>
      <c r="B49" s="5" t="s">
        <v>2</v>
      </c>
      <c r="C49" s="5" t="s">
        <v>1</v>
      </c>
      <c r="D49" s="5" t="s">
        <v>230</v>
      </c>
      <c r="E49" s="5" t="s">
        <v>199</v>
      </c>
      <c r="F49" s="5"/>
    </row>
    <row r="50" spans="1:6" hidden="1" x14ac:dyDescent="0.25">
      <c r="A50" s="5">
        <v>59</v>
      </c>
      <c r="B50" s="5" t="s">
        <v>2</v>
      </c>
      <c r="C50" s="5" t="s">
        <v>1</v>
      </c>
      <c r="D50" s="5" t="s">
        <v>231</v>
      </c>
      <c r="E50" s="5" t="s">
        <v>200</v>
      </c>
      <c r="F50" s="5"/>
    </row>
    <row r="51" spans="1:6" hidden="1" x14ac:dyDescent="0.25">
      <c r="A51" s="5">
        <v>60</v>
      </c>
      <c r="B51" s="5" t="s">
        <v>2</v>
      </c>
      <c r="C51" s="5" t="s">
        <v>1</v>
      </c>
      <c r="D51" s="5" t="s">
        <v>232</v>
      </c>
      <c r="E51" s="5" t="s">
        <v>224</v>
      </c>
      <c r="F51" s="5"/>
    </row>
    <row r="52" spans="1:6" hidden="1" x14ac:dyDescent="0.25">
      <c r="A52" s="5">
        <v>61</v>
      </c>
      <c r="B52" s="5" t="s">
        <v>2</v>
      </c>
      <c r="C52" s="5" t="s">
        <v>1</v>
      </c>
      <c r="D52" s="5" t="s">
        <v>233</v>
      </c>
      <c r="E52" s="5" t="s">
        <v>220</v>
      </c>
      <c r="F52" s="5"/>
    </row>
    <row r="53" spans="1:6" ht="25.5" hidden="1" x14ac:dyDescent="0.25">
      <c r="A53" s="5">
        <v>62</v>
      </c>
      <c r="B53" s="5" t="s">
        <v>2</v>
      </c>
      <c r="C53" s="5" t="s">
        <v>1</v>
      </c>
      <c r="D53" s="5" t="s">
        <v>234</v>
      </c>
      <c r="E53" s="5" t="s">
        <v>341</v>
      </c>
      <c r="F53" s="5" t="s">
        <v>36</v>
      </c>
    </row>
    <row r="54" spans="1:6" hidden="1" x14ac:dyDescent="0.25">
      <c r="A54" s="5">
        <v>63</v>
      </c>
      <c r="B54" s="5" t="s">
        <v>2</v>
      </c>
      <c r="C54" s="5" t="s">
        <v>1</v>
      </c>
      <c r="D54" s="5" t="s">
        <v>257</v>
      </c>
      <c r="E54" s="5" t="s">
        <v>221</v>
      </c>
      <c r="F54" s="5"/>
    </row>
    <row r="55" spans="1:6" hidden="1" x14ac:dyDescent="0.25">
      <c r="A55" s="5">
        <v>64</v>
      </c>
      <c r="B55" s="5" t="s">
        <v>2</v>
      </c>
      <c r="C55" s="5" t="s">
        <v>1</v>
      </c>
      <c r="D55" s="5" t="s">
        <v>258</v>
      </c>
      <c r="E55" s="5" t="s">
        <v>35</v>
      </c>
      <c r="F55" s="5"/>
    </row>
    <row r="56" spans="1:6" hidden="1" x14ac:dyDescent="0.25">
      <c r="A56" s="5">
        <v>65</v>
      </c>
      <c r="B56" s="5" t="s">
        <v>2</v>
      </c>
      <c r="C56" s="5" t="s">
        <v>23</v>
      </c>
      <c r="D56" s="5" t="s">
        <v>259</v>
      </c>
      <c r="E56" s="5" t="s">
        <v>223</v>
      </c>
      <c r="F56" s="5"/>
    </row>
    <row r="57" spans="1:6" hidden="1" x14ac:dyDescent="0.25">
      <c r="A57" s="5">
        <v>66</v>
      </c>
      <c r="B57" s="5" t="s">
        <v>2</v>
      </c>
      <c r="C57" s="5" t="s">
        <v>23</v>
      </c>
      <c r="D57" s="5" t="s">
        <v>260</v>
      </c>
      <c r="E57" s="5" t="s">
        <v>223</v>
      </c>
      <c r="F57" s="5"/>
    </row>
    <row r="58" spans="1:6" hidden="1" x14ac:dyDescent="0.25">
      <c r="A58" s="5">
        <v>67</v>
      </c>
      <c r="B58" s="5" t="s">
        <v>2</v>
      </c>
      <c r="C58" s="5" t="s">
        <v>6</v>
      </c>
      <c r="D58" s="5" t="s">
        <v>261</v>
      </c>
      <c r="E58" s="5" t="s">
        <v>224</v>
      </c>
      <c r="F58" s="5"/>
    </row>
    <row r="59" spans="1:6" hidden="1" x14ac:dyDescent="0.25">
      <c r="A59" s="5">
        <v>68</v>
      </c>
      <c r="B59" s="5" t="s">
        <v>2</v>
      </c>
      <c r="C59" s="5" t="s">
        <v>11</v>
      </c>
      <c r="D59" s="5" t="s">
        <v>238</v>
      </c>
      <c r="E59" s="5" t="s">
        <v>224</v>
      </c>
      <c r="F59" s="5"/>
    </row>
    <row r="60" spans="1:6" hidden="1" x14ac:dyDescent="0.25">
      <c r="A60" s="5">
        <v>69</v>
      </c>
      <c r="B60" s="5" t="s">
        <v>2</v>
      </c>
      <c r="C60" s="5" t="s">
        <v>11</v>
      </c>
      <c r="D60" s="5" t="s">
        <v>262</v>
      </c>
      <c r="E60" s="5" t="s">
        <v>224</v>
      </c>
      <c r="F60" s="5"/>
    </row>
    <row r="61" spans="1:6" hidden="1" x14ac:dyDescent="0.25">
      <c r="A61" s="5">
        <v>70</v>
      </c>
      <c r="B61" s="5" t="s">
        <v>2</v>
      </c>
      <c r="C61" s="5" t="s">
        <v>11</v>
      </c>
      <c r="D61" s="5" t="s">
        <v>263</v>
      </c>
      <c r="E61" s="5" t="s">
        <v>224</v>
      </c>
      <c r="F61" s="5"/>
    </row>
    <row r="62" spans="1:6" hidden="1" x14ac:dyDescent="0.25">
      <c r="A62" s="5">
        <v>71</v>
      </c>
      <c r="B62" s="5" t="s">
        <v>2</v>
      </c>
      <c r="C62" s="5" t="s">
        <v>11</v>
      </c>
      <c r="D62" s="5" t="s">
        <v>264</v>
      </c>
      <c r="E62" s="5" t="s">
        <v>120</v>
      </c>
      <c r="F62" s="5"/>
    </row>
    <row r="63" spans="1:6" hidden="1" x14ac:dyDescent="0.25">
      <c r="A63" s="5">
        <v>72</v>
      </c>
      <c r="B63" s="5" t="s">
        <v>2</v>
      </c>
      <c r="C63" s="5" t="s">
        <v>11</v>
      </c>
      <c r="D63" s="5" t="s">
        <v>265</v>
      </c>
      <c r="E63" s="5" t="s">
        <v>338</v>
      </c>
      <c r="F63" s="5"/>
    </row>
    <row r="64" spans="1:6" hidden="1" x14ac:dyDescent="0.25">
      <c r="A64" s="5">
        <v>73</v>
      </c>
      <c r="B64" s="5" t="s">
        <v>2</v>
      </c>
      <c r="C64" s="5" t="s">
        <v>11</v>
      </c>
      <c r="D64" s="5" t="s">
        <v>266</v>
      </c>
      <c r="E64" s="5" t="s">
        <v>338</v>
      </c>
      <c r="F64" s="5"/>
    </row>
    <row r="65" spans="1:6" hidden="1" x14ac:dyDescent="0.25">
      <c r="A65" s="5">
        <v>74</v>
      </c>
      <c r="B65" s="5" t="s">
        <v>2</v>
      </c>
      <c r="C65" s="5" t="s">
        <v>11</v>
      </c>
      <c r="D65" s="5" t="s">
        <v>340</v>
      </c>
      <c r="E65" s="5" t="s">
        <v>120</v>
      </c>
      <c r="F65" s="5"/>
    </row>
    <row r="66" spans="1:6" hidden="1" x14ac:dyDescent="0.25">
      <c r="A66" s="5">
        <v>75</v>
      </c>
      <c r="B66" s="5" t="s">
        <v>2</v>
      </c>
      <c r="C66" s="5" t="s">
        <v>11</v>
      </c>
      <c r="D66" s="5" t="s">
        <v>267</v>
      </c>
      <c r="E66" s="5" t="s">
        <v>220</v>
      </c>
      <c r="F66" s="5"/>
    </row>
    <row r="67" spans="1:6" hidden="1" x14ac:dyDescent="0.25">
      <c r="A67" s="5">
        <v>76</v>
      </c>
      <c r="B67" s="5" t="s">
        <v>2</v>
      </c>
      <c r="C67" s="5" t="s">
        <v>7</v>
      </c>
      <c r="D67" s="5" t="s">
        <v>268</v>
      </c>
      <c r="E67" s="5" t="s">
        <v>120</v>
      </c>
      <c r="F67" s="5"/>
    </row>
    <row r="68" spans="1:6" hidden="1" x14ac:dyDescent="0.25">
      <c r="A68" s="5">
        <v>77</v>
      </c>
      <c r="B68" s="5" t="s">
        <v>2</v>
      </c>
      <c r="C68" s="5" t="s">
        <v>7</v>
      </c>
      <c r="D68" s="5" t="s">
        <v>269</v>
      </c>
      <c r="E68" s="5" t="s">
        <v>227</v>
      </c>
      <c r="F68" s="5"/>
    </row>
    <row r="69" spans="1:6" hidden="1" x14ac:dyDescent="0.25">
      <c r="A69" s="5">
        <v>78</v>
      </c>
      <c r="B69" s="5" t="s">
        <v>2</v>
      </c>
      <c r="C69" s="5" t="s">
        <v>7</v>
      </c>
      <c r="D69" s="5" t="s">
        <v>270</v>
      </c>
      <c r="E69" s="5" t="s">
        <v>227</v>
      </c>
      <c r="F69" s="5"/>
    </row>
    <row r="70" spans="1:6" hidden="1" x14ac:dyDescent="0.25">
      <c r="A70" s="5">
        <v>79</v>
      </c>
      <c r="B70" s="5" t="s">
        <v>2</v>
      </c>
      <c r="C70" s="5" t="s">
        <v>7</v>
      </c>
      <c r="D70" s="5" t="s">
        <v>271</v>
      </c>
      <c r="E70" s="5" t="s">
        <v>120</v>
      </c>
      <c r="F70" s="5"/>
    </row>
    <row r="71" spans="1:6" hidden="1" x14ac:dyDescent="0.25">
      <c r="A71" s="5">
        <v>80</v>
      </c>
      <c r="B71" s="5" t="s">
        <v>2</v>
      </c>
      <c r="C71" s="5" t="s">
        <v>7</v>
      </c>
      <c r="D71" s="5" t="s">
        <v>272</v>
      </c>
      <c r="E71" s="5" t="s">
        <v>120</v>
      </c>
      <c r="F71" s="5"/>
    </row>
    <row r="72" spans="1:6" hidden="1" x14ac:dyDescent="0.25">
      <c r="A72" s="5">
        <v>81</v>
      </c>
      <c r="B72" s="5" t="s">
        <v>2</v>
      </c>
      <c r="C72" s="5" t="s">
        <v>7</v>
      </c>
      <c r="D72" s="5" t="s">
        <v>273</v>
      </c>
      <c r="E72" s="5" t="s">
        <v>35</v>
      </c>
      <c r="F72" s="5"/>
    </row>
    <row r="73" spans="1:6" hidden="1" x14ac:dyDescent="0.25">
      <c r="A73" s="5">
        <v>82</v>
      </c>
      <c r="B73" s="5" t="s">
        <v>2</v>
      </c>
      <c r="C73" s="5" t="s">
        <v>7</v>
      </c>
      <c r="D73" s="5" t="s">
        <v>263</v>
      </c>
      <c r="E73" s="5" t="s">
        <v>35</v>
      </c>
      <c r="F73" s="5"/>
    </row>
    <row r="74" spans="1:6" hidden="1" x14ac:dyDescent="0.25">
      <c r="A74" s="5">
        <v>83</v>
      </c>
      <c r="B74" s="5" t="s">
        <v>2</v>
      </c>
      <c r="C74" s="5" t="s">
        <v>22</v>
      </c>
      <c r="D74" s="5" t="s">
        <v>274</v>
      </c>
      <c r="E74" s="5" t="s">
        <v>120</v>
      </c>
      <c r="F74" s="5"/>
    </row>
    <row r="75" spans="1:6" hidden="1" x14ac:dyDescent="0.25">
      <c r="A75" s="5">
        <v>84</v>
      </c>
      <c r="B75" s="5" t="s">
        <v>2</v>
      </c>
      <c r="C75" s="5" t="s">
        <v>16</v>
      </c>
      <c r="D75" s="5" t="s">
        <v>275</v>
      </c>
      <c r="E75" s="5" t="s">
        <v>120</v>
      </c>
      <c r="F75" s="5"/>
    </row>
    <row r="76" spans="1:6" hidden="1" x14ac:dyDescent="0.25">
      <c r="A76" s="5">
        <v>85</v>
      </c>
      <c r="B76" s="5" t="s">
        <v>2</v>
      </c>
      <c r="C76" s="5" t="s">
        <v>22</v>
      </c>
      <c r="D76" s="5" t="s">
        <v>276</v>
      </c>
      <c r="E76" s="5" t="s">
        <v>120</v>
      </c>
      <c r="F76" s="5" t="s">
        <v>50</v>
      </c>
    </row>
    <row r="77" spans="1:6" ht="25.5" hidden="1" x14ac:dyDescent="0.25">
      <c r="A77" s="5">
        <v>86</v>
      </c>
      <c r="B77" s="5" t="s">
        <v>2</v>
      </c>
      <c r="C77" s="5" t="s">
        <v>49</v>
      </c>
      <c r="D77" s="5" t="s">
        <v>213</v>
      </c>
      <c r="E77" s="5" t="s">
        <v>338</v>
      </c>
      <c r="F77" s="5"/>
    </row>
    <row r="78" spans="1:6" hidden="1" x14ac:dyDescent="0.25">
      <c r="A78" s="5">
        <v>87</v>
      </c>
      <c r="B78" s="5" t="s">
        <v>2</v>
      </c>
      <c r="C78" s="5" t="s">
        <v>21</v>
      </c>
      <c r="D78" s="5" t="s">
        <v>238</v>
      </c>
      <c r="E78" s="5" t="s">
        <v>35</v>
      </c>
      <c r="F78" s="5"/>
    </row>
    <row r="79" spans="1:6" hidden="1" x14ac:dyDescent="0.25">
      <c r="A79" s="5">
        <v>88</v>
      </c>
      <c r="B79" s="5" t="s">
        <v>2</v>
      </c>
      <c r="C79" s="5" t="s">
        <v>21</v>
      </c>
      <c r="D79" s="5" t="s">
        <v>277</v>
      </c>
      <c r="E79" s="5" t="s">
        <v>35</v>
      </c>
      <c r="F79" s="5"/>
    </row>
    <row r="80" spans="1:6" hidden="1" x14ac:dyDescent="0.25">
      <c r="A80" s="5">
        <v>89</v>
      </c>
      <c r="B80" s="5" t="s">
        <v>2</v>
      </c>
      <c r="C80" s="5" t="s">
        <v>21</v>
      </c>
      <c r="D80" s="5" t="s">
        <v>278</v>
      </c>
      <c r="E80" s="5" t="s">
        <v>35</v>
      </c>
      <c r="F80" s="5"/>
    </row>
    <row r="81" spans="1:6" hidden="1" x14ac:dyDescent="0.25">
      <c r="A81" s="5">
        <v>90</v>
      </c>
      <c r="B81" s="5" t="s">
        <v>2</v>
      </c>
      <c r="C81" s="5" t="s">
        <v>21</v>
      </c>
      <c r="D81" s="5" t="s">
        <v>279</v>
      </c>
      <c r="E81" s="5" t="s">
        <v>35</v>
      </c>
      <c r="F81" s="5"/>
    </row>
    <row r="82" spans="1:6" hidden="1" x14ac:dyDescent="0.25">
      <c r="A82" s="5">
        <v>91</v>
      </c>
      <c r="B82" s="5" t="s">
        <v>2</v>
      </c>
      <c r="C82" s="5" t="s">
        <v>21</v>
      </c>
      <c r="D82" s="5" t="s">
        <v>280</v>
      </c>
      <c r="E82" s="5" t="s">
        <v>35</v>
      </c>
      <c r="F82" s="5"/>
    </row>
    <row r="83" spans="1:6" hidden="1" x14ac:dyDescent="0.25">
      <c r="A83" s="5">
        <v>92</v>
      </c>
      <c r="B83" s="5" t="s">
        <v>2</v>
      </c>
      <c r="C83" s="5" t="s">
        <v>21</v>
      </c>
      <c r="D83" s="5" t="s">
        <v>281</v>
      </c>
      <c r="E83" s="5" t="s">
        <v>35</v>
      </c>
      <c r="F83" s="5"/>
    </row>
    <row r="84" spans="1:6" hidden="1" x14ac:dyDescent="0.25">
      <c r="A84" s="5">
        <v>93</v>
      </c>
      <c r="B84" s="5" t="s">
        <v>2</v>
      </c>
      <c r="C84" s="5" t="s">
        <v>21</v>
      </c>
      <c r="D84" s="5" t="s">
        <v>282</v>
      </c>
      <c r="E84" s="5" t="s">
        <v>35</v>
      </c>
      <c r="F84" s="5"/>
    </row>
    <row r="85" spans="1:6" hidden="1" x14ac:dyDescent="0.25">
      <c r="A85" s="5">
        <v>94</v>
      </c>
      <c r="B85" s="5" t="s">
        <v>2</v>
      </c>
      <c r="C85" s="5" t="s">
        <v>20</v>
      </c>
      <c r="D85" s="5" t="s">
        <v>283</v>
      </c>
      <c r="E85" s="5" t="s">
        <v>120</v>
      </c>
      <c r="F85" s="5"/>
    </row>
    <row r="86" spans="1:6" hidden="1" x14ac:dyDescent="0.25">
      <c r="A86" s="5">
        <v>95</v>
      </c>
      <c r="B86" s="5" t="s">
        <v>2</v>
      </c>
      <c r="C86" s="5" t="s">
        <v>20</v>
      </c>
      <c r="D86" s="5" t="s">
        <v>284</v>
      </c>
      <c r="E86" s="5" t="s">
        <v>224</v>
      </c>
      <c r="F86" s="5"/>
    </row>
    <row r="87" spans="1:6" hidden="1" x14ac:dyDescent="0.25">
      <c r="A87" s="5">
        <v>96</v>
      </c>
      <c r="B87" s="5" t="s">
        <v>2</v>
      </c>
      <c r="C87" s="5" t="s">
        <v>20</v>
      </c>
      <c r="D87" s="5" t="s">
        <v>285</v>
      </c>
      <c r="E87" s="5" t="s">
        <v>35</v>
      </c>
      <c r="F87" s="5"/>
    </row>
    <row r="88" spans="1:6" hidden="1" x14ac:dyDescent="0.25">
      <c r="A88" s="5">
        <v>97</v>
      </c>
      <c r="B88" s="5" t="s">
        <v>2</v>
      </c>
      <c r="C88" s="5" t="s">
        <v>20</v>
      </c>
      <c r="D88" s="5" t="s">
        <v>286</v>
      </c>
      <c r="E88" s="5" t="s">
        <v>120</v>
      </c>
      <c r="F88" s="5"/>
    </row>
    <row r="89" spans="1:6" ht="25.5" hidden="1" x14ac:dyDescent="0.25">
      <c r="A89" s="5">
        <v>98</v>
      </c>
      <c r="B89" s="5" t="s">
        <v>2</v>
      </c>
      <c r="C89" s="5" t="s">
        <v>20</v>
      </c>
      <c r="D89" s="5" t="s">
        <v>287</v>
      </c>
      <c r="E89" s="5" t="s">
        <v>338</v>
      </c>
      <c r="F89" s="5"/>
    </row>
    <row r="90" spans="1:6" hidden="1" x14ac:dyDescent="0.25">
      <c r="A90" s="5">
        <v>115</v>
      </c>
      <c r="B90" s="5" t="s">
        <v>3</v>
      </c>
      <c r="C90" s="5" t="s">
        <v>1</v>
      </c>
      <c r="D90" s="5" t="s">
        <v>230</v>
      </c>
      <c r="E90" s="5" t="s">
        <v>199</v>
      </c>
      <c r="F90" s="5"/>
    </row>
    <row r="91" spans="1:6" hidden="1" x14ac:dyDescent="0.25">
      <c r="A91" s="5">
        <v>116</v>
      </c>
      <c r="B91" s="5" t="s">
        <v>3</v>
      </c>
      <c r="C91" s="5" t="s">
        <v>1</v>
      </c>
      <c r="D91" s="5" t="s">
        <v>231</v>
      </c>
      <c r="E91" s="5" t="s">
        <v>200</v>
      </c>
      <c r="F91" s="5"/>
    </row>
    <row r="92" spans="1:6" hidden="1" x14ac:dyDescent="0.25">
      <c r="A92" s="5">
        <v>117</v>
      </c>
      <c r="B92" s="5" t="s">
        <v>3</v>
      </c>
      <c r="C92" s="5" t="s">
        <v>1</v>
      </c>
      <c r="D92" s="5" t="s">
        <v>232</v>
      </c>
      <c r="E92" s="5" t="s">
        <v>224</v>
      </c>
      <c r="F92" s="5"/>
    </row>
    <row r="93" spans="1:6" hidden="1" x14ac:dyDescent="0.25">
      <c r="A93" s="5">
        <v>118</v>
      </c>
      <c r="B93" s="5" t="s">
        <v>3</v>
      </c>
      <c r="C93" s="5" t="s">
        <v>1</v>
      </c>
      <c r="D93" s="5" t="s">
        <v>233</v>
      </c>
      <c r="E93" s="5" t="s">
        <v>220</v>
      </c>
      <c r="F93" s="5"/>
    </row>
    <row r="94" spans="1:6" ht="25.5" hidden="1" x14ac:dyDescent="0.25">
      <c r="A94" s="5">
        <v>119</v>
      </c>
      <c r="B94" s="5" t="s">
        <v>3</v>
      </c>
      <c r="C94" s="5" t="s">
        <v>1</v>
      </c>
      <c r="D94" s="5" t="s">
        <v>234</v>
      </c>
      <c r="E94" s="5" t="s">
        <v>341</v>
      </c>
      <c r="F94" s="5" t="s">
        <v>36</v>
      </c>
    </row>
    <row r="95" spans="1:6" hidden="1" x14ac:dyDescent="0.25">
      <c r="A95" s="5">
        <v>120</v>
      </c>
      <c r="B95" s="5" t="s">
        <v>3</v>
      </c>
      <c r="C95" s="5" t="s">
        <v>1</v>
      </c>
      <c r="D95" s="5" t="s">
        <v>257</v>
      </c>
      <c r="E95" s="5" t="s">
        <v>221</v>
      </c>
      <c r="F95" s="5"/>
    </row>
    <row r="96" spans="1:6" hidden="1" x14ac:dyDescent="0.25">
      <c r="A96" s="5">
        <v>121</v>
      </c>
      <c r="B96" s="5" t="s">
        <v>3</v>
      </c>
      <c r="C96" s="5" t="s">
        <v>336</v>
      </c>
      <c r="D96" s="5" t="s">
        <v>335</v>
      </c>
      <c r="E96" s="5" t="s">
        <v>223</v>
      </c>
      <c r="F96" s="5"/>
    </row>
    <row r="97" spans="1:6" hidden="1" x14ac:dyDescent="0.25">
      <c r="A97" s="5">
        <v>122</v>
      </c>
      <c r="B97" s="5" t="s">
        <v>3</v>
      </c>
      <c r="C97" s="5" t="s">
        <v>16</v>
      </c>
      <c r="D97" s="5" t="s">
        <v>288</v>
      </c>
      <c r="E97" s="5" t="s">
        <v>35</v>
      </c>
      <c r="F97" s="5"/>
    </row>
    <row r="98" spans="1:6" hidden="1" x14ac:dyDescent="0.25">
      <c r="A98" s="5">
        <v>123</v>
      </c>
      <c r="B98" s="5" t="s">
        <v>3</v>
      </c>
      <c r="C98" s="5" t="s">
        <v>16</v>
      </c>
      <c r="D98" s="5" t="s">
        <v>289</v>
      </c>
      <c r="E98" s="5" t="s">
        <v>35</v>
      </c>
      <c r="F98" s="5"/>
    </row>
    <row r="99" spans="1:6" hidden="1" x14ac:dyDescent="0.25">
      <c r="A99" s="5">
        <v>124</v>
      </c>
      <c r="B99" s="5" t="s">
        <v>3</v>
      </c>
      <c r="C99" s="5" t="s">
        <v>16</v>
      </c>
      <c r="D99" s="5" t="s">
        <v>290</v>
      </c>
      <c r="E99" s="5" t="s">
        <v>120</v>
      </c>
      <c r="F99" s="5"/>
    </row>
    <row r="100" spans="1:6" hidden="1" x14ac:dyDescent="0.25">
      <c r="A100" s="5">
        <v>125</v>
      </c>
      <c r="B100" s="5" t="s">
        <v>3</v>
      </c>
      <c r="C100" s="5" t="s">
        <v>16</v>
      </c>
      <c r="D100" s="5" t="s">
        <v>291</v>
      </c>
      <c r="E100" s="5" t="s">
        <v>223</v>
      </c>
      <c r="F100" s="5" t="s">
        <v>51</v>
      </c>
    </row>
    <row r="101" spans="1:6" hidden="1" x14ac:dyDescent="0.25">
      <c r="A101" s="5">
        <v>126</v>
      </c>
      <c r="B101" s="5" t="s">
        <v>3</v>
      </c>
      <c r="C101" s="5" t="s">
        <v>16</v>
      </c>
      <c r="D101" s="5" t="s">
        <v>292</v>
      </c>
      <c r="E101" s="5" t="s">
        <v>35</v>
      </c>
      <c r="F101" s="5"/>
    </row>
    <row r="102" spans="1:6" hidden="1" x14ac:dyDescent="0.25">
      <c r="A102" s="5">
        <v>127</v>
      </c>
      <c r="B102" s="5" t="s">
        <v>3</v>
      </c>
      <c r="C102" s="5" t="s">
        <v>16</v>
      </c>
      <c r="D102" s="5" t="s">
        <v>293</v>
      </c>
      <c r="E102" s="5" t="s">
        <v>35</v>
      </c>
      <c r="F102" s="5"/>
    </row>
    <row r="103" spans="1:6" hidden="1" x14ac:dyDescent="0.25">
      <c r="A103" s="5">
        <v>128</v>
      </c>
      <c r="B103" s="5" t="s">
        <v>3</v>
      </c>
      <c r="C103" s="5" t="s">
        <v>16</v>
      </c>
      <c r="D103" s="5" t="s">
        <v>294</v>
      </c>
      <c r="E103" s="5" t="s">
        <v>35</v>
      </c>
      <c r="F103" s="5"/>
    </row>
    <row r="104" spans="1:6" hidden="1" x14ac:dyDescent="0.25">
      <c r="A104" s="5">
        <v>129</v>
      </c>
      <c r="B104" s="5" t="s">
        <v>3</v>
      </c>
      <c r="C104" s="5" t="s">
        <v>16</v>
      </c>
      <c r="D104" s="5" t="s">
        <v>295</v>
      </c>
      <c r="E104" s="5" t="s">
        <v>220</v>
      </c>
      <c r="F104" s="5"/>
    </row>
    <row r="105" spans="1:6" hidden="1" x14ac:dyDescent="0.25">
      <c r="A105" s="5">
        <v>130</v>
      </c>
      <c r="B105" s="5" t="s">
        <v>3</v>
      </c>
      <c r="C105" s="5" t="s">
        <v>16</v>
      </c>
      <c r="D105" s="5" t="s">
        <v>296</v>
      </c>
      <c r="E105" s="5" t="s">
        <v>35</v>
      </c>
      <c r="F105" s="5"/>
    </row>
    <row r="106" spans="1:6" hidden="1" x14ac:dyDescent="0.25">
      <c r="A106" s="5">
        <v>131</v>
      </c>
      <c r="B106" s="5" t="s">
        <v>3</v>
      </c>
      <c r="C106" s="5" t="s">
        <v>17</v>
      </c>
      <c r="D106" s="5" t="s">
        <v>297</v>
      </c>
      <c r="E106" s="5" t="s">
        <v>35</v>
      </c>
      <c r="F106" s="5"/>
    </row>
    <row r="107" spans="1:6" hidden="1" x14ac:dyDescent="0.25">
      <c r="A107" s="5">
        <v>132</v>
      </c>
      <c r="B107" s="5" t="s">
        <v>3</v>
      </c>
      <c r="C107" s="5" t="s">
        <v>17</v>
      </c>
      <c r="D107" s="5" t="s">
        <v>291</v>
      </c>
      <c r="E107" s="5" t="s">
        <v>223</v>
      </c>
      <c r="F107" s="5" t="s">
        <v>51</v>
      </c>
    </row>
    <row r="108" spans="1:6" ht="25.5" hidden="1" x14ac:dyDescent="0.25">
      <c r="A108" s="5">
        <v>133</v>
      </c>
      <c r="B108" s="5" t="s">
        <v>3</v>
      </c>
      <c r="C108" s="5" t="s">
        <v>17</v>
      </c>
      <c r="D108" s="5" t="s">
        <v>216</v>
      </c>
      <c r="E108" s="5" t="s">
        <v>341</v>
      </c>
      <c r="F108" s="5" t="s">
        <v>36</v>
      </c>
    </row>
    <row r="109" spans="1:6" hidden="1" x14ac:dyDescent="0.25">
      <c r="A109" s="5">
        <v>134</v>
      </c>
      <c r="B109" s="5" t="s">
        <v>3</v>
      </c>
      <c r="C109" s="5" t="s">
        <v>25</v>
      </c>
      <c r="D109" s="5" t="s">
        <v>282</v>
      </c>
      <c r="E109" s="5" t="s">
        <v>35</v>
      </c>
      <c r="F109" s="5"/>
    </row>
    <row r="110" spans="1:6" hidden="1" x14ac:dyDescent="0.25">
      <c r="A110" s="5">
        <v>135</v>
      </c>
      <c r="B110" s="5" t="s">
        <v>3</v>
      </c>
      <c r="C110" s="5" t="s">
        <v>18</v>
      </c>
      <c r="D110" s="5" t="s">
        <v>217</v>
      </c>
      <c r="E110" s="5" t="s">
        <v>223</v>
      </c>
      <c r="F110" s="5" t="s">
        <v>51</v>
      </c>
    </row>
    <row r="111" spans="1:6" hidden="1" x14ac:dyDescent="0.25">
      <c r="A111" s="5">
        <v>136</v>
      </c>
      <c r="B111" s="5" t="s">
        <v>3</v>
      </c>
      <c r="C111" s="5" t="s">
        <v>18</v>
      </c>
      <c r="D111" s="5" t="s">
        <v>298</v>
      </c>
      <c r="E111" s="5" t="s">
        <v>223</v>
      </c>
      <c r="F111" s="5"/>
    </row>
    <row r="112" spans="1:6" hidden="1" x14ac:dyDescent="0.25">
      <c r="A112" s="5">
        <v>137</v>
      </c>
      <c r="B112" s="5" t="s">
        <v>3</v>
      </c>
      <c r="C112" s="5" t="s">
        <v>18</v>
      </c>
      <c r="D112" s="5" t="s">
        <v>299</v>
      </c>
      <c r="E112" s="5" t="s">
        <v>223</v>
      </c>
      <c r="F112" s="5"/>
    </row>
    <row r="113" spans="1:6" hidden="1" x14ac:dyDescent="0.25">
      <c r="A113" s="5">
        <v>138</v>
      </c>
      <c r="B113" s="5" t="s">
        <v>3</v>
      </c>
      <c r="C113" s="5" t="s">
        <v>18</v>
      </c>
      <c r="D113" s="5" t="s">
        <v>300</v>
      </c>
      <c r="E113" s="5" t="s">
        <v>223</v>
      </c>
      <c r="F113" s="5"/>
    </row>
    <row r="114" spans="1:6" hidden="1" x14ac:dyDescent="0.25">
      <c r="A114" s="5">
        <v>139</v>
      </c>
      <c r="B114" s="5" t="s">
        <v>3</v>
      </c>
      <c r="C114" s="5" t="s">
        <v>18</v>
      </c>
      <c r="D114" s="5" t="s">
        <v>290</v>
      </c>
      <c r="E114" s="5" t="s">
        <v>120</v>
      </c>
      <c r="F114" s="5"/>
    </row>
    <row r="115" spans="1:6" hidden="1" x14ac:dyDescent="0.25">
      <c r="A115" s="5">
        <v>140</v>
      </c>
      <c r="B115" s="5" t="s">
        <v>3</v>
      </c>
      <c r="C115" s="5" t="s">
        <v>18</v>
      </c>
      <c r="D115" s="5" t="s">
        <v>301</v>
      </c>
      <c r="E115" s="5" t="s">
        <v>120</v>
      </c>
      <c r="F115" s="5"/>
    </row>
    <row r="116" spans="1:6" hidden="1" x14ac:dyDescent="0.25">
      <c r="A116" s="5">
        <v>141</v>
      </c>
      <c r="B116" s="5" t="s">
        <v>3</v>
      </c>
      <c r="C116" s="5" t="s">
        <v>19</v>
      </c>
      <c r="D116" s="5" t="s">
        <v>329</v>
      </c>
      <c r="E116" s="5" t="s">
        <v>330</v>
      </c>
      <c r="F116" s="5"/>
    </row>
    <row r="117" spans="1:6" hidden="1" x14ac:dyDescent="0.25">
      <c r="A117" s="5">
        <v>142</v>
      </c>
      <c r="B117" s="5" t="s">
        <v>3</v>
      </c>
      <c r="C117" s="5" t="s">
        <v>19</v>
      </c>
      <c r="D117" s="5" t="s">
        <v>331</v>
      </c>
      <c r="E117" s="5" t="s">
        <v>330</v>
      </c>
      <c r="F117" s="5"/>
    </row>
    <row r="118" spans="1:6" hidden="1" x14ac:dyDescent="0.25">
      <c r="A118" s="5">
        <v>143</v>
      </c>
      <c r="B118" s="5" t="s">
        <v>3</v>
      </c>
      <c r="C118" s="5" t="s">
        <v>19</v>
      </c>
      <c r="D118" s="5" t="s">
        <v>302</v>
      </c>
      <c r="E118" s="5" t="s">
        <v>223</v>
      </c>
      <c r="F118" s="5" t="s">
        <v>51</v>
      </c>
    </row>
    <row r="119" spans="1:6" hidden="1" x14ac:dyDescent="0.25">
      <c r="A119" s="5">
        <v>144</v>
      </c>
      <c r="B119" s="5" t="s">
        <v>3</v>
      </c>
      <c r="C119" s="5" t="s">
        <v>19</v>
      </c>
      <c r="D119" s="5" t="s">
        <v>303</v>
      </c>
      <c r="E119" s="5" t="s">
        <v>120</v>
      </c>
      <c r="F119" s="5"/>
    </row>
    <row r="120" spans="1:6" hidden="1" x14ac:dyDescent="0.25">
      <c r="A120" s="5">
        <v>145</v>
      </c>
      <c r="B120" s="5" t="s">
        <v>3</v>
      </c>
      <c r="C120" s="5" t="s">
        <v>19</v>
      </c>
      <c r="D120" s="5" t="s">
        <v>304</v>
      </c>
      <c r="E120" s="5" t="s">
        <v>120</v>
      </c>
      <c r="F120" s="5"/>
    </row>
    <row r="121" spans="1:6" hidden="1" x14ac:dyDescent="0.25">
      <c r="A121" s="5">
        <v>146</v>
      </c>
      <c r="B121" s="5" t="s">
        <v>3</v>
      </c>
      <c r="C121" s="5" t="s">
        <v>19</v>
      </c>
      <c r="D121" s="5" t="s">
        <v>305</v>
      </c>
      <c r="E121" s="5" t="s">
        <v>120</v>
      </c>
      <c r="F121" s="5"/>
    </row>
    <row r="122" spans="1:6" hidden="1" x14ac:dyDescent="0.25">
      <c r="A122" s="5">
        <v>147</v>
      </c>
      <c r="B122" s="5" t="s">
        <v>3</v>
      </c>
      <c r="C122" s="5" t="s">
        <v>7</v>
      </c>
      <c r="D122" s="5" t="s">
        <v>306</v>
      </c>
      <c r="E122" s="5" t="s">
        <v>223</v>
      </c>
      <c r="F122" s="5" t="s">
        <v>51</v>
      </c>
    </row>
    <row r="123" spans="1:6" hidden="1" x14ac:dyDescent="0.25">
      <c r="A123" s="5">
        <v>148</v>
      </c>
      <c r="B123" s="5" t="s">
        <v>3</v>
      </c>
      <c r="C123" s="5" t="s">
        <v>7</v>
      </c>
      <c r="D123" s="5" t="s">
        <v>307</v>
      </c>
      <c r="E123" s="5" t="s">
        <v>223</v>
      </c>
      <c r="F123" s="5"/>
    </row>
    <row r="124" spans="1:6" hidden="1" x14ac:dyDescent="0.25">
      <c r="A124" s="5">
        <v>149</v>
      </c>
      <c r="B124" s="5" t="s">
        <v>3</v>
      </c>
      <c r="C124" s="5" t="s">
        <v>7</v>
      </c>
      <c r="D124" s="5" t="s">
        <v>308</v>
      </c>
      <c r="E124" s="5" t="s">
        <v>120</v>
      </c>
      <c r="F124" s="5"/>
    </row>
    <row r="125" spans="1:6" hidden="1" x14ac:dyDescent="0.25">
      <c r="A125" s="5">
        <v>150</v>
      </c>
      <c r="B125" s="5" t="s">
        <v>3</v>
      </c>
      <c r="C125" s="5" t="s">
        <v>7</v>
      </c>
      <c r="D125" s="5" t="s">
        <v>309</v>
      </c>
      <c r="E125" s="5" t="s">
        <v>227</v>
      </c>
      <c r="F125" s="5"/>
    </row>
    <row r="126" spans="1:6" hidden="1" x14ac:dyDescent="0.25">
      <c r="A126" s="5">
        <v>151</v>
      </c>
      <c r="B126" s="5" t="s">
        <v>3</v>
      </c>
      <c r="C126" s="5" t="s">
        <v>7</v>
      </c>
      <c r="D126" s="5" t="s">
        <v>270</v>
      </c>
      <c r="E126" s="5" t="s">
        <v>227</v>
      </c>
      <c r="F126" s="5"/>
    </row>
    <row r="127" spans="1:6" hidden="1" x14ac:dyDescent="0.25">
      <c r="A127" s="5">
        <v>152</v>
      </c>
      <c r="B127" s="5" t="s">
        <v>3</v>
      </c>
      <c r="C127" s="5" t="s">
        <v>7</v>
      </c>
      <c r="D127" s="5" t="s">
        <v>310</v>
      </c>
      <c r="E127" s="5" t="s">
        <v>120</v>
      </c>
      <c r="F127" s="5"/>
    </row>
    <row r="128" spans="1:6" hidden="1" x14ac:dyDescent="0.25">
      <c r="A128" s="5">
        <v>153</v>
      </c>
      <c r="B128" s="5" t="s">
        <v>3</v>
      </c>
      <c r="C128" s="5" t="s">
        <v>6</v>
      </c>
      <c r="D128" s="5" t="s">
        <v>311</v>
      </c>
      <c r="E128" s="5" t="s">
        <v>224</v>
      </c>
      <c r="F128" s="5"/>
    </row>
    <row r="129" spans="1:6" hidden="1" x14ac:dyDescent="0.25">
      <c r="A129" s="5">
        <v>154</v>
      </c>
      <c r="B129" s="5" t="s">
        <v>3</v>
      </c>
      <c r="C129" s="5" t="s">
        <v>6</v>
      </c>
      <c r="D129" s="5" t="s">
        <v>202</v>
      </c>
      <c r="E129" s="5" t="s">
        <v>224</v>
      </c>
      <c r="F129" s="5"/>
    </row>
    <row r="130" spans="1:6" hidden="1" x14ac:dyDescent="0.25">
      <c r="A130" s="5">
        <v>155</v>
      </c>
      <c r="B130" s="5" t="s">
        <v>3</v>
      </c>
      <c r="C130" s="5" t="s">
        <v>6</v>
      </c>
      <c r="D130" s="5" t="s">
        <v>267</v>
      </c>
      <c r="E130" s="5" t="s">
        <v>220</v>
      </c>
      <c r="F130" s="5"/>
    </row>
    <row r="131" spans="1:6" hidden="1" x14ac:dyDescent="0.25">
      <c r="A131" s="5">
        <v>156</v>
      </c>
      <c r="B131" s="5" t="s">
        <v>3</v>
      </c>
      <c r="C131" s="5" t="s">
        <v>6</v>
      </c>
      <c r="D131" s="5" t="s">
        <v>332</v>
      </c>
      <c r="E131" s="5" t="s">
        <v>332</v>
      </c>
      <c r="F131" s="5"/>
    </row>
    <row r="132" spans="1:6" hidden="1" x14ac:dyDescent="0.25">
      <c r="A132" s="5">
        <v>157</v>
      </c>
      <c r="B132" s="5" t="s">
        <v>3</v>
      </c>
      <c r="C132" s="5" t="s">
        <v>6</v>
      </c>
      <c r="D132" s="5" t="s">
        <v>263</v>
      </c>
      <c r="E132" s="5" t="s">
        <v>224</v>
      </c>
      <c r="F132" s="5"/>
    </row>
    <row r="133" spans="1:6" hidden="1" x14ac:dyDescent="0.25">
      <c r="A133" s="5">
        <v>158</v>
      </c>
      <c r="B133" s="5" t="s">
        <v>3</v>
      </c>
      <c r="C133" s="5" t="s">
        <v>20</v>
      </c>
      <c r="D133" s="5" t="s">
        <v>214</v>
      </c>
      <c r="E133" s="5" t="s">
        <v>120</v>
      </c>
      <c r="F133" s="5"/>
    </row>
    <row r="134" spans="1:6" hidden="1" x14ac:dyDescent="0.25">
      <c r="A134" s="5">
        <v>159</v>
      </c>
      <c r="B134" s="5" t="s">
        <v>3</v>
      </c>
      <c r="C134" s="5" t="s">
        <v>20</v>
      </c>
      <c r="D134" s="5" t="s">
        <v>284</v>
      </c>
      <c r="E134" s="5" t="s">
        <v>224</v>
      </c>
      <c r="F134" s="5"/>
    </row>
    <row r="135" spans="1:6" hidden="1" x14ac:dyDescent="0.25">
      <c r="A135" s="5">
        <v>160</v>
      </c>
      <c r="B135" s="5" t="s">
        <v>3</v>
      </c>
      <c r="C135" s="5" t="s">
        <v>20</v>
      </c>
      <c r="D135" s="5" t="s">
        <v>215</v>
      </c>
      <c r="E135" s="5" t="s">
        <v>35</v>
      </c>
      <c r="F135" s="5"/>
    </row>
    <row r="136" spans="1:6" hidden="1" x14ac:dyDescent="0.25">
      <c r="A136" s="5">
        <v>161</v>
      </c>
      <c r="B136" s="5" t="s">
        <v>3</v>
      </c>
      <c r="C136" s="5" t="s">
        <v>20</v>
      </c>
      <c r="D136" s="5" t="s">
        <v>333</v>
      </c>
      <c r="E136" s="5" t="s">
        <v>330</v>
      </c>
      <c r="F136" s="5"/>
    </row>
    <row r="137" spans="1:6" ht="25.5" hidden="1" x14ac:dyDescent="0.25">
      <c r="A137" s="5">
        <v>163</v>
      </c>
      <c r="B137" s="5" t="s">
        <v>3</v>
      </c>
      <c r="C137" s="5" t="s">
        <v>24</v>
      </c>
      <c r="D137" s="5" t="s">
        <v>10</v>
      </c>
      <c r="E137" s="5" t="s">
        <v>334</v>
      </c>
      <c r="F137" s="5"/>
    </row>
    <row r="138" spans="1:6" x14ac:dyDescent="0.25">
      <c r="A138" s="5">
        <v>164</v>
      </c>
      <c r="B138" s="5" t="s">
        <v>4</v>
      </c>
      <c r="C138" s="5" t="s">
        <v>1</v>
      </c>
      <c r="D138" s="5" t="s">
        <v>200</v>
      </c>
      <c r="E138" s="5" t="s">
        <v>200</v>
      </c>
      <c r="F138" s="5"/>
    </row>
    <row r="139" spans="1:6" x14ac:dyDescent="0.25">
      <c r="A139" s="5">
        <v>165</v>
      </c>
      <c r="B139" s="5" t="s">
        <v>4</v>
      </c>
      <c r="C139" s="5" t="s">
        <v>1</v>
      </c>
      <c r="D139" s="5" t="s">
        <v>230</v>
      </c>
      <c r="E139" s="5" t="s">
        <v>199</v>
      </c>
      <c r="F139" s="5"/>
    </row>
    <row r="140" spans="1:6" x14ac:dyDescent="0.25">
      <c r="A140" s="5">
        <v>166</v>
      </c>
      <c r="B140" s="5" t="s">
        <v>4</v>
      </c>
      <c r="C140" s="5" t="s">
        <v>1</v>
      </c>
      <c r="D140" s="5" t="s">
        <v>312</v>
      </c>
      <c r="E140" s="5" t="s">
        <v>35</v>
      </c>
      <c r="F140" s="5"/>
    </row>
    <row r="141" spans="1:6" ht="25.5" x14ac:dyDescent="0.25">
      <c r="A141" s="5">
        <v>167</v>
      </c>
      <c r="B141" s="5" t="s">
        <v>4</v>
      </c>
      <c r="C141" s="5" t="s">
        <v>1</v>
      </c>
      <c r="D141" s="5" t="s">
        <v>218</v>
      </c>
      <c r="E141" s="5" t="s">
        <v>341</v>
      </c>
      <c r="F141" s="5" t="s">
        <v>36</v>
      </c>
    </row>
    <row r="142" spans="1:6" ht="25.5" x14ac:dyDescent="0.25">
      <c r="A142" s="5">
        <v>168</v>
      </c>
      <c r="B142" s="5" t="s">
        <v>4</v>
      </c>
      <c r="C142" s="5" t="s">
        <v>1</v>
      </c>
      <c r="D142" s="5" t="s">
        <v>313</v>
      </c>
      <c r="E142" s="5" t="s">
        <v>338</v>
      </c>
      <c r="F142" s="5" t="s">
        <v>52</v>
      </c>
    </row>
    <row r="143" spans="1:6" ht="25.5" x14ac:dyDescent="0.25">
      <c r="A143" s="5">
        <v>169</v>
      </c>
      <c r="B143" s="5" t="s">
        <v>4</v>
      </c>
      <c r="C143" s="5" t="s">
        <v>1</v>
      </c>
      <c r="D143" s="5" t="s">
        <v>314</v>
      </c>
      <c r="E143" s="5" t="s">
        <v>338</v>
      </c>
      <c r="F143" s="5" t="s">
        <v>52</v>
      </c>
    </row>
    <row r="144" spans="1:6" x14ac:dyDescent="0.25">
      <c r="A144" s="5">
        <v>170</v>
      </c>
      <c r="B144" s="5" t="s">
        <v>4</v>
      </c>
      <c r="C144" s="5" t="s">
        <v>1</v>
      </c>
      <c r="D144" s="5" t="s">
        <v>315</v>
      </c>
      <c r="E144" s="5" t="s">
        <v>220</v>
      </c>
      <c r="F144" s="5" t="s">
        <v>53</v>
      </c>
    </row>
    <row r="145" spans="1:6" x14ac:dyDescent="0.25">
      <c r="A145" s="5">
        <v>171</v>
      </c>
      <c r="B145" s="5" t="s">
        <v>4</v>
      </c>
      <c r="C145" s="5" t="s">
        <v>1</v>
      </c>
      <c r="D145" s="5" t="s">
        <v>232</v>
      </c>
      <c r="E145" s="5" t="s">
        <v>224</v>
      </c>
      <c r="F145" s="5"/>
    </row>
    <row r="146" spans="1:6" x14ac:dyDescent="0.25">
      <c r="A146" s="5">
        <v>172</v>
      </c>
      <c r="B146" s="5" t="s">
        <v>4</v>
      </c>
      <c r="C146" s="5" t="s">
        <v>1</v>
      </c>
      <c r="D146" s="5" t="s">
        <v>316</v>
      </c>
      <c r="E146" s="5" t="s">
        <v>35</v>
      </c>
      <c r="F146" s="5"/>
    </row>
    <row r="147" spans="1:6" x14ac:dyDescent="0.25">
      <c r="A147" s="5">
        <v>173</v>
      </c>
      <c r="B147" s="5" t="s">
        <v>4</v>
      </c>
      <c r="C147" s="5" t="s">
        <v>1</v>
      </c>
      <c r="D147" s="5" t="s">
        <v>234</v>
      </c>
      <c r="E147" s="5" t="s">
        <v>341</v>
      </c>
      <c r="F147" s="5" t="s">
        <v>54</v>
      </c>
    </row>
    <row r="148" spans="1:6" x14ac:dyDescent="0.25">
      <c r="A148" s="5">
        <v>174</v>
      </c>
      <c r="B148" s="5" t="s">
        <v>4</v>
      </c>
      <c r="C148" s="5" t="s">
        <v>1</v>
      </c>
      <c r="D148" s="5" t="s">
        <v>257</v>
      </c>
      <c r="E148" s="5" t="s">
        <v>221</v>
      </c>
      <c r="F148" s="5"/>
    </row>
    <row r="149" spans="1:6" x14ac:dyDescent="0.25">
      <c r="A149" s="5">
        <v>175</v>
      </c>
      <c r="B149" s="5" t="s">
        <v>4</v>
      </c>
      <c r="C149" s="5" t="s">
        <v>6</v>
      </c>
      <c r="D149" s="5" t="s">
        <v>201</v>
      </c>
      <c r="E149" s="5" t="s">
        <v>223</v>
      </c>
      <c r="F149" s="5" t="s">
        <v>51</v>
      </c>
    </row>
    <row r="150" spans="1:6" x14ac:dyDescent="0.25">
      <c r="A150" s="5">
        <v>176</v>
      </c>
      <c r="B150" s="5" t="s">
        <v>4</v>
      </c>
      <c r="C150" s="5" t="s">
        <v>6</v>
      </c>
      <c r="D150" s="5" t="s">
        <v>237</v>
      </c>
      <c r="E150" s="5" t="s">
        <v>223</v>
      </c>
      <c r="F150" s="5"/>
    </row>
    <row r="151" spans="1:6" x14ac:dyDescent="0.25">
      <c r="A151" s="5">
        <v>177</v>
      </c>
      <c r="B151" s="5" t="s">
        <v>4</v>
      </c>
      <c r="C151" s="5" t="s">
        <v>6</v>
      </c>
      <c r="D151" s="5" t="s">
        <v>238</v>
      </c>
      <c r="E151" s="5" t="s">
        <v>224</v>
      </c>
      <c r="F151" s="5"/>
    </row>
    <row r="152" spans="1:6" x14ac:dyDescent="0.25">
      <c r="A152" s="5">
        <v>178</v>
      </c>
      <c r="B152" s="5" t="s">
        <v>4</v>
      </c>
      <c r="C152" s="5" t="s">
        <v>6</v>
      </c>
      <c r="D152" s="5" t="s">
        <v>239</v>
      </c>
      <c r="E152" s="5" t="s">
        <v>224</v>
      </c>
      <c r="F152" s="5"/>
    </row>
    <row r="153" spans="1:6" x14ac:dyDescent="0.25">
      <c r="A153" s="5">
        <v>179</v>
      </c>
      <c r="B153" s="5" t="s">
        <v>4</v>
      </c>
      <c r="C153" s="5" t="s">
        <v>6</v>
      </c>
      <c r="D153" s="5" t="s">
        <v>240</v>
      </c>
      <c r="E153" s="5" t="s">
        <v>224</v>
      </c>
      <c r="F153" s="5" t="s">
        <v>55</v>
      </c>
    </row>
    <row r="154" spans="1:6" x14ac:dyDescent="0.25">
      <c r="A154" s="5">
        <v>180</v>
      </c>
      <c r="B154" s="5" t="s">
        <v>4</v>
      </c>
      <c r="C154" s="5" t="s">
        <v>6</v>
      </c>
      <c r="D154" s="5" t="s">
        <v>241</v>
      </c>
      <c r="E154" s="5" t="s">
        <v>224</v>
      </c>
      <c r="F154" s="5"/>
    </row>
    <row r="155" spans="1:6" x14ac:dyDescent="0.25">
      <c r="A155" s="5">
        <v>181</v>
      </c>
      <c r="B155" s="5" t="s">
        <v>4</v>
      </c>
      <c r="C155" s="5" t="s">
        <v>6</v>
      </c>
      <c r="D155" s="5" t="s">
        <v>242</v>
      </c>
      <c r="E155" s="5" t="s">
        <v>224</v>
      </c>
      <c r="F155" s="5"/>
    </row>
    <row r="156" spans="1:6" x14ac:dyDescent="0.25">
      <c r="A156" s="5">
        <v>182</v>
      </c>
      <c r="B156" s="5" t="s">
        <v>4</v>
      </c>
      <c r="C156" s="5" t="s">
        <v>7</v>
      </c>
      <c r="D156" s="5" t="s">
        <v>317</v>
      </c>
      <c r="E156" s="5" t="s">
        <v>120</v>
      </c>
      <c r="F156" s="5"/>
    </row>
    <row r="157" spans="1:6" x14ac:dyDescent="0.25">
      <c r="A157" s="5">
        <v>183</v>
      </c>
      <c r="B157" s="5" t="s">
        <v>4</v>
      </c>
      <c r="C157" s="5" t="s">
        <v>7</v>
      </c>
      <c r="D157" s="5" t="s">
        <v>308</v>
      </c>
      <c r="E157" s="5" t="s">
        <v>120</v>
      </c>
      <c r="F157" s="5"/>
    </row>
    <row r="158" spans="1:6" x14ac:dyDescent="0.25">
      <c r="A158" s="5">
        <v>184</v>
      </c>
      <c r="B158" s="5" t="s">
        <v>4</v>
      </c>
      <c r="C158" s="5" t="s">
        <v>7</v>
      </c>
      <c r="D158" s="5" t="s">
        <v>318</v>
      </c>
      <c r="E158" s="5" t="s">
        <v>338</v>
      </c>
      <c r="F158" s="5" t="s">
        <v>56</v>
      </c>
    </row>
    <row r="159" spans="1:6" x14ac:dyDescent="0.25">
      <c r="A159" s="5">
        <v>185</v>
      </c>
      <c r="B159" s="5" t="s">
        <v>4</v>
      </c>
      <c r="C159" s="5" t="s">
        <v>7</v>
      </c>
      <c r="D159" s="5" t="s">
        <v>245</v>
      </c>
      <c r="E159" s="5" t="s">
        <v>227</v>
      </c>
      <c r="F159" s="5"/>
    </row>
    <row r="160" spans="1:6" x14ac:dyDescent="0.25">
      <c r="A160" s="5">
        <v>186</v>
      </c>
      <c r="B160" s="5" t="s">
        <v>4</v>
      </c>
      <c r="C160" s="5" t="s">
        <v>7</v>
      </c>
      <c r="D160" s="5" t="s">
        <v>246</v>
      </c>
      <c r="E160" s="5" t="s">
        <v>120</v>
      </c>
      <c r="F160" s="5"/>
    </row>
    <row r="161" spans="1:6" x14ac:dyDescent="0.25">
      <c r="A161" s="5">
        <v>187</v>
      </c>
      <c r="B161" s="5" t="s">
        <v>4</v>
      </c>
      <c r="C161" s="5" t="s">
        <v>7</v>
      </c>
      <c r="D161" s="5" t="s">
        <v>319</v>
      </c>
      <c r="E161" s="5" t="s">
        <v>120</v>
      </c>
      <c r="F161" s="5" t="s">
        <v>57</v>
      </c>
    </row>
    <row r="162" spans="1:6" x14ac:dyDescent="0.25">
      <c r="A162" s="5">
        <v>188</v>
      </c>
      <c r="B162" s="5" t="s">
        <v>4</v>
      </c>
      <c r="C162" s="5" t="s">
        <v>8</v>
      </c>
      <c r="D162" s="5" t="s">
        <v>320</v>
      </c>
      <c r="E162" s="5" t="s">
        <v>338</v>
      </c>
      <c r="F162" s="5" t="s">
        <v>58</v>
      </c>
    </row>
    <row r="163" spans="1:6" ht="25.5" x14ac:dyDescent="0.25">
      <c r="A163" s="5">
        <v>189</v>
      </c>
      <c r="B163" s="5" t="s">
        <v>4</v>
      </c>
      <c r="C163" s="5" t="s">
        <v>8</v>
      </c>
      <c r="D163" s="5" t="s">
        <v>321</v>
      </c>
      <c r="E163" s="5" t="s">
        <v>35</v>
      </c>
      <c r="F163" s="5" t="s">
        <v>59</v>
      </c>
    </row>
    <row r="164" spans="1:6" ht="25.5" x14ac:dyDescent="0.25">
      <c r="A164" s="5">
        <v>192</v>
      </c>
      <c r="B164" s="5" t="s">
        <v>4</v>
      </c>
      <c r="C164" s="5" t="s">
        <v>9</v>
      </c>
      <c r="D164" s="5" t="s">
        <v>322</v>
      </c>
      <c r="E164" s="5" t="s">
        <v>334</v>
      </c>
      <c r="F164" s="5"/>
    </row>
    <row r="165" spans="1:6" x14ac:dyDescent="0.25">
      <c r="A165" s="3"/>
    </row>
    <row r="166" spans="1:6" x14ac:dyDescent="0.25">
      <c r="A166" s="3"/>
    </row>
    <row r="167" spans="1:6" x14ac:dyDescent="0.25">
      <c r="A167" s="3"/>
    </row>
    <row r="168" spans="1:6" x14ac:dyDescent="0.25">
      <c r="A168" s="3"/>
    </row>
    <row r="169" spans="1:6" x14ac:dyDescent="0.25">
      <c r="A169" s="3"/>
    </row>
  </sheetData>
  <autoFilter ref="A1:F164">
    <filterColumn colId="1">
      <filters>
        <filter val="GST"/>
      </filters>
    </filterColumn>
  </autoFilter>
  <sortState ref="A1:E164">
    <sortCondition ref="A1:A164"/>
    <sortCondition ref="B1:B16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pane ySplit="1" topLeftCell="A2" activePane="bottomLeft" state="frozen"/>
      <selection pane="bottomLeft" activeCell="D9" sqref="D9"/>
    </sheetView>
  </sheetViews>
  <sheetFormatPr defaultRowHeight="15" x14ac:dyDescent="0.25"/>
  <cols>
    <col min="1" max="1" width="34.7109375" customWidth="1"/>
    <col min="2" max="2" width="12.42578125" customWidth="1"/>
    <col min="3" max="3" width="6.28515625" customWidth="1"/>
    <col min="4" max="4" width="35.28515625" style="7" customWidth="1"/>
  </cols>
  <sheetData>
    <row r="1" spans="1:9" x14ac:dyDescent="0.25">
      <c r="A1" t="s">
        <v>60</v>
      </c>
      <c r="B1" t="s">
        <v>61</v>
      </c>
      <c r="D1" s="7" t="s">
        <v>62</v>
      </c>
    </row>
    <row r="2" spans="1:9" x14ac:dyDescent="0.25">
      <c r="A2" t="s">
        <v>63</v>
      </c>
      <c r="B2" s="8">
        <v>3000000</v>
      </c>
      <c r="D2" s="8">
        <v>4675000</v>
      </c>
    </row>
    <row r="3" spans="1:9" x14ac:dyDescent="0.25">
      <c r="A3" t="s">
        <v>64</v>
      </c>
      <c r="B3" s="12" t="s">
        <v>178</v>
      </c>
      <c r="D3" s="7" t="s">
        <v>77</v>
      </c>
    </row>
    <row r="4" spans="1:9" x14ac:dyDescent="0.25">
      <c r="A4" t="s">
        <v>78</v>
      </c>
      <c r="D4" s="7">
        <v>4</v>
      </c>
    </row>
    <row r="5" spans="1:9" x14ac:dyDescent="0.25">
      <c r="A5" t="s">
        <v>65</v>
      </c>
    </row>
    <row r="6" spans="1:9" x14ac:dyDescent="0.25">
      <c r="A6" t="s">
        <v>66</v>
      </c>
    </row>
    <row r="7" spans="1:9" x14ac:dyDescent="0.25">
      <c r="A7" t="s">
        <v>67</v>
      </c>
      <c r="B7" t="s">
        <v>188</v>
      </c>
      <c r="H7" t="s">
        <v>346</v>
      </c>
      <c r="I7" t="s">
        <v>347</v>
      </c>
    </row>
    <row r="8" spans="1:9" x14ac:dyDescent="0.25">
      <c r="A8" t="s">
        <v>74</v>
      </c>
      <c r="D8" s="7" t="s">
        <v>76</v>
      </c>
      <c r="H8">
        <v>32</v>
      </c>
      <c r="I8">
        <v>46</v>
      </c>
    </row>
    <row r="9" spans="1:9" x14ac:dyDescent="0.25">
      <c r="A9" t="s">
        <v>75</v>
      </c>
      <c r="D9" s="7" t="s">
        <v>76</v>
      </c>
      <c r="H9">
        <f>H8/4</f>
        <v>8</v>
      </c>
      <c r="I9">
        <f>I8/4</f>
        <v>11.5</v>
      </c>
    </row>
    <row r="10" spans="1:9" x14ac:dyDescent="0.25">
      <c r="A10" t="s">
        <v>79</v>
      </c>
      <c r="B10">
        <v>10</v>
      </c>
      <c r="D10" s="7">
        <v>30</v>
      </c>
    </row>
    <row r="11" spans="1:9" x14ac:dyDescent="0.25">
      <c r="A11" t="s">
        <v>80</v>
      </c>
      <c r="D11" s="7" t="s">
        <v>81</v>
      </c>
      <c r="H11">
        <v>6</v>
      </c>
      <c r="I11">
        <v>9</v>
      </c>
    </row>
    <row r="12" spans="1:9" x14ac:dyDescent="0.25">
      <c r="A12" t="s">
        <v>82</v>
      </c>
      <c r="D12" s="7" t="s">
        <v>81</v>
      </c>
    </row>
    <row r="13" spans="1:9" x14ac:dyDescent="0.25">
      <c r="A13" t="s">
        <v>83</v>
      </c>
      <c r="B13" t="s">
        <v>179</v>
      </c>
      <c r="D13" s="7" t="s">
        <v>84</v>
      </c>
      <c r="H13" t="s">
        <v>348</v>
      </c>
    </row>
    <row r="14" spans="1:9" x14ac:dyDescent="0.25">
      <c r="A14" t="s">
        <v>86</v>
      </c>
      <c r="D14" s="7" t="s">
        <v>87</v>
      </c>
    </row>
    <row r="15" spans="1:9" x14ac:dyDescent="0.25">
      <c r="A15" t="s">
        <v>88</v>
      </c>
      <c r="D15" s="7" t="s">
        <v>89</v>
      </c>
      <c r="I15" t="s">
        <v>349</v>
      </c>
    </row>
    <row r="16" spans="1:9" x14ac:dyDescent="0.25">
      <c r="A16" t="s">
        <v>111</v>
      </c>
      <c r="D16" s="7" t="s">
        <v>112</v>
      </c>
    </row>
    <row r="17" spans="1:6" x14ac:dyDescent="0.25">
      <c r="A17" t="s">
        <v>180</v>
      </c>
      <c r="B17" t="s">
        <v>181</v>
      </c>
      <c r="D17" s="7" t="s">
        <v>184</v>
      </c>
    </row>
    <row r="18" spans="1:6" x14ac:dyDescent="0.25">
      <c r="A18" t="s">
        <v>182</v>
      </c>
      <c r="B18" t="s">
        <v>183</v>
      </c>
      <c r="D18" s="7" t="s">
        <v>184</v>
      </c>
    </row>
    <row r="19" spans="1:6" x14ac:dyDescent="0.25">
      <c r="A19" t="s">
        <v>185</v>
      </c>
      <c r="B19" t="s">
        <v>186</v>
      </c>
      <c r="D19" s="7" t="s">
        <v>187</v>
      </c>
    </row>
    <row r="21" spans="1:6" x14ac:dyDescent="0.25">
      <c r="A21" s="10" t="s">
        <v>177</v>
      </c>
      <c r="B21" s="10" t="s">
        <v>116</v>
      </c>
      <c r="C21" s="10" t="s">
        <v>115</v>
      </c>
      <c r="D21" s="10" t="s">
        <v>177</v>
      </c>
      <c r="E21" s="10" t="s">
        <v>116</v>
      </c>
      <c r="F21" s="10" t="s">
        <v>115</v>
      </c>
    </row>
    <row r="22" spans="1:6" x14ac:dyDescent="0.25">
      <c r="A22" t="s">
        <v>172</v>
      </c>
      <c r="B22">
        <v>1</v>
      </c>
      <c r="C22">
        <v>4</v>
      </c>
    </row>
    <row r="23" spans="1:6" x14ac:dyDescent="0.25">
      <c r="A23" t="s">
        <v>173</v>
      </c>
      <c r="B23">
        <v>9</v>
      </c>
      <c r="C23">
        <v>42</v>
      </c>
      <c r="D23" s="7" t="s">
        <v>4</v>
      </c>
      <c r="E23">
        <v>9</v>
      </c>
      <c r="F23">
        <v>45</v>
      </c>
    </row>
    <row r="24" spans="1:6" x14ac:dyDescent="0.25">
      <c r="A24" t="s">
        <v>175</v>
      </c>
      <c r="B24">
        <v>10</v>
      </c>
      <c r="C24">
        <v>56</v>
      </c>
      <c r="D24" s="7" t="s">
        <v>0</v>
      </c>
      <c r="E24">
        <v>10</v>
      </c>
      <c r="F24">
        <v>50</v>
      </c>
    </row>
    <row r="25" spans="1:6" x14ac:dyDescent="0.25">
      <c r="A25" t="s">
        <v>176</v>
      </c>
      <c r="B25">
        <v>9</v>
      </c>
      <c r="C25">
        <v>42</v>
      </c>
      <c r="D25" s="7" t="s">
        <v>5</v>
      </c>
      <c r="E25">
        <v>18</v>
      </c>
      <c r="F25">
        <v>90</v>
      </c>
    </row>
    <row r="26" spans="1:6" x14ac:dyDescent="0.25">
      <c r="A26" t="s">
        <v>174</v>
      </c>
      <c r="B26">
        <v>10</v>
      </c>
      <c r="C26">
        <v>60</v>
      </c>
      <c r="D26" s="7" t="s">
        <v>113</v>
      </c>
      <c r="E26">
        <v>9</v>
      </c>
      <c r="F26">
        <v>45</v>
      </c>
    </row>
    <row r="27" spans="1:6" x14ac:dyDescent="0.25">
      <c r="A27" t="s">
        <v>152</v>
      </c>
      <c r="B27">
        <v>3</v>
      </c>
      <c r="C27">
        <v>20</v>
      </c>
    </row>
    <row r="28" spans="1:6" x14ac:dyDescent="0.25">
      <c r="A28" s="11" t="s">
        <v>114</v>
      </c>
      <c r="B28" s="10">
        <f>SUM(B22:B27)</f>
        <v>42</v>
      </c>
      <c r="C28" s="10">
        <f>SUM(C22:C27)</f>
        <v>224</v>
      </c>
      <c r="D28" s="9" t="s">
        <v>114</v>
      </c>
      <c r="E28" s="10">
        <f>SUM(E23:E26)</f>
        <v>46</v>
      </c>
      <c r="F28" s="10">
        <f>SUM(F23:F26)</f>
        <v>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pane ySplit="1" topLeftCell="A2" activePane="bottomLeft" state="frozen"/>
      <selection pane="bottomLeft" activeCell="C16" sqref="C16"/>
    </sheetView>
  </sheetViews>
  <sheetFormatPr defaultRowHeight="15" x14ac:dyDescent="0.25"/>
  <cols>
    <col min="1" max="1" width="11.42578125" bestFit="1" customWidth="1"/>
    <col min="2" max="2" width="23.42578125" bestFit="1" customWidth="1"/>
    <col min="4" max="4" width="10" bestFit="1" customWidth="1"/>
  </cols>
  <sheetData>
    <row r="1" spans="1:6" x14ac:dyDescent="0.25">
      <c r="C1" t="s">
        <v>169</v>
      </c>
      <c r="D1" t="s">
        <v>116</v>
      </c>
      <c r="E1" t="s">
        <v>116</v>
      </c>
      <c r="F1" t="s">
        <v>115</v>
      </c>
    </row>
    <row r="2" spans="1:6" x14ac:dyDescent="0.25">
      <c r="A2" t="s">
        <v>156</v>
      </c>
      <c r="C2" t="s">
        <v>170</v>
      </c>
      <c r="D2">
        <v>1</v>
      </c>
      <c r="E2">
        <v>1</v>
      </c>
      <c r="F2">
        <v>4</v>
      </c>
    </row>
    <row r="3" spans="1:6" x14ac:dyDescent="0.25">
      <c r="A3" t="s">
        <v>157</v>
      </c>
      <c r="B3" t="s">
        <v>153</v>
      </c>
      <c r="C3" t="s">
        <v>162</v>
      </c>
      <c r="D3">
        <v>2</v>
      </c>
      <c r="E3">
        <f>SUM(D3:D7)</f>
        <v>9</v>
      </c>
      <c r="F3">
        <v>42</v>
      </c>
    </row>
    <row r="4" spans="1:6" x14ac:dyDescent="0.25">
      <c r="C4" t="s">
        <v>163</v>
      </c>
      <c r="D4">
        <v>2</v>
      </c>
    </row>
    <row r="5" spans="1:6" x14ac:dyDescent="0.25">
      <c r="C5" t="s">
        <v>164</v>
      </c>
      <c r="D5">
        <v>2</v>
      </c>
    </row>
    <row r="6" spans="1:6" x14ac:dyDescent="0.25">
      <c r="C6" t="s">
        <v>165</v>
      </c>
      <c r="D6">
        <v>2</v>
      </c>
    </row>
    <row r="7" spans="1:6" x14ac:dyDescent="0.25">
      <c r="C7" t="s">
        <v>166</v>
      </c>
      <c r="D7">
        <v>1</v>
      </c>
    </row>
    <row r="8" spans="1:6" x14ac:dyDescent="0.25">
      <c r="A8" t="s">
        <v>158</v>
      </c>
      <c r="B8" t="s">
        <v>154</v>
      </c>
      <c r="C8" t="s">
        <v>162</v>
      </c>
      <c r="D8">
        <v>2</v>
      </c>
      <c r="E8">
        <f>SUM(D8:D12)</f>
        <v>10</v>
      </c>
      <c r="F8">
        <v>56</v>
      </c>
    </row>
    <row r="9" spans="1:6" x14ac:dyDescent="0.25">
      <c r="C9" t="s">
        <v>163</v>
      </c>
      <c r="D9">
        <v>2</v>
      </c>
    </row>
    <row r="10" spans="1:6" x14ac:dyDescent="0.25">
      <c r="C10" t="s">
        <v>164</v>
      </c>
      <c r="D10">
        <v>2</v>
      </c>
    </row>
    <row r="11" spans="1:6" x14ac:dyDescent="0.25">
      <c r="C11" t="s">
        <v>165</v>
      </c>
      <c r="D11">
        <v>2</v>
      </c>
    </row>
    <row r="12" spans="1:6" x14ac:dyDescent="0.25">
      <c r="C12" t="s">
        <v>167</v>
      </c>
      <c r="D12">
        <v>2</v>
      </c>
    </row>
    <row r="13" spans="1:6" x14ac:dyDescent="0.25">
      <c r="C13" t="s">
        <v>168</v>
      </c>
      <c r="D13">
        <v>1</v>
      </c>
    </row>
    <row r="14" spans="1:6" x14ac:dyDescent="0.25">
      <c r="A14" t="s">
        <v>159</v>
      </c>
      <c r="B14" t="s">
        <v>155</v>
      </c>
      <c r="C14" t="s">
        <v>162</v>
      </c>
      <c r="D14">
        <v>2</v>
      </c>
      <c r="E14">
        <f>SUM(D14:D18)</f>
        <v>9</v>
      </c>
      <c r="F14">
        <v>42</v>
      </c>
    </row>
    <row r="15" spans="1:6" x14ac:dyDescent="0.25">
      <c r="C15" t="s">
        <v>163</v>
      </c>
      <c r="D15">
        <v>2</v>
      </c>
    </row>
    <row r="16" spans="1:6" x14ac:dyDescent="0.25">
      <c r="C16" t="s">
        <v>164</v>
      </c>
      <c r="D16">
        <v>2</v>
      </c>
    </row>
    <row r="17" spans="1:6" x14ac:dyDescent="0.25">
      <c r="C17" t="s">
        <v>165</v>
      </c>
      <c r="D17">
        <v>2</v>
      </c>
    </row>
    <row r="18" spans="1:6" x14ac:dyDescent="0.25">
      <c r="C18" t="s">
        <v>166</v>
      </c>
      <c r="D18">
        <v>1</v>
      </c>
    </row>
    <row r="19" spans="1:6" x14ac:dyDescent="0.25">
      <c r="A19" t="s">
        <v>160</v>
      </c>
      <c r="B19" t="s">
        <v>0</v>
      </c>
      <c r="C19" t="s">
        <v>162</v>
      </c>
      <c r="D19">
        <v>2</v>
      </c>
      <c r="E19">
        <f>SUM(D19:D23)</f>
        <v>10</v>
      </c>
      <c r="F19">
        <v>60</v>
      </c>
    </row>
    <row r="20" spans="1:6" x14ac:dyDescent="0.25">
      <c r="C20" t="s">
        <v>163</v>
      </c>
      <c r="D20">
        <v>2</v>
      </c>
    </row>
    <row r="21" spans="1:6" x14ac:dyDescent="0.25">
      <c r="C21" t="s">
        <v>164</v>
      </c>
      <c r="D21">
        <v>2</v>
      </c>
    </row>
    <row r="22" spans="1:6" x14ac:dyDescent="0.25">
      <c r="C22" t="s">
        <v>165</v>
      </c>
      <c r="D22">
        <v>2</v>
      </c>
    </row>
    <row r="23" spans="1:6" x14ac:dyDescent="0.25">
      <c r="C23" t="s">
        <v>166</v>
      </c>
      <c r="D23">
        <v>2</v>
      </c>
    </row>
    <row r="24" spans="1:6" x14ac:dyDescent="0.25">
      <c r="A24" t="s">
        <v>161</v>
      </c>
      <c r="B24" t="s">
        <v>171</v>
      </c>
      <c r="C24" t="s">
        <v>168</v>
      </c>
      <c r="D24">
        <v>1</v>
      </c>
      <c r="E24">
        <v>20</v>
      </c>
      <c r="F24">
        <v>20</v>
      </c>
    </row>
    <row r="25" spans="1:6" x14ac:dyDescent="0.25">
      <c r="A25" t="s">
        <v>114</v>
      </c>
      <c r="E25">
        <f>SUM(E1:E24)</f>
        <v>59</v>
      </c>
      <c r="F25">
        <f>SUM(F1:F24)</f>
        <v>224</v>
      </c>
    </row>
  </sheetData>
  <autoFilter ref="A1:F2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topLeftCell="A27" workbookViewId="0">
      <selection activeCell="B28" sqref="B28:B38"/>
    </sheetView>
  </sheetViews>
  <sheetFormatPr defaultRowHeight="15" x14ac:dyDescent="0.25"/>
  <cols>
    <col min="1" max="1" width="137.85546875" style="14" customWidth="1"/>
    <col min="2" max="2" width="36.140625" customWidth="1"/>
  </cols>
  <sheetData>
    <row r="1" spans="1:1" x14ac:dyDescent="0.25">
      <c r="A1" s="13" t="s">
        <v>62</v>
      </c>
    </row>
    <row r="2" spans="1:1" ht="30" x14ac:dyDescent="0.25">
      <c r="A2" s="14" t="s">
        <v>189</v>
      </c>
    </row>
    <row r="3" spans="1:1" ht="30" x14ac:dyDescent="0.25">
      <c r="A3" s="14" t="s">
        <v>190</v>
      </c>
    </row>
    <row r="4" spans="1:1" x14ac:dyDescent="0.25">
      <c r="A4" s="14" t="s">
        <v>191</v>
      </c>
    </row>
    <row r="5" spans="1:1" ht="45" x14ac:dyDescent="0.25">
      <c r="A5" s="14" t="s">
        <v>192</v>
      </c>
    </row>
    <row r="7" spans="1:1" x14ac:dyDescent="0.25">
      <c r="A7" s="14" t="s">
        <v>193</v>
      </c>
    </row>
    <row r="8" spans="1:1" ht="30" x14ac:dyDescent="0.25">
      <c r="A8" s="14" t="s">
        <v>194</v>
      </c>
    </row>
    <row r="9" spans="1:1" x14ac:dyDescent="0.25">
      <c r="A9" s="14" t="s">
        <v>195</v>
      </c>
    </row>
    <row r="10" spans="1:1" x14ac:dyDescent="0.25">
      <c r="A10" s="14" t="s">
        <v>196</v>
      </c>
    </row>
    <row r="11" spans="1:1" ht="30" x14ac:dyDescent="0.25">
      <c r="A11" s="14" t="s">
        <v>197</v>
      </c>
    </row>
    <row r="12" spans="1:1" x14ac:dyDescent="0.25">
      <c r="A12" s="14" t="s">
        <v>198</v>
      </c>
    </row>
    <row r="14" spans="1:1" x14ac:dyDescent="0.25">
      <c r="A14" s="14" t="s">
        <v>90</v>
      </c>
    </row>
    <row r="15" spans="1:1" x14ac:dyDescent="0.25">
      <c r="A15" s="14" t="s">
        <v>91</v>
      </c>
    </row>
    <row r="16" spans="1:1" ht="30" x14ac:dyDescent="0.25">
      <c r="A16" s="14" t="s">
        <v>92</v>
      </c>
    </row>
    <row r="17" spans="1:2" ht="30" x14ac:dyDescent="0.25">
      <c r="A17" s="14" t="s">
        <v>93</v>
      </c>
    </row>
    <row r="18" spans="1:2" x14ac:dyDescent="0.25">
      <c r="A18" s="14" t="s">
        <v>94</v>
      </c>
    </row>
    <row r="19" spans="1:2" x14ac:dyDescent="0.25">
      <c r="A19" s="14" t="s">
        <v>95</v>
      </c>
    </row>
    <row r="20" spans="1:2" x14ac:dyDescent="0.25">
      <c r="A20" s="14" t="s">
        <v>96</v>
      </c>
    </row>
    <row r="21" spans="1:2" ht="30" x14ac:dyDescent="0.25">
      <c r="A21" s="14" t="s">
        <v>97</v>
      </c>
    </row>
    <row r="22" spans="1:2" x14ac:dyDescent="0.25">
      <c r="A22" s="14" t="s">
        <v>98</v>
      </c>
    </row>
    <row r="23" spans="1:2" x14ac:dyDescent="0.25">
      <c r="A23" s="14" t="s">
        <v>99</v>
      </c>
    </row>
    <row r="24" spans="1:2" x14ac:dyDescent="0.25">
      <c r="A24" s="14" t="s">
        <v>100</v>
      </c>
    </row>
    <row r="25" spans="1:2" x14ac:dyDescent="0.25">
      <c r="A25" s="14" t="s">
        <v>101</v>
      </c>
    </row>
    <row r="28" spans="1:2" x14ac:dyDescent="0.25">
      <c r="A28" s="13" t="s">
        <v>138</v>
      </c>
      <c r="B28" s="6" t="s">
        <v>139</v>
      </c>
    </row>
    <row r="29" spans="1:2" x14ac:dyDescent="0.25">
      <c r="A29" s="13" t="s">
        <v>140</v>
      </c>
    </row>
    <row r="30" spans="1:2" x14ac:dyDescent="0.25">
      <c r="A30" s="14" t="s">
        <v>117</v>
      </c>
      <c r="B30" t="s">
        <v>102</v>
      </c>
    </row>
    <row r="31" spans="1:2" x14ac:dyDescent="0.25">
      <c r="A31" s="14" t="s">
        <v>11</v>
      </c>
      <c r="B31" t="s">
        <v>103</v>
      </c>
    </row>
    <row r="32" spans="1:2" x14ac:dyDescent="0.25">
      <c r="A32" s="14" t="s">
        <v>6</v>
      </c>
      <c r="B32" t="s">
        <v>104</v>
      </c>
    </row>
    <row r="33" spans="1:2" x14ac:dyDescent="0.25">
      <c r="A33" s="14" t="s">
        <v>118</v>
      </c>
      <c r="B33" t="s">
        <v>105</v>
      </c>
    </row>
    <row r="34" spans="1:2" x14ac:dyDescent="0.25">
      <c r="A34" s="14" t="s">
        <v>119</v>
      </c>
      <c r="B34" t="s">
        <v>106</v>
      </c>
    </row>
    <row r="35" spans="1:2" x14ac:dyDescent="0.25">
      <c r="A35" s="14" t="s">
        <v>120</v>
      </c>
      <c r="B35" t="s">
        <v>107</v>
      </c>
    </row>
    <row r="36" spans="1:2" x14ac:dyDescent="0.25">
      <c r="A36" s="14" t="s">
        <v>121</v>
      </c>
      <c r="B36" t="s">
        <v>108</v>
      </c>
    </row>
    <row r="37" spans="1:2" x14ac:dyDescent="0.25">
      <c r="A37" s="14" t="s">
        <v>23</v>
      </c>
      <c r="B37" t="s">
        <v>109</v>
      </c>
    </row>
    <row r="38" spans="1:2" x14ac:dyDescent="0.25">
      <c r="A38" s="14" t="s">
        <v>122</v>
      </c>
      <c r="B38" t="s">
        <v>110</v>
      </c>
    </row>
    <row r="39" spans="1:2" x14ac:dyDescent="0.25">
      <c r="A39" s="14" t="s">
        <v>123</v>
      </c>
    </row>
    <row r="40" spans="1:2" x14ac:dyDescent="0.25">
      <c r="A40" s="14" t="s">
        <v>124</v>
      </c>
    </row>
    <row r="41" spans="1:2" x14ac:dyDescent="0.25">
      <c r="A41" s="14" t="s">
        <v>125</v>
      </c>
    </row>
    <row r="42" spans="1:2" x14ac:dyDescent="0.25">
      <c r="A42" s="14" t="s">
        <v>126</v>
      </c>
    </row>
    <row r="43" spans="1:2" x14ac:dyDescent="0.25">
      <c r="A43" s="14" t="s">
        <v>127</v>
      </c>
    </row>
    <row r="44" spans="1:2" x14ac:dyDescent="0.25">
      <c r="A44" s="14" t="s">
        <v>128</v>
      </c>
    </row>
    <row r="45" spans="1:2" x14ac:dyDescent="0.25">
      <c r="A45" s="14" t="s">
        <v>129</v>
      </c>
    </row>
    <row r="46" spans="1:2" x14ac:dyDescent="0.25">
      <c r="A46" s="13" t="s">
        <v>141</v>
      </c>
    </row>
    <row r="47" spans="1:2" x14ac:dyDescent="0.25">
      <c r="A47" s="14" t="s">
        <v>130</v>
      </c>
    </row>
    <row r="48" spans="1:2" x14ac:dyDescent="0.25">
      <c r="A48" s="14" t="s">
        <v>131</v>
      </c>
    </row>
    <row r="49" spans="1:1" x14ac:dyDescent="0.25">
      <c r="A49" s="14" t="s">
        <v>132</v>
      </c>
    </row>
    <row r="50" spans="1:1" x14ac:dyDescent="0.25">
      <c r="A50" s="14" t="s">
        <v>133</v>
      </c>
    </row>
    <row r="51" spans="1:1" x14ac:dyDescent="0.25">
      <c r="A51" s="14" t="s">
        <v>134</v>
      </c>
    </row>
    <row r="52" spans="1:1" x14ac:dyDescent="0.25">
      <c r="A52" s="14" t="s">
        <v>135</v>
      </c>
    </row>
    <row r="53" spans="1:1" x14ac:dyDescent="0.25">
      <c r="A53" s="14" t="s">
        <v>136</v>
      </c>
    </row>
    <row r="54" spans="1:1" x14ac:dyDescent="0.25">
      <c r="A54" s="14" t="s">
        <v>137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B10" sqref="B10"/>
    </sheetView>
  </sheetViews>
  <sheetFormatPr defaultRowHeight="15" x14ac:dyDescent="0.25"/>
  <cols>
    <col min="1" max="1" width="29.7109375" bestFit="1" customWidth="1"/>
    <col min="2" max="2" width="72.85546875" bestFit="1" customWidth="1"/>
  </cols>
  <sheetData>
    <row r="1" spans="1:2" x14ac:dyDescent="0.25">
      <c r="A1" t="s">
        <v>142</v>
      </c>
    </row>
    <row r="2" spans="1:2" x14ac:dyDescent="0.25">
      <c r="B2" t="s">
        <v>143</v>
      </c>
    </row>
    <row r="3" spans="1:2" x14ac:dyDescent="0.25">
      <c r="B3" t="s">
        <v>6</v>
      </c>
    </row>
    <row r="4" spans="1:2" x14ac:dyDescent="0.25">
      <c r="B4" t="s">
        <v>7</v>
      </c>
    </row>
    <row r="5" spans="1:2" x14ac:dyDescent="0.25">
      <c r="B5" t="s">
        <v>144</v>
      </c>
    </row>
    <row r="6" spans="1:2" x14ac:dyDescent="0.25">
      <c r="B6" t="s">
        <v>145</v>
      </c>
    </row>
    <row r="7" spans="1:2" x14ac:dyDescent="0.25">
      <c r="B7" t="s">
        <v>125</v>
      </c>
    </row>
    <row r="8" spans="1:2" x14ac:dyDescent="0.25">
      <c r="A8" t="s">
        <v>146</v>
      </c>
    </row>
    <row r="9" spans="1:2" x14ac:dyDescent="0.25">
      <c r="B9" t="s">
        <v>143</v>
      </c>
    </row>
    <row r="10" spans="1:2" x14ac:dyDescent="0.25">
      <c r="B10" t="s">
        <v>6</v>
      </c>
    </row>
    <row r="11" spans="1:2" x14ac:dyDescent="0.25">
      <c r="B11" t="s">
        <v>7</v>
      </c>
    </row>
    <row r="12" spans="1:2" x14ac:dyDescent="0.25">
      <c r="B12" t="s">
        <v>147</v>
      </c>
    </row>
    <row r="13" spans="1:2" x14ac:dyDescent="0.25">
      <c r="B13" t="s">
        <v>145</v>
      </c>
    </row>
    <row r="14" spans="1:2" x14ac:dyDescent="0.25">
      <c r="B14" t="s">
        <v>125</v>
      </c>
    </row>
    <row r="15" spans="1:2" x14ac:dyDescent="0.25">
      <c r="A15" t="s">
        <v>148</v>
      </c>
    </row>
    <row r="16" spans="1:2" x14ac:dyDescent="0.25">
      <c r="B16" t="s">
        <v>143</v>
      </c>
    </row>
    <row r="17" spans="1:2" x14ac:dyDescent="0.25">
      <c r="B17" t="s">
        <v>6</v>
      </c>
    </row>
    <row r="18" spans="1:2" x14ac:dyDescent="0.25">
      <c r="B18" t="s">
        <v>7</v>
      </c>
    </row>
    <row r="19" spans="1:2" x14ac:dyDescent="0.25">
      <c r="B19" t="s">
        <v>149</v>
      </c>
    </row>
    <row r="20" spans="1:2" x14ac:dyDescent="0.25">
      <c r="B20" t="s">
        <v>19</v>
      </c>
    </row>
    <row r="21" spans="1:2" x14ac:dyDescent="0.25">
      <c r="B21" t="s">
        <v>145</v>
      </c>
    </row>
    <row r="22" spans="1:2" x14ac:dyDescent="0.25">
      <c r="B22" t="s">
        <v>125</v>
      </c>
    </row>
    <row r="23" spans="1:2" x14ac:dyDescent="0.25">
      <c r="A23" t="s">
        <v>0</v>
      </c>
    </row>
    <row r="24" spans="1:2" x14ac:dyDescent="0.25">
      <c r="B24" t="s">
        <v>143</v>
      </c>
    </row>
    <row r="25" spans="1:2" x14ac:dyDescent="0.25">
      <c r="B25" t="s">
        <v>11</v>
      </c>
    </row>
    <row r="26" spans="1:2" x14ac:dyDescent="0.25">
      <c r="B26" t="s">
        <v>7</v>
      </c>
    </row>
    <row r="27" spans="1:2" x14ac:dyDescent="0.25">
      <c r="B27" t="s">
        <v>145</v>
      </c>
    </row>
    <row r="28" spans="1:2" x14ac:dyDescent="0.25">
      <c r="B28" t="s">
        <v>125</v>
      </c>
    </row>
    <row r="29" spans="1:2" x14ac:dyDescent="0.25">
      <c r="B29" t="s">
        <v>150</v>
      </c>
    </row>
    <row r="30" spans="1:2" x14ac:dyDescent="0.25">
      <c r="B30" t="s">
        <v>151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tabSelected="1" workbookViewId="0">
      <selection activeCell="A10" sqref="A10"/>
    </sheetView>
  </sheetViews>
  <sheetFormatPr defaultRowHeight="15" x14ac:dyDescent="0.25"/>
  <sheetData>
    <row r="1" spans="1:1" x14ac:dyDescent="0.25">
      <c r="A1" s="6" t="s">
        <v>62</v>
      </c>
    </row>
    <row r="2" spans="1:1" x14ac:dyDescent="0.25">
      <c r="A2" t="s">
        <v>72</v>
      </c>
    </row>
    <row r="3" spans="1:1" x14ac:dyDescent="0.25">
      <c r="A3" t="s">
        <v>68</v>
      </c>
    </row>
    <row r="4" spans="1:1" x14ac:dyDescent="0.25">
      <c r="A4" t="s">
        <v>69</v>
      </c>
    </row>
    <row r="5" spans="1:1" x14ac:dyDescent="0.25">
      <c r="A5" t="s">
        <v>70</v>
      </c>
    </row>
    <row r="6" spans="1:1" x14ac:dyDescent="0.25">
      <c r="A6" t="s">
        <v>73</v>
      </c>
    </row>
    <row r="7" spans="1:1" x14ac:dyDescent="0.25">
      <c r="A7" t="s">
        <v>71</v>
      </c>
    </row>
    <row r="9" spans="1:1" x14ac:dyDescent="0.25">
      <c r="A9"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vt:lpstr>
      <vt:lpstr>Process-Map-Table</vt:lpstr>
      <vt:lpstr>SSC</vt:lpstr>
      <vt:lpstr>ITTI-MS</vt:lpstr>
      <vt:lpstr>Assumptions</vt:lpstr>
      <vt:lpstr>DeptWiseModules</vt:lpstr>
      <vt:lpstr>OutOfScope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 Thapliyal</dc:creator>
  <cp:lastModifiedBy>Hari Thapliyal</cp:lastModifiedBy>
  <dcterms:created xsi:type="dcterms:W3CDTF">2015-03-03T17:33:45Z</dcterms:created>
  <dcterms:modified xsi:type="dcterms:W3CDTF">2015-03-07T17:37:59Z</dcterms:modified>
</cp:coreProperties>
</file>