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1-Tagros-PMO\"/>
    </mc:Choice>
  </mc:AlternateContent>
  <bookViews>
    <workbookView xWindow="0" yWindow="0" windowWidth="15090" windowHeight="7635" tabRatio="898" activeTab="7"/>
  </bookViews>
  <sheets>
    <sheet name="IP" sheetId="11" r:id="rId1"/>
    <sheet name="ConMP" sheetId="7" r:id="rId2"/>
    <sheet name="ScopeMP" sheetId="14" r:id="rId3"/>
    <sheet name="ReqMP" sheetId="18" r:id="rId4"/>
    <sheet name="ScheduleMP" sheetId="12" r:id="rId5"/>
    <sheet name="CostMP" sheetId="9" r:id="rId6"/>
    <sheet name="QMP" sheetId="15" r:id="rId7"/>
    <sheet name="HRMP" sheetId="16" r:id="rId8"/>
    <sheet name="ComMP" sheetId="10" r:id="rId9"/>
    <sheet name="RiskMP" sheetId="13" r:id="rId10"/>
    <sheet name="PrMP" sheetId="17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3" l="1"/>
  <c r="I14" i="13"/>
  <c r="J14" i="13"/>
  <c r="K14" i="13"/>
  <c r="L14" i="13"/>
  <c r="M14" i="13"/>
  <c r="N14" i="13"/>
  <c r="O14" i="13"/>
  <c r="H15" i="13"/>
  <c r="I15" i="13"/>
  <c r="J15" i="13"/>
  <c r="K15" i="13"/>
  <c r="L15" i="13"/>
  <c r="M15" i="13"/>
  <c r="N15" i="13"/>
  <c r="O15" i="13"/>
  <c r="H16" i="13"/>
  <c r="I16" i="13"/>
  <c r="J16" i="13"/>
  <c r="K16" i="13"/>
  <c r="L16" i="13"/>
  <c r="M16" i="13"/>
  <c r="N16" i="13"/>
  <c r="O16" i="13"/>
  <c r="H17" i="13"/>
  <c r="I17" i="13"/>
  <c r="J17" i="13"/>
  <c r="K17" i="13"/>
  <c r="L17" i="13"/>
  <c r="M17" i="13"/>
  <c r="N17" i="13"/>
  <c r="O17" i="13"/>
  <c r="H18" i="13"/>
  <c r="I18" i="13"/>
  <c r="J18" i="13"/>
  <c r="K18" i="13"/>
  <c r="L18" i="13"/>
  <c r="M18" i="13"/>
  <c r="N18" i="13"/>
  <c r="O18" i="13"/>
  <c r="H19" i="13"/>
  <c r="I19" i="13"/>
  <c r="J19" i="13"/>
  <c r="K19" i="13"/>
  <c r="L19" i="13"/>
  <c r="M19" i="13"/>
  <c r="N19" i="13"/>
  <c r="O19" i="13"/>
  <c r="H20" i="13"/>
  <c r="I20" i="13"/>
  <c r="J20" i="13"/>
  <c r="K20" i="13"/>
  <c r="L20" i="13"/>
  <c r="M20" i="13"/>
  <c r="N20" i="13"/>
  <c r="O20" i="13"/>
  <c r="H21" i="13"/>
  <c r="I21" i="13"/>
  <c r="J21" i="13"/>
  <c r="K21" i="13"/>
  <c r="L21" i="13"/>
  <c r="M21" i="13"/>
  <c r="N21" i="13"/>
  <c r="O21" i="13"/>
  <c r="H22" i="13"/>
  <c r="I22" i="13"/>
  <c r="J22" i="13"/>
  <c r="K22" i="13"/>
  <c r="L22" i="13"/>
  <c r="M22" i="13"/>
  <c r="N22" i="13"/>
  <c r="O22" i="13"/>
  <c r="G15" i="13"/>
  <c r="G16" i="13"/>
  <c r="G17" i="13"/>
  <c r="G18" i="13"/>
  <c r="G19" i="13"/>
  <c r="G20" i="13"/>
  <c r="G21" i="13"/>
  <c r="G22" i="13"/>
  <c r="G14" i="13"/>
</calcChain>
</file>

<file path=xl/sharedStrings.xml><?xml version="1.0" encoding="utf-8"?>
<sst xmlns="http://schemas.openxmlformats.org/spreadsheetml/2006/main" count="112" uniqueCount="89">
  <si>
    <t>PO</t>
  </si>
  <si>
    <t xml:space="preserve">CI </t>
  </si>
  <si>
    <t>Drawing</t>
  </si>
  <si>
    <t>Specifications</t>
  </si>
  <si>
    <t>Reports</t>
  </si>
  <si>
    <t>MoM</t>
  </si>
  <si>
    <t>Action Register</t>
  </si>
  <si>
    <t>Change Logs</t>
  </si>
  <si>
    <t>Issue Logs</t>
  </si>
  <si>
    <t>Govt Apprval</t>
  </si>
  <si>
    <t>PMP Doc</t>
  </si>
  <si>
    <t>Comparision</t>
  </si>
  <si>
    <t>BOQ</t>
  </si>
  <si>
    <t>Indent</t>
  </si>
  <si>
    <t>Yes</t>
  </si>
  <si>
    <t>Bills</t>
  </si>
  <si>
    <t>Challans</t>
  </si>
  <si>
    <t>GRN</t>
  </si>
  <si>
    <t>Naming</t>
  </si>
  <si>
    <t>DW-Deparment-v-0.1</t>
  </si>
  <si>
    <t>Permission</t>
  </si>
  <si>
    <t>Dir Struc</t>
  </si>
  <si>
    <t>Storage</t>
  </si>
  <si>
    <t>Config. Item</t>
  </si>
  <si>
    <t>No</t>
  </si>
  <si>
    <t>Project Management Methodology</t>
  </si>
  <si>
    <t>Processes Tailored</t>
  </si>
  <si>
    <t>Scope Change Management Process</t>
  </si>
  <si>
    <t>Requirement Collection Methods</t>
  </si>
  <si>
    <t>Requirement Validation Process</t>
  </si>
  <si>
    <t>Requirement Control Process</t>
  </si>
  <si>
    <t>Requirment Related Metrics &amp; Control Limits</t>
  </si>
  <si>
    <t>RTM Structure</t>
  </si>
  <si>
    <t xml:space="preserve">Prepare a risk register </t>
  </si>
  <si>
    <t>PM</t>
  </si>
  <si>
    <t>Risk prioritization</t>
  </si>
  <si>
    <t>RM</t>
  </si>
  <si>
    <t>Regular</t>
  </si>
  <si>
    <t>Risk assignment</t>
  </si>
  <si>
    <t>Risk Reponse Plan</t>
  </si>
  <si>
    <t>RiskOwner</t>
  </si>
  <si>
    <t>Risk Reporting</t>
  </si>
  <si>
    <t>Weekly</t>
  </si>
  <si>
    <t>Identify Source of Risk</t>
  </si>
  <si>
    <t>Team</t>
  </si>
  <si>
    <t>Risk Identification</t>
  </si>
  <si>
    <t>Develop Impact Matrix</t>
  </si>
  <si>
    <t>Develop PI Matrix</t>
  </si>
  <si>
    <t>PM &amp; Stakeholder</t>
  </si>
  <si>
    <t>Scope</t>
  </si>
  <si>
    <t>Cost</t>
  </si>
  <si>
    <t>Schedule</t>
  </si>
  <si>
    <t>Quality</t>
  </si>
  <si>
    <t>&lt;2%</t>
  </si>
  <si>
    <t>VL</t>
  </si>
  <si>
    <t>&lt;=2% &lt; 4%</t>
  </si>
  <si>
    <t>L</t>
  </si>
  <si>
    <t>&gt;=4 &lt;8%</t>
  </si>
  <si>
    <t>M</t>
  </si>
  <si>
    <t>&gt;8% &lt; 10%</t>
  </si>
  <si>
    <t>H</t>
  </si>
  <si>
    <t>&gt;10%</t>
  </si>
  <si>
    <t>VH</t>
  </si>
  <si>
    <t>1 day</t>
  </si>
  <si>
    <t>2 day</t>
  </si>
  <si>
    <t>5 day</t>
  </si>
  <si>
    <t>10 day</t>
  </si>
  <si>
    <t>&gt;10 day</t>
  </si>
  <si>
    <t>Impact Table</t>
  </si>
  <si>
    <t>Impact</t>
  </si>
  <si>
    <t>Probability</t>
  </si>
  <si>
    <t>Probablity &amp; Impact Matrix for Schedule</t>
  </si>
  <si>
    <t>Reproting need</t>
  </si>
  <si>
    <t>Report Temp</t>
  </si>
  <si>
    <t>PC</t>
  </si>
  <si>
    <t>How report will be shared</t>
  </si>
  <si>
    <t>Stakeholders</t>
  </si>
  <si>
    <t>Report</t>
  </si>
  <si>
    <t>Report 1</t>
  </si>
  <si>
    <t>Periodicity</t>
  </si>
  <si>
    <t>Prep Resp</t>
  </si>
  <si>
    <t>Sending/Sharing Reposn</t>
  </si>
  <si>
    <t>To whom</t>
  </si>
  <si>
    <t>Report 2</t>
  </si>
  <si>
    <t>Report 3</t>
  </si>
  <si>
    <t>Report 4</t>
  </si>
  <si>
    <t>Report 5</t>
  </si>
  <si>
    <t>Report 6</t>
  </si>
  <si>
    <t>Reporting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</si>
</sst>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0" xfId="0" applyFill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2" fontId="0" fillId="4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25</v>
      </c>
    </row>
    <row r="5" spans="1:1" x14ac:dyDescent="0.2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4" workbookViewId="0">
      <selection activeCell="A9" sqref="A9"/>
    </sheetView>
  </sheetViews>
  <sheetFormatPr defaultRowHeight="15" x14ac:dyDescent="0.25"/>
  <cols>
    <col min="1" max="1" width="21" bestFit="1" customWidth="1"/>
    <col min="3" max="3" width="9.85546875" bestFit="1" customWidth="1"/>
  </cols>
  <sheetData>
    <row r="1" spans="1:15" x14ac:dyDescent="0.25">
      <c r="A1" t="s">
        <v>43</v>
      </c>
      <c r="B1" t="s">
        <v>44</v>
      </c>
    </row>
    <row r="2" spans="1:15" x14ac:dyDescent="0.25">
      <c r="A2" t="s">
        <v>33</v>
      </c>
      <c r="B2" t="s">
        <v>34</v>
      </c>
      <c r="C2" s="3">
        <v>42065</v>
      </c>
      <c r="F2" s="5" t="s">
        <v>68</v>
      </c>
      <c r="G2" s="5"/>
      <c r="H2" s="5"/>
      <c r="I2" s="5"/>
      <c r="J2" s="5"/>
      <c r="K2" s="5"/>
    </row>
    <row r="3" spans="1:15" x14ac:dyDescent="0.25">
      <c r="A3" t="s">
        <v>45</v>
      </c>
      <c r="B3" t="s">
        <v>44</v>
      </c>
      <c r="C3" s="3" t="s">
        <v>37</v>
      </c>
      <c r="F3" s="1"/>
      <c r="G3" s="1">
        <v>0.05</v>
      </c>
      <c r="H3" s="1">
        <v>0.1</v>
      </c>
      <c r="I3" s="1">
        <v>0.2</v>
      </c>
      <c r="J3" s="1">
        <v>0.4</v>
      </c>
      <c r="K3" s="1">
        <v>0.8</v>
      </c>
    </row>
    <row r="4" spans="1:15" x14ac:dyDescent="0.25">
      <c r="A4" t="s">
        <v>35</v>
      </c>
      <c r="B4" t="s">
        <v>36</v>
      </c>
      <c r="C4" t="s">
        <v>37</v>
      </c>
      <c r="F4" s="1"/>
      <c r="G4" s="1" t="s">
        <v>54</v>
      </c>
      <c r="H4" s="1" t="s">
        <v>56</v>
      </c>
      <c r="I4" s="1" t="s">
        <v>58</v>
      </c>
      <c r="J4" s="1" t="s">
        <v>60</v>
      </c>
      <c r="K4" s="1" t="s">
        <v>62</v>
      </c>
    </row>
    <row r="5" spans="1:15" x14ac:dyDescent="0.25">
      <c r="A5" t="s">
        <v>38</v>
      </c>
      <c r="B5" t="s">
        <v>34</v>
      </c>
      <c r="C5" t="s">
        <v>37</v>
      </c>
      <c r="F5" s="1" t="s">
        <v>50</v>
      </c>
      <c r="G5" s="1" t="s">
        <v>53</v>
      </c>
      <c r="H5" s="1" t="s">
        <v>55</v>
      </c>
      <c r="I5" s="1" t="s">
        <v>57</v>
      </c>
      <c r="J5" s="1" t="s">
        <v>59</v>
      </c>
      <c r="K5" s="1" t="s">
        <v>61</v>
      </c>
    </row>
    <row r="6" spans="1:15" x14ac:dyDescent="0.25">
      <c r="A6" t="s">
        <v>39</v>
      </c>
      <c r="B6" t="s">
        <v>40</v>
      </c>
      <c r="C6" t="s">
        <v>37</v>
      </c>
      <c r="F6" s="1" t="s">
        <v>51</v>
      </c>
      <c r="G6" s="1" t="s">
        <v>63</v>
      </c>
      <c r="H6" s="1" t="s">
        <v>64</v>
      </c>
      <c r="I6" s="1" t="s">
        <v>65</v>
      </c>
      <c r="J6" s="1" t="s">
        <v>66</v>
      </c>
      <c r="K6" s="1" t="s">
        <v>67</v>
      </c>
    </row>
    <row r="7" spans="1:15" x14ac:dyDescent="0.25">
      <c r="A7" t="s">
        <v>41</v>
      </c>
      <c r="B7" t="s">
        <v>36</v>
      </c>
      <c r="C7" t="s">
        <v>42</v>
      </c>
      <c r="F7" s="1" t="s">
        <v>52</v>
      </c>
      <c r="G7" s="1"/>
      <c r="H7" s="1"/>
      <c r="I7" s="1"/>
      <c r="J7" s="1"/>
      <c r="K7" s="1"/>
    </row>
    <row r="8" spans="1:15" x14ac:dyDescent="0.25">
      <c r="A8" t="s">
        <v>46</v>
      </c>
      <c r="B8" t="s">
        <v>34</v>
      </c>
      <c r="C8" s="3">
        <v>42065</v>
      </c>
      <c r="F8" s="1" t="s">
        <v>49</v>
      </c>
      <c r="G8" s="1"/>
      <c r="H8" s="1"/>
      <c r="I8" s="1"/>
      <c r="J8" s="1"/>
      <c r="K8" s="1"/>
    </row>
    <row r="9" spans="1:15" x14ac:dyDescent="0.25">
      <c r="A9" t="s">
        <v>47</v>
      </c>
      <c r="B9" t="s">
        <v>48</v>
      </c>
      <c r="C9" s="3">
        <v>42068</v>
      </c>
    </row>
    <row r="12" spans="1:15" x14ac:dyDescent="0.25">
      <c r="G12" s="8" t="s">
        <v>71</v>
      </c>
      <c r="H12" s="8"/>
      <c r="I12" s="8"/>
      <c r="J12" s="8"/>
      <c r="K12" s="8"/>
      <c r="L12" s="8"/>
      <c r="M12" s="8"/>
      <c r="N12" s="8"/>
      <c r="O12" s="8"/>
    </row>
    <row r="14" spans="1:15" x14ac:dyDescent="0.25">
      <c r="E14" s="7" t="s">
        <v>69</v>
      </c>
      <c r="F14">
        <v>0.9</v>
      </c>
      <c r="G14" s="6">
        <f>$F14*G$23</f>
        <v>9.0000000000000011E-2</v>
      </c>
      <c r="H14" s="6">
        <f t="shared" ref="H14:O14" si="0">$F14*H$23</f>
        <v>0.18000000000000002</v>
      </c>
      <c r="I14" s="6">
        <f t="shared" si="0"/>
        <v>0.27</v>
      </c>
      <c r="J14" s="6">
        <f t="shared" si="0"/>
        <v>0.36000000000000004</v>
      </c>
      <c r="K14" s="10">
        <f t="shared" si="0"/>
        <v>0.45</v>
      </c>
      <c r="L14" s="10">
        <f t="shared" si="0"/>
        <v>0.54</v>
      </c>
      <c r="M14" s="10">
        <f t="shared" si="0"/>
        <v>0.63</v>
      </c>
      <c r="N14" s="10">
        <f t="shared" si="0"/>
        <v>0.72000000000000008</v>
      </c>
      <c r="O14" s="10">
        <f t="shared" si="0"/>
        <v>0.81</v>
      </c>
    </row>
    <row r="15" spans="1:15" x14ac:dyDescent="0.25">
      <c r="E15" s="7"/>
      <c r="F15">
        <v>0.8</v>
      </c>
      <c r="G15" s="9">
        <f t="shared" ref="G15:O22" si="1">$F15*G$23</f>
        <v>8.0000000000000016E-2</v>
      </c>
      <c r="H15" s="6">
        <f t="shared" si="1"/>
        <v>0.16000000000000003</v>
      </c>
      <c r="I15" s="6">
        <f t="shared" si="1"/>
        <v>0.24</v>
      </c>
      <c r="J15" s="6">
        <f t="shared" si="1"/>
        <v>0.32000000000000006</v>
      </c>
      <c r="K15" s="10">
        <f t="shared" si="1"/>
        <v>0.4</v>
      </c>
      <c r="L15" s="10">
        <f t="shared" si="1"/>
        <v>0.48</v>
      </c>
      <c r="M15" s="10">
        <f t="shared" si="1"/>
        <v>0.55999999999999994</v>
      </c>
      <c r="N15" s="10">
        <f t="shared" si="1"/>
        <v>0.64000000000000012</v>
      </c>
      <c r="O15" s="10">
        <f t="shared" si="1"/>
        <v>0.72000000000000008</v>
      </c>
    </row>
    <row r="16" spans="1:15" x14ac:dyDescent="0.25">
      <c r="E16" s="7"/>
      <c r="F16">
        <v>0.7</v>
      </c>
      <c r="G16" s="9">
        <f t="shared" si="1"/>
        <v>6.9999999999999993E-2</v>
      </c>
      <c r="H16" s="6">
        <f t="shared" si="1"/>
        <v>0.13999999999999999</v>
      </c>
      <c r="I16" s="6">
        <f t="shared" si="1"/>
        <v>0.21</v>
      </c>
      <c r="J16" s="6">
        <f t="shared" si="1"/>
        <v>0.27999999999999997</v>
      </c>
      <c r="K16" s="10">
        <f t="shared" si="1"/>
        <v>0.35</v>
      </c>
      <c r="L16" s="10">
        <f t="shared" si="1"/>
        <v>0.42</v>
      </c>
      <c r="M16" s="10">
        <f t="shared" si="1"/>
        <v>0.48999999999999994</v>
      </c>
      <c r="N16" s="10">
        <f t="shared" si="1"/>
        <v>0.55999999999999994</v>
      </c>
      <c r="O16" s="10">
        <f t="shared" si="1"/>
        <v>0.63</v>
      </c>
    </row>
    <row r="17" spans="5:15" x14ac:dyDescent="0.25">
      <c r="E17" s="7"/>
      <c r="F17">
        <v>0.6</v>
      </c>
      <c r="G17" s="9">
        <f t="shared" si="1"/>
        <v>0.06</v>
      </c>
      <c r="H17" s="6">
        <f t="shared" si="1"/>
        <v>0.12</v>
      </c>
      <c r="I17" s="6">
        <f t="shared" si="1"/>
        <v>0.18</v>
      </c>
      <c r="J17" s="10">
        <f t="shared" si="1"/>
        <v>0.24</v>
      </c>
      <c r="K17" s="10">
        <f t="shared" si="1"/>
        <v>0.3</v>
      </c>
      <c r="L17" s="10">
        <f t="shared" si="1"/>
        <v>0.36</v>
      </c>
      <c r="M17" s="10">
        <f t="shared" si="1"/>
        <v>0.42</v>
      </c>
      <c r="N17" s="10">
        <f t="shared" si="1"/>
        <v>0.48</v>
      </c>
      <c r="O17" s="10">
        <f t="shared" si="1"/>
        <v>0.54</v>
      </c>
    </row>
    <row r="18" spans="5:15" x14ac:dyDescent="0.25">
      <c r="E18" s="7"/>
      <c r="F18">
        <v>0.5</v>
      </c>
      <c r="G18" s="9">
        <f t="shared" si="1"/>
        <v>0.05</v>
      </c>
      <c r="H18" s="6">
        <f t="shared" si="1"/>
        <v>0.1</v>
      </c>
      <c r="I18" s="6">
        <f t="shared" si="1"/>
        <v>0.15</v>
      </c>
      <c r="J18" s="6">
        <f t="shared" si="1"/>
        <v>0.2</v>
      </c>
      <c r="K18" s="6">
        <f t="shared" si="1"/>
        <v>0.25</v>
      </c>
      <c r="L18" s="6">
        <f t="shared" si="1"/>
        <v>0.3</v>
      </c>
      <c r="M18" s="6">
        <f t="shared" si="1"/>
        <v>0.35</v>
      </c>
      <c r="N18" s="6">
        <f t="shared" si="1"/>
        <v>0.4</v>
      </c>
      <c r="O18" s="6">
        <f t="shared" si="1"/>
        <v>0.45</v>
      </c>
    </row>
    <row r="19" spans="5:15" x14ac:dyDescent="0.25">
      <c r="E19" s="7"/>
      <c r="F19">
        <v>0.4</v>
      </c>
      <c r="G19" s="9">
        <f t="shared" si="1"/>
        <v>4.0000000000000008E-2</v>
      </c>
      <c r="H19" s="9">
        <f t="shared" si="1"/>
        <v>8.0000000000000016E-2</v>
      </c>
      <c r="I19" s="6">
        <f t="shared" si="1"/>
        <v>0.12</v>
      </c>
      <c r="J19" s="6">
        <f t="shared" si="1"/>
        <v>0.16000000000000003</v>
      </c>
      <c r="K19" s="6">
        <f t="shared" si="1"/>
        <v>0.2</v>
      </c>
      <c r="L19" s="6">
        <f t="shared" si="1"/>
        <v>0.24</v>
      </c>
      <c r="M19" s="6">
        <f t="shared" si="1"/>
        <v>0.27999999999999997</v>
      </c>
      <c r="N19" s="6">
        <f t="shared" si="1"/>
        <v>0.32000000000000006</v>
      </c>
      <c r="O19" s="6">
        <f t="shared" si="1"/>
        <v>0.36000000000000004</v>
      </c>
    </row>
    <row r="20" spans="5:15" x14ac:dyDescent="0.25">
      <c r="E20" s="7"/>
      <c r="F20">
        <v>0.3</v>
      </c>
      <c r="G20" s="9">
        <f t="shared" si="1"/>
        <v>0.03</v>
      </c>
      <c r="H20" s="9">
        <f t="shared" si="1"/>
        <v>0.06</v>
      </c>
      <c r="I20" s="6">
        <f t="shared" si="1"/>
        <v>0.09</v>
      </c>
      <c r="J20" s="6">
        <f t="shared" si="1"/>
        <v>0.12</v>
      </c>
      <c r="K20" s="6">
        <f t="shared" si="1"/>
        <v>0.15</v>
      </c>
      <c r="L20" s="6">
        <f t="shared" si="1"/>
        <v>0.18</v>
      </c>
      <c r="M20" s="6">
        <f t="shared" si="1"/>
        <v>0.21</v>
      </c>
      <c r="N20" s="6">
        <f t="shared" si="1"/>
        <v>0.24</v>
      </c>
      <c r="O20" s="6">
        <f t="shared" si="1"/>
        <v>0.27</v>
      </c>
    </row>
    <row r="21" spans="5:15" x14ac:dyDescent="0.25">
      <c r="E21" s="7"/>
      <c r="F21">
        <v>0.2</v>
      </c>
      <c r="G21" s="9">
        <f t="shared" si="1"/>
        <v>2.0000000000000004E-2</v>
      </c>
      <c r="H21" s="9">
        <f t="shared" si="1"/>
        <v>4.0000000000000008E-2</v>
      </c>
      <c r="I21" s="9">
        <f t="shared" si="1"/>
        <v>0.06</v>
      </c>
      <c r="J21" s="9">
        <f t="shared" si="1"/>
        <v>8.0000000000000016E-2</v>
      </c>
      <c r="K21" s="6">
        <f t="shared" si="1"/>
        <v>0.1</v>
      </c>
      <c r="L21" s="6">
        <f t="shared" si="1"/>
        <v>0.12</v>
      </c>
      <c r="M21" s="6">
        <f t="shared" si="1"/>
        <v>0.13999999999999999</v>
      </c>
      <c r="N21" s="6">
        <f t="shared" si="1"/>
        <v>0.16000000000000003</v>
      </c>
      <c r="O21" s="6">
        <f t="shared" si="1"/>
        <v>0.18000000000000002</v>
      </c>
    </row>
    <row r="22" spans="5:15" x14ac:dyDescent="0.25">
      <c r="E22" s="7"/>
      <c r="F22">
        <v>0.1</v>
      </c>
      <c r="G22" s="9">
        <f t="shared" si="1"/>
        <v>1.0000000000000002E-2</v>
      </c>
      <c r="H22" s="9">
        <f t="shared" si="1"/>
        <v>2.0000000000000004E-2</v>
      </c>
      <c r="I22" s="9">
        <f t="shared" si="1"/>
        <v>0.03</v>
      </c>
      <c r="J22" s="9">
        <f t="shared" si="1"/>
        <v>4.0000000000000008E-2</v>
      </c>
      <c r="K22" s="9">
        <f t="shared" si="1"/>
        <v>0.05</v>
      </c>
      <c r="L22" s="9">
        <f t="shared" si="1"/>
        <v>0.06</v>
      </c>
      <c r="M22" s="9">
        <f t="shared" si="1"/>
        <v>6.9999999999999993E-2</v>
      </c>
      <c r="N22" s="9">
        <f t="shared" si="1"/>
        <v>8.0000000000000016E-2</v>
      </c>
      <c r="O22" s="6">
        <f t="shared" si="1"/>
        <v>9.0000000000000011E-2</v>
      </c>
    </row>
    <row r="23" spans="5:15" x14ac:dyDescent="0.25">
      <c r="G23">
        <v>0.1</v>
      </c>
      <c r="H23">
        <v>0.2</v>
      </c>
      <c r="I23">
        <v>0.3</v>
      </c>
      <c r="J23">
        <v>0.4</v>
      </c>
      <c r="K23">
        <v>0.5</v>
      </c>
      <c r="L23">
        <v>0.6</v>
      </c>
      <c r="M23">
        <v>0.7</v>
      </c>
      <c r="N23">
        <v>0.8</v>
      </c>
      <c r="O23">
        <v>0.9</v>
      </c>
    </row>
    <row r="24" spans="5:15" x14ac:dyDescent="0.25">
      <c r="G24" s="4" t="s">
        <v>70</v>
      </c>
      <c r="H24" s="4"/>
      <c r="I24" s="4"/>
      <c r="J24" s="4"/>
      <c r="K24" s="4"/>
      <c r="L24" s="4"/>
      <c r="M24" s="4"/>
      <c r="N24" s="4"/>
      <c r="O24" s="4"/>
    </row>
  </sheetData>
  <sortState ref="F14:F22">
    <sortCondition descending="1" ref="F14:F22"/>
  </sortState>
  <mergeCells count="3">
    <mergeCell ref="F2:K2"/>
    <mergeCell ref="E14:E22"/>
    <mergeCell ref="G24:O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bestFit="1" customWidth="1"/>
    <col min="3" max="3" width="17.7109375" customWidth="1"/>
    <col min="4" max="4" width="21.42578125" customWidth="1"/>
    <col min="5" max="5" width="17.42578125" customWidth="1"/>
    <col min="6" max="6" width="12.5703125" customWidth="1"/>
    <col min="7" max="7" width="19.5703125" customWidth="1"/>
  </cols>
  <sheetData>
    <row r="1" spans="1:7" x14ac:dyDescent="0.25">
      <c r="A1" s="2" t="s">
        <v>23</v>
      </c>
      <c r="B1" s="2" t="s">
        <v>10</v>
      </c>
      <c r="C1" s="2" t="s">
        <v>1</v>
      </c>
      <c r="D1" s="2" t="s">
        <v>18</v>
      </c>
      <c r="E1" s="2" t="s">
        <v>20</v>
      </c>
      <c r="F1" s="2" t="s">
        <v>21</v>
      </c>
      <c r="G1" s="2" t="s">
        <v>22</v>
      </c>
    </row>
    <row r="2" spans="1:7" x14ac:dyDescent="0.25">
      <c r="A2" t="s">
        <v>14</v>
      </c>
      <c r="C2" t="s">
        <v>2</v>
      </c>
      <c r="D2" t="s">
        <v>19</v>
      </c>
    </row>
    <row r="3" spans="1:7" x14ac:dyDescent="0.25">
      <c r="A3" t="s">
        <v>14</v>
      </c>
      <c r="C3" t="s">
        <v>3</v>
      </c>
    </row>
    <row r="4" spans="1:7" x14ac:dyDescent="0.25">
      <c r="A4" t="s">
        <v>14</v>
      </c>
      <c r="C4" t="s">
        <v>0</v>
      </c>
    </row>
    <row r="5" spans="1:7" x14ac:dyDescent="0.25">
      <c r="A5" t="s">
        <v>14</v>
      </c>
      <c r="C5" t="s">
        <v>9</v>
      </c>
    </row>
    <row r="6" spans="1:7" x14ac:dyDescent="0.25">
      <c r="A6" t="s">
        <v>14</v>
      </c>
      <c r="C6" t="s">
        <v>11</v>
      </c>
    </row>
    <row r="7" spans="1:7" x14ac:dyDescent="0.25">
      <c r="A7" t="s">
        <v>14</v>
      </c>
      <c r="C7" t="s">
        <v>12</v>
      </c>
    </row>
    <row r="8" spans="1:7" x14ac:dyDescent="0.25">
      <c r="A8" t="s">
        <v>14</v>
      </c>
      <c r="B8" t="s">
        <v>14</v>
      </c>
      <c r="C8" t="s">
        <v>13</v>
      </c>
    </row>
    <row r="10" spans="1:7" x14ac:dyDescent="0.25">
      <c r="A10" t="s">
        <v>24</v>
      </c>
      <c r="C10" t="s">
        <v>4</v>
      </c>
    </row>
    <row r="11" spans="1:7" x14ac:dyDescent="0.25">
      <c r="A11" t="s">
        <v>24</v>
      </c>
      <c r="C11" t="s">
        <v>5</v>
      </c>
    </row>
    <row r="12" spans="1:7" x14ac:dyDescent="0.25">
      <c r="A12" t="s">
        <v>24</v>
      </c>
      <c r="C12" t="s">
        <v>6</v>
      </c>
    </row>
    <row r="13" spans="1:7" x14ac:dyDescent="0.25">
      <c r="A13" t="s">
        <v>24</v>
      </c>
      <c r="C13" t="s">
        <v>7</v>
      </c>
    </row>
    <row r="14" spans="1:7" x14ac:dyDescent="0.25">
      <c r="A14" t="s">
        <v>24</v>
      </c>
      <c r="C14" t="s">
        <v>8</v>
      </c>
    </row>
    <row r="15" spans="1:7" x14ac:dyDescent="0.25">
      <c r="A15" t="s">
        <v>24</v>
      </c>
      <c r="C15" t="s">
        <v>15</v>
      </c>
    </row>
    <row r="16" spans="1:7" x14ac:dyDescent="0.25">
      <c r="A16" t="s">
        <v>24</v>
      </c>
      <c r="C16" t="s">
        <v>16</v>
      </c>
    </row>
    <row r="17" spans="1:3" x14ac:dyDescent="0.25">
      <c r="A17" t="s">
        <v>24</v>
      </c>
      <c r="C1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defaultRowHeight="15" x14ac:dyDescent="0.25"/>
  <cols>
    <col min="1" max="1" width="13.140625" customWidth="1"/>
  </cols>
  <sheetData>
    <row r="1" spans="1:1" x14ac:dyDescent="0.25">
      <c r="A1" t="s">
        <v>28</v>
      </c>
    </row>
    <row r="3" spans="1:1" x14ac:dyDescent="0.25">
      <c r="A3" t="s">
        <v>29</v>
      </c>
    </row>
    <row r="5" spans="1:1" x14ac:dyDescent="0.25">
      <c r="A5" t="s">
        <v>30</v>
      </c>
    </row>
    <row r="8" spans="1:1" x14ac:dyDescent="0.25">
      <c r="A8" t="s">
        <v>27</v>
      </c>
    </row>
    <row r="10" spans="1:1" x14ac:dyDescent="0.25">
      <c r="A10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width="24.28515625" bestFit="1" customWidth="1"/>
  </cols>
  <sheetData>
    <row r="1" spans="1:9" x14ac:dyDescent="0.25">
      <c r="A1" t="s">
        <v>76</v>
      </c>
    </row>
    <row r="2" spans="1:9" x14ac:dyDescent="0.25">
      <c r="A2" t="s">
        <v>72</v>
      </c>
      <c r="C2" t="s">
        <v>34</v>
      </c>
    </row>
    <row r="3" spans="1:9" x14ac:dyDescent="0.25">
      <c r="A3" t="s">
        <v>73</v>
      </c>
      <c r="C3" t="s">
        <v>74</v>
      </c>
      <c r="E3" t="s">
        <v>77</v>
      </c>
      <c r="F3" t="s">
        <v>79</v>
      </c>
      <c r="G3" t="s">
        <v>80</v>
      </c>
      <c r="H3" t="s">
        <v>81</v>
      </c>
      <c r="I3" t="s">
        <v>82</v>
      </c>
    </row>
    <row r="4" spans="1:9" x14ac:dyDescent="0.25">
      <c r="A4" t="s">
        <v>75</v>
      </c>
      <c r="C4" t="s">
        <v>34</v>
      </c>
      <c r="E4" t="s">
        <v>78</v>
      </c>
    </row>
    <row r="5" spans="1:9" x14ac:dyDescent="0.25">
      <c r="A5" t="s">
        <v>88</v>
      </c>
      <c r="E5" t="s">
        <v>83</v>
      </c>
    </row>
    <row r="6" spans="1:9" x14ac:dyDescent="0.25">
      <c r="E6" t="s">
        <v>84</v>
      </c>
    </row>
    <row r="7" spans="1:9" x14ac:dyDescent="0.25">
      <c r="E7" t="s">
        <v>85</v>
      </c>
    </row>
    <row r="8" spans="1:9" x14ac:dyDescent="0.25">
      <c r="E8" t="s">
        <v>86</v>
      </c>
    </row>
    <row r="9" spans="1:9" x14ac:dyDescent="0.25">
      <c r="E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IP</vt:lpstr>
      <vt:lpstr>ConMP</vt:lpstr>
      <vt:lpstr>ScopeMP</vt:lpstr>
      <vt:lpstr>ReqMP</vt:lpstr>
      <vt:lpstr>ScheduleMP</vt:lpstr>
      <vt:lpstr>CostMP</vt:lpstr>
      <vt:lpstr>QMP</vt:lpstr>
      <vt:lpstr>HRMP</vt:lpstr>
      <vt:lpstr>ComMP</vt:lpstr>
      <vt:lpstr>RiskMP</vt:lpstr>
      <vt:lpstr>PrMP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2015-02-18T05:16:37Z</dcterms:created>
  <dcterms:modified xsi:type="dcterms:W3CDTF">2015-02-19T10:13:55Z</dcterms:modified>
</cp:coreProperties>
</file>